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020" windowHeight="6750" activeTab="0"/>
  </bookViews>
  <sheets>
    <sheet name="市町別、目的別" sheetId="1" r:id="rId1"/>
  </sheets>
  <definedNames>
    <definedName name="_A1">#REF!</definedName>
    <definedName name="_A2">#REF!</definedName>
    <definedName name="_A3">#REF!</definedName>
    <definedName name="_A4">#REF!</definedName>
    <definedName name="_A5">#REF!</definedName>
    <definedName name="_B1">#REF!</definedName>
    <definedName name="_B2">#REF!</definedName>
    <definedName name="_B3">#REF!</definedName>
    <definedName name="data">#REF!</definedName>
    <definedName name="_xlnm.Print_Area" localSheetId="0">'市町別、目的別'!$A$1:$P$67</definedName>
  </definedNames>
  <calcPr fullCalcOnLoad="1"/>
</workbook>
</file>

<file path=xl/sharedStrings.xml><?xml version="1.0" encoding="utf-8"?>
<sst xmlns="http://schemas.openxmlformats.org/spreadsheetml/2006/main" count="117" uniqueCount="48">
  <si>
    <t>（単位：人）</t>
  </si>
  <si>
    <t>計</t>
  </si>
  <si>
    <t>　観光客数</t>
  </si>
  <si>
    <t>大津市</t>
  </si>
  <si>
    <t>うち外国人数</t>
  </si>
  <si>
    <t>草津市</t>
  </si>
  <si>
    <t>守山市</t>
  </si>
  <si>
    <t>湖南計</t>
  </si>
  <si>
    <t>甲賀計</t>
  </si>
  <si>
    <t>日野町</t>
  </si>
  <si>
    <t>竜王町</t>
  </si>
  <si>
    <t>東近江計</t>
  </si>
  <si>
    <t>彦根市</t>
  </si>
  <si>
    <t>豊郷町</t>
  </si>
  <si>
    <t>甲良町</t>
  </si>
  <si>
    <t>多賀町</t>
  </si>
  <si>
    <t>湖東計</t>
  </si>
  <si>
    <t>湖北計</t>
  </si>
  <si>
    <t>湖西計</t>
  </si>
  <si>
    <t>滋賀県合計</t>
  </si>
  <si>
    <t>前年合計</t>
  </si>
  <si>
    <t>対前年比</t>
  </si>
  <si>
    <t>５．市町別・目的別入込客数</t>
  </si>
  <si>
    <t>市町名</t>
  </si>
  <si>
    <t>自然</t>
  </si>
  <si>
    <t>歴史・文化</t>
  </si>
  <si>
    <t>温泉・健康</t>
  </si>
  <si>
    <t>スポーツ・レクリエーション</t>
  </si>
  <si>
    <t>都市型観光
(買物・食等)</t>
  </si>
  <si>
    <t>その他</t>
  </si>
  <si>
    <t>行祭事・
イベント</t>
  </si>
  <si>
    <t>歴史</t>
  </si>
  <si>
    <t>博物館・美術館等</t>
  </si>
  <si>
    <t>スポーツ施設、キャンプ場等</t>
  </si>
  <si>
    <t>水泳場・マリーナ</t>
  </si>
  <si>
    <t>公園・テーマパーク等</t>
  </si>
  <si>
    <t>大津計</t>
  </si>
  <si>
    <t>栗東市</t>
  </si>
  <si>
    <t>野洲市</t>
  </si>
  <si>
    <t>甲賀市</t>
  </si>
  <si>
    <t>湖南市</t>
  </si>
  <si>
    <t>近江八幡市</t>
  </si>
  <si>
    <t>東近江市</t>
  </si>
  <si>
    <t>市町名</t>
  </si>
  <si>
    <t>愛荘町</t>
  </si>
  <si>
    <t>長浜市</t>
  </si>
  <si>
    <t>米原市</t>
  </si>
  <si>
    <t>高島市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</si>
</sst>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0_ "/>
    <numFmt numFmtId="179" formatCode="0_);[Red]\(0\)"/>
    <numFmt numFmtId="180" formatCode="m/d;@"/>
    <numFmt numFmtId="181" formatCode="#,##0;\-#,##0;"/>
    <numFmt numFmtId="182" formatCode="00"/>
    <numFmt numFmtId="183" formatCode="000000000"/>
    <numFmt numFmtId="184" formatCode="00000"/>
    <numFmt numFmtId="185" formatCode="#,##0_ ;[Red]\-#,##0\ "/>
    <numFmt numFmtId="186" formatCode="#,##0.0;[Red]\-#,##0.0"/>
    <numFmt numFmtId="187" formatCode="0;&quot;▲ &quot;0"/>
    <numFmt numFmtId="188" formatCode="#,##0;&quot;▲ &quot;#,##0"/>
    <numFmt numFmtId="189" formatCode="0.000%"/>
    <numFmt numFmtId="190" formatCode="0.0000%"/>
    <numFmt numFmtId="191" formatCode="[&lt;=999]000;[&lt;=99999]000\-00;000\-0000"/>
    <numFmt numFmtId="192" formatCode="#,##0.000;[Red]\-#,##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;&quot;△ &quot;#,##0"/>
    <numFmt numFmtId="197" formatCode="mmm\-yyyy"/>
    <numFmt numFmtId="198" formatCode="m&quot;月&quot;d&quot;日&quot;;@"/>
    <numFmt numFmtId="199" formatCode="[$€-2]\ #,##0.00_);[Red]\([$€-2]\ #,##0.00\)"/>
    <numFmt numFmtId="200" formatCode="0.00000%"/>
    <numFmt numFmtId="201" formatCode="#,##0;&quot;△ &quot;#,##0%"/>
    <numFmt numFmtId="202" formatCode="#,##0.0;&quot;△ &quot;#,##0.0%"/>
    <numFmt numFmtId="203" formatCode="#,##0.00;&quot;△ &quot;#,##0.00%"/>
    <numFmt numFmtId="204" formatCode="#,##0.0;&quot;▲ &quot;#,##0.0%"/>
    <numFmt numFmtId="205" formatCode="#,##0;&quot;▲ &quot;#,##0%"/>
    <numFmt numFmtId="206" formatCode="#,##0.00;&quot;▲ &quot;#,##0.00%"/>
    <numFmt numFmtId="207" formatCode="#,##0.000;&quot;▲ &quot;#,##0.000%"/>
    <numFmt numFmtId="208" formatCode="#,##0.0;&quot;▲&quot;\-#,##0.0%"/>
    <numFmt numFmtId="209" formatCode="#,##0.0;&quot;▲&quot;#,##0.0%"/>
    <numFmt numFmtId="210" formatCode="0.0%;&quot;▲ &quot;0.0%"/>
    <numFmt numFmtId="211" formatCode="0.0%;&quot;▲&quot;0.0%"/>
    <numFmt numFmtId="212" formatCode="#,##0.0%;&quot;▲ &quot;#,##0.0%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color indexed="8"/>
      <name val="ＭＳ 明朝"/>
      <family val="1"/>
    </font>
    <font>
      <sz val="11"/>
      <color indexed="63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2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23" fillId="0" borderId="0" xfId="61" applyFont="1" applyFill="1" applyAlignment="1">
      <alignment vertical="center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0" xfId="61" applyFont="1" applyAlignment="1">
      <alignment vertical="center" wrapText="1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5" xfId="61" applyFont="1" applyFill="1" applyBorder="1" applyAlignment="1">
      <alignment vertical="center"/>
      <protection/>
    </xf>
    <xf numFmtId="0" fontId="23" fillId="0" borderId="16" xfId="61" applyFont="1" applyFill="1" applyBorder="1" applyAlignment="1">
      <alignment horizontal="center" vertical="center"/>
      <protection/>
    </xf>
    <xf numFmtId="0" fontId="23" fillId="0" borderId="17" xfId="61" applyFont="1" applyFill="1" applyBorder="1" applyAlignment="1">
      <alignment horizontal="centerContinuous" vertical="center"/>
      <protection/>
    </xf>
    <xf numFmtId="38" fontId="24" fillId="0" borderId="18" xfId="49" applyFont="1" applyFill="1" applyBorder="1" applyAlignment="1">
      <alignment vertical="center"/>
    </xf>
    <xf numFmtId="38" fontId="24" fillId="0" borderId="19" xfId="49" applyFont="1" applyFill="1" applyBorder="1" applyAlignment="1" applyProtection="1">
      <alignment vertical="center"/>
      <protection/>
    </xf>
    <xf numFmtId="38" fontId="24" fillId="0" borderId="20" xfId="49" applyFont="1" applyFill="1" applyBorder="1" applyAlignment="1" applyProtection="1">
      <alignment vertical="center"/>
      <protection/>
    </xf>
    <xf numFmtId="38" fontId="24" fillId="0" borderId="21" xfId="49" applyFont="1" applyFill="1" applyBorder="1" applyAlignment="1" applyProtection="1">
      <alignment vertical="center"/>
      <protection/>
    </xf>
    <xf numFmtId="0" fontId="23" fillId="0" borderId="22" xfId="61" applyFont="1" applyFill="1" applyBorder="1" applyAlignment="1">
      <alignment horizontal="center" vertical="center"/>
      <protection/>
    </xf>
    <xf numFmtId="0" fontId="23" fillId="0" borderId="23" xfId="61" applyFont="1" applyFill="1" applyBorder="1" applyAlignment="1">
      <alignment horizontal="center" vertical="center"/>
      <protection/>
    </xf>
    <xf numFmtId="38" fontId="23" fillId="0" borderId="24" xfId="49" applyFont="1" applyFill="1" applyBorder="1" applyAlignment="1">
      <alignment vertical="center"/>
    </xf>
    <xf numFmtId="38" fontId="24" fillId="0" borderId="25" xfId="49" applyFont="1" applyFill="1" applyBorder="1" applyAlignment="1">
      <alignment vertical="center"/>
    </xf>
    <xf numFmtId="38" fontId="24" fillId="0" borderId="26" xfId="49" applyFont="1" applyFill="1" applyBorder="1" applyAlignment="1">
      <alignment vertical="center"/>
    </xf>
    <xf numFmtId="38" fontId="24" fillId="0" borderId="27" xfId="49" applyFont="1" applyFill="1" applyBorder="1" applyAlignment="1">
      <alignment vertical="center"/>
    </xf>
    <xf numFmtId="0" fontId="23" fillId="0" borderId="11" xfId="61" applyFont="1" applyFill="1" applyBorder="1" applyAlignment="1">
      <alignment horizontal="center" vertical="center"/>
      <protection/>
    </xf>
    <xf numFmtId="0" fontId="23" fillId="0" borderId="10" xfId="61" applyFont="1" applyFill="1" applyBorder="1" applyAlignment="1">
      <alignment vertical="center"/>
      <protection/>
    </xf>
    <xf numFmtId="0" fontId="23" fillId="0" borderId="28" xfId="61" applyFont="1" applyFill="1" applyBorder="1" applyAlignment="1">
      <alignment horizontal="centerContinuous" vertical="center"/>
      <protection/>
    </xf>
    <xf numFmtId="38" fontId="24" fillId="0" borderId="29" xfId="49" applyFont="1" applyFill="1" applyBorder="1" applyAlignment="1" applyProtection="1">
      <alignment vertical="center"/>
      <protection/>
    </xf>
    <xf numFmtId="38" fontId="24" fillId="0" borderId="30" xfId="49" applyFont="1" applyFill="1" applyBorder="1" applyAlignment="1" applyProtection="1">
      <alignment vertical="center"/>
      <protection/>
    </xf>
    <xf numFmtId="38" fontId="24" fillId="0" borderId="31" xfId="49" applyFont="1" applyFill="1" applyBorder="1" applyAlignment="1" applyProtection="1">
      <alignment vertical="center"/>
      <protection/>
    </xf>
    <xf numFmtId="38" fontId="24" fillId="0" borderId="32" xfId="49" applyFont="1" applyFill="1" applyBorder="1" applyAlignment="1" applyProtection="1">
      <alignment vertical="center"/>
      <protection/>
    </xf>
    <xf numFmtId="0" fontId="23" fillId="0" borderId="33" xfId="61" applyFont="1" applyFill="1" applyBorder="1" applyAlignment="1">
      <alignment horizontal="centerContinuous" vertical="center"/>
      <protection/>
    </xf>
    <xf numFmtId="0" fontId="23" fillId="0" borderId="34" xfId="61" applyFont="1" applyFill="1" applyBorder="1" applyAlignment="1">
      <alignment horizontal="centerContinuous" vertical="center"/>
      <protection/>
    </xf>
    <xf numFmtId="0" fontId="23" fillId="0" borderId="35" xfId="61" applyFont="1" applyFill="1" applyBorder="1" applyAlignment="1">
      <alignment horizontal="center" vertical="center"/>
      <protection/>
    </xf>
    <xf numFmtId="0" fontId="23" fillId="0" borderId="36" xfId="61" applyFont="1" applyFill="1" applyBorder="1" applyAlignment="1">
      <alignment horizontal="center" vertical="center"/>
      <protection/>
    </xf>
    <xf numFmtId="38" fontId="23" fillId="0" borderId="37" xfId="49" applyFont="1" applyFill="1" applyBorder="1" applyAlignment="1">
      <alignment vertical="center"/>
    </xf>
    <xf numFmtId="38" fontId="23" fillId="0" borderId="38" xfId="49" applyFont="1" applyFill="1" applyBorder="1" applyAlignment="1">
      <alignment vertical="center"/>
    </xf>
    <xf numFmtId="38" fontId="23" fillId="0" borderId="39" xfId="49" applyFont="1" applyFill="1" applyBorder="1" applyAlignment="1">
      <alignment vertical="center"/>
    </xf>
    <xf numFmtId="38" fontId="23" fillId="0" borderId="36" xfId="49" applyFont="1" applyFill="1" applyBorder="1" applyAlignment="1">
      <alignment vertical="center"/>
    </xf>
    <xf numFmtId="0" fontId="23" fillId="0" borderId="40" xfId="61" applyFont="1" applyFill="1" applyBorder="1" applyAlignment="1">
      <alignment horizontal="center" vertical="center"/>
      <protection/>
    </xf>
    <xf numFmtId="38" fontId="24" fillId="0" borderId="41" xfId="49" applyFont="1" applyFill="1" applyBorder="1" applyAlignment="1">
      <alignment vertical="center"/>
    </xf>
    <xf numFmtId="38" fontId="24" fillId="0" borderId="29" xfId="49" applyFont="1" applyFill="1" applyBorder="1" applyAlignment="1">
      <alignment vertical="center"/>
    </xf>
    <xf numFmtId="38" fontId="23" fillId="0" borderId="42" xfId="49" applyFont="1" applyFill="1" applyBorder="1" applyAlignment="1">
      <alignment vertical="center"/>
    </xf>
    <xf numFmtId="38" fontId="24" fillId="0" borderId="30" xfId="49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38" fontId="24" fillId="0" borderId="32" xfId="49" applyFont="1" applyFill="1" applyBorder="1" applyAlignment="1">
      <alignment vertical="center"/>
    </xf>
    <xf numFmtId="0" fontId="23" fillId="0" borderId="43" xfId="61" applyFont="1" applyFill="1" applyBorder="1" applyAlignment="1">
      <alignment horizontal="center" vertical="center"/>
      <protection/>
    </xf>
    <xf numFmtId="38" fontId="23" fillId="0" borderId="44" xfId="49" applyFont="1" applyFill="1" applyBorder="1" applyAlignment="1">
      <alignment vertical="center"/>
    </xf>
    <xf numFmtId="38" fontId="23" fillId="0" borderId="0" xfId="49" applyFont="1" applyFill="1" applyAlignment="1">
      <alignment vertical="center"/>
    </xf>
    <xf numFmtId="38" fontId="23" fillId="0" borderId="0" xfId="49" applyFont="1" applyAlignment="1">
      <alignment vertical="center"/>
    </xf>
    <xf numFmtId="38" fontId="23" fillId="0" borderId="14" xfId="49" applyFont="1" applyBorder="1" applyAlignment="1">
      <alignment horizontal="center" vertical="center" wrapText="1"/>
    </xf>
    <xf numFmtId="38" fontId="23" fillId="0" borderId="19" xfId="49" applyFont="1" applyFill="1" applyBorder="1" applyAlignment="1" applyProtection="1">
      <alignment vertical="center"/>
      <protection/>
    </xf>
    <xf numFmtId="38" fontId="23" fillId="0" borderId="30" xfId="49" applyFont="1" applyFill="1" applyBorder="1" applyAlignment="1" applyProtection="1">
      <alignment vertical="center"/>
      <protection/>
    </xf>
    <xf numFmtId="0" fontId="23" fillId="0" borderId="0" xfId="61" applyFont="1" applyBorder="1" applyAlignment="1">
      <alignment vertical="center"/>
      <protection/>
    </xf>
    <xf numFmtId="0" fontId="23" fillId="0" borderId="0" xfId="61" applyFont="1" applyFill="1" applyBorder="1" applyAlignment="1">
      <alignment vertical="center"/>
      <protection/>
    </xf>
    <xf numFmtId="0" fontId="23" fillId="0" borderId="45" xfId="61" applyFont="1" applyBorder="1" applyAlignment="1">
      <alignment vertical="center"/>
      <protection/>
    </xf>
    <xf numFmtId="0" fontId="23" fillId="0" borderId="10" xfId="61" applyFont="1" applyBorder="1" applyAlignment="1">
      <alignment vertical="center"/>
      <protection/>
    </xf>
    <xf numFmtId="0" fontId="23" fillId="0" borderId="11" xfId="61" applyFont="1" applyBorder="1" applyAlignment="1">
      <alignment horizontal="center" vertical="center"/>
      <protection/>
    </xf>
    <xf numFmtId="0" fontId="23" fillId="0" borderId="28" xfId="61" applyFont="1" applyBorder="1" applyAlignment="1">
      <alignment horizontal="centerContinuous" vertical="center"/>
      <protection/>
    </xf>
    <xf numFmtId="38" fontId="23" fillId="0" borderId="29" xfId="49" applyFont="1" applyFill="1" applyBorder="1" applyAlignment="1">
      <alignment vertical="center"/>
    </xf>
    <xf numFmtId="38" fontId="23" fillId="0" borderId="20" xfId="49" applyFont="1" applyBorder="1" applyAlignment="1">
      <alignment vertical="center"/>
    </xf>
    <xf numFmtId="38" fontId="23" fillId="0" borderId="21" xfId="49" applyFont="1" applyBorder="1" applyAlignment="1">
      <alignment vertical="center"/>
    </xf>
    <xf numFmtId="0" fontId="23" fillId="0" borderId="12" xfId="61" applyFont="1" applyBorder="1" applyAlignment="1">
      <alignment horizontal="centerContinuous" vertical="center"/>
      <protection/>
    </xf>
    <xf numFmtId="0" fontId="23" fillId="0" borderId="13" xfId="61" applyFont="1" applyBorder="1" applyAlignment="1">
      <alignment horizontal="centerContinuous" vertical="center"/>
      <protection/>
    </xf>
    <xf numFmtId="0" fontId="23" fillId="0" borderId="46" xfId="61" applyFont="1" applyBorder="1" applyAlignment="1">
      <alignment horizontal="center" vertical="center"/>
      <protection/>
    </xf>
    <xf numFmtId="0" fontId="23" fillId="0" borderId="27" xfId="61" applyFont="1" applyBorder="1" applyAlignment="1">
      <alignment horizontal="center" vertical="center"/>
      <protection/>
    </xf>
    <xf numFmtId="38" fontId="23" fillId="0" borderId="47" xfId="49" applyFont="1" applyFill="1" applyBorder="1" applyAlignment="1">
      <alignment vertical="center"/>
    </xf>
    <xf numFmtId="38" fontId="23" fillId="0" borderId="26" xfId="49" applyFont="1" applyBorder="1" applyAlignment="1">
      <alignment vertical="center"/>
    </xf>
    <xf numFmtId="38" fontId="23" fillId="0" borderId="27" xfId="49" applyFont="1" applyBorder="1" applyAlignment="1">
      <alignment vertical="center"/>
    </xf>
    <xf numFmtId="38" fontId="23" fillId="0" borderId="20" xfId="49" applyFont="1" applyFill="1" applyBorder="1" applyAlignment="1">
      <alignment vertical="center"/>
    </xf>
    <xf numFmtId="38" fontId="23" fillId="0" borderId="21" xfId="49" applyFont="1" applyFill="1" applyBorder="1" applyAlignment="1">
      <alignment vertical="center"/>
    </xf>
    <xf numFmtId="38" fontId="23" fillId="0" borderId="26" xfId="49" applyFont="1" applyFill="1" applyBorder="1" applyAlignment="1">
      <alignment vertical="center"/>
    </xf>
    <xf numFmtId="38" fontId="23" fillId="0" borderId="27" xfId="49" applyFont="1" applyFill="1" applyBorder="1" applyAlignment="1">
      <alignment vertical="center"/>
    </xf>
    <xf numFmtId="177" fontId="23" fillId="0" borderId="29" xfId="42" applyNumberFormat="1" applyFont="1" applyFill="1" applyBorder="1" applyAlignment="1">
      <alignment vertical="center"/>
    </xf>
    <xf numFmtId="177" fontId="23" fillId="0" borderId="20" xfId="42" applyNumberFormat="1" applyFont="1" applyBorder="1" applyAlignment="1">
      <alignment vertical="center"/>
    </xf>
    <xf numFmtId="177" fontId="23" fillId="0" borderId="21" xfId="42" applyNumberFormat="1" applyFont="1" applyBorder="1" applyAlignment="1">
      <alignment vertical="center"/>
    </xf>
    <xf numFmtId="177" fontId="23" fillId="0" borderId="47" xfId="42" applyNumberFormat="1" applyFont="1" applyFill="1" applyBorder="1" applyAlignment="1">
      <alignment vertical="center"/>
    </xf>
    <xf numFmtId="177" fontId="23" fillId="0" borderId="26" xfId="42" applyNumberFormat="1" applyFont="1" applyBorder="1" applyAlignment="1">
      <alignment vertical="center"/>
    </xf>
    <xf numFmtId="177" fontId="23" fillId="0" borderId="27" xfId="42" applyNumberFormat="1" applyFont="1" applyBorder="1" applyAlignment="1">
      <alignment vertical="center"/>
    </xf>
    <xf numFmtId="38" fontId="23" fillId="0" borderId="0" xfId="61" applyNumberFormat="1" applyFont="1" applyAlignment="1">
      <alignment vertical="center"/>
      <protection/>
    </xf>
    <xf numFmtId="0" fontId="23" fillId="0" borderId="48" xfId="61" applyFont="1" applyBorder="1" applyAlignment="1">
      <alignment horizontal="center" vertical="center" wrapText="1"/>
      <protection/>
    </xf>
    <xf numFmtId="0" fontId="23" fillId="0" borderId="49" xfId="61" applyFont="1" applyBorder="1" applyAlignment="1">
      <alignment horizontal="center" vertical="center" wrapText="1"/>
      <protection/>
    </xf>
    <xf numFmtId="0" fontId="23" fillId="0" borderId="48" xfId="61" applyFont="1" applyBorder="1" applyAlignment="1">
      <alignment horizontal="center" vertical="center"/>
      <protection/>
    </xf>
    <xf numFmtId="0" fontId="23" fillId="0" borderId="50" xfId="61" applyFont="1" applyBorder="1" applyAlignment="1">
      <alignment horizontal="center" vertical="center"/>
      <protection/>
    </xf>
    <xf numFmtId="0" fontId="23" fillId="0" borderId="51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52" xfId="61" applyFont="1" applyBorder="1" applyAlignment="1">
      <alignment horizontal="center" vertical="center" wrapText="1"/>
      <protection/>
    </xf>
    <xf numFmtId="0" fontId="23" fillId="0" borderId="53" xfId="61" applyFont="1" applyBorder="1" applyAlignment="1">
      <alignment horizontal="center" vertical="center" wrapText="1"/>
      <protection/>
    </xf>
    <xf numFmtId="38" fontId="23" fillId="0" borderId="51" xfId="49" applyFont="1" applyBorder="1" applyAlignment="1">
      <alignment horizontal="center" vertical="center" wrapText="1"/>
    </xf>
    <xf numFmtId="38" fontId="23" fillId="0" borderId="14" xfId="49" applyFont="1" applyBorder="1" applyAlignment="1">
      <alignment horizontal="center" vertical="center" wrapText="1"/>
    </xf>
    <xf numFmtId="38" fontId="23" fillId="0" borderId="52" xfId="49" applyFont="1" applyBorder="1" applyAlignment="1">
      <alignment horizontal="center" vertical="center" wrapText="1"/>
    </xf>
    <xf numFmtId="38" fontId="23" fillId="0" borderId="53" xfId="49" applyFont="1" applyBorder="1" applyAlignment="1">
      <alignment horizontal="center" vertical="center" wrapText="1"/>
    </xf>
    <xf numFmtId="38" fontId="23" fillId="0" borderId="48" xfId="49" applyFont="1" applyBorder="1" applyAlignment="1">
      <alignment horizontal="center" vertical="center" wrapText="1"/>
    </xf>
    <xf numFmtId="38" fontId="23" fillId="0" borderId="49" xfId="49" applyFont="1" applyBorder="1" applyAlignment="1">
      <alignment horizontal="center" vertical="center" wrapText="1"/>
    </xf>
    <xf numFmtId="38" fontId="23" fillId="0" borderId="48" xfId="49" applyFont="1" applyBorder="1" applyAlignment="1">
      <alignment horizontal="center" vertical="center"/>
    </xf>
    <xf numFmtId="38" fontId="23" fillId="0" borderId="50" xfId="49" applyFont="1" applyBorder="1" applyAlignment="1">
      <alignment horizontal="center" vertical="center"/>
    </xf>
    <xf numFmtId="38" fontId="23" fillId="0" borderId="49" xfId="49" applyFont="1" applyBorder="1" applyAlignment="1">
      <alignment horizontal="center" vertical="center"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1" xfId="61" applyFont="1" applyBorder="1" applyAlignment="1">
      <alignment horizontal="center" vertical="center" wrapText="1"/>
      <protection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38" fontId="23" fillId="0" borderId="40" xfId="49" applyFont="1" applyFill="1" applyBorder="1" applyAlignment="1">
      <alignment horizontal="center" vertical="center" wrapText="1"/>
    </xf>
    <xf numFmtId="38" fontId="23" fillId="0" borderId="54" xfId="49" applyFont="1" applyFill="1" applyBorder="1" applyAlignment="1">
      <alignment horizontal="center" vertical="center" wrapText="1"/>
    </xf>
    <xf numFmtId="38" fontId="23" fillId="0" borderId="55" xfId="49" applyFont="1" applyBorder="1" applyAlignment="1">
      <alignment horizontal="center" vertical="center" wrapText="1"/>
    </xf>
    <xf numFmtId="38" fontId="23" fillId="0" borderId="46" xfId="49" applyFont="1" applyBorder="1" applyAlignment="1">
      <alignment horizontal="center" vertical="center" wrapText="1"/>
    </xf>
    <xf numFmtId="0" fontId="23" fillId="0" borderId="49" xfId="61" applyFont="1" applyBorder="1" applyAlignment="1">
      <alignment horizontal="center" vertical="center"/>
      <protection/>
    </xf>
    <xf numFmtId="0" fontId="23" fillId="0" borderId="55" xfId="61" applyFont="1" applyBorder="1" applyAlignment="1">
      <alignment horizontal="center" vertical="center" wrapText="1"/>
      <protection/>
    </xf>
    <xf numFmtId="0" fontId="23" fillId="0" borderId="46" xfId="61" applyFont="1" applyBorder="1" applyAlignment="1">
      <alignment horizontal="center" vertical="center" wrapText="1"/>
      <protection/>
    </xf>
    <xf numFmtId="0" fontId="23" fillId="0" borderId="40" xfId="61" applyFont="1" applyFill="1" applyBorder="1" applyAlignment="1">
      <alignment horizontal="center" vertical="center" wrapText="1"/>
      <protection/>
    </xf>
    <xf numFmtId="0" fontId="23" fillId="0" borderId="54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22年報告書（案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47625</xdr:rowOff>
    </xdr:from>
    <xdr:to>
      <xdr:col>0</xdr:col>
      <xdr:colOff>209550</xdr:colOff>
      <xdr:row>21</xdr:row>
      <xdr:rowOff>142875</xdr:rowOff>
    </xdr:to>
    <xdr:sp>
      <xdr:nvSpPr>
        <xdr:cNvPr id="1" name="Rectangle 7"/>
        <xdr:cNvSpPr>
          <a:spLocks/>
        </xdr:cNvSpPr>
      </xdr:nvSpPr>
      <xdr:spPr>
        <a:xfrm rot="5400000">
          <a:off x="0" y="3752850"/>
          <a:ext cx="209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-12-</a:t>
          </a:r>
        </a:p>
      </xdr:txBody>
    </xdr:sp>
    <xdr:clientData/>
  </xdr:twoCellAnchor>
  <xdr:twoCellAnchor>
    <xdr:from>
      <xdr:col>0</xdr:col>
      <xdr:colOff>9525</xdr:colOff>
      <xdr:row>54</xdr:row>
      <xdr:rowOff>161925</xdr:rowOff>
    </xdr:from>
    <xdr:to>
      <xdr:col>1</xdr:col>
      <xdr:colOff>0</xdr:colOff>
      <xdr:row>58</xdr:row>
      <xdr:rowOff>104775</xdr:rowOff>
    </xdr:to>
    <xdr:sp>
      <xdr:nvSpPr>
        <xdr:cNvPr id="2" name="Rectangle 9"/>
        <xdr:cNvSpPr>
          <a:spLocks/>
        </xdr:cNvSpPr>
      </xdr:nvSpPr>
      <xdr:spPr>
        <a:xfrm rot="5400000">
          <a:off x="9525" y="10106025"/>
          <a:ext cx="209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-13-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1:Q69"/>
  <sheetViews>
    <sheetView showGridLines="0" tabSelected="1" view="pageBreakPreview" zoomScaleSheetLayoutView="100" workbookViewId="0" topLeftCell="A1">
      <pane xSplit="6" ySplit="4" topLeftCell="G5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" sqref="A1"/>
    </sheetView>
  </sheetViews>
  <sheetFormatPr defaultColWidth="9.00390625" defaultRowHeight="13.5"/>
  <cols>
    <col min="1" max="1" width="2.875" style="2" customWidth="1"/>
    <col min="2" max="2" width="2.625" style="2" customWidth="1"/>
    <col min="3" max="3" width="8.625" style="2" customWidth="1"/>
    <col min="4" max="4" width="1.625" style="2" customWidth="1"/>
    <col min="5" max="5" width="10.00390625" style="2" customWidth="1"/>
    <col min="6" max="6" width="11.25390625" style="3" customWidth="1"/>
    <col min="7" max="16" width="11.25390625" style="2" customWidth="1"/>
    <col min="17" max="17" width="1.875" style="2" customWidth="1"/>
    <col min="18" max="16384" width="9.00390625" style="2" customWidth="1"/>
  </cols>
  <sheetData>
    <row r="1" spans="2:16" ht="15" customHeight="1">
      <c r="B1" s="1" t="s">
        <v>22</v>
      </c>
      <c r="P1" s="2" t="s">
        <v>0</v>
      </c>
    </row>
    <row r="2" ht="9.75" customHeight="1">
      <c r="B2" s="1"/>
    </row>
    <row r="3" spans="2:16" s="6" customFormat="1" ht="21" customHeight="1">
      <c r="B3" s="96" t="s">
        <v>23</v>
      </c>
      <c r="C3" s="97"/>
      <c r="D3" s="4"/>
      <c r="E3" s="5"/>
      <c r="F3" s="107" t="s">
        <v>1</v>
      </c>
      <c r="G3" s="105" t="s">
        <v>24</v>
      </c>
      <c r="H3" s="79" t="s">
        <v>25</v>
      </c>
      <c r="I3" s="80"/>
      <c r="J3" s="83" t="s">
        <v>26</v>
      </c>
      <c r="K3" s="81" t="s">
        <v>27</v>
      </c>
      <c r="L3" s="82"/>
      <c r="M3" s="104"/>
      <c r="N3" s="83" t="s">
        <v>28</v>
      </c>
      <c r="O3" s="83" t="s">
        <v>29</v>
      </c>
      <c r="P3" s="85" t="s">
        <v>30</v>
      </c>
    </row>
    <row r="4" spans="2:16" s="6" customFormat="1" ht="21" customHeight="1">
      <c r="B4" s="98"/>
      <c r="C4" s="99"/>
      <c r="D4" s="7"/>
      <c r="E4" s="8"/>
      <c r="F4" s="108"/>
      <c r="G4" s="106"/>
      <c r="H4" s="9" t="s">
        <v>31</v>
      </c>
      <c r="I4" s="9" t="s">
        <v>32</v>
      </c>
      <c r="J4" s="84"/>
      <c r="K4" s="9" t="s">
        <v>33</v>
      </c>
      <c r="L4" s="9" t="s">
        <v>34</v>
      </c>
      <c r="M4" s="9" t="s">
        <v>35</v>
      </c>
      <c r="N4" s="84"/>
      <c r="O4" s="84"/>
      <c r="P4" s="86"/>
    </row>
    <row r="5" spans="2:16" s="3" customFormat="1" ht="15" customHeight="1">
      <c r="B5" s="10"/>
      <c r="C5" s="11"/>
      <c r="D5" s="10" t="s">
        <v>2</v>
      </c>
      <c r="E5" s="12"/>
      <c r="F5" s="13">
        <v>11226100</v>
      </c>
      <c r="G5" s="14">
        <v>607000</v>
      </c>
      <c r="H5" s="15">
        <v>2302200</v>
      </c>
      <c r="I5" s="15">
        <v>488600</v>
      </c>
      <c r="J5" s="15">
        <v>1119900</v>
      </c>
      <c r="K5" s="15">
        <v>782700</v>
      </c>
      <c r="L5" s="15">
        <v>150600</v>
      </c>
      <c r="M5" s="15">
        <v>329100</v>
      </c>
      <c r="N5" s="15">
        <v>844400</v>
      </c>
      <c r="O5" s="15">
        <v>3011600</v>
      </c>
      <c r="P5" s="16">
        <v>1590000</v>
      </c>
    </row>
    <row r="6" spans="2:16" s="3" customFormat="1" ht="15" customHeight="1">
      <c r="B6" s="10"/>
      <c r="C6" s="11" t="s">
        <v>3</v>
      </c>
      <c r="D6" s="17"/>
      <c r="E6" s="18" t="s">
        <v>4</v>
      </c>
      <c r="F6" s="19">
        <v>68146</v>
      </c>
      <c r="G6" s="20">
        <v>0</v>
      </c>
      <c r="H6" s="21">
        <v>613</v>
      </c>
      <c r="I6" s="21">
        <v>104</v>
      </c>
      <c r="J6" s="21">
        <v>10265</v>
      </c>
      <c r="K6" s="21">
        <v>155</v>
      </c>
      <c r="L6" s="21">
        <v>2420</v>
      </c>
      <c r="M6" s="21">
        <v>0</v>
      </c>
      <c r="N6" s="21">
        <v>0</v>
      </c>
      <c r="O6" s="21">
        <v>48689</v>
      </c>
      <c r="P6" s="22">
        <v>5900</v>
      </c>
    </row>
    <row r="7" spans="2:16" s="3" customFormat="1" ht="15" customHeight="1">
      <c r="B7" s="10"/>
      <c r="C7" s="23"/>
      <c r="D7" s="24" t="s">
        <v>2</v>
      </c>
      <c r="E7" s="25"/>
      <c r="F7" s="26">
        <v>11226100</v>
      </c>
      <c r="G7" s="27">
        <v>607000</v>
      </c>
      <c r="H7" s="28">
        <v>2302200</v>
      </c>
      <c r="I7" s="28">
        <v>488600</v>
      </c>
      <c r="J7" s="28">
        <v>1119900</v>
      </c>
      <c r="K7" s="28">
        <v>782700</v>
      </c>
      <c r="L7" s="28">
        <v>150600</v>
      </c>
      <c r="M7" s="28">
        <v>329100</v>
      </c>
      <c r="N7" s="28">
        <v>844400</v>
      </c>
      <c r="O7" s="28">
        <v>3011600</v>
      </c>
      <c r="P7" s="29">
        <v>1590000</v>
      </c>
    </row>
    <row r="8" spans="2:16" s="3" customFormat="1" ht="15" customHeight="1" thickBot="1">
      <c r="B8" s="30" t="s">
        <v>36</v>
      </c>
      <c r="C8" s="31"/>
      <c r="D8" s="32"/>
      <c r="E8" s="33" t="s">
        <v>4</v>
      </c>
      <c r="F8" s="34">
        <v>68146</v>
      </c>
      <c r="G8" s="35">
        <v>0</v>
      </c>
      <c r="H8" s="36">
        <v>613</v>
      </c>
      <c r="I8" s="36">
        <v>104</v>
      </c>
      <c r="J8" s="36">
        <v>10265</v>
      </c>
      <c r="K8" s="36">
        <v>155</v>
      </c>
      <c r="L8" s="36">
        <v>2420</v>
      </c>
      <c r="M8" s="36">
        <v>0</v>
      </c>
      <c r="N8" s="36">
        <v>0</v>
      </c>
      <c r="O8" s="36">
        <v>48689</v>
      </c>
      <c r="P8" s="37">
        <v>5900</v>
      </c>
    </row>
    <row r="9" spans="2:16" s="3" customFormat="1" ht="15" customHeight="1" thickTop="1">
      <c r="B9" s="10"/>
      <c r="C9" s="38"/>
      <c r="D9" s="24" t="s">
        <v>2</v>
      </c>
      <c r="E9" s="25"/>
      <c r="F9" s="39">
        <v>1745800</v>
      </c>
      <c r="G9" s="27">
        <v>71300</v>
      </c>
      <c r="H9" s="28">
        <v>27200</v>
      </c>
      <c r="I9" s="28">
        <v>499800</v>
      </c>
      <c r="J9" s="28">
        <v>0</v>
      </c>
      <c r="K9" s="28">
        <v>0</v>
      </c>
      <c r="L9" s="28">
        <v>0</v>
      </c>
      <c r="M9" s="28">
        <v>610300</v>
      </c>
      <c r="N9" s="28">
        <v>44700</v>
      </c>
      <c r="O9" s="28">
        <v>403500</v>
      </c>
      <c r="P9" s="29">
        <v>89000</v>
      </c>
    </row>
    <row r="10" spans="2:16" s="3" customFormat="1" ht="15" customHeight="1">
      <c r="B10" s="10"/>
      <c r="C10" s="11" t="s">
        <v>5</v>
      </c>
      <c r="D10" s="17"/>
      <c r="E10" s="18" t="s">
        <v>4</v>
      </c>
      <c r="F10" s="19">
        <v>5879</v>
      </c>
      <c r="G10" s="20">
        <v>0</v>
      </c>
      <c r="H10" s="21">
        <v>90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5789</v>
      </c>
      <c r="P10" s="22">
        <v>0</v>
      </c>
    </row>
    <row r="11" spans="2:16" s="3" customFormat="1" ht="15" customHeight="1">
      <c r="B11" s="10"/>
      <c r="C11" s="38"/>
      <c r="D11" s="24" t="s">
        <v>2</v>
      </c>
      <c r="E11" s="25"/>
      <c r="F11" s="40">
        <v>1092400</v>
      </c>
      <c r="G11" s="27">
        <v>0</v>
      </c>
      <c r="H11" s="28">
        <v>26400</v>
      </c>
      <c r="I11" s="28">
        <v>170200</v>
      </c>
      <c r="J11" s="28">
        <v>0</v>
      </c>
      <c r="K11" s="28">
        <v>184000</v>
      </c>
      <c r="L11" s="28">
        <v>13600</v>
      </c>
      <c r="M11" s="28">
        <v>0</v>
      </c>
      <c r="N11" s="28">
        <v>461600</v>
      </c>
      <c r="O11" s="28">
        <v>110500</v>
      </c>
      <c r="P11" s="29">
        <v>126100</v>
      </c>
    </row>
    <row r="12" spans="2:16" s="3" customFormat="1" ht="15" customHeight="1">
      <c r="B12" s="10"/>
      <c r="C12" s="11" t="s">
        <v>6</v>
      </c>
      <c r="D12" s="17"/>
      <c r="E12" s="18" t="s">
        <v>4</v>
      </c>
      <c r="F12" s="41">
        <v>1200</v>
      </c>
      <c r="G12" s="20">
        <v>0</v>
      </c>
      <c r="H12" s="21">
        <v>0</v>
      </c>
      <c r="I12" s="21">
        <v>499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701</v>
      </c>
      <c r="P12" s="22">
        <v>0</v>
      </c>
    </row>
    <row r="13" spans="2:16" s="3" customFormat="1" ht="15" customHeight="1">
      <c r="B13" s="10"/>
      <c r="C13" s="38"/>
      <c r="D13" s="24" t="s">
        <v>2</v>
      </c>
      <c r="E13" s="25"/>
      <c r="F13" s="40">
        <v>373400</v>
      </c>
      <c r="G13" s="27">
        <v>82500</v>
      </c>
      <c r="H13" s="28">
        <v>23700</v>
      </c>
      <c r="I13" s="28">
        <v>22200</v>
      </c>
      <c r="J13" s="28">
        <v>0</v>
      </c>
      <c r="K13" s="28">
        <v>73400</v>
      </c>
      <c r="L13" s="28">
        <v>0</v>
      </c>
      <c r="M13" s="28">
        <v>4900</v>
      </c>
      <c r="N13" s="28">
        <v>0</v>
      </c>
      <c r="O13" s="28">
        <v>166700</v>
      </c>
      <c r="P13" s="29">
        <v>0</v>
      </c>
    </row>
    <row r="14" spans="2:16" s="3" customFormat="1" ht="15" customHeight="1">
      <c r="B14" s="10"/>
      <c r="C14" s="11" t="s">
        <v>37</v>
      </c>
      <c r="D14" s="17"/>
      <c r="E14" s="18" t="s">
        <v>4</v>
      </c>
      <c r="F14" s="41">
        <v>135</v>
      </c>
      <c r="G14" s="20">
        <v>0</v>
      </c>
      <c r="H14" s="21">
        <v>100</v>
      </c>
      <c r="I14" s="21">
        <v>0</v>
      </c>
      <c r="J14" s="21">
        <v>0</v>
      </c>
      <c r="K14" s="21">
        <v>35</v>
      </c>
      <c r="L14" s="21">
        <v>0</v>
      </c>
      <c r="M14" s="21">
        <v>0</v>
      </c>
      <c r="N14" s="21">
        <v>0</v>
      </c>
      <c r="O14" s="21">
        <v>0</v>
      </c>
      <c r="P14" s="22">
        <v>0</v>
      </c>
    </row>
    <row r="15" spans="2:16" s="3" customFormat="1" ht="15" customHeight="1">
      <c r="B15" s="10"/>
      <c r="C15" s="38"/>
      <c r="D15" s="24" t="s">
        <v>2</v>
      </c>
      <c r="E15" s="25"/>
      <c r="F15" s="40">
        <v>1349200</v>
      </c>
      <c r="G15" s="27">
        <v>27400</v>
      </c>
      <c r="H15" s="28">
        <v>153200</v>
      </c>
      <c r="I15" s="28">
        <v>12200</v>
      </c>
      <c r="J15" s="28">
        <v>0</v>
      </c>
      <c r="K15" s="28">
        <v>474500</v>
      </c>
      <c r="L15" s="28">
        <v>0</v>
      </c>
      <c r="M15" s="28">
        <v>237600</v>
      </c>
      <c r="N15" s="28">
        <v>379800</v>
      </c>
      <c r="O15" s="28">
        <v>0</v>
      </c>
      <c r="P15" s="29">
        <v>64500</v>
      </c>
    </row>
    <row r="16" spans="2:16" s="3" customFormat="1" ht="15" customHeight="1">
      <c r="B16" s="10"/>
      <c r="C16" s="11" t="s">
        <v>38</v>
      </c>
      <c r="D16" s="17"/>
      <c r="E16" s="18" t="s">
        <v>4</v>
      </c>
      <c r="F16" s="41">
        <v>765</v>
      </c>
      <c r="G16" s="20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765</v>
      </c>
      <c r="P16" s="22">
        <v>0</v>
      </c>
    </row>
    <row r="17" spans="2:16" s="3" customFormat="1" ht="15" customHeight="1">
      <c r="B17" s="10"/>
      <c r="C17" s="23"/>
      <c r="D17" s="24" t="s">
        <v>2</v>
      </c>
      <c r="E17" s="25"/>
      <c r="F17" s="40">
        <v>4560800</v>
      </c>
      <c r="G17" s="42">
        <v>181200</v>
      </c>
      <c r="H17" s="43">
        <v>230500</v>
      </c>
      <c r="I17" s="43">
        <v>704400</v>
      </c>
      <c r="J17" s="43">
        <v>0</v>
      </c>
      <c r="K17" s="43">
        <v>731900</v>
      </c>
      <c r="L17" s="43">
        <v>13600</v>
      </c>
      <c r="M17" s="43">
        <v>852800</v>
      </c>
      <c r="N17" s="43">
        <v>886100</v>
      </c>
      <c r="O17" s="43">
        <v>680700</v>
      </c>
      <c r="P17" s="44">
        <v>279600</v>
      </c>
    </row>
    <row r="18" spans="2:16" s="3" customFormat="1" ht="15" customHeight="1" thickBot="1">
      <c r="B18" s="30" t="s">
        <v>7</v>
      </c>
      <c r="C18" s="31"/>
      <c r="D18" s="32"/>
      <c r="E18" s="33" t="s">
        <v>4</v>
      </c>
      <c r="F18" s="34">
        <v>7979</v>
      </c>
      <c r="G18" s="35">
        <v>0</v>
      </c>
      <c r="H18" s="36">
        <v>190</v>
      </c>
      <c r="I18" s="36">
        <v>499</v>
      </c>
      <c r="J18" s="36">
        <v>0</v>
      </c>
      <c r="K18" s="36">
        <v>35</v>
      </c>
      <c r="L18" s="36">
        <v>0</v>
      </c>
      <c r="M18" s="36">
        <v>0</v>
      </c>
      <c r="N18" s="36">
        <v>0</v>
      </c>
      <c r="O18" s="36">
        <v>7255</v>
      </c>
      <c r="P18" s="37">
        <v>0</v>
      </c>
    </row>
    <row r="19" spans="2:16" s="3" customFormat="1" ht="15" customHeight="1" thickTop="1">
      <c r="B19" s="24"/>
      <c r="C19" s="38"/>
      <c r="D19" s="24" t="s">
        <v>2</v>
      </c>
      <c r="E19" s="25"/>
      <c r="F19" s="40">
        <v>2756600</v>
      </c>
      <c r="G19" s="27">
        <v>62600</v>
      </c>
      <c r="H19" s="28">
        <v>35900</v>
      </c>
      <c r="I19" s="28">
        <v>78700</v>
      </c>
      <c r="J19" s="28">
        <v>148600</v>
      </c>
      <c r="K19" s="28">
        <v>1131600</v>
      </c>
      <c r="L19" s="28">
        <v>0</v>
      </c>
      <c r="M19" s="28">
        <v>0</v>
      </c>
      <c r="N19" s="28">
        <v>506100</v>
      </c>
      <c r="O19" s="28">
        <v>398500</v>
      </c>
      <c r="P19" s="29">
        <v>394600</v>
      </c>
    </row>
    <row r="20" spans="2:16" s="3" customFormat="1" ht="15" customHeight="1">
      <c r="B20" s="10"/>
      <c r="C20" s="11" t="s">
        <v>39</v>
      </c>
      <c r="D20" s="17"/>
      <c r="E20" s="18" t="s">
        <v>4</v>
      </c>
      <c r="F20" s="41">
        <v>12885</v>
      </c>
      <c r="G20" s="20">
        <v>55</v>
      </c>
      <c r="H20" s="21">
        <v>0</v>
      </c>
      <c r="I20" s="21">
        <v>215</v>
      </c>
      <c r="J20" s="21">
        <v>30</v>
      </c>
      <c r="K20" s="21">
        <v>2410</v>
      </c>
      <c r="L20" s="21">
        <v>0</v>
      </c>
      <c r="M20" s="21">
        <v>0</v>
      </c>
      <c r="N20" s="21">
        <v>845</v>
      </c>
      <c r="O20" s="21">
        <v>9330</v>
      </c>
      <c r="P20" s="22">
        <v>0</v>
      </c>
    </row>
    <row r="21" spans="2:16" s="3" customFormat="1" ht="15" customHeight="1">
      <c r="B21" s="10"/>
      <c r="C21" s="38"/>
      <c r="D21" s="24" t="s">
        <v>2</v>
      </c>
      <c r="E21" s="25"/>
      <c r="F21" s="40">
        <v>346600</v>
      </c>
      <c r="G21" s="27">
        <v>0</v>
      </c>
      <c r="H21" s="28">
        <v>45000</v>
      </c>
      <c r="I21" s="28">
        <v>2800</v>
      </c>
      <c r="J21" s="28">
        <v>165600</v>
      </c>
      <c r="K21" s="28">
        <v>88000</v>
      </c>
      <c r="L21" s="28">
        <v>0</v>
      </c>
      <c r="M21" s="28">
        <v>25200</v>
      </c>
      <c r="N21" s="28">
        <v>0</v>
      </c>
      <c r="O21" s="28">
        <v>0</v>
      </c>
      <c r="P21" s="29">
        <v>20000</v>
      </c>
    </row>
    <row r="22" spans="2:16" s="3" customFormat="1" ht="15" customHeight="1">
      <c r="B22" s="10"/>
      <c r="C22" s="11" t="s">
        <v>40</v>
      </c>
      <c r="D22" s="17"/>
      <c r="E22" s="45" t="s">
        <v>4</v>
      </c>
      <c r="F22" s="46">
        <v>0</v>
      </c>
      <c r="G22" s="20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2">
        <v>0</v>
      </c>
    </row>
    <row r="23" spans="2:16" s="3" customFormat="1" ht="15" customHeight="1">
      <c r="B23" s="10"/>
      <c r="C23" s="23"/>
      <c r="D23" s="24" t="s">
        <v>2</v>
      </c>
      <c r="E23" s="25"/>
      <c r="F23" s="40">
        <v>3103200</v>
      </c>
      <c r="G23" s="42">
        <v>62600</v>
      </c>
      <c r="H23" s="43">
        <v>80900</v>
      </c>
      <c r="I23" s="43">
        <v>81500</v>
      </c>
      <c r="J23" s="43">
        <v>314200</v>
      </c>
      <c r="K23" s="43">
        <v>1219600</v>
      </c>
      <c r="L23" s="43">
        <v>0</v>
      </c>
      <c r="M23" s="43">
        <v>25200</v>
      </c>
      <c r="N23" s="43">
        <v>506100</v>
      </c>
      <c r="O23" s="43">
        <v>398500</v>
      </c>
      <c r="P23" s="44">
        <v>414600</v>
      </c>
    </row>
    <row r="24" spans="2:16" s="3" customFormat="1" ht="15" customHeight="1" thickBot="1">
      <c r="B24" s="30" t="s">
        <v>8</v>
      </c>
      <c r="C24" s="31"/>
      <c r="D24" s="32"/>
      <c r="E24" s="33" t="s">
        <v>4</v>
      </c>
      <c r="F24" s="34">
        <v>12885</v>
      </c>
      <c r="G24" s="35">
        <v>55</v>
      </c>
      <c r="H24" s="36">
        <v>0</v>
      </c>
      <c r="I24" s="36">
        <v>215</v>
      </c>
      <c r="J24" s="36">
        <v>30</v>
      </c>
      <c r="K24" s="36">
        <v>2410</v>
      </c>
      <c r="L24" s="36">
        <v>0</v>
      </c>
      <c r="M24" s="36">
        <v>0</v>
      </c>
      <c r="N24" s="36">
        <v>845</v>
      </c>
      <c r="O24" s="36">
        <v>9330</v>
      </c>
      <c r="P24" s="37">
        <v>0</v>
      </c>
    </row>
    <row r="25" spans="2:16" s="3" customFormat="1" ht="13.5" customHeight="1" thickTop="1">
      <c r="B25" s="10"/>
      <c r="C25" s="38"/>
      <c r="D25" s="24" t="s">
        <v>2</v>
      </c>
      <c r="E25" s="25"/>
      <c r="F25" s="40">
        <v>3139800</v>
      </c>
      <c r="G25" s="27">
        <v>126400</v>
      </c>
      <c r="H25" s="28">
        <v>1825600</v>
      </c>
      <c r="I25" s="28">
        <v>336900</v>
      </c>
      <c r="J25" s="28">
        <v>0</v>
      </c>
      <c r="K25" s="28">
        <v>200600</v>
      </c>
      <c r="L25" s="28">
        <v>0</v>
      </c>
      <c r="M25" s="28">
        <v>0</v>
      </c>
      <c r="N25" s="28">
        <v>215500</v>
      </c>
      <c r="O25" s="28">
        <v>268300</v>
      </c>
      <c r="P25" s="29">
        <v>166500</v>
      </c>
    </row>
    <row r="26" spans="2:16" s="3" customFormat="1" ht="13.5" customHeight="1">
      <c r="B26" s="10"/>
      <c r="C26" s="11" t="s">
        <v>41</v>
      </c>
      <c r="D26" s="17"/>
      <c r="E26" s="18" t="s">
        <v>4</v>
      </c>
      <c r="F26" s="41">
        <v>2732</v>
      </c>
      <c r="G26" s="20">
        <v>0</v>
      </c>
      <c r="H26" s="21">
        <v>107</v>
      </c>
      <c r="I26" s="21">
        <v>318</v>
      </c>
      <c r="J26" s="21">
        <v>0</v>
      </c>
      <c r="K26" s="21">
        <v>0</v>
      </c>
      <c r="L26" s="21">
        <v>0</v>
      </c>
      <c r="M26" s="21">
        <v>0</v>
      </c>
      <c r="N26" s="21">
        <v>382</v>
      </c>
      <c r="O26" s="21">
        <v>1925</v>
      </c>
      <c r="P26" s="22">
        <v>0</v>
      </c>
    </row>
    <row r="27" spans="2:16" s="3" customFormat="1" ht="13.5" customHeight="1">
      <c r="B27" s="10"/>
      <c r="C27" s="38"/>
      <c r="D27" s="24" t="s">
        <v>2</v>
      </c>
      <c r="E27" s="25"/>
      <c r="F27" s="40">
        <v>1704700</v>
      </c>
      <c r="G27" s="27">
        <v>30400</v>
      </c>
      <c r="H27" s="28">
        <v>488200</v>
      </c>
      <c r="I27" s="28">
        <v>48500</v>
      </c>
      <c r="J27" s="28">
        <v>167200</v>
      </c>
      <c r="K27" s="28">
        <v>84900</v>
      </c>
      <c r="L27" s="28">
        <v>0</v>
      </c>
      <c r="M27" s="28">
        <v>31300</v>
      </c>
      <c r="N27" s="28">
        <v>81400</v>
      </c>
      <c r="O27" s="28">
        <v>544800</v>
      </c>
      <c r="P27" s="29">
        <v>228000</v>
      </c>
    </row>
    <row r="28" spans="2:16" s="3" customFormat="1" ht="13.5" customHeight="1">
      <c r="B28" s="10"/>
      <c r="C28" s="11" t="s">
        <v>42</v>
      </c>
      <c r="D28" s="17"/>
      <c r="E28" s="18" t="s">
        <v>4</v>
      </c>
      <c r="F28" s="41">
        <v>0</v>
      </c>
      <c r="G28" s="20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2">
        <v>0</v>
      </c>
    </row>
    <row r="29" spans="2:16" s="3" customFormat="1" ht="13.5" customHeight="1">
      <c r="B29" s="10"/>
      <c r="C29" s="38"/>
      <c r="D29" s="24" t="s">
        <v>2</v>
      </c>
      <c r="E29" s="25"/>
      <c r="F29" s="40">
        <v>589900</v>
      </c>
      <c r="G29" s="27">
        <v>16500</v>
      </c>
      <c r="H29" s="28">
        <v>4000</v>
      </c>
      <c r="I29" s="28">
        <v>37400</v>
      </c>
      <c r="J29" s="28">
        <v>0</v>
      </c>
      <c r="K29" s="28">
        <v>195800</v>
      </c>
      <c r="L29" s="28">
        <v>0</v>
      </c>
      <c r="M29" s="28">
        <v>249900</v>
      </c>
      <c r="N29" s="28">
        <v>0</v>
      </c>
      <c r="O29" s="28">
        <v>0</v>
      </c>
      <c r="P29" s="29">
        <v>86300</v>
      </c>
    </row>
    <row r="30" spans="2:16" s="3" customFormat="1" ht="13.5" customHeight="1">
      <c r="B30" s="10"/>
      <c r="C30" s="11" t="s">
        <v>9</v>
      </c>
      <c r="D30" s="17"/>
      <c r="E30" s="18" t="s">
        <v>4</v>
      </c>
      <c r="F30" s="41">
        <v>741</v>
      </c>
      <c r="G30" s="20">
        <v>0</v>
      </c>
      <c r="H30" s="21">
        <v>0</v>
      </c>
      <c r="I30" s="21">
        <v>50</v>
      </c>
      <c r="J30" s="21">
        <v>0</v>
      </c>
      <c r="K30" s="21">
        <v>100</v>
      </c>
      <c r="L30" s="21">
        <v>0</v>
      </c>
      <c r="M30" s="21">
        <v>591</v>
      </c>
      <c r="N30" s="21">
        <v>0</v>
      </c>
      <c r="O30" s="21">
        <v>0</v>
      </c>
      <c r="P30" s="22">
        <v>0</v>
      </c>
    </row>
    <row r="31" spans="2:16" s="3" customFormat="1" ht="13.5" customHeight="1">
      <c r="B31" s="10"/>
      <c r="C31" s="38"/>
      <c r="D31" s="24" t="s">
        <v>2</v>
      </c>
      <c r="E31" s="25"/>
      <c r="F31" s="40">
        <v>1054700</v>
      </c>
      <c r="G31" s="27">
        <v>254800</v>
      </c>
      <c r="H31" s="28">
        <v>67200</v>
      </c>
      <c r="I31" s="28">
        <v>0</v>
      </c>
      <c r="J31" s="28">
        <v>175600</v>
      </c>
      <c r="K31" s="28">
        <v>50200</v>
      </c>
      <c r="L31" s="28">
        <v>0</v>
      </c>
      <c r="M31" s="28">
        <v>218700</v>
      </c>
      <c r="N31" s="28">
        <v>0</v>
      </c>
      <c r="O31" s="28">
        <v>284700</v>
      </c>
      <c r="P31" s="29">
        <v>3500</v>
      </c>
    </row>
    <row r="32" spans="2:16" s="3" customFormat="1" ht="13.5" customHeight="1">
      <c r="B32" s="10"/>
      <c r="C32" s="11" t="s">
        <v>10</v>
      </c>
      <c r="D32" s="17"/>
      <c r="E32" s="18" t="s">
        <v>4</v>
      </c>
      <c r="F32" s="41">
        <v>1205</v>
      </c>
      <c r="G32" s="20">
        <v>1000</v>
      </c>
      <c r="H32" s="21">
        <v>70</v>
      </c>
      <c r="I32" s="21">
        <v>0</v>
      </c>
      <c r="J32" s="21">
        <v>0</v>
      </c>
      <c r="K32" s="21">
        <v>0</v>
      </c>
      <c r="L32" s="21">
        <v>0</v>
      </c>
      <c r="M32" s="21">
        <v>135</v>
      </c>
      <c r="N32" s="21">
        <v>0</v>
      </c>
      <c r="O32" s="21">
        <v>0</v>
      </c>
      <c r="P32" s="22">
        <v>0</v>
      </c>
    </row>
    <row r="33" spans="2:16" s="3" customFormat="1" ht="13.5" customHeight="1">
      <c r="B33" s="10"/>
      <c r="C33" s="23"/>
      <c r="D33" s="24" t="s">
        <v>2</v>
      </c>
      <c r="E33" s="25"/>
      <c r="F33" s="40">
        <v>6489100</v>
      </c>
      <c r="G33" s="42">
        <v>428100</v>
      </c>
      <c r="H33" s="43">
        <v>2385000</v>
      </c>
      <c r="I33" s="43">
        <v>422800</v>
      </c>
      <c r="J33" s="43">
        <v>342800</v>
      </c>
      <c r="K33" s="43">
        <v>531500</v>
      </c>
      <c r="L33" s="43">
        <v>0</v>
      </c>
      <c r="M33" s="43">
        <v>499900</v>
      </c>
      <c r="N33" s="43">
        <v>296900</v>
      </c>
      <c r="O33" s="43">
        <v>1097800</v>
      </c>
      <c r="P33" s="44">
        <v>484300</v>
      </c>
    </row>
    <row r="34" spans="2:16" s="3" customFormat="1" ht="13.5" customHeight="1" thickBot="1">
      <c r="B34" s="30" t="s">
        <v>11</v>
      </c>
      <c r="C34" s="31"/>
      <c r="D34" s="32"/>
      <c r="E34" s="33" t="s">
        <v>4</v>
      </c>
      <c r="F34" s="34">
        <v>4678</v>
      </c>
      <c r="G34" s="35">
        <v>1000</v>
      </c>
      <c r="H34" s="36">
        <v>177</v>
      </c>
      <c r="I34" s="36">
        <v>368</v>
      </c>
      <c r="J34" s="36">
        <v>0</v>
      </c>
      <c r="K34" s="36">
        <v>100</v>
      </c>
      <c r="L34" s="36">
        <v>0</v>
      </c>
      <c r="M34" s="36">
        <v>726</v>
      </c>
      <c r="N34" s="36">
        <v>382</v>
      </c>
      <c r="O34" s="36">
        <v>1925</v>
      </c>
      <c r="P34" s="37">
        <v>0</v>
      </c>
    </row>
    <row r="35" spans="2:16" ht="9.75" customHeight="1" thickTop="1">
      <c r="B35" s="1"/>
      <c r="F35" s="47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2:16" s="6" customFormat="1" ht="21" customHeight="1">
      <c r="B36" s="96" t="s">
        <v>43</v>
      </c>
      <c r="C36" s="97"/>
      <c r="D36" s="4"/>
      <c r="E36" s="5"/>
      <c r="F36" s="100" t="s">
        <v>1</v>
      </c>
      <c r="G36" s="102" t="s">
        <v>24</v>
      </c>
      <c r="H36" s="91" t="s">
        <v>25</v>
      </c>
      <c r="I36" s="92"/>
      <c r="J36" s="87" t="s">
        <v>26</v>
      </c>
      <c r="K36" s="93" t="s">
        <v>27</v>
      </c>
      <c r="L36" s="94"/>
      <c r="M36" s="95"/>
      <c r="N36" s="87" t="s">
        <v>28</v>
      </c>
      <c r="O36" s="87" t="s">
        <v>29</v>
      </c>
      <c r="P36" s="89" t="s">
        <v>30</v>
      </c>
    </row>
    <row r="37" spans="2:16" s="6" customFormat="1" ht="21" customHeight="1">
      <c r="B37" s="98"/>
      <c r="C37" s="99"/>
      <c r="D37" s="7"/>
      <c r="E37" s="8"/>
      <c r="F37" s="101"/>
      <c r="G37" s="103"/>
      <c r="H37" s="49" t="s">
        <v>31</v>
      </c>
      <c r="I37" s="49" t="s">
        <v>32</v>
      </c>
      <c r="J37" s="88"/>
      <c r="K37" s="49" t="s">
        <v>33</v>
      </c>
      <c r="L37" s="49" t="s">
        <v>34</v>
      </c>
      <c r="M37" s="49" t="s">
        <v>35</v>
      </c>
      <c r="N37" s="88"/>
      <c r="O37" s="88"/>
      <c r="P37" s="90"/>
    </row>
    <row r="38" spans="2:16" s="3" customFormat="1" ht="13.5" customHeight="1">
      <c r="B38" s="10"/>
      <c r="C38" s="38"/>
      <c r="D38" s="24" t="s">
        <v>2</v>
      </c>
      <c r="E38" s="25"/>
      <c r="F38" s="40">
        <v>3594500</v>
      </c>
      <c r="G38" s="50">
        <v>0</v>
      </c>
      <c r="H38" s="15">
        <v>1354900</v>
      </c>
      <c r="I38" s="15">
        <v>22600</v>
      </c>
      <c r="J38" s="15">
        <v>0</v>
      </c>
      <c r="K38" s="15">
        <v>183800</v>
      </c>
      <c r="L38" s="15">
        <v>7000</v>
      </c>
      <c r="M38" s="15">
        <v>0</v>
      </c>
      <c r="N38" s="15">
        <v>462100</v>
      </c>
      <c r="O38" s="15">
        <v>853300</v>
      </c>
      <c r="P38" s="16">
        <v>710800</v>
      </c>
    </row>
    <row r="39" spans="2:16" s="3" customFormat="1" ht="13.5" customHeight="1">
      <c r="B39" s="10"/>
      <c r="C39" s="11" t="s">
        <v>12</v>
      </c>
      <c r="D39" s="17"/>
      <c r="E39" s="18" t="s">
        <v>4</v>
      </c>
      <c r="F39" s="41">
        <v>12522</v>
      </c>
      <c r="G39" s="20">
        <v>0</v>
      </c>
      <c r="H39" s="21">
        <v>9215</v>
      </c>
      <c r="I39" s="21">
        <v>204</v>
      </c>
      <c r="J39" s="21">
        <v>0</v>
      </c>
      <c r="K39" s="21">
        <v>0</v>
      </c>
      <c r="L39" s="21">
        <v>0</v>
      </c>
      <c r="M39" s="21">
        <v>0</v>
      </c>
      <c r="N39" s="21">
        <v>810</v>
      </c>
      <c r="O39" s="21">
        <v>1974</v>
      </c>
      <c r="P39" s="22">
        <v>319</v>
      </c>
    </row>
    <row r="40" spans="2:16" s="3" customFormat="1" ht="13.5" customHeight="1">
      <c r="B40" s="10"/>
      <c r="C40" s="38"/>
      <c r="D40" s="24" t="s">
        <v>2</v>
      </c>
      <c r="E40" s="25"/>
      <c r="F40" s="40">
        <v>282700</v>
      </c>
      <c r="G40" s="51">
        <v>0</v>
      </c>
      <c r="H40" s="28">
        <v>126300</v>
      </c>
      <c r="I40" s="28">
        <v>56500</v>
      </c>
      <c r="J40" s="28">
        <v>0</v>
      </c>
      <c r="K40" s="28">
        <v>0</v>
      </c>
      <c r="L40" s="28">
        <v>0</v>
      </c>
      <c r="M40" s="28">
        <v>0</v>
      </c>
      <c r="N40" s="28">
        <v>8700</v>
      </c>
      <c r="O40" s="28">
        <v>32800</v>
      </c>
      <c r="P40" s="29">
        <v>58400</v>
      </c>
    </row>
    <row r="41" spans="2:16" s="3" customFormat="1" ht="13.5" customHeight="1">
      <c r="B41" s="10"/>
      <c r="C41" s="11" t="s">
        <v>44</v>
      </c>
      <c r="D41" s="17"/>
      <c r="E41" s="18" t="s">
        <v>4</v>
      </c>
      <c r="F41" s="41">
        <v>1190</v>
      </c>
      <c r="G41" s="20">
        <v>0</v>
      </c>
      <c r="H41" s="21">
        <v>500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160</v>
      </c>
      <c r="P41" s="22">
        <v>530</v>
      </c>
    </row>
    <row r="42" spans="2:16" s="3" customFormat="1" ht="13.5" customHeight="1">
      <c r="B42" s="10"/>
      <c r="C42" s="38"/>
      <c r="D42" s="24" t="s">
        <v>2</v>
      </c>
      <c r="E42" s="25"/>
      <c r="F42" s="40">
        <v>40400</v>
      </c>
      <c r="G42" s="51">
        <v>0</v>
      </c>
      <c r="H42" s="28">
        <v>800</v>
      </c>
      <c r="I42" s="28">
        <v>39600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9">
        <v>0</v>
      </c>
    </row>
    <row r="43" spans="2:16" s="3" customFormat="1" ht="13.5" customHeight="1">
      <c r="B43" s="10"/>
      <c r="C43" s="11" t="s">
        <v>13</v>
      </c>
      <c r="D43" s="17"/>
      <c r="E43" s="18" t="s">
        <v>4</v>
      </c>
      <c r="F43" s="19">
        <v>0</v>
      </c>
      <c r="G43" s="20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2">
        <v>0</v>
      </c>
    </row>
    <row r="44" spans="2:16" s="3" customFormat="1" ht="13.5" customHeight="1">
      <c r="B44" s="10"/>
      <c r="C44" s="38"/>
      <c r="D44" s="24" t="s">
        <v>2</v>
      </c>
      <c r="E44" s="25"/>
      <c r="F44" s="40">
        <v>89500</v>
      </c>
      <c r="G44" s="51">
        <v>0</v>
      </c>
      <c r="H44" s="28">
        <v>89500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9">
        <v>0</v>
      </c>
    </row>
    <row r="45" spans="2:16" s="3" customFormat="1" ht="13.5" customHeight="1">
      <c r="B45" s="10"/>
      <c r="C45" s="11" t="s">
        <v>14</v>
      </c>
      <c r="D45" s="17"/>
      <c r="E45" s="18" t="s">
        <v>4</v>
      </c>
      <c r="F45" s="41">
        <v>0</v>
      </c>
      <c r="G45" s="20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v>0</v>
      </c>
    </row>
    <row r="46" spans="2:16" s="3" customFormat="1" ht="13.5" customHeight="1">
      <c r="B46" s="10"/>
      <c r="C46" s="38"/>
      <c r="D46" s="24" t="s">
        <v>2</v>
      </c>
      <c r="E46" s="25"/>
      <c r="F46" s="40">
        <v>1648100</v>
      </c>
      <c r="G46" s="27">
        <v>15700</v>
      </c>
      <c r="H46" s="28">
        <v>1599900</v>
      </c>
      <c r="I46" s="28">
        <v>13900</v>
      </c>
      <c r="J46" s="28">
        <v>0</v>
      </c>
      <c r="K46" s="28">
        <v>18600</v>
      </c>
      <c r="L46" s="28">
        <v>0</v>
      </c>
      <c r="M46" s="28">
        <v>0</v>
      </c>
      <c r="N46" s="28">
        <v>0</v>
      </c>
      <c r="O46" s="28">
        <v>0</v>
      </c>
      <c r="P46" s="29">
        <v>0</v>
      </c>
    </row>
    <row r="47" spans="2:16" s="3" customFormat="1" ht="13.5" customHeight="1">
      <c r="B47" s="10"/>
      <c r="C47" s="11" t="s">
        <v>15</v>
      </c>
      <c r="D47" s="17"/>
      <c r="E47" s="18" t="s">
        <v>4</v>
      </c>
      <c r="F47" s="41">
        <v>0</v>
      </c>
      <c r="G47" s="20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2">
        <v>0</v>
      </c>
    </row>
    <row r="48" spans="2:16" s="3" customFormat="1" ht="13.5" customHeight="1">
      <c r="B48" s="10"/>
      <c r="C48" s="23"/>
      <c r="D48" s="24" t="s">
        <v>2</v>
      </c>
      <c r="E48" s="25"/>
      <c r="F48" s="40">
        <v>5655200</v>
      </c>
      <c r="G48" s="42">
        <v>15700</v>
      </c>
      <c r="H48" s="43">
        <v>3171400</v>
      </c>
      <c r="I48" s="43">
        <v>132600</v>
      </c>
      <c r="J48" s="43">
        <v>0</v>
      </c>
      <c r="K48" s="43">
        <v>202400</v>
      </c>
      <c r="L48" s="43">
        <v>7000</v>
      </c>
      <c r="M48" s="43">
        <v>0</v>
      </c>
      <c r="N48" s="43">
        <v>470800</v>
      </c>
      <c r="O48" s="43">
        <v>886100</v>
      </c>
      <c r="P48" s="44">
        <v>769200</v>
      </c>
    </row>
    <row r="49" spans="2:16" s="3" customFormat="1" ht="13.5" customHeight="1" thickBot="1">
      <c r="B49" s="30" t="s">
        <v>16</v>
      </c>
      <c r="C49" s="31"/>
      <c r="D49" s="32"/>
      <c r="E49" s="33" t="s">
        <v>4</v>
      </c>
      <c r="F49" s="34">
        <v>13712</v>
      </c>
      <c r="G49" s="35">
        <v>0</v>
      </c>
      <c r="H49" s="36">
        <v>9715</v>
      </c>
      <c r="I49" s="36">
        <v>204</v>
      </c>
      <c r="J49" s="36">
        <v>0</v>
      </c>
      <c r="K49" s="36">
        <v>0</v>
      </c>
      <c r="L49" s="36">
        <v>0</v>
      </c>
      <c r="M49" s="36">
        <v>0</v>
      </c>
      <c r="N49" s="36">
        <v>810</v>
      </c>
      <c r="O49" s="36">
        <v>2134</v>
      </c>
      <c r="P49" s="37">
        <v>849</v>
      </c>
    </row>
    <row r="50" spans="2:16" s="3" customFormat="1" ht="13.5" customHeight="1" thickTop="1">
      <c r="B50" s="10"/>
      <c r="C50" s="38"/>
      <c r="D50" s="24" t="s">
        <v>2</v>
      </c>
      <c r="E50" s="25"/>
      <c r="F50" s="40">
        <v>10552800</v>
      </c>
      <c r="G50" s="27">
        <v>88500</v>
      </c>
      <c r="H50" s="28">
        <v>955300</v>
      </c>
      <c r="I50" s="28">
        <v>893500</v>
      </c>
      <c r="J50" s="28">
        <v>507300</v>
      </c>
      <c r="K50" s="28">
        <v>495400</v>
      </c>
      <c r="L50" s="28">
        <v>1700</v>
      </c>
      <c r="M50" s="28">
        <v>1102500</v>
      </c>
      <c r="N50" s="28">
        <v>4356900</v>
      </c>
      <c r="O50" s="28">
        <v>944900</v>
      </c>
      <c r="P50" s="29">
        <v>1206800</v>
      </c>
    </row>
    <row r="51" spans="2:16" s="3" customFormat="1" ht="13.5" customHeight="1">
      <c r="B51" s="10"/>
      <c r="C51" s="11" t="s">
        <v>45</v>
      </c>
      <c r="D51" s="17"/>
      <c r="E51" s="18" t="s">
        <v>4</v>
      </c>
      <c r="F51" s="41">
        <v>10163</v>
      </c>
      <c r="G51" s="20">
        <v>0</v>
      </c>
      <c r="H51" s="21">
        <v>59</v>
      </c>
      <c r="I51" s="21">
        <v>471</v>
      </c>
      <c r="J51" s="21">
        <v>268</v>
      </c>
      <c r="K51" s="21">
        <v>15</v>
      </c>
      <c r="L51" s="21">
        <v>0</v>
      </c>
      <c r="M51" s="21">
        <v>0</v>
      </c>
      <c r="N51" s="21">
        <v>8983</v>
      </c>
      <c r="O51" s="21">
        <v>367</v>
      </c>
      <c r="P51" s="22">
        <v>0</v>
      </c>
    </row>
    <row r="52" spans="2:16" s="3" customFormat="1" ht="13.5" customHeight="1">
      <c r="B52" s="10"/>
      <c r="C52" s="38"/>
      <c r="D52" s="24" t="s">
        <v>2</v>
      </c>
      <c r="E52" s="25"/>
      <c r="F52" s="40">
        <v>1527100</v>
      </c>
      <c r="G52" s="27">
        <v>217000</v>
      </c>
      <c r="H52" s="28">
        <v>52000</v>
      </c>
      <c r="I52" s="28">
        <v>46300</v>
      </c>
      <c r="J52" s="28">
        <v>32700</v>
      </c>
      <c r="K52" s="28">
        <v>216100</v>
      </c>
      <c r="L52" s="28">
        <v>0</v>
      </c>
      <c r="M52" s="28">
        <v>0</v>
      </c>
      <c r="N52" s="28">
        <v>113200</v>
      </c>
      <c r="O52" s="28">
        <v>825800</v>
      </c>
      <c r="P52" s="29">
        <v>24000</v>
      </c>
    </row>
    <row r="53" spans="2:16" s="3" customFormat="1" ht="13.5" customHeight="1">
      <c r="B53" s="10"/>
      <c r="C53" s="11" t="s">
        <v>46</v>
      </c>
      <c r="D53" s="17"/>
      <c r="E53" s="18" t="s">
        <v>4</v>
      </c>
      <c r="F53" s="41">
        <v>7100</v>
      </c>
      <c r="G53" s="20">
        <v>0</v>
      </c>
      <c r="H53" s="21">
        <v>0</v>
      </c>
      <c r="I53" s="21">
        <v>0</v>
      </c>
      <c r="J53" s="21">
        <v>0</v>
      </c>
      <c r="K53" s="21">
        <v>7100</v>
      </c>
      <c r="L53" s="21">
        <v>0</v>
      </c>
      <c r="M53" s="21">
        <v>0</v>
      </c>
      <c r="N53" s="21">
        <v>0</v>
      </c>
      <c r="O53" s="21">
        <v>0</v>
      </c>
      <c r="P53" s="22">
        <v>0</v>
      </c>
    </row>
    <row r="54" spans="2:16" s="3" customFormat="1" ht="13.5" customHeight="1">
      <c r="B54" s="10"/>
      <c r="C54" s="23"/>
      <c r="D54" s="24" t="s">
        <v>2</v>
      </c>
      <c r="E54" s="25"/>
      <c r="F54" s="40">
        <v>12079900</v>
      </c>
      <c r="G54" s="42">
        <v>305500</v>
      </c>
      <c r="H54" s="43">
        <v>1007300</v>
      </c>
      <c r="I54" s="43">
        <v>939800</v>
      </c>
      <c r="J54" s="43">
        <v>540000</v>
      </c>
      <c r="K54" s="43">
        <v>711500</v>
      </c>
      <c r="L54" s="43">
        <v>1700</v>
      </c>
      <c r="M54" s="43">
        <v>1102500</v>
      </c>
      <c r="N54" s="43">
        <v>4470100</v>
      </c>
      <c r="O54" s="43">
        <v>1770700</v>
      </c>
      <c r="P54" s="44">
        <v>1230800</v>
      </c>
    </row>
    <row r="55" spans="2:16" s="3" customFormat="1" ht="13.5" customHeight="1" thickBot="1">
      <c r="B55" s="30" t="s">
        <v>17</v>
      </c>
      <c r="C55" s="31"/>
      <c r="D55" s="32"/>
      <c r="E55" s="33" t="s">
        <v>4</v>
      </c>
      <c r="F55" s="34">
        <v>17263</v>
      </c>
      <c r="G55" s="35">
        <v>0</v>
      </c>
      <c r="H55" s="36">
        <v>59</v>
      </c>
      <c r="I55" s="36">
        <v>471</v>
      </c>
      <c r="J55" s="36">
        <v>268</v>
      </c>
      <c r="K55" s="36">
        <v>7115</v>
      </c>
      <c r="L55" s="36">
        <v>0</v>
      </c>
      <c r="M55" s="36">
        <v>0</v>
      </c>
      <c r="N55" s="36">
        <v>8983</v>
      </c>
      <c r="O55" s="36">
        <v>367</v>
      </c>
      <c r="P55" s="37">
        <v>0</v>
      </c>
    </row>
    <row r="56" spans="2:16" s="3" customFormat="1" ht="13.5" customHeight="1" thickTop="1">
      <c r="B56" s="10"/>
      <c r="C56" s="38"/>
      <c r="D56" s="24" t="s">
        <v>2</v>
      </c>
      <c r="E56" s="25"/>
      <c r="F56" s="40">
        <v>4243000</v>
      </c>
      <c r="G56" s="27">
        <v>183900</v>
      </c>
      <c r="H56" s="28">
        <v>200900</v>
      </c>
      <c r="I56" s="28">
        <v>38800</v>
      </c>
      <c r="J56" s="28">
        <v>57300</v>
      </c>
      <c r="K56" s="28">
        <v>875500</v>
      </c>
      <c r="L56" s="28">
        <v>95300</v>
      </c>
      <c r="M56" s="28">
        <v>879100</v>
      </c>
      <c r="N56" s="28">
        <v>213100</v>
      </c>
      <c r="O56" s="28">
        <v>1637600</v>
      </c>
      <c r="P56" s="29">
        <v>61500</v>
      </c>
    </row>
    <row r="57" spans="2:16" s="3" customFormat="1" ht="13.5" customHeight="1">
      <c r="B57" s="10"/>
      <c r="C57" s="11" t="s">
        <v>47</v>
      </c>
      <c r="D57" s="17"/>
      <c r="E57" s="18" t="s">
        <v>4</v>
      </c>
      <c r="F57" s="41">
        <v>965</v>
      </c>
      <c r="G57" s="20">
        <v>0</v>
      </c>
      <c r="H57" s="21">
        <v>1</v>
      </c>
      <c r="I57" s="21">
        <v>37</v>
      </c>
      <c r="J57" s="21">
        <v>0</v>
      </c>
      <c r="K57" s="21">
        <v>287</v>
      </c>
      <c r="L57" s="21">
        <v>385</v>
      </c>
      <c r="M57" s="21">
        <v>0</v>
      </c>
      <c r="N57" s="21">
        <v>12</v>
      </c>
      <c r="O57" s="21">
        <v>0</v>
      </c>
      <c r="P57" s="22">
        <v>243</v>
      </c>
    </row>
    <row r="58" spans="2:16" s="3" customFormat="1" ht="13.5" customHeight="1">
      <c r="B58" s="10"/>
      <c r="C58" s="23"/>
      <c r="D58" s="24" t="s">
        <v>2</v>
      </c>
      <c r="E58" s="25"/>
      <c r="F58" s="40">
        <v>4243000</v>
      </c>
      <c r="G58" s="42">
        <v>183900</v>
      </c>
      <c r="H58" s="43">
        <v>200900</v>
      </c>
      <c r="I58" s="43">
        <v>38800</v>
      </c>
      <c r="J58" s="43">
        <v>57300</v>
      </c>
      <c r="K58" s="43">
        <v>875500</v>
      </c>
      <c r="L58" s="43">
        <v>95300</v>
      </c>
      <c r="M58" s="43">
        <v>879100</v>
      </c>
      <c r="N58" s="43">
        <v>213100</v>
      </c>
      <c r="O58" s="43">
        <v>1637600</v>
      </c>
      <c r="P58" s="44">
        <v>61500</v>
      </c>
    </row>
    <row r="59" spans="2:16" s="3" customFormat="1" ht="13.5" customHeight="1" thickBot="1">
      <c r="B59" s="30" t="s">
        <v>18</v>
      </c>
      <c r="C59" s="31"/>
      <c r="D59" s="32"/>
      <c r="E59" s="33" t="s">
        <v>4</v>
      </c>
      <c r="F59" s="34">
        <v>965</v>
      </c>
      <c r="G59" s="35">
        <v>0</v>
      </c>
      <c r="H59" s="36">
        <v>1</v>
      </c>
      <c r="I59" s="36">
        <v>37</v>
      </c>
      <c r="J59" s="36">
        <v>0</v>
      </c>
      <c r="K59" s="36">
        <v>287</v>
      </c>
      <c r="L59" s="36">
        <v>385</v>
      </c>
      <c r="M59" s="36">
        <v>0</v>
      </c>
      <c r="N59" s="36">
        <v>12</v>
      </c>
      <c r="O59" s="36">
        <v>0</v>
      </c>
      <c r="P59" s="37">
        <v>243</v>
      </c>
    </row>
    <row r="60" spans="6:16" s="52" customFormat="1" ht="13.5" customHeight="1" thickTop="1">
      <c r="F60" s="53"/>
      <c r="P60" s="54"/>
    </row>
    <row r="61" spans="2:17" ht="13.5" customHeight="1">
      <c r="B61" s="55"/>
      <c r="C61" s="56"/>
      <c r="D61" s="55" t="s">
        <v>2</v>
      </c>
      <c r="E61" s="57"/>
      <c r="F61" s="58">
        <v>47357300</v>
      </c>
      <c r="G61" s="59">
        <v>1784000</v>
      </c>
      <c r="H61" s="59">
        <v>9378200</v>
      </c>
      <c r="I61" s="59">
        <v>2808500</v>
      </c>
      <c r="J61" s="59">
        <v>2374200</v>
      </c>
      <c r="K61" s="59">
        <v>5055100</v>
      </c>
      <c r="L61" s="59">
        <v>268200</v>
      </c>
      <c r="M61" s="59">
        <v>3688600</v>
      </c>
      <c r="N61" s="59">
        <v>7687500</v>
      </c>
      <c r="O61" s="59">
        <v>9483000</v>
      </c>
      <c r="P61" s="60">
        <v>4830000</v>
      </c>
      <c r="Q61" s="3"/>
    </row>
    <row r="62" spans="2:17" ht="13.5" customHeight="1">
      <c r="B62" s="61" t="s">
        <v>19</v>
      </c>
      <c r="C62" s="62"/>
      <c r="D62" s="63"/>
      <c r="E62" s="64" t="s">
        <v>4</v>
      </c>
      <c r="F62" s="65">
        <v>125628</v>
      </c>
      <c r="G62" s="66">
        <v>1055</v>
      </c>
      <c r="H62" s="66">
        <v>10755</v>
      </c>
      <c r="I62" s="66">
        <v>1898</v>
      </c>
      <c r="J62" s="66">
        <v>10563</v>
      </c>
      <c r="K62" s="66">
        <v>10102</v>
      </c>
      <c r="L62" s="66">
        <v>2805</v>
      </c>
      <c r="M62" s="66">
        <v>726</v>
      </c>
      <c r="N62" s="66">
        <v>11032</v>
      </c>
      <c r="O62" s="66">
        <v>69700</v>
      </c>
      <c r="P62" s="67">
        <v>6992</v>
      </c>
      <c r="Q62" s="3"/>
    </row>
    <row r="63" spans="2:16" ht="13.5" customHeight="1">
      <c r="B63" s="55"/>
      <c r="C63" s="56"/>
      <c r="D63" s="55" t="s">
        <v>2</v>
      </c>
      <c r="E63" s="57"/>
      <c r="F63" s="58">
        <v>43573900</v>
      </c>
      <c r="G63" s="68">
        <v>1878700</v>
      </c>
      <c r="H63" s="68">
        <v>8997400</v>
      </c>
      <c r="I63" s="68">
        <v>2508200</v>
      </c>
      <c r="J63" s="68">
        <v>2299000</v>
      </c>
      <c r="K63" s="68">
        <v>5311600</v>
      </c>
      <c r="L63" s="68">
        <v>298700</v>
      </c>
      <c r="M63" s="68">
        <v>2953700</v>
      </c>
      <c r="N63" s="68">
        <v>6729800</v>
      </c>
      <c r="O63" s="68">
        <v>9064200</v>
      </c>
      <c r="P63" s="69">
        <v>3532600</v>
      </c>
    </row>
    <row r="64" spans="2:16" ht="13.5" customHeight="1">
      <c r="B64" s="61" t="s">
        <v>20</v>
      </c>
      <c r="C64" s="62"/>
      <c r="D64" s="63"/>
      <c r="E64" s="64" t="s">
        <v>4</v>
      </c>
      <c r="F64" s="65">
        <v>176754</v>
      </c>
      <c r="G64" s="70">
        <v>6810</v>
      </c>
      <c r="H64" s="70">
        <v>18236</v>
      </c>
      <c r="I64" s="70">
        <v>2266</v>
      </c>
      <c r="J64" s="70">
        <v>548</v>
      </c>
      <c r="K64" s="70">
        <v>26226</v>
      </c>
      <c r="L64" s="70">
        <v>3110</v>
      </c>
      <c r="M64" s="70">
        <v>1001</v>
      </c>
      <c r="N64" s="70">
        <v>20228</v>
      </c>
      <c r="O64" s="70">
        <v>89612</v>
      </c>
      <c r="P64" s="71">
        <v>8717</v>
      </c>
    </row>
    <row r="65" spans="2:16" ht="13.5" customHeight="1">
      <c r="B65" s="55"/>
      <c r="C65" s="56"/>
      <c r="D65" s="55" t="s">
        <v>2</v>
      </c>
      <c r="E65" s="57"/>
      <c r="F65" s="72">
        <f aca="true" t="shared" si="0" ref="F65:P65">F61/F63</f>
        <v>1.0868272061945339</v>
      </c>
      <c r="G65" s="73">
        <f t="shared" si="0"/>
        <v>0.9495928035343588</v>
      </c>
      <c r="H65" s="73">
        <f t="shared" si="0"/>
        <v>1.0423233378531576</v>
      </c>
      <c r="I65" s="73">
        <f t="shared" si="0"/>
        <v>1.1197272944741248</v>
      </c>
      <c r="J65" s="73">
        <f t="shared" si="0"/>
        <v>1.0327098738581992</v>
      </c>
      <c r="K65" s="73">
        <f t="shared" si="0"/>
        <v>0.9517094660742526</v>
      </c>
      <c r="L65" s="73">
        <f t="shared" si="0"/>
        <v>0.8978908603950452</v>
      </c>
      <c r="M65" s="73">
        <f t="shared" si="0"/>
        <v>1.2488065815756508</v>
      </c>
      <c r="N65" s="73">
        <f t="shared" si="0"/>
        <v>1.1423073494011708</v>
      </c>
      <c r="O65" s="73">
        <f t="shared" si="0"/>
        <v>1.046203746607533</v>
      </c>
      <c r="P65" s="74">
        <f t="shared" si="0"/>
        <v>1.3672649040366869</v>
      </c>
    </row>
    <row r="66" spans="2:16" ht="13.5" customHeight="1">
      <c r="B66" s="61" t="s">
        <v>21</v>
      </c>
      <c r="C66" s="62"/>
      <c r="D66" s="63"/>
      <c r="E66" s="64" t="s">
        <v>4</v>
      </c>
      <c r="F66" s="75">
        <f aca="true" t="shared" si="1" ref="F66:P66">F62/F64</f>
        <v>0.710750534641366</v>
      </c>
      <c r="G66" s="76">
        <f t="shared" si="1"/>
        <v>0.15491923641703378</v>
      </c>
      <c r="H66" s="76">
        <f t="shared" si="1"/>
        <v>0.5897674928712437</v>
      </c>
      <c r="I66" s="76">
        <f t="shared" si="1"/>
        <v>0.8375992939099736</v>
      </c>
      <c r="J66" s="76">
        <f t="shared" si="1"/>
        <v>19.275547445255473</v>
      </c>
      <c r="K66" s="76">
        <f t="shared" si="1"/>
        <v>0.3851902691985053</v>
      </c>
      <c r="L66" s="76">
        <f t="shared" si="1"/>
        <v>0.9019292604501608</v>
      </c>
      <c r="M66" s="76">
        <f t="shared" si="1"/>
        <v>0.7252747252747253</v>
      </c>
      <c r="N66" s="76">
        <f t="shared" si="1"/>
        <v>0.5453826379276251</v>
      </c>
      <c r="O66" s="76">
        <f t="shared" si="1"/>
        <v>0.7777976163906619</v>
      </c>
      <c r="P66" s="77">
        <f t="shared" si="1"/>
        <v>0.8021108179419525</v>
      </c>
    </row>
    <row r="69" spans="8:11" ht="10.5">
      <c r="H69" s="78">
        <f>H61+I61</f>
        <v>12186700</v>
      </c>
      <c r="K69" s="78">
        <f>K61+L61+M61</f>
        <v>9011900</v>
      </c>
    </row>
  </sheetData>
  <sheetProtection/>
  <mergeCells count="18">
    <mergeCell ref="B3:C4"/>
    <mergeCell ref="H3:I3"/>
    <mergeCell ref="K3:M3"/>
    <mergeCell ref="G3:G4"/>
    <mergeCell ref="J3:J4"/>
    <mergeCell ref="F3:F4"/>
    <mergeCell ref="H36:I36"/>
    <mergeCell ref="J36:J37"/>
    <mergeCell ref="K36:M36"/>
    <mergeCell ref="B36:C37"/>
    <mergeCell ref="F36:F37"/>
    <mergeCell ref="G36:G37"/>
    <mergeCell ref="N3:N4"/>
    <mergeCell ref="O3:O4"/>
    <mergeCell ref="P3:P4"/>
    <mergeCell ref="N36:N37"/>
    <mergeCell ref="O36:O37"/>
    <mergeCell ref="P36:P37"/>
  </mergeCells>
  <printOptions/>
  <pageMargins left="0.4" right="0.7874015748031497" top="0.65" bottom="0.5905511811023623" header="0.5118110236220472" footer="0.5118110236220472"/>
  <pageSetup horizontalDpi="600" verticalDpi="600" orientation="landscape" paperSize="9" scale="90" r:id="rId2"/>
  <rowBreaks count="1" manualBreakCount="1">
    <brk id="3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dcterms:created xsi:type="dcterms:W3CDTF">2012-12-27T08:56:03Z</dcterms:created>
  <dcterms:modified xsi:type="dcterms:W3CDTF">2012-12-27T09:09:32Z</dcterms:modified>
  <cp:category/>
  <cp:version/>
  <cp:contentType/>
  <cp:contentStatus/>
</cp:coreProperties>
</file>