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50" windowWidth="10695" windowHeight="8160" tabRatio="729"/>
  </bookViews>
  <sheets>
    <sheet name="１(1)健康手帳(2)健康教育(3)健康相談" sheetId="1" r:id="rId1"/>
    <sheet name="１(4)健康増進（健康増進法施行規則…）" sheetId="5" r:id="rId2"/>
    <sheet name="１(5)健康増進（歯周疾患健診…）" sheetId="6" r:id="rId3"/>
    <sheet name="１(6)(7)" sheetId="7" r:id="rId4"/>
  </sheets>
  <definedNames>
    <definedName name="_xlnm.Print_Area" localSheetId="0">'１(1)健康手帳(2)健康教育(3)健康相談'!$A$1:$L$65</definedName>
    <definedName name="_xlnm.Print_Area" localSheetId="1">'１(4)健康増進（健康増進法施行規則…）'!$A$1:$T$71</definedName>
  </definedNames>
  <calcPr calcId="145621"/>
</workbook>
</file>

<file path=xl/calcChain.xml><?xml version="1.0" encoding="utf-8"?>
<calcChain xmlns="http://schemas.openxmlformats.org/spreadsheetml/2006/main">
  <c r="J46" i="7" l="1"/>
  <c r="I19" i="6"/>
  <c r="H19" i="6"/>
  <c r="G19" i="6"/>
  <c r="F19" i="6"/>
  <c r="E19" i="6"/>
  <c r="H39" i="6"/>
  <c r="G39" i="6"/>
  <c r="F39" i="6"/>
  <c r="E39" i="6"/>
  <c r="N71" i="5"/>
  <c r="M71" i="5"/>
  <c r="L71" i="5"/>
  <c r="K71" i="5"/>
  <c r="J71" i="5"/>
  <c r="I71" i="5"/>
  <c r="H71" i="5"/>
  <c r="G71" i="5"/>
  <c r="F71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O27" i="5"/>
  <c r="N27" i="5"/>
  <c r="M27" i="5"/>
  <c r="L27" i="5"/>
  <c r="K27" i="5"/>
  <c r="J27" i="5"/>
  <c r="I27" i="5"/>
  <c r="H27" i="5"/>
  <c r="G27" i="5"/>
  <c r="F27" i="5"/>
  <c r="F18" i="5"/>
  <c r="G18" i="5"/>
  <c r="H18" i="5"/>
  <c r="I18" i="5"/>
  <c r="J18" i="5"/>
  <c r="K18" i="5"/>
  <c r="L18" i="5"/>
  <c r="M18" i="5"/>
  <c r="N18" i="5"/>
  <c r="K38" i="1"/>
  <c r="K39" i="1"/>
  <c r="E30" i="1"/>
  <c r="F30" i="1"/>
  <c r="G30" i="1"/>
  <c r="H30" i="1"/>
  <c r="I30" i="1"/>
  <c r="J30" i="1"/>
  <c r="K30" i="1"/>
  <c r="L30" i="1"/>
  <c r="J45" i="7"/>
  <c r="H31" i="6"/>
  <c r="G31" i="6"/>
  <c r="F31" i="6"/>
  <c r="E31" i="6"/>
  <c r="I14" i="6"/>
  <c r="H14" i="6"/>
  <c r="G14" i="6"/>
  <c r="F14" i="6"/>
  <c r="E14" i="6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F65" i="5"/>
  <c r="G65" i="5"/>
  <c r="H65" i="5"/>
  <c r="I65" i="5"/>
  <c r="J65" i="5"/>
  <c r="K65" i="5"/>
  <c r="L65" i="5"/>
  <c r="M65" i="5"/>
  <c r="N65" i="5"/>
  <c r="G63" i="1"/>
  <c r="F63" i="1"/>
  <c r="G54" i="1"/>
  <c r="F54" i="1"/>
  <c r="K37" i="1"/>
  <c r="K36" i="1"/>
  <c r="L25" i="1"/>
  <c r="J25" i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<sst xmlns="http://schemas.openxmlformats.org/spreadsheetml/2006/main" count="519" uniqueCount="188">
  <si>
    <t>甲賀市</t>
    <rPh sb="0" eb="2">
      <t>コウカ</t>
    </rPh>
    <rPh sb="2" eb="3">
      <t>シ</t>
    </rPh>
    <phoneticPr fontId="1"/>
  </si>
  <si>
    <t>交付数</t>
    <rPh sb="0" eb="2">
      <t>コウフ</t>
    </rPh>
    <rPh sb="2" eb="3">
      <t>スウ</t>
    </rPh>
    <phoneticPr fontId="1"/>
  </si>
  <si>
    <t>（年度中）</t>
    <rPh sb="1" eb="3">
      <t>ネンド</t>
    </rPh>
    <rPh sb="3" eb="4">
      <t>チュウ</t>
    </rPh>
    <phoneticPr fontId="1"/>
  </si>
  <si>
    <t>40～74歳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</si>
  <si>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</si>
  <si>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</si>
  <si>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湖南市</t>
    <rPh sb="0" eb="2">
      <t>コナン</t>
    </rPh>
    <rPh sb="2" eb="3">
      <t>シ</t>
    </rPh>
    <phoneticPr fontId="1"/>
  </si>
  <si>
    <t>(3)</t>
    <phoneticPr fontId="1"/>
  </si>
  <si>
    <t>(2)</t>
    <phoneticPr fontId="1"/>
  </si>
  <si>
    <t>(1)</t>
    <phoneticPr fontId="1"/>
  </si>
  <si>
    <t>(01)</t>
    <phoneticPr fontId="1"/>
  </si>
  <si>
    <t>(2)</t>
  </si>
  <si>
    <t>(3)</t>
  </si>
  <si>
    <t>(4)</t>
  </si>
  <si>
    <t>(5)</t>
  </si>
  <si>
    <t>(6)</t>
  </si>
  <si>
    <t>(7)</t>
  </si>
  <si>
    <t>(8)</t>
  </si>
  <si>
    <t>市町村
実　施</t>
    <rPh sb="0" eb="3">
      <t>シチョウソン</t>
    </rPh>
    <rPh sb="4" eb="5">
      <t>ジツ</t>
    </rPh>
    <rPh sb="6" eb="7">
      <t>シ</t>
    </rPh>
    <phoneticPr fontId="1"/>
  </si>
  <si>
    <t>医療機
関委託</t>
    <rPh sb="0" eb="2">
      <t>イリョウ</t>
    </rPh>
    <rPh sb="2" eb="3">
      <t>キ</t>
    </rPh>
    <rPh sb="4" eb="5">
      <t>セキ</t>
    </rPh>
    <rPh sb="5" eb="7">
      <t>イタク</t>
    </rPh>
    <phoneticPr fontId="1"/>
  </si>
  <si>
    <t>集団健康教育</t>
  </si>
  <si>
    <t>歯周疾患</t>
    <rPh sb="0" eb="2">
      <t>シシュウ</t>
    </rPh>
    <rPh sb="2" eb="4">
      <t>シッカン</t>
    </rPh>
    <phoneticPr fontId="1"/>
  </si>
  <si>
    <t>骨粗鬆症</t>
    <rPh sb="0" eb="4">
      <t>コツソショウショウ</t>
    </rPh>
    <phoneticPr fontId="1"/>
  </si>
  <si>
    <t>病態別</t>
    <rPh sb="0" eb="3">
      <t>ビョウタイベツ</t>
    </rPh>
    <phoneticPr fontId="1"/>
  </si>
  <si>
    <t>薬</t>
    <rPh sb="0" eb="1">
      <t>クスリ</t>
    </rPh>
    <phoneticPr fontId="1"/>
  </si>
  <si>
    <t>一般</t>
    <rPh sb="0" eb="2">
      <t>イッパン</t>
    </rPh>
    <phoneticPr fontId="1"/>
  </si>
  <si>
    <t>開催回数</t>
    <rPh sb="0" eb="2">
      <t>カイサイ</t>
    </rPh>
    <rPh sb="2" eb="4">
      <t>カイスウ</t>
    </rPh>
    <phoneticPr fontId="1"/>
  </si>
  <si>
    <t>参加延人員</t>
    <rPh sb="0" eb="2">
      <t>サンカ</t>
    </rPh>
    <rPh sb="2" eb="3">
      <t>ノ</t>
    </rPh>
    <rPh sb="3" eb="5">
      <t>ジンイン</t>
    </rPh>
    <phoneticPr fontId="1"/>
  </si>
  <si>
    <t>(1)</t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</si>
  <si>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</si>
  <si>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糖　尿　病</t>
    <rPh sb="0" eb="1">
      <t>トウ</t>
    </rPh>
    <rPh sb="2" eb="3">
      <t>ニョウ</t>
    </rPh>
    <rPh sb="4" eb="5">
      <t>ビョウ</t>
    </rPh>
    <phoneticPr fontId="1"/>
  </si>
  <si>
    <t>高　血　圧</t>
    <rPh sb="0" eb="1">
      <t>タカ</t>
    </rPh>
    <rPh sb="2" eb="3">
      <t>チ</t>
    </rPh>
    <rPh sb="4" eb="5">
      <t>アツ</t>
    </rPh>
    <phoneticPr fontId="1"/>
  </si>
  <si>
    <t>（01)</t>
  </si>
  <si>
    <t>（02)</t>
  </si>
  <si>
    <t>（03)</t>
  </si>
  <si>
    <t>（04)</t>
  </si>
  <si>
    <t>（05)</t>
  </si>
  <si>
    <t>喫　　　煙</t>
    <rPh sb="0" eb="1">
      <t>イサム</t>
    </rPh>
    <rPh sb="4" eb="5">
      <t>ケムリ</t>
    </rPh>
    <phoneticPr fontId="1"/>
  </si>
  <si>
    <t>（06)</t>
  </si>
  <si>
    <t>（07)</t>
  </si>
  <si>
    <t>（08)</t>
  </si>
  <si>
    <t>重点健康相談</t>
    <rPh sb="0" eb="2">
      <t>ジュウテン</t>
    </rPh>
    <rPh sb="2" eb="4">
      <t>ケンコウ</t>
    </rPh>
    <rPh sb="4" eb="6">
      <t>ソウダン</t>
    </rPh>
    <phoneticPr fontId="1"/>
  </si>
  <si>
    <t>総合健康相談</t>
    <rPh sb="0" eb="2">
      <t>ソウゴウ</t>
    </rPh>
    <rPh sb="2" eb="4">
      <t>ケンコウ</t>
    </rPh>
    <rPh sb="4" eb="6">
      <t>ソウダン</t>
    </rPh>
    <phoneticPr fontId="1"/>
  </si>
  <si>
    <t>被指導延人員</t>
    <rPh sb="0" eb="1">
      <t>ヒ</t>
    </rPh>
    <rPh sb="1" eb="3">
      <t>シドウ</t>
    </rPh>
    <rPh sb="3" eb="4">
      <t>ノ</t>
    </rPh>
    <rPh sb="4" eb="6">
      <t>ジンイン</t>
    </rPh>
    <phoneticPr fontId="1"/>
  </si>
  <si>
    <t>(1)</t>
    <phoneticPr fontId="1"/>
  </si>
  <si>
    <t>男</t>
    <rPh sb="0" eb="1">
      <t>オトコ</t>
    </rPh>
    <phoneticPr fontId="1"/>
  </si>
  <si>
    <t>40～49　歳</t>
    <rPh sb="6" eb="7">
      <t>サイ</t>
    </rPh>
    <phoneticPr fontId="1"/>
  </si>
  <si>
    <t>50～59　歳</t>
    <rPh sb="6" eb="7">
      <t>サイ</t>
    </rPh>
    <phoneticPr fontId="1"/>
  </si>
  <si>
    <t>60～64　歳</t>
    <rPh sb="6" eb="7">
      <t>サイ</t>
    </rPh>
    <phoneticPr fontId="1"/>
  </si>
  <si>
    <t>65～69　歳</t>
    <rPh sb="6" eb="7">
      <t>サイ</t>
    </rPh>
    <phoneticPr fontId="1"/>
  </si>
  <si>
    <t>70～74　歳</t>
    <rPh sb="6" eb="7">
      <t>サイ</t>
    </rPh>
    <phoneticPr fontId="1"/>
  </si>
  <si>
    <t>（再掲）</t>
    <rPh sb="1" eb="3">
      <t>サイケイ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</si>
  <si>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</si>
  <si>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</si>
  <si>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（09)</t>
  </si>
  <si>
    <t>健康診査</t>
    <rPh sb="0" eb="2">
      <t>ケンコウ</t>
    </rPh>
    <rPh sb="2" eb="4">
      <t>シンサ</t>
    </rPh>
    <phoneticPr fontId="1"/>
  </si>
  <si>
    <t>受診者数（年度中）</t>
    <rPh sb="0" eb="3">
      <t>ジュシンシャ</t>
    </rPh>
    <rPh sb="3" eb="4">
      <t>スウ</t>
    </rPh>
    <rPh sb="5" eb="7">
      <t>ネンド</t>
    </rPh>
    <rPh sb="7" eb="8">
      <t>チュウ</t>
    </rPh>
    <phoneticPr fontId="1"/>
  </si>
  <si>
    <t>訪問
健康診査</t>
    <rPh sb="0" eb="2">
      <t>ホウモン</t>
    </rPh>
    <rPh sb="3" eb="5">
      <t>ケンコウ</t>
    </rPh>
    <rPh sb="5" eb="7">
      <t>シンサ</t>
    </rPh>
    <phoneticPr fontId="1"/>
  </si>
  <si>
    <t>介護家族
訪問
健康診査</t>
    <rPh sb="0" eb="2">
      <t>カイゴ</t>
    </rPh>
    <rPh sb="2" eb="4">
      <t>カゾク</t>
    </rPh>
    <rPh sb="5" eb="7">
      <t>ホウモン</t>
    </rPh>
    <rPh sb="8" eb="10">
      <t>ケンコウ</t>
    </rPh>
    <rPh sb="10" eb="12">
      <t>シンサ</t>
    </rPh>
    <phoneticPr fontId="1"/>
  </si>
  <si>
    <t>積極的
支援</t>
    <rPh sb="0" eb="3">
      <t>セッキョクテキ</t>
    </rPh>
    <rPh sb="4" eb="6">
      <t>シエン</t>
    </rPh>
    <phoneticPr fontId="1"/>
  </si>
  <si>
    <t>女</t>
    <rPh sb="0" eb="1">
      <t>オンナ</t>
    </rPh>
    <phoneticPr fontId="1"/>
  </si>
  <si>
    <t>（10)</t>
  </si>
  <si>
    <t>（11)</t>
  </si>
  <si>
    <t>（12)</t>
  </si>
  <si>
    <t>血圧</t>
    <rPh sb="0" eb="2">
      <t>ケツアツ</t>
    </rPh>
    <phoneticPr fontId="1"/>
  </si>
  <si>
    <t>脂質異常</t>
    <rPh sb="0" eb="2">
      <t>シシツ</t>
    </rPh>
    <rPh sb="2" eb="4">
      <t>イジョウ</t>
    </rPh>
    <phoneticPr fontId="1"/>
  </si>
  <si>
    <t>糖尿病</t>
    <rPh sb="0" eb="3">
      <t>トウニョウビョウ</t>
    </rPh>
    <phoneticPr fontId="1"/>
  </si>
  <si>
    <t>肝疾患（疑いを含む。）</t>
    <rPh sb="0" eb="3">
      <t>カンシッカン</t>
    </rPh>
    <rPh sb="4" eb="5">
      <t>ウタガ</t>
    </rPh>
    <rPh sb="7" eb="8">
      <t>フク</t>
    </rPh>
    <phoneticPr fontId="1"/>
  </si>
  <si>
    <t>うちｱﾙｺｰﾙ性
（疑いを含む。）</t>
    <rPh sb="7" eb="8">
      <t>セイ</t>
    </rPh>
    <rPh sb="10" eb="11">
      <t>ウタガ</t>
    </rPh>
    <rPh sb="13" eb="14">
      <t>フク</t>
    </rPh>
    <phoneticPr fontId="1"/>
  </si>
  <si>
    <t>たばこ</t>
    <phoneticPr fontId="1"/>
  </si>
  <si>
    <t>貧血
（疑いを含む。）</t>
    <rPh sb="0" eb="2">
      <t>ヒンケツ</t>
    </rPh>
    <rPh sb="4" eb="5">
      <t>ウタガ</t>
    </rPh>
    <rPh sb="7" eb="8">
      <t>フク</t>
    </rPh>
    <phoneticPr fontId="1"/>
  </si>
  <si>
    <t>(9)</t>
  </si>
  <si>
    <t>40歳</t>
    <rPh sb="2" eb="3">
      <t>サイ</t>
    </rPh>
    <phoneticPr fontId="1"/>
  </si>
  <si>
    <t>50歳</t>
    <rPh sb="2" eb="3">
      <t>サイ</t>
    </rPh>
    <phoneticPr fontId="1"/>
  </si>
  <si>
    <t>60歳</t>
    <rPh sb="2" eb="3">
      <t>サイ</t>
    </rPh>
    <phoneticPr fontId="1"/>
  </si>
  <si>
    <t>70歳</t>
    <rPh sb="2" eb="3">
      <t>サイ</t>
    </rPh>
    <phoneticPr fontId="1"/>
  </si>
  <si>
    <t>受診者数</t>
    <rPh sb="0" eb="2">
      <t>ジュシン</t>
    </rPh>
    <rPh sb="2" eb="3">
      <t>シャ</t>
    </rPh>
    <rPh sb="3" eb="4">
      <t>スウ</t>
    </rPh>
    <phoneticPr fontId="1"/>
  </si>
  <si>
    <t>要精検者</t>
    <rPh sb="0" eb="1">
      <t>ヨウ</t>
    </rPh>
    <rPh sb="1" eb="2">
      <t>セイ</t>
    </rPh>
    <rPh sb="2" eb="3">
      <t>ケン</t>
    </rPh>
    <rPh sb="3" eb="4">
      <t>シャ</t>
    </rPh>
    <phoneticPr fontId="1"/>
  </si>
  <si>
    <t>要指導者</t>
    <rPh sb="0" eb="1">
      <t>ヨウ</t>
    </rPh>
    <rPh sb="1" eb="4">
      <t>シドウシャ</t>
    </rPh>
    <phoneticPr fontId="1"/>
  </si>
  <si>
    <t>異常認めず</t>
    <rPh sb="0" eb="2">
      <t>イジョウ</t>
    </rPh>
    <rPh sb="2" eb="3">
      <t>ミト</t>
    </rPh>
    <phoneticPr fontId="1"/>
  </si>
  <si>
    <t>受診者数(女)</t>
    <rPh sb="0" eb="2">
      <t>ジュシン</t>
    </rPh>
    <rPh sb="2" eb="3">
      <t>シャ</t>
    </rPh>
    <rPh sb="3" eb="4">
      <t>スウ</t>
    </rPh>
    <rPh sb="5" eb="6">
      <t>オンナ</t>
    </rPh>
    <phoneticPr fontId="1"/>
  </si>
  <si>
    <t>45歳</t>
    <rPh sb="2" eb="3">
      <t>サイ</t>
    </rPh>
    <phoneticPr fontId="1"/>
  </si>
  <si>
    <t>55歳</t>
    <rPh sb="2" eb="3">
      <t>サイ</t>
    </rPh>
    <phoneticPr fontId="1"/>
  </si>
  <si>
    <t>65歳</t>
    <rPh sb="2" eb="3">
      <t>サイ</t>
    </rPh>
    <phoneticPr fontId="1"/>
  </si>
  <si>
    <t>（08)</t>
    <phoneticPr fontId="1"/>
  </si>
  <si>
    <t>(1)</t>
    <phoneticPr fontId="1"/>
  </si>
  <si>
    <t>実施施設数</t>
    <rPh sb="0" eb="2">
      <t>ジッシ</t>
    </rPh>
    <rPh sb="2" eb="4">
      <t>シセツ</t>
    </rPh>
    <rPh sb="4" eb="5">
      <t>スウ</t>
    </rPh>
    <phoneticPr fontId="1"/>
  </si>
  <si>
    <t>実施回数</t>
    <rPh sb="0" eb="2">
      <t>ジッシ</t>
    </rPh>
    <rPh sb="2" eb="4">
      <t>カイスウ</t>
    </rPh>
    <phoneticPr fontId="1"/>
  </si>
  <si>
    <t>被指導実人員</t>
    <rPh sb="0" eb="1">
      <t>ヒ</t>
    </rPh>
    <rPh sb="1" eb="3">
      <t>シドウ</t>
    </rPh>
    <rPh sb="3" eb="4">
      <t>ジツ</t>
    </rPh>
    <rPh sb="4" eb="6">
      <t>ジンイン</t>
    </rPh>
    <phoneticPr fontId="1"/>
  </si>
  <si>
    <t>医師</t>
    <rPh sb="0" eb="2">
      <t>イシ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</si>
  <si>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</si>
  <si>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</si>
  <si>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</si>
  <si>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</si>
  <si>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その他</t>
    <rPh sb="2" eb="3">
      <t>タ</t>
    </rPh>
    <phoneticPr fontId="1"/>
  </si>
  <si>
    <t>(1)</t>
    <phoneticPr fontId="1"/>
  </si>
  <si>
    <t>歯科衛生士</t>
    <rPh sb="0" eb="2">
      <t>シカ</t>
    </rPh>
    <rPh sb="2" eb="5">
      <t>エイセイシ</t>
    </rPh>
    <phoneticPr fontId="1"/>
  </si>
  <si>
    <t>要指導者等</t>
    <rPh sb="0" eb="1">
      <t>ヨウ</t>
    </rPh>
    <rPh sb="1" eb="4">
      <t>シドウシャ</t>
    </rPh>
    <rPh sb="4" eb="5">
      <t>トウ</t>
    </rPh>
    <phoneticPr fontId="1"/>
  </si>
  <si>
    <t>個別健康教育対象者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1"/>
  </si>
  <si>
    <t>閉じこもり予防</t>
    <rPh sb="0" eb="1">
      <t>ト</t>
    </rPh>
    <rPh sb="5" eb="7">
      <t>ヨボウ</t>
    </rPh>
    <phoneticPr fontId="1"/>
  </si>
  <si>
    <t>介護家族者</t>
    <rPh sb="0" eb="2">
      <t>カイゴ</t>
    </rPh>
    <rPh sb="2" eb="4">
      <t>カゾク</t>
    </rPh>
    <rPh sb="4" eb="5">
      <t>シャ</t>
    </rPh>
    <phoneticPr fontId="1"/>
  </si>
  <si>
    <t>寝たきり者</t>
    <rPh sb="0" eb="1">
      <t>ネ</t>
    </rPh>
    <rPh sb="4" eb="5">
      <t>シャ</t>
    </rPh>
    <phoneticPr fontId="1"/>
  </si>
  <si>
    <t>認知症の者</t>
    <rPh sb="0" eb="2">
      <t>ニンチ</t>
    </rPh>
    <rPh sb="2" eb="3">
      <t>ショウ</t>
    </rPh>
    <rPh sb="4" eb="5">
      <t>モノ</t>
    </rPh>
    <phoneticPr fontId="1"/>
  </si>
  <si>
    <t>被訪問指導
実人員</t>
    <rPh sb="0" eb="1">
      <t>ヒ</t>
    </rPh>
    <rPh sb="1" eb="3">
      <t>ホウモン</t>
    </rPh>
    <rPh sb="3" eb="5">
      <t>シドウ</t>
    </rPh>
    <rPh sb="6" eb="7">
      <t>ジツ</t>
    </rPh>
    <rPh sb="7" eb="9">
      <t>ジンイン</t>
    </rPh>
    <phoneticPr fontId="1"/>
  </si>
  <si>
    <t>被訪問指導
延人員</t>
    <rPh sb="0" eb="1">
      <t>ヒ</t>
    </rPh>
    <rPh sb="1" eb="3">
      <t>ホウモン</t>
    </rPh>
    <rPh sb="3" eb="5">
      <t>シドウ</t>
    </rPh>
    <rPh sb="6" eb="7">
      <t>ノ</t>
    </rPh>
    <rPh sb="7" eb="9">
      <t>ジンイン</t>
    </rPh>
    <phoneticPr fontId="1"/>
  </si>
  <si>
    <t>(10)</t>
  </si>
  <si>
    <t>腎機能
障害
（疑いを含む。）</t>
    <rPh sb="0" eb="3">
      <t>ジンキノウ</t>
    </rPh>
    <rPh sb="4" eb="6">
      <t>ショウガイ</t>
    </rPh>
    <rPh sb="8" eb="9">
      <t>ウタガ</t>
    </rPh>
    <rPh sb="11" eb="12">
      <t>フク</t>
    </rPh>
    <phoneticPr fontId="1"/>
  </si>
  <si>
    <t>訪問指導従事者延人員</t>
    <rPh sb="0" eb="2">
      <t>ホウモン</t>
    </rPh>
    <rPh sb="2" eb="4">
      <t>シドウ</t>
    </rPh>
    <rPh sb="4" eb="7">
      <t>ジュウジシャ</t>
    </rPh>
    <rPh sb="7" eb="8">
      <t>ノ</t>
    </rPh>
    <rPh sb="8" eb="10">
      <t>ジンイン</t>
    </rPh>
    <phoneticPr fontId="1"/>
  </si>
  <si>
    <t>注：再交付及び更新による交付は含みません。</t>
    <rPh sb="0" eb="1">
      <t>チュウ</t>
    </rPh>
    <rPh sb="2" eb="5">
      <t>サイコウフ</t>
    </rPh>
    <rPh sb="5" eb="6">
      <t>オヨ</t>
    </rPh>
    <rPh sb="7" eb="9">
      <t>コウシン</t>
    </rPh>
    <rPh sb="12" eb="14">
      <t>コウフ</t>
    </rPh>
    <rPh sb="15" eb="16">
      <t>フク</t>
    </rPh>
    <phoneticPr fontId="1"/>
  </si>
  <si>
    <t>イ．集団健康教育実施状況</t>
    <rPh sb="2" eb="4">
      <t>シュウダン</t>
    </rPh>
    <rPh sb="4" eb="6">
      <t>ケンコウ</t>
    </rPh>
    <phoneticPr fontId="1"/>
  </si>
  <si>
    <t>(3)　健康増進（健康相談）実施状況</t>
    <rPh sb="4" eb="6">
      <t>ケンコウ</t>
    </rPh>
    <rPh sb="6" eb="8">
      <t>ゾウシン</t>
    </rPh>
    <rPh sb="9" eb="11">
      <t>ケンコウ</t>
    </rPh>
    <rPh sb="11" eb="13">
      <t>ソウダン</t>
    </rPh>
    <rPh sb="14" eb="16">
      <t>ジッシ</t>
    </rPh>
    <rPh sb="16" eb="18">
      <t>ジョウキョウ</t>
    </rPh>
    <phoneticPr fontId="1"/>
  </si>
  <si>
    <t>(4)　健康増進（健康増進法施行規則第4条の2に基づく健康診査）</t>
    <rPh sb="4" eb="6">
      <t>ケンコウ</t>
    </rPh>
    <rPh sb="6" eb="8">
      <t>ゾウシン</t>
    </rPh>
    <rPh sb="9" eb="11">
      <t>ケンコウ</t>
    </rPh>
    <rPh sb="11" eb="14">
      <t>ゾウシンホウ</t>
    </rPh>
    <rPh sb="14" eb="16">
      <t>シコウ</t>
    </rPh>
    <rPh sb="16" eb="18">
      <t>キソク</t>
    </rPh>
    <rPh sb="18" eb="19">
      <t>ダイ</t>
    </rPh>
    <rPh sb="20" eb="21">
      <t>ジョウ</t>
    </rPh>
    <rPh sb="24" eb="25">
      <t>モト</t>
    </rPh>
    <rPh sb="27" eb="29">
      <t>ケンコウ</t>
    </rPh>
    <rPh sb="29" eb="31">
      <t>シンサ</t>
    </rPh>
    <phoneticPr fontId="1"/>
  </si>
  <si>
    <t>ア．　歯周疾患検診受診者の状況及び指導区分別状況</t>
    <rPh sb="3" eb="5">
      <t>シシュウ</t>
    </rPh>
    <rPh sb="5" eb="7">
      <t>シッカン</t>
    </rPh>
    <rPh sb="7" eb="9">
      <t>ケンシン</t>
    </rPh>
    <rPh sb="9" eb="12">
      <t>ジュシンシャ</t>
    </rPh>
    <rPh sb="13" eb="15">
      <t>ジョウキョウ</t>
    </rPh>
    <rPh sb="15" eb="16">
      <t>オヨ</t>
    </rPh>
    <rPh sb="17" eb="19">
      <t>シドウ</t>
    </rPh>
    <rPh sb="19" eb="20">
      <t>ク</t>
    </rPh>
    <rPh sb="20" eb="21">
      <t>ブン</t>
    </rPh>
    <rPh sb="21" eb="22">
      <t>ベツ</t>
    </rPh>
    <rPh sb="22" eb="24">
      <t>ジョウキョウ</t>
    </rPh>
    <phoneticPr fontId="1"/>
  </si>
  <si>
    <t>(5)　健康増進（歯周疾患検診・骨粗鬆症検診）</t>
    <rPh sb="4" eb="6">
      <t>ケンコウ</t>
    </rPh>
    <rPh sb="6" eb="8">
      <t>ゾウシン</t>
    </rPh>
    <rPh sb="9" eb="11">
      <t>シシュウ</t>
    </rPh>
    <rPh sb="11" eb="13">
      <t>シッカン</t>
    </rPh>
    <rPh sb="13" eb="15">
      <t>ケンシン</t>
    </rPh>
    <rPh sb="16" eb="20">
      <t>コツソショウショウ</t>
    </rPh>
    <rPh sb="20" eb="22">
      <t>ケンシン</t>
    </rPh>
    <phoneticPr fontId="1"/>
  </si>
  <si>
    <t>イ．　骨粗鬆症検診受診者の状況及び指導区分別状況</t>
    <rPh sb="3" eb="7">
      <t>コツソショウショウ</t>
    </rPh>
    <rPh sb="7" eb="9">
      <t>ケンシン</t>
    </rPh>
    <rPh sb="9" eb="12">
      <t>ジュシンシャ</t>
    </rPh>
    <rPh sb="13" eb="15">
      <t>ジョウキョウ</t>
    </rPh>
    <rPh sb="15" eb="16">
      <t>オヨ</t>
    </rPh>
    <rPh sb="17" eb="19">
      <t>シドウ</t>
    </rPh>
    <rPh sb="19" eb="20">
      <t>ク</t>
    </rPh>
    <rPh sb="20" eb="21">
      <t>ブン</t>
    </rPh>
    <rPh sb="21" eb="22">
      <t>ベツ</t>
    </rPh>
    <rPh sb="22" eb="24">
      <t>ジョウキョウ</t>
    </rPh>
    <phoneticPr fontId="1"/>
  </si>
  <si>
    <t>(6)　健康増進（機能訓練）</t>
    <rPh sb="4" eb="6">
      <t>ケンコウ</t>
    </rPh>
    <rPh sb="6" eb="8">
      <t>ゾウシン</t>
    </rPh>
    <rPh sb="9" eb="11">
      <t>キノウ</t>
    </rPh>
    <rPh sb="11" eb="13">
      <t>クンレン</t>
    </rPh>
    <phoneticPr fontId="1"/>
  </si>
  <si>
    <t>ア．　機能訓練実施状況及び被指導人員</t>
    <rPh sb="3" eb="5">
      <t>キノウ</t>
    </rPh>
    <rPh sb="5" eb="7">
      <t>クンレン</t>
    </rPh>
    <rPh sb="7" eb="9">
      <t>ジッシ</t>
    </rPh>
    <rPh sb="9" eb="11">
      <t>ジョウキョウ</t>
    </rPh>
    <rPh sb="11" eb="12">
      <t>オヨ</t>
    </rPh>
    <rPh sb="13" eb="14">
      <t>ヒ</t>
    </rPh>
    <rPh sb="14" eb="16">
      <t>シドウ</t>
    </rPh>
    <rPh sb="16" eb="17">
      <t>ヒト</t>
    </rPh>
    <rPh sb="17" eb="18">
      <t>イン</t>
    </rPh>
    <phoneticPr fontId="1"/>
  </si>
  <si>
    <t>イ．　機能訓練従事者延人員</t>
    <rPh sb="3" eb="5">
      <t>キノウ</t>
    </rPh>
    <rPh sb="5" eb="7">
      <t>クンレン</t>
    </rPh>
    <rPh sb="7" eb="10">
      <t>ジュウジシャ</t>
    </rPh>
    <rPh sb="10" eb="11">
      <t>ノ</t>
    </rPh>
    <rPh sb="11" eb="13">
      <t>ジンイン</t>
    </rPh>
    <phoneticPr fontId="1"/>
  </si>
  <si>
    <t>(7)　健康増進（訪問指導）</t>
    <rPh sb="4" eb="6">
      <t>ケンコウ</t>
    </rPh>
    <rPh sb="6" eb="8">
      <t>ゾウシン</t>
    </rPh>
    <rPh sb="9" eb="11">
      <t>ホウモン</t>
    </rPh>
    <rPh sb="11" eb="13">
      <t>シドウ</t>
    </rPh>
    <phoneticPr fontId="1"/>
  </si>
  <si>
    <t>ア．　訪問指導実施状況</t>
    <rPh sb="3" eb="5">
      <t>ホウモン</t>
    </rPh>
    <rPh sb="5" eb="7">
      <t>シドウ</t>
    </rPh>
    <rPh sb="7" eb="9">
      <t>ジッシ</t>
    </rPh>
    <rPh sb="9" eb="11">
      <t>ジョウキョウ</t>
    </rPh>
    <phoneticPr fontId="1"/>
  </si>
  <si>
    <t>イ．　訪問指導従事者の状況</t>
    <rPh sb="3" eb="5">
      <t>ホウモン</t>
    </rPh>
    <rPh sb="5" eb="7">
      <t>シドウ</t>
    </rPh>
    <rPh sb="7" eb="10">
      <t>ジュウジシャ</t>
    </rPh>
    <rPh sb="11" eb="13">
      <t>ジョウキョウ</t>
    </rPh>
    <phoneticPr fontId="1"/>
  </si>
  <si>
    <t>(1)　健康手帳の交付状況</t>
    <rPh sb="4" eb="6">
      <t>ケンコウ</t>
    </rPh>
    <rPh sb="6" eb="8">
      <t>テチョウ</t>
    </rPh>
    <rPh sb="9" eb="11">
      <t>コウフ</t>
    </rPh>
    <rPh sb="11" eb="13">
      <t>ジョウキョウ</t>
    </rPh>
    <phoneticPr fontId="1"/>
  </si>
  <si>
    <t>ア．個別健康教育実施状況</t>
    <rPh sb="2" eb="4">
      <t>コベツ</t>
    </rPh>
    <rPh sb="4" eb="6">
      <t>ケンコウ</t>
    </rPh>
    <rPh sb="6" eb="8">
      <t>キョウイク</t>
    </rPh>
    <rPh sb="8" eb="10">
      <t>ジッシ</t>
    </rPh>
    <rPh sb="10" eb="12">
      <t>ジョウキョウ</t>
    </rPh>
    <phoneticPr fontId="1"/>
  </si>
  <si>
    <t>イ．主な検査項目別の受診者数及び検査結果別人員</t>
    <rPh sb="2" eb="3">
      <t>オモ</t>
    </rPh>
    <rPh sb="4" eb="6">
      <t>ケンサ</t>
    </rPh>
    <rPh sb="6" eb="8">
      <t>コウモク</t>
    </rPh>
    <rPh sb="8" eb="9">
      <t>ベツ</t>
    </rPh>
    <rPh sb="10" eb="13">
      <t>ジュシンシャ</t>
    </rPh>
    <rPh sb="13" eb="14">
      <t>スウ</t>
    </rPh>
    <rPh sb="14" eb="15">
      <t>オヨ</t>
    </rPh>
    <rPh sb="16" eb="18">
      <t>ケンサ</t>
    </rPh>
    <rPh sb="18" eb="20">
      <t>ケッカ</t>
    </rPh>
    <rPh sb="20" eb="21">
      <t>ベツ</t>
    </rPh>
    <rPh sb="21" eb="23">
      <t>ジンイン</t>
    </rPh>
    <phoneticPr fontId="1"/>
  </si>
  <si>
    <t>(2)　健康増進（健康教育）実施状況</t>
    <rPh sb="4" eb="6">
      <t>ケンコウ</t>
    </rPh>
    <rPh sb="6" eb="8">
      <t>ゾウシン</t>
    </rPh>
    <rPh sb="9" eb="11">
      <t>ケンコウ</t>
    </rPh>
    <rPh sb="11" eb="13">
      <t>キョウイク</t>
    </rPh>
    <rPh sb="14" eb="16">
      <t>ジッシ</t>
    </rPh>
    <rPh sb="16" eb="18">
      <t>ジョウキョウ</t>
    </rPh>
    <phoneticPr fontId="1"/>
  </si>
  <si>
    <t>(1)</t>
    <phoneticPr fontId="1"/>
  </si>
  <si>
    <t>高 血 圧</t>
    <rPh sb="0" eb="1">
      <t>タカ</t>
    </rPh>
    <rPh sb="2" eb="3">
      <t>チ</t>
    </rPh>
    <rPh sb="4" eb="5">
      <t>アツ</t>
    </rPh>
    <phoneticPr fontId="1"/>
  </si>
  <si>
    <t>糖尿病</t>
    <rPh sb="0" eb="1">
      <t>トウ</t>
    </rPh>
    <rPh sb="1" eb="2">
      <t>ニョウ</t>
    </rPh>
    <rPh sb="2" eb="3">
      <t>ビョウ</t>
    </rPh>
    <phoneticPr fontId="1"/>
  </si>
  <si>
    <t>脂質
異常症</t>
    <rPh sb="0" eb="2">
      <t>シシツ</t>
    </rPh>
    <rPh sb="3" eb="5">
      <t>イジョウ</t>
    </rPh>
    <rPh sb="5" eb="6">
      <t>ショウ</t>
    </rPh>
    <phoneticPr fontId="1"/>
  </si>
  <si>
    <t xml:space="preserve"> 1　健康増進法による保健事業</t>
    <rPh sb="3" eb="5">
      <t>ケンコウ</t>
    </rPh>
    <rPh sb="5" eb="7">
      <t>ゾウシン</t>
    </rPh>
    <rPh sb="7" eb="8">
      <t>ホウ</t>
    </rPh>
    <rPh sb="11" eb="13">
      <t>ホケン</t>
    </rPh>
    <rPh sb="13" eb="15">
      <t>ジギョウ</t>
    </rPh>
    <phoneticPr fontId="1"/>
  </si>
  <si>
    <t>口腔衛生指導
（再掲）</t>
    <rPh sb="0" eb="2">
      <t>コウクウ</t>
    </rPh>
    <rPh sb="2" eb="4">
      <t>エイセイ</t>
    </rPh>
    <rPh sb="4" eb="6">
      <t>シドウ</t>
    </rPh>
    <rPh sb="8" eb="9">
      <t>サイ</t>
    </rPh>
    <rPh sb="9" eb="10">
      <t>ケイ</t>
    </rPh>
    <phoneticPr fontId="1"/>
  </si>
  <si>
    <t>栄養指導
　（再掲）</t>
    <rPh sb="0" eb="2">
      <t>エイヨウ</t>
    </rPh>
    <rPh sb="2" eb="4">
      <t>シドウ</t>
    </rPh>
    <rPh sb="7" eb="9">
      <t>サイケイ</t>
    </rPh>
    <phoneticPr fontId="1"/>
  </si>
  <si>
    <t>栄養指導
（再掲）</t>
    <rPh sb="0" eb="2">
      <t>エイヨウ</t>
    </rPh>
    <rPh sb="2" eb="4">
      <t>シドウ</t>
    </rPh>
    <rPh sb="6" eb="8">
      <t>サイケイ</t>
    </rPh>
    <phoneticPr fontId="1"/>
  </si>
  <si>
    <t>個別健康教育対象者（ア）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1"/>
  </si>
  <si>
    <t>個別健康教育対象者（イ）</t>
    <rPh sb="0" eb="2">
      <t>コベツ</t>
    </rPh>
    <rPh sb="2" eb="4">
      <t>ケンコウ</t>
    </rPh>
    <rPh sb="4" eb="6">
      <t>キョウイク</t>
    </rPh>
    <rPh sb="6" eb="9">
      <t>タイショウシャ</t>
    </rPh>
    <phoneticPr fontId="1"/>
  </si>
  <si>
    <t>個別健康教育を開始した者</t>
    <rPh sb="0" eb="2">
      <t>コベツ</t>
    </rPh>
    <rPh sb="2" eb="4">
      <t>ケンコウ</t>
    </rPh>
    <rPh sb="4" eb="6">
      <t>キョウイク</t>
    </rPh>
    <rPh sb="7" eb="9">
      <t>カイシ</t>
    </rPh>
    <rPh sb="11" eb="12">
      <t>モノ</t>
    </rPh>
    <phoneticPr fontId="1"/>
  </si>
  <si>
    <t>個別健康教育を終了した者</t>
    <rPh sb="0" eb="2">
      <t>コベツ</t>
    </rPh>
    <rPh sb="2" eb="4">
      <t>ケンコウ</t>
    </rPh>
    <rPh sb="4" eb="6">
      <t>キョウイク</t>
    </rPh>
    <rPh sb="7" eb="9">
      <t>シュウリョウ</t>
    </rPh>
    <rPh sb="11" eb="12">
      <t>モノ</t>
    </rPh>
    <phoneticPr fontId="1"/>
  </si>
  <si>
    <t>歯周疾患</t>
    <rPh sb="0" eb="1">
      <t>ハ</t>
    </rPh>
    <rPh sb="1" eb="2">
      <t>シュウ</t>
    </rPh>
    <rPh sb="2" eb="4">
      <t>シッカン</t>
    </rPh>
    <phoneticPr fontId="1"/>
  </si>
  <si>
    <t>病態別</t>
    <rPh sb="0" eb="2">
      <t>ビョウタイ</t>
    </rPh>
    <rPh sb="2" eb="3">
      <t>ベツ</t>
    </rPh>
    <phoneticPr fontId="1"/>
  </si>
  <si>
    <t>（07)</t>
    <phoneticPr fontId="1"/>
  </si>
  <si>
    <t>（09)</t>
    <phoneticPr fontId="1"/>
  </si>
  <si>
    <t>女性の健康</t>
    <rPh sb="0" eb="2">
      <t>ジョセイ</t>
    </rPh>
    <rPh sb="3" eb="5">
      <t>ケンコウ</t>
    </rPh>
    <phoneticPr fontId="1"/>
  </si>
  <si>
    <t>ア．受診者及び保健指導区分別等の状況</t>
    <rPh sb="2" eb="5">
      <t>ジュシンシャ</t>
    </rPh>
    <rPh sb="5" eb="6">
      <t>オヨ</t>
    </rPh>
    <rPh sb="7" eb="9">
      <t>ホケン</t>
    </rPh>
    <rPh sb="9" eb="11">
      <t>シドウ</t>
    </rPh>
    <rPh sb="11" eb="13">
      <t>クブン</t>
    </rPh>
    <rPh sb="13" eb="14">
      <t>ベツ</t>
    </rPh>
    <rPh sb="14" eb="15">
      <t>トウ</t>
    </rPh>
    <rPh sb="16" eb="18">
      <t>ジョウキョウ</t>
    </rPh>
    <phoneticPr fontId="1"/>
  </si>
  <si>
    <t>詳細な項目実施（再掲）</t>
    <rPh sb="0" eb="2">
      <t>ショウサイ</t>
    </rPh>
    <rPh sb="3" eb="5">
      <t>コウモク</t>
    </rPh>
    <rPh sb="5" eb="7">
      <t>ジッシ</t>
    </rPh>
    <rPh sb="8" eb="9">
      <t>サイ</t>
    </rPh>
    <rPh sb="9" eb="10">
      <t>ケイ</t>
    </rPh>
    <phoneticPr fontId="1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</si>
  <si>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1"/>
  </si>
  <si>
    <t>動機付け支援</t>
    <rPh sb="0" eb="2">
      <t>ドウキ</t>
    </rPh>
    <rPh sb="2" eb="3">
      <t>ヅ</t>
    </rPh>
    <rPh sb="4" eb="6">
      <t>シエン</t>
    </rPh>
    <phoneticPr fontId="1"/>
  </si>
  <si>
    <t>内臓脂肪症候群
予備軍</t>
    <rPh sb="0" eb="2">
      <t>ナイゾウ</t>
    </rPh>
    <rPh sb="2" eb="4">
      <t>シボウ</t>
    </rPh>
    <rPh sb="4" eb="7">
      <t>ショウコウグン</t>
    </rPh>
    <rPh sb="8" eb="11">
      <t>ヨビグン</t>
    </rPh>
    <phoneticPr fontId="1"/>
  </si>
  <si>
    <t>内臓脂肪症候群
該当者</t>
    <rPh sb="0" eb="2">
      <t>ナイゾウ</t>
    </rPh>
    <rPh sb="2" eb="4">
      <t>シボウ</t>
    </rPh>
    <rPh sb="4" eb="7">
      <t>ショウコウグン</t>
    </rPh>
    <rPh sb="8" eb="11">
      <t>ガイトウシャ</t>
    </rPh>
    <phoneticPr fontId="1"/>
  </si>
  <si>
    <t>保健指導対象者</t>
    <rPh sb="0" eb="2">
      <t>ホケン</t>
    </rPh>
    <rPh sb="2" eb="4">
      <t>シドウ</t>
    </rPh>
    <rPh sb="4" eb="7">
      <t>タイショウシャ</t>
    </rPh>
    <phoneticPr fontId="1"/>
  </si>
  <si>
    <t>高血圧症
個別健康教育対象者（ア）</t>
    <rPh sb="0" eb="3">
      <t>コウケツアツ</t>
    </rPh>
    <rPh sb="3" eb="4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</si>
  <si>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高血圧症
個別健康教育対象者（イ）</t>
    <rPh sb="0" eb="4">
      <t>コウケツアツショウ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</si>
  <si>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脂質異常症個別健康教育対象者（ア）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</si>
  <si>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脂質異常症個別健康教育対象者（イ）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1"/>
  </si>
  <si>
    <t>(11)</t>
  </si>
  <si>
    <t>(12)</t>
  </si>
  <si>
    <t>(13)</t>
  </si>
  <si>
    <t>糖尿病個別健康教育対象者（ア）</t>
    <rPh sb="0" eb="3">
      <t>トウニョウビョウ</t>
    </rPh>
    <phoneticPr fontId="1"/>
  </si>
  <si>
    <t>(9)</t>
    <phoneticPr fontId="1"/>
  </si>
  <si>
    <t>糖尿病個別健康教育対象者（イ）</t>
    <phoneticPr fontId="1"/>
  </si>
  <si>
    <t>習慣的に吸っていない</t>
    <rPh sb="0" eb="3">
      <t>シュウカンテキ</t>
    </rPh>
    <rPh sb="4" eb="5">
      <t>ス</t>
    </rPh>
    <phoneticPr fontId="1"/>
  </si>
  <si>
    <t>習慣的に吸っている</t>
    <rPh sb="0" eb="3">
      <t>シュウカンテキ</t>
    </rPh>
    <rPh sb="4" eb="5">
      <t>ス</t>
    </rPh>
    <phoneticPr fontId="1"/>
  </si>
  <si>
    <t>ウ．保健指導利用区分延人員・利用実人員</t>
    <rPh sb="2" eb="4">
      <t>ホケン</t>
    </rPh>
    <rPh sb="4" eb="6">
      <t>シドウ</t>
    </rPh>
    <rPh sb="6" eb="8">
      <t>リヨウ</t>
    </rPh>
    <rPh sb="8" eb="10">
      <t>クブン</t>
    </rPh>
    <rPh sb="10" eb="13">
      <t>ノベジンイン</t>
    </rPh>
    <rPh sb="14" eb="16">
      <t>リヨウ</t>
    </rPh>
    <rPh sb="16" eb="17">
      <t>ジツ</t>
    </rPh>
    <rPh sb="17" eb="19">
      <t>ジンイン</t>
    </rPh>
    <phoneticPr fontId="1"/>
  </si>
  <si>
    <t>利用区分別延人員</t>
    <rPh sb="0" eb="2">
      <t>リヨウ</t>
    </rPh>
    <rPh sb="2" eb="4">
      <t>クブン</t>
    </rPh>
    <rPh sb="4" eb="5">
      <t>ベツ</t>
    </rPh>
    <rPh sb="5" eb="8">
      <t>ノベジンイン</t>
    </rPh>
    <phoneticPr fontId="1"/>
  </si>
  <si>
    <t>年度中に全て終了</t>
    <rPh sb="0" eb="2">
      <t>ネンド</t>
    </rPh>
    <rPh sb="2" eb="3">
      <t>チュウ</t>
    </rPh>
    <rPh sb="4" eb="5">
      <t>スベ</t>
    </rPh>
    <rPh sb="6" eb="8">
      <t>シュウリョウ</t>
    </rPh>
    <phoneticPr fontId="1"/>
  </si>
  <si>
    <t>初回面接</t>
    <rPh sb="0" eb="2">
      <t>ショカイ</t>
    </rPh>
    <rPh sb="2" eb="4">
      <t>メンセツ</t>
    </rPh>
    <phoneticPr fontId="1"/>
  </si>
  <si>
    <t>積極的支援</t>
    <rPh sb="0" eb="3">
      <t>セッキョクテキ</t>
    </rPh>
    <rPh sb="3" eb="5">
      <t>シエン</t>
    </rPh>
    <phoneticPr fontId="1"/>
  </si>
  <si>
    <t>利用区分別延人員</t>
    <phoneticPr fontId="1"/>
  </si>
  <si>
    <t>甲賀市</t>
    <rPh sb="0" eb="1">
      <t>カブト</t>
    </rPh>
    <rPh sb="1" eb="3">
      <t>カイチ</t>
    </rPh>
    <phoneticPr fontId="1"/>
  </si>
  <si>
    <t>湖南市</t>
    <rPh sb="0" eb="1">
      <t>ミズウミ</t>
    </rPh>
    <rPh sb="1" eb="2">
      <t>ミナミ</t>
    </rPh>
    <rPh sb="2" eb="3">
      <t>シ</t>
    </rPh>
    <phoneticPr fontId="1"/>
  </si>
  <si>
    <t>実績評価</t>
    <rPh sb="0" eb="4">
      <t>ジッセキヒョウカ</t>
    </rPh>
    <phoneticPr fontId="1"/>
  </si>
  <si>
    <t>管理栄養士及び栄養士</t>
    <rPh sb="0" eb="2">
      <t>カンリ</t>
    </rPh>
    <rPh sb="2" eb="5">
      <t>エイヨウシ</t>
    </rPh>
    <rPh sb="5" eb="6">
      <t>オヨ</t>
    </rPh>
    <rPh sb="7" eb="10">
      <t>エイヨウシ</t>
    </rPh>
    <phoneticPr fontId="1"/>
  </si>
  <si>
    <t>健診方式</t>
    <rPh sb="0" eb="2">
      <t>ケンシン</t>
    </rPh>
    <rPh sb="2" eb="4">
      <t>ホウシキ</t>
    </rPh>
    <phoneticPr fontId="1"/>
  </si>
  <si>
    <t>健診方式</t>
    <phoneticPr fontId="1"/>
  </si>
  <si>
    <t>年度を越えて保健指導を行う場合</t>
    <rPh sb="0" eb="2">
      <t>ネンド</t>
    </rPh>
    <rPh sb="3" eb="4">
      <t>コ</t>
    </rPh>
    <rPh sb="6" eb="8">
      <t>ホケン</t>
    </rPh>
    <rPh sb="8" eb="10">
      <t>シドウ</t>
    </rPh>
    <rPh sb="11" eb="12">
      <t>オコナ</t>
    </rPh>
    <rPh sb="13" eb="15">
      <t>バアイ</t>
    </rPh>
    <phoneticPr fontId="1"/>
  </si>
  <si>
    <t>年度を越えて保健指導を行う場合</t>
    <rPh sb="3" eb="4">
      <t>コ</t>
    </rPh>
    <phoneticPr fontId="1"/>
  </si>
  <si>
    <t>保健指導区分別実人員</t>
  </si>
  <si>
    <t>保健指導非対象者</t>
    <rPh sb="0" eb="2">
      <t>ホケン</t>
    </rPh>
    <rPh sb="2" eb="4">
      <t>シドウ</t>
    </rPh>
    <rPh sb="4" eb="5">
      <t>ヒ</t>
    </rPh>
    <rPh sb="5" eb="7">
      <t>タイショウ</t>
    </rPh>
    <rPh sb="7" eb="8">
      <t>シャ</t>
    </rPh>
    <phoneticPr fontId="1"/>
  </si>
  <si>
    <t>第16　成人・老人保健対策</t>
    <rPh sb="0" eb="1">
      <t>ダイ</t>
    </rPh>
    <rPh sb="4" eb="6">
      <t>セイジン</t>
    </rPh>
    <rPh sb="7" eb="9">
      <t>ロウジン</t>
    </rPh>
    <rPh sb="9" eb="11">
      <t>ホケン</t>
    </rPh>
    <rPh sb="11" eb="13">
      <t>タイサク</t>
    </rPh>
    <phoneticPr fontId="1"/>
  </si>
  <si>
    <t>－</t>
    <phoneticPr fontId="1"/>
  </si>
  <si>
    <t>利用実
人数</t>
    <rPh sb="0" eb="2">
      <t>リヨウ</t>
    </rPh>
    <rPh sb="2" eb="3">
      <t>ジツ</t>
    </rPh>
    <rPh sb="4" eb="6">
      <t>ニンズウ</t>
    </rPh>
    <phoneticPr fontId="1"/>
  </si>
  <si>
    <t>継続的
支援</t>
    <rPh sb="0" eb="3">
      <t>ケイゾクテキ</t>
    </rPh>
    <rPh sb="4" eb="6">
      <t>シエン</t>
    </rPh>
    <phoneticPr fontId="1"/>
  </si>
  <si>
    <t>(7)</t>
    <phoneticPr fontId="1"/>
  </si>
  <si>
    <t>慢性閉塞性疾患</t>
    <rPh sb="0" eb="2">
      <t>マンセイ</t>
    </rPh>
    <rPh sb="2" eb="5">
      <t>ヘイソクセイ</t>
    </rPh>
    <rPh sb="5" eb="7">
      <t>シッカン</t>
    </rPh>
    <phoneticPr fontId="1"/>
  </si>
  <si>
    <t>ロコモティブシンドローム</t>
    <phoneticPr fontId="1"/>
  </si>
  <si>
    <t>血清クレアチニン検査</t>
    <rPh sb="0" eb="2">
      <t>ケッセイ</t>
    </rPh>
    <rPh sb="8" eb="10">
      <t>ケンサ</t>
    </rPh>
    <phoneticPr fontId="1"/>
  </si>
  <si>
    <t>（14）</t>
    <phoneticPr fontId="1"/>
  </si>
  <si>
    <t>(15)</t>
    <phoneticPr fontId="1"/>
  </si>
  <si>
    <t>(16)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</si>
</sst>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_ "/>
  </numFmts>
  <fonts count="15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14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sz val="12"/>
      <name val="ＤＨＰ平成ゴシックW5"/>
      <family val="3"/>
      <charset val="128"/>
    </font>
    <font>
      <b/>
      <sz val="16"/>
      <name val="ＤＦ平成ゴシック体W5"/>
      <family val="3"/>
      <charset val="128"/>
    </font>
    <font>
      <sz val="10"/>
      <name val="MS UI Gothic"/>
      <family val="3"/>
      <charset val="128"/>
    </font>
    <font>
      <sz val="7"/>
      <name val="MS UI Gothic"/>
      <family val="3"/>
      <charset val="128"/>
    </font>
    <font>
      <sz val="5"/>
      <name val="MS UI Gothic"/>
      <family val="3"/>
      <charset val="128"/>
    </font>
    <font>
      <sz val="11"/>
      <name val="ＭＳ 明朝"/>
      <family val="1"/>
      <charset val="128"/>
    </font>
    <font>
      <sz val="15"/>
      <name val="MS UI Gothic"/>
      <family val="3"/>
      <charset val="128"/>
    </font>
    <font>
      <sz val="15"/>
      <name val="ＭＳ 明朝"/>
      <family val="1"/>
      <charset val="128"/>
    </font>
    <font>
      <sz val="13"/>
      <name val="MS UI Gothic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justifyLastLine="1"/>
    </xf>
    <xf numFmtId="49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1" xfId="0" applyFont="1" applyFill="1" applyBorder="1" applyAlignment="1">
      <alignment horizontal="distributed" vertical="center" justifyLastLine="1"/>
    </xf>
    <xf numFmtId="0" fontId="7" fillId="2" borderId="14" xfId="0" applyFont="1" applyFill="1" applyBorder="1" applyAlignment="1">
      <alignment horizontal="distributed" vertical="center" justifyLastLine="1"/>
    </xf>
    <xf numFmtId="0" fontId="7" fillId="2" borderId="15" xfId="0" applyFont="1" applyFill="1" applyBorder="1">
      <alignment vertical="center"/>
    </xf>
    <xf numFmtId="0" fontId="7" fillId="0" borderId="16" xfId="0" applyFont="1" applyBorder="1" applyAlignment="1">
      <alignment horizontal="distributed" vertical="justify" justifyLastLine="1"/>
    </xf>
    <xf numFmtId="0" fontId="7" fillId="0" borderId="8" xfId="0" applyFont="1" applyBorder="1">
      <alignment vertical="center"/>
    </xf>
    <xf numFmtId="0" fontId="7" fillId="0" borderId="11" xfId="0" applyFont="1" applyBorder="1" applyAlignment="1">
      <alignment horizontal="distributed" vertical="justify" justifyLastLine="1"/>
    </xf>
    <xf numFmtId="0" fontId="7" fillId="0" borderId="11" xfId="0" applyFont="1" applyFill="1" applyBorder="1" applyAlignment="1">
      <alignment horizontal="distributed" vertical="justify" justifyLastLine="1"/>
    </xf>
    <xf numFmtId="0" fontId="7" fillId="2" borderId="17" xfId="0" applyFont="1" applyFill="1" applyBorder="1" applyAlignment="1">
      <alignment horizontal="distributed" vertical="center" justifyLastLine="1"/>
    </xf>
    <xf numFmtId="49" fontId="7" fillId="2" borderId="18" xfId="0" applyNumberFormat="1" applyFont="1" applyFill="1" applyBorder="1" applyAlignment="1">
      <alignment horizontal="center"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11" xfId="0" applyNumberFormat="1" applyFont="1" applyBorder="1" applyAlignment="1">
      <alignment horizontal="distributed" vertical="center" justifyLastLine="1"/>
    </xf>
    <xf numFmtId="0" fontId="7" fillId="0" borderId="13" xfId="0" applyFont="1" applyFill="1" applyBorder="1">
      <alignment vertical="center"/>
    </xf>
    <xf numFmtId="0" fontId="7" fillId="0" borderId="14" xfId="0" applyFont="1" applyBorder="1" applyAlignment="1">
      <alignment horizontal="distributed" vertical="center" justifyLastLine="1"/>
    </xf>
    <xf numFmtId="49" fontId="7" fillId="0" borderId="27" xfId="0" applyNumberFormat="1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16" xfId="0" applyFont="1" applyBorder="1" applyAlignment="1">
      <alignment horizontal="distributed" vertical="center" justifyLastLine="1"/>
    </xf>
    <xf numFmtId="0" fontId="7" fillId="0" borderId="8" xfId="0" applyFont="1" applyFill="1" applyBorder="1">
      <alignment vertical="center"/>
    </xf>
    <xf numFmtId="0" fontId="7" fillId="0" borderId="17" xfId="0" applyFont="1" applyBorder="1" applyAlignment="1">
      <alignment horizontal="distributed" vertical="center" justifyLastLine="1"/>
    </xf>
    <xf numFmtId="49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Fill="1" applyBorder="1">
      <alignment vertical="center"/>
    </xf>
    <xf numFmtId="0" fontId="4" fillId="0" borderId="11" xfId="0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30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3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36" xfId="0" applyFont="1" applyBorder="1">
      <alignment vertical="center"/>
    </xf>
    <xf numFmtId="49" fontId="0" fillId="0" borderId="36" xfId="0" applyNumberFormat="1" applyFont="1" applyBorder="1" applyAlignment="1">
      <alignment horizontal="center" vertical="center"/>
    </xf>
    <xf numFmtId="49" fontId="0" fillId="0" borderId="37" xfId="0" applyNumberFormat="1" applyFont="1" applyBorder="1" applyAlignment="1">
      <alignment horizontal="center" vertical="center"/>
    </xf>
    <xf numFmtId="49" fontId="0" fillId="0" borderId="38" xfId="0" applyNumberFormat="1" applyFont="1" applyBorder="1" applyAlignment="1">
      <alignment horizontal="center" vertical="center"/>
    </xf>
    <xf numFmtId="178" fontId="0" fillId="0" borderId="0" xfId="0" applyNumberFormat="1" applyFont="1" applyBorder="1">
      <alignment vertical="center"/>
    </xf>
    <xf numFmtId="49" fontId="0" fillId="0" borderId="39" xfId="0" applyNumberFormat="1" applyFont="1" applyBorder="1" applyAlignment="1">
      <alignment horizontal="center" vertical="center"/>
    </xf>
    <xf numFmtId="0" fontId="0" fillId="0" borderId="40" xfId="0" applyFont="1" applyBorder="1">
      <alignment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distributed" vertical="center" justifyLastLine="1"/>
    </xf>
    <xf numFmtId="0" fontId="0" fillId="3" borderId="11" xfId="0" applyFont="1" applyFill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3" borderId="42" xfId="0" applyFont="1" applyFill="1" applyBorder="1" applyAlignment="1">
      <alignment horizontal="distributed" vertical="center" justifyLastLine="1"/>
    </xf>
    <xf numFmtId="0" fontId="0" fillId="0" borderId="43" xfId="0" applyFont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0" fontId="0" fillId="0" borderId="28" xfId="0" applyFont="1" applyBorder="1">
      <alignment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44" xfId="0" applyFont="1" applyBorder="1" applyAlignment="1">
      <alignment horizontal="center" vertical="center"/>
    </xf>
    <xf numFmtId="0" fontId="0" fillId="3" borderId="37" xfId="0" applyFont="1" applyFill="1" applyBorder="1" applyAlignment="1">
      <alignment horizontal="distributed" vertical="center" justifyLastLine="1"/>
    </xf>
    <xf numFmtId="0" fontId="0" fillId="0" borderId="45" xfId="0" applyFont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47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49" fontId="0" fillId="0" borderId="49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2" borderId="27" xfId="0" applyNumberFormat="1" applyFont="1" applyFill="1" applyBorder="1" applyAlignment="1">
      <alignment horizontal="center" vertical="center"/>
    </xf>
    <xf numFmtId="0" fontId="0" fillId="2" borderId="28" xfId="0" applyFont="1" applyFill="1" applyBorder="1">
      <alignment vertical="center"/>
    </xf>
    <xf numFmtId="0" fontId="0" fillId="2" borderId="15" xfId="0" applyFont="1" applyFill="1" applyBorder="1">
      <alignment vertical="center"/>
    </xf>
    <xf numFmtId="49" fontId="0" fillId="2" borderId="18" xfId="0" applyNumberFormat="1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2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justifyLastLine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50" xfId="0" applyFont="1" applyBorder="1">
      <alignment vertical="center"/>
    </xf>
    <xf numFmtId="0" fontId="0" fillId="0" borderId="51" xfId="0" applyFont="1" applyBorder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52" xfId="0" applyFont="1" applyBorder="1">
      <alignment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>
      <alignment vertical="center"/>
    </xf>
    <xf numFmtId="49" fontId="0" fillId="0" borderId="45" xfId="0" applyNumberFormat="1" applyFont="1" applyBorder="1" applyAlignment="1">
      <alignment horizontal="center" vertical="center"/>
    </xf>
    <xf numFmtId="49" fontId="0" fillId="0" borderId="56" xfId="0" applyNumberFormat="1" applyFont="1" applyBorder="1" applyAlignment="1">
      <alignment horizontal="center" vertical="center"/>
    </xf>
    <xf numFmtId="49" fontId="0" fillId="0" borderId="35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2" borderId="14" xfId="0" applyFont="1" applyFill="1" applyBorder="1" applyAlignment="1">
      <alignment horizontal="center" vertical="center" justifyLastLine="1"/>
    </xf>
    <xf numFmtId="0" fontId="0" fillId="0" borderId="44" xfId="0" applyFont="1" applyBorder="1" applyAlignment="1">
      <alignment vertical="center"/>
    </xf>
    <xf numFmtId="0" fontId="0" fillId="2" borderId="17" xfId="0" applyFont="1" applyFill="1" applyBorder="1" applyAlignment="1">
      <alignment horizontal="center" vertical="center" justifyLastLine="1"/>
    </xf>
    <xf numFmtId="0" fontId="0" fillId="0" borderId="0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horizontal="distributed" vertical="justify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57" xfId="0" applyFont="1" applyBorder="1" applyAlignment="1">
      <alignment vertical="center"/>
    </xf>
    <xf numFmtId="49" fontId="0" fillId="0" borderId="58" xfId="0" applyNumberFormat="1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59" xfId="0" applyFont="1" applyBorder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60" xfId="0" applyFont="1" applyFill="1" applyBorder="1">
      <alignment vertical="center"/>
    </xf>
    <xf numFmtId="0" fontId="0" fillId="0" borderId="61" xfId="0" applyFont="1" applyFill="1" applyBorder="1">
      <alignment vertical="center"/>
    </xf>
    <xf numFmtId="49" fontId="0" fillId="0" borderId="37" xfId="0" applyNumberFormat="1" applyFont="1" applyFill="1" applyBorder="1" applyAlignment="1">
      <alignment horizontal="center" vertical="center"/>
    </xf>
    <xf numFmtId="49" fontId="0" fillId="0" borderId="45" xfId="0" applyNumberFormat="1" applyFont="1" applyFill="1" applyBorder="1" applyAlignment="1">
      <alignment horizontal="center" vertical="center"/>
    </xf>
    <xf numFmtId="49" fontId="0" fillId="0" borderId="62" xfId="0" applyNumberFormat="1" applyFont="1" applyFill="1" applyBorder="1" applyAlignment="1">
      <alignment horizontal="center" vertical="center"/>
    </xf>
    <xf numFmtId="49" fontId="0" fillId="0" borderId="38" xfId="0" applyNumberFormat="1" applyFont="1" applyFill="1" applyBorder="1" applyAlignment="1">
      <alignment horizontal="center" vertical="center"/>
    </xf>
    <xf numFmtId="0" fontId="0" fillId="0" borderId="42" xfId="0" applyFont="1" applyBorder="1">
      <alignment vertical="center"/>
    </xf>
    <xf numFmtId="0" fontId="0" fillId="0" borderId="63" xfId="0" applyFont="1" applyBorder="1">
      <alignment vertical="center"/>
    </xf>
    <xf numFmtId="0" fontId="0" fillId="0" borderId="64" xfId="0" applyFont="1" applyBorder="1">
      <alignment vertical="center"/>
    </xf>
    <xf numFmtId="0" fontId="0" fillId="0" borderId="65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66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48" xfId="0" applyFont="1" applyBorder="1" applyAlignment="1">
      <alignment horizontal="distributed" vertical="center"/>
    </xf>
    <xf numFmtId="0" fontId="0" fillId="0" borderId="47" xfId="0" applyFont="1" applyBorder="1" applyAlignment="1">
      <alignment horizontal="distributed" vertical="center"/>
    </xf>
    <xf numFmtId="0" fontId="0" fillId="0" borderId="53" xfId="0" applyFont="1" applyFill="1" applyBorder="1" applyAlignment="1">
      <alignment horizontal="center" vertical="center"/>
    </xf>
    <xf numFmtId="49" fontId="0" fillId="0" borderId="49" xfId="0" applyNumberFormat="1" applyFont="1" applyFill="1" applyBorder="1" applyAlignment="1">
      <alignment horizontal="center" vertical="center"/>
    </xf>
    <xf numFmtId="0" fontId="0" fillId="0" borderId="42" xfId="0" applyFont="1" applyFill="1" applyBorder="1">
      <alignment vertical="center"/>
    </xf>
    <xf numFmtId="0" fontId="0" fillId="0" borderId="65" xfId="0" applyFont="1" applyFill="1" applyBorder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16" xfId="0" applyFont="1" applyBorder="1">
      <alignment vertical="center"/>
    </xf>
    <xf numFmtId="0" fontId="0" fillId="0" borderId="6" xfId="0" applyFont="1" applyBorder="1">
      <alignment vertical="center"/>
    </xf>
    <xf numFmtId="49" fontId="0" fillId="0" borderId="7" xfId="0" applyNumberFormat="1" applyFont="1" applyBorder="1" applyAlignment="1">
      <alignment horizontal="right" vertical="center"/>
    </xf>
    <xf numFmtId="0" fontId="0" fillId="0" borderId="11" xfId="0" applyFont="1" applyFill="1" applyBorder="1">
      <alignment vertical="center"/>
    </xf>
    <xf numFmtId="0" fontId="0" fillId="0" borderId="67" xfId="0" applyFont="1" applyBorder="1">
      <alignment vertical="center"/>
    </xf>
    <xf numFmtId="49" fontId="0" fillId="0" borderId="12" xfId="0" applyNumberFormat="1" applyFont="1" applyBorder="1" applyAlignment="1">
      <alignment horizontal="right" vertical="center"/>
    </xf>
    <xf numFmtId="0" fontId="0" fillId="0" borderId="11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68" xfId="0" applyFont="1" applyBorder="1">
      <alignment vertical="center"/>
    </xf>
    <xf numFmtId="49" fontId="0" fillId="0" borderId="27" xfId="0" applyNumberFormat="1" applyFont="1" applyBorder="1" applyAlignment="1">
      <alignment horizontal="right" vertical="center"/>
    </xf>
    <xf numFmtId="0" fontId="0" fillId="0" borderId="17" xfId="0" applyFont="1" applyBorder="1">
      <alignment vertical="center"/>
    </xf>
    <xf numFmtId="0" fontId="0" fillId="0" borderId="69" xfId="0" applyFont="1" applyBorder="1">
      <alignment vertical="center"/>
    </xf>
    <xf numFmtId="49" fontId="0" fillId="0" borderId="18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2" borderId="70" xfId="0" applyNumberFormat="1" applyFont="1" applyFill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0" fillId="0" borderId="48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distributed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6" xfId="0" applyFont="1" applyFill="1" applyBorder="1">
      <alignment vertical="center"/>
    </xf>
    <xf numFmtId="49" fontId="0" fillId="2" borderId="36" xfId="0" applyNumberFormat="1" applyFon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50" xfId="0" applyNumberFormat="1" applyFont="1" applyFill="1" applyBorder="1" applyAlignment="1">
      <alignment horizontal="center" vertical="center"/>
    </xf>
    <xf numFmtId="0" fontId="0" fillId="0" borderId="72" xfId="0" applyFont="1" applyBorder="1" applyAlignment="1">
      <alignment horizontal="distributed" vertical="center"/>
    </xf>
    <xf numFmtId="0" fontId="0" fillId="0" borderId="72" xfId="0" applyFont="1" applyBorder="1">
      <alignment vertical="center"/>
    </xf>
    <xf numFmtId="0" fontId="0" fillId="0" borderId="46" xfId="0" applyFont="1" applyBorder="1">
      <alignment vertical="center"/>
    </xf>
    <xf numFmtId="49" fontId="0" fillId="0" borderId="39" xfId="0" applyNumberFormat="1" applyFont="1" applyBorder="1" applyAlignment="1">
      <alignment horizontal="right" vertical="center"/>
    </xf>
    <xf numFmtId="0" fontId="0" fillId="0" borderId="73" xfId="0" applyFont="1" applyBorder="1" applyAlignment="1">
      <alignment horizontal="center" vertical="center"/>
    </xf>
    <xf numFmtId="0" fontId="0" fillId="0" borderId="27" xfId="0" applyFont="1" applyBorder="1">
      <alignment vertical="center"/>
    </xf>
    <xf numFmtId="0" fontId="0" fillId="2" borderId="38" xfId="0" applyFont="1" applyFill="1" applyBorder="1">
      <alignment vertical="center"/>
    </xf>
    <xf numFmtId="0" fontId="7" fillId="0" borderId="7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26" xfId="0" applyFont="1" applyBorder="1">
      <alignment vertical="center"/>
    </xf>
    <xf numFmtId="49" fontId="7" fillId="2" borderId="27" xfId="0" applyNumberFormat="1" applyFont="1" applyFill="1" applyBorder="1" applyAlignment="1">
      <alignment horizontal="center" vertical="center"/>
    </xf>
    <xf numFmtId="0" fontId="7" fillId="2" borderId="28" xfId="0" applyFont="1" applyFill="1" applyBorder="1">
      <alignment vertical="center"/>
    </xf>
    <xf numFmtId="0" fontId="7" fillId="2" borderId="75" xfId="0" applyFont="1" applyFill="1" applyBorder="1">
      <alignment vertical="center"/>
    </xf>
    <xf numFmtId="0" fontId="7" fillId="2" borderId="27" xfId="0" applyFont="1" applyFill="1" applyBorder="1">
      <alignment vertical="center"/>
    </xf>
    <xf numFmtId="0" fontId="7" fillId="0" borderId="9" xfId="0" applyFont="1" applyBorder="1">
      <alignment vertical="center"/>
    </xf>
    <xf numFmtId="0" fontId="7" fillId="0" borderId="70" xfId="0" applyFont="1" applyBorder="1">
      <alignment vertical="center"/>
    </xf>
    <xf numFmtId="0" fontId="7" fillId="0" borderId="76" xfId="0" applyFont="1" applyBorder="1">
      <alignment vertical="center"/>
    </xf>
    <xf numFmtId="0" fontId="14" fillId="0" borderId="13" xfId="0" applyFont="1" applyFill="1" applyBorder="1" applyAlignment="1" applyProtection="1">
      <protection locked="0"/>
    </xf>
    <xf numFmtId="0" fontId="14" fillId="0" borderId="11" xfId="0" applyFont="1" applyFill="1" applyBorder="1" applyAlignment="1" applyProtection="1">
      <protection locked="0"/>
    </xf>
    <xf numFmtId="0" fontId="14" fillId="0" borderId="77" xfId="0" applyFont="1" applyFill="1" applyBorder="1" applyAlignment="1" applyProtection="1">
      <protection locked="0"/>
    </xf>
    <xf numFmtId="0" fontId="14" fillId="4" borderId="78" xfId="0" applyFont="1" applyFill="1" applyBorder="1" applyAlignment="1" applyProtection="1"/>
    <xf numFmtId="0" fontId="14" fillId="4" borderId="79" xfId="0" applyFont="1" applyFill="1" applyBorder="1" applyAlignment="1" applyProtection="1"/>
    <xf numFmtId="0" fontId="14" fillId="4" borderId="80" xfId="0" applyFont="1" applyFill="1" applyBorder="1" applyAlignment="1" applyProtection="1"/>
    <xf numFmtId="0" fontId="14" fillId="4" borderId="13" xfId="0" applyFont="1" applyFill="1" applyBorder="1" applyAlignment="1" applyProtection="1"/>
    <xf numFmtId="0" fontId="14" fillId="4" borderId="11" xfId="0" applyFont="1" applyFill="1" applyBorder="1" applyAlignment="1" applyProtection="1"/>
    <xf numFmtId="0" fontId="14" fillId="4" borderId="77" xfId="0" applyFont="1" applyFill="1" applyBorder="1" applyAlignment="1" applyProtection="1"/>
    <xf numFmtId="0" fontId="14" fillId="0" borderId="28" xfId="0" applyFont="1" applyFill="1" applyBorder="1" applyAlignment="1" applyProtection="1">
      <protection locked="0"/>
    </xf>
    <xf numFmtId="0" fontId="14" fillId="0" borderId="14" xfId="0" applyFont="1" applyFill="1" applyBorder="1" applyAlignment="1" applyProtection="1">
      <protection locked="0"/>
    </xf>
    <xf numFmtId="0" fontId="14" fillId="4" borderId="81" xfId="0" applyFont="1" applyFill="1" applyBorder="1" applyAlignment="1" applyProtection="1"/>
    <xf numFmtId="0" fontId="14" fillId="4" borderId="82" xfId="0" applyFont="1" applyFill="1" applyBorder="1" applyAlignment="1" applyProtection="1"/>
    <xf numFmtId="0" fontId="14" fillId="4" borderId="83" xfId="0" applyFont="1" applyFill="1" applyBorder="1" applyAlignment="1" applyProtection="1"/>
    <xf numFmtId="0" fontId="14" fillId="0" borderId="74" xfId="0" applyFont="1" applyFill="1" applyBorder="1" applyAlignment="1" applyProtection="1">
      <protection locked="0"/>
    </xf>
    <xf numFmtId="0" fontId="14" fillId="0" borderId="12" xfId="0" applyFont="1" applyFill="1" applyBorder="1" applyAlignment="1" applyProtection="1">
      <protection locked="0"/>
    </xf>
    <xf numFmtId="0" fontId="14" fillId="0" borderId="84" xfId="0" applyFont="1" applyFill="1" applyBorder="1" applyAlignment="1" applyProtection="1">
      <protection locked="0"/>
    </xf>
    <xf numFmtId="0" fontId="14" fillId="0" borderId="85" xfId="0" applyFont="1" applyFill="1" applyBorder="1" applyAlignment="1" applyProtection="1">
      <protection locked="0"/>
    </xf>
    <xf numFmtId="0" fontId="14" fillId="4" borderId="28" xfId="0" applyFont="1" applyFill="1" applyBorder="1" applyAlignment="1" applyProtection="1"/>
    <xf numFmtId="0" fontId="14" fillId="4" borderId="75" xfId="0" applyFont="1" applyFill="1" applyBorder="1" applyAlignment="1" applyProtection="1"/>
    <xf numFmtId="0" fontId="14" fillId="4" borderId="27" xfId="0" applyFont="1" applyFill="1" applyBorder="1" applyAlignment="1" applyProtection="1"/>
    <xf numFmtId="0" fontId="14" fillId="4" borderId="14" xfId="0" applyFont="1" applyFill="1" applyBorder="1" applyAlignment="1" applyProtection="1"/>
    <xf numFmtId="0" fontId="14" fillId="4" borderId="86" xfId="0" applyFont="1" applyFill="1" applyBorder="1" applyAlignment="1" applyProtection="1"/>
    <xf numFmtId="0" fontId="14" fillId="4" borderId="87" xfId="0" applyFont="1" applyFill="1" applyBorder="1" applyAlignment="1" applyProtection="1"/>
    <xf numFmtId="0" fontId="14" fillId="4" borderId="88" xfId="0" applyFont="1" applyFill="1" applyBorder="1" applyAlignment="1" applyProtection="1"/>
    <xf numFmtId="0" fontId="14" fillId="0" borderId="30" xfId="0" applyFont="1" applyFill="1" applyBorder="1" applyAlignment="1" applyProtection="1">
      <protection locked="0"/>
    </xf>
    <xf numFmtId="0" fontId="14" fillId="0" borderId="72" xfId="0" applyFont="1" applyFill="1" applyBorder="1" applyAlignment="1" applyProtection="1">
      <protection locked="0"/>
    </xf>
    <xf numFmtId="0" fontId="14" fillId="0" borderId="89" xfId="0" applyFont="1" applyFill="1" applyBorder="1" applyAlignment="1" applyProtection="1">
      <protection locked="0"/>
    </xf>
    <xf numFmtId="0" fontId="14" fillId="0" borderId="40" xfId="0" applyFont="1" applyFill="1" applyBorder="1" applyAlignment="1" applyProtection="1">
      <protection locked="0"/>
    </xf>
    <xf numFmtId="0" fontId="14" fillId="0" borderId="26" xfId="0" applyFont="1" applyFill="1" applyBorder="1" applyAlignment="1" applyProtection="1">
      <protection locked="0"/>
    </xf>
    <xf numFmtId="0" fontId="14" fillId="4" borderId="90" xfId="0" applyFont="1" applyFill="1" applyBorder="1" applyAlignment="1" applyProtection="1"/>
    <xf numFmtId="0" fontId="14" fillId="4" borderId="26" xfId="0" applyFont="1" applyFill="1" applyBorder="1" applyAlignment="1" applyProtection="1"/>
    <xf numFmtId="0" fontId="14" fillId="4" borderId="91" xfId="0" applyFont="1" applyFill="1" applyBorder="1" applyAlignment="1" applyProtection="1"/>
    <xf numFmtId="0" fontId="14" fillId="0" borderId="19" xfId="0" applyFont="1" applyFill="1" applyBorder="1" applyAlignment="1" applyProtection="1">
      <protection locked="0"/>
    </xf>
    <xf numFmtId="0" fontId="14" fillId="0" borderId="17" xfId="0" applyFont="1" applyFill="1" applyBorder="1" applyAlignment="1" applyProtection="1">
      <protection locked="0"/>
    </xf>
    <xf numFmtId="0" fontId="14" fillId="4" borderId="92" xfId="0" applyFont="1" applyFill="1" applyBorder="1" applyAlignment="1" applyProtection="1"/>
    <xf numFmtId="0" fontId="14" fillId="4" borderId="93" xfId="0" applyFont="1" applyFill="1" applyBorder="1" applyAlignment="1" applyProtection="1"/>
    <xf numFmtId="0" fontId="14" fillId="4" borderId="94" xfId="0" applyFont="1" applyFill="1" applyBorder="1" applyAlignment="1" applyProtection="1"/>
    <xf numFmtId="0" fontId="14" fillId="4" borderId="95" xfId="0" applyFont="1" applyFill="1" applyBorder="1" applyAlignment="1" applyProtection="1"/>
    <xf numFmtId="0" fontId="14" fillId="0" borderId="96" xfId="0" applyFont="1" applyFill="1" applyBorder="1" applyAlignment="1" applyProtection="1">
      <protection locked="0"/>
    </xf>
    <xf numFmtId="0" fontId="14" fillId="0" borderId="39" xfId="0" applyFont="1" applyFill="1" applyBorder="1" applyAlignment="1" applyProtection="1">
      <protection locked="0"/>
    </xf>
    <xf numFmtId="0" fontId="14" fillId="0" borderId="97" xfId="0" applyFont="1" applyFill="1" applyBorder="1" applyAlignment="1" applyProtection="1">
      <protection locked="0"/>
    </xf>
    <xf numFmtId="0" fontId="14" fillId="0" borderId="98" xfId="0" applyFont="1" applyFill="1" applyBorder="1" applyAlignment="1" applyProtection="1">
      <protection locked="0"/>
    </xf>
    <xf numFmtId="0" fontId="14" fillId="4" borderId="15" xfId="0" applyFont="1" applyFill="1" applyBorder="1" applyAlignment="1" applyProtection="1"/>
    <xf numFmtId="0" fontId="14" fillId="4" borderId="19" xfId="0" applyFont="1" applyFill="1" applyBorder="1" applyAlignment="1" applyProtection="1"/>
    <xf numFmtId="0" fontId="14" fillId="4" borderId="99" xfId="0" applyFont="1" applyFill="1" applyBorder="1" applyAlignment="1" applyProtection="1"/>
    <xf numFmtId="0" fontId="14" fillId="4" borderId="18" xfId="0" applyFont="1" applyFill="1" applyBorder="1" applyAlignment="1" applyProtection="1"/>
    <xf numFmtId="0" fontId="14" fillId="4" borderId="17" xfId="0" applyFont="1" applyFill="1" applyBorder="1" applyAlignment="1" applyProtection="1"/>
    <xf numFmtId="0" fontId="14" fillId="4" borderId="100" xfId="0" applyFont="1" applyFill="1" applyBorder="1" applyAlignment="1" applyProtection="1"/>
    <xf numFmtId="0" fontId="14" fillId="4" borderId="101" xfId="0" applyFont="1" applyFill="1" applyBorder="1" applyAlignment="1" applyProtection="1"/>
    <xf numFmtId="0" fontId="14" fillId="4" borderId="20" xfId="0" applyFont="1" applyFill="1" applyBorder="1" applyAlignment="1" applyProtection="1"/>
    <xf numFmtId="0" fontId="14" fillId="4" borderId="21" xfId="0" applyFont="1" applyFill="1" applyBorder="1" applyAlignment="1" applyProtection="1"/>
    <xf numFmtId="0" fontId="14" fillId="0" borderId="8" xfId="0" applyFont="1" applyFill="1" applyBorder="1" applyAlignment="1" applyProtection="1">
      <protection locked="0"/>
    </xf>
    <xf numFmtId="0" fontId="14" fillId="0" borderId="102" xfId="0" applyFont="1" applyFill="1" applyBorder="1" applyAlignment="1" applyProtection="1">
      <protection locked="0"/>
    </xf>
    <xf numFmtId="0" fontId="14" fillId="0" borderId="10" xfId="0" applyFont="1" applyFill="1" applyBorder="1" applyAlignment="1" applyProtection="1">
      <protection locked="0"/>
    </xf>
    <xf numFmtId="0" fontId="14" fillId="0" borderId="15" xfId="0" applyFont="1" applyFill="1" applyBorder="1" applyAlignment="1" applyProtection="1">
      <protection locked="0"/>
    </xf>
    <xf numFmtId="0" fontId="14" fillId="0" borderId="21" xfId="0" applyFont="1" applyFill="1" applyBorder="1" applyAlignment="1" applyProtection="1">
      <protection locked="0"/>
    </xf>
    <xf numFmtId="0" fontId="14" fillId="0" borderId="103" xfId="0" applyFont="1" applyFill="1" applyBorder="1" applyAlignment="1" applyProtection="1">
      <protection locked="0"/>
    </xf>
    <xf numFmtId="0" fontId="14" fillId="0" borderId="73" xfId="0" applyFont="1" applyFill="1" applyBorder="1" applyAlignment="1" applyProtection="1">
      <protection locked="0"/>
    </xf>
    <xf numFmtId="0" fontId="14" fillId="4" borderId="104" xfId="0" applyFont="1" applyFill="1" applyBorder="1" applyAlignment="1" applyProtection="1"/>
    <xf numFmtId="0" fontId="14" fillId="0" borderId="36" xfId="0" applyFont="1" applyFill="1" applyBorder="1" applyAlignment="1" applyProtection="1">
      <protection locked="0"/>
    </xf>
    <xf numFmtId="0" fontId="14" fillId="0" borderId="37" xfId="0" applyFont="1" applyFill="1" applyBorder="1" applyAlignment="1" applyProtection="1">
      <protection locked="0"/>
    </xf>
    <xf numFmtId="0" fontId="14" fillId="4" borderId="38" xfId="0" applyFont="1" applyFill="1" applyBorder="1" applyAlignment="1" applyProtection="1"/>
    <xf numFmtId="0" fontId="5" fillId="0" borderId="0" xfId="0" applyFont="1" applyBorder="1" applyAlignment="1">
      <alignment horizontal="left" vertical="center"/>
    </xf>
    <xf numFmtId="0" fontId="7" fillId="0" borderId="106" xfId="0" applyFont="1" applyBorder="1" applyAlignment="1">
      <alignment horizontal="center" vertical="center"/>
    </xf>
    <xf numFmtId="0" fontId="7" fillId="0" borderId="105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105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distributed" vertical="center" justifyLastLine="1"/>
    </xf>
    <xf numFmtId="0" fontId="0" fillId="2" borderId="68" xfId="0" applyFont="1" applyFill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0" fillId="0" borderId="105" xfId="0" applyFont="1" applyBorder="1" applyAlignment="1">
      <alignment horizontal="center" vertical="center"/>
    </xf>
    <xf numFmtId="0" fontId="0" fillId="0" borderId="105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29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distributed" vertical="center" justifyLastLine="1"/>
    </xf>
    <xf numFmtId="0" fontId="0" fillId="0" borderId="67" xfId="0" applyFont="1" applyBorder="1" applyAlignment="1">
      <alignment horizontal="distributed" vertical="center" justifyLastLine="1"/>
    </xf>
    <xf numFmtId="0" fontId="0" fillId="2" borderId="17" xfId="0" applyFont="1" applyFill="1" applyBorder="1" applyAlignment="1">
      <alignment horizontal="distributed" vertical="center" justifyLastLine="1"/>
    </xf>
    <xf numFmtId="0" fontId="0" fillId="2" borderId="69" xfId="0" applyFont="1" applyFill="1" applyBorder="1" applyAlignment="1">
      <alignment horizontal="distributed" vertical="center" justifyLastLine="1"/>
    </xf>
    <xf numFmtId="0" fontId="0" fillId="0" borderId="106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69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10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110" xfId="0" applyFont="1" applyBorder="1" applyAlignment="1">
      <alignment horizontal="center" vertical="center"/>
    </xf>
    <xf numFmtId="0" fontId="0" fillId="0" borderId="111" xfId="0" applyFont="1" applyBorder="1" applyAlignment="1">
      <alignment horizontal="center" vertical="center" wrapText="1"/>
    </xf>
    <xf numFmtId="0" fontId="0" fillId="0" borderId="112" xfId="0" applyFont="1" applyBorder="1" applyAlignment="1">
      <alignment horizontal="center" vertical="center" wrapText="1"/>
    </xf>
    <xf numFmtId="0" fontId="0" fillId="0" borderId="113" xfId="0" applyFont="1" applyBorder="1" applyAlignment="1">
      <alignment horizontal="center" vertical="center" wrapText="1"/>
    </xf>
    <xf numFmtId="0" fontId="0" fillId="0" borderId="114" xfId="0" applyFont="1" applyBorder="1" applyAlignment="1">
      <alignment horizontal="center" vertical="center" wrapText="1"/>
    </xf>
    <xf numFmtId="0" fontId="0" fillId="0" borderId="10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9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 justifyLastLine="1"/>
    </xf>
    <xf numFmtId="0" fontId="0" fillId="2" borderId="51" xfId="0" applyFont="1" applyFill="1" applyBorder="1" applyAlignment="1">
      <alignment horizontal="center" vertical="center" justifyLastLine="1"/>
    </xf>
    <xf numFmtId="0" fontId="0" fillId="2" borderId="45" xfId="0" applyFont="1" applyFill="1" applyBorder="1" applyAlignment="1">
      <alignment horizontal="center" vertical="center" justifyLastLine="1"/>
    </xf>
    <xf numFmtId="0" fontId="0" fillId="2" borderId="35" xfId="0" applyFont="1" applyFill="1" applyBorder="1" applyAlignment="1">
      <alignment horizontal="center" vertical="center" justifyLastLine="1"/>
    </xf>
    <xf numFmtId="0" fontId="0" fillId="2" borderId="16" xfId="0" applyFont="1" applyFill="1" applyBorder="1" applyAlignment="1">
      <alignment horizontal="center" vertical="center" justifyLastLine="1"/>
    </xf>
    <xf numFmtId="0" fontId="0" fillId="2" borderId="6" xfId="0" applyFont="1" applyFill="1" applyBorder="1" applyAlignment="1">
      <alignment horizontal="center" vertical="center" justifyLastLine="1"/>
    </xf>
    <xf numFmtId="0" fontId="0" fillId="0" borderId="115" xfId="0" applyFont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14</xdr:row>
      <xdr:rowOff>123825</xdr:rowOff>
    </xdr:from>
    <xdr:to>
      <xdr:col>3</xdr:col>
      <xdr:colOff>171450</xdr:colOff>
      <xdr:row>15</xdr:row>
      <xdr:rowOff>133350</xdr:rowOff>
    </xdr:to>
    <xdr:sp macro="" textlink="">
      <xdr:nvSpPr>
        <xdr:cNvPr id="1134" name="Text Box 4"/>
        <xdr:cNvSpPr txBox="1">
          <a:spLocks noChangeArrowheads="1"/>
        </xdr:cNvSpPr>
      </xdr:nvSpPr>
      <xdr:spPr bwMode="auto">
        <a:xfrm>
          <a:off x="1552575" y="24955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323850</xdr:colOff>
      <xdr:row>19</xdr:row>
      <xdr:rowOff>19050</xdr:rowOff>
    </xdr:from>
    <xdr:to>
      <xdr:col>2</xdr:col>
      <xdr:colOff>400050</xdr:colOff>
      <xdr:row>20</xdr:row>
      <xdr:rowOff>47625</xdr:rowOff>
    </xdr:to>
    <xdr:sp macro="" textlink="">
      <xdr:nvSpPr>
        <xdr:cNvPr id="1135" name="Text Box 5"/>
        <xdr:cNvSpPr txBox="1">
          <a:spLocks noChangeArrowheads="1"/>
        </xdr:cNvSpPr>
      </xdr:nvSpPr>
      <xdr:spPr bwMode="auto">
        <a:xfrm>
          <a:off x="1047750" y="33528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377" name="AutoShape 1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378" name="AutoShape 2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379" name="AutoShape 3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380" name="AutoShape 4"/>
        <xdr:cNvSpPr>
          <a:spLocks noChangeArrowheads="1"/>
        </xdr:cNvSpPr>
      </xdr:nvSpPr>
      <xdr:spPr bwMode="auto">
        <a:xfrm>
          <a:off x="0" y="0"/>
          <a:ext cx="0" cy="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3"/>
  <sheetViews>
    <sheetView tabSelected="1" zoomScaleNormal="100" zoomScaleSheetLayoutView="130" workbookViewId="0">
      <selection activeCell="P57" sqref="P57"/>
    </sheetView>
  </sheetViews>
  <sheetFormatPr defaultRowHeight="11.25"/>
  <cols>
    <col min="1" max="1" width="3.83203125" style="69" customWidth="1"/>
    <col min="2" max="2" width="8.83203125" style="69" customWidth="1"/>
    <col min="3" max="3" width="12.83203125" style="69" customWidth="1"/>
    <col min="4" max="4" width="9.6640625" style="69" customWidth="1"/>
    <col min="5" max="11" width="9.33203125" style="69"/>
    <col min="12" max="12" width="10.33203125" style="69" customWidth="1"/>
    <col min="13" max="13" width="0.6640625" style="69" customWidth="1"/>
    <col min="14" max="16384" width="9.33203125" style="69"/>
  </cols>
  <sheetData>
    <row r="1" spans="1:12" ht="18.75">
      <c r="A1" s="3" t="s">
        <v>177</v>
      </c>
    </row>
    <row r="2" spans="1:12" ht="18.75">
      <c r="A2" s="3"/>
    </row>
    <row r="3" spans="1:12" ht="14.25">
      <c r="A3" s="313" t="s">
        <v>129</v>
      </c>
      <c r="B3" s="313"/>
      <c r="C3" s="313"/>
      <c r="D3" s="313"/>
      <c r="E3" s="313"/>
      <c r="F3" s="70"/>
      <c r="G3" s="70"/>
      <c r="H3" s="70"/>
      <c r="I3" s="70"/>
    </row>
    <row r="4" spans="1:12" ht="11.25" customHeight="1">
      <c r="A4" s="147"/>
      <c r="B4" s="147"/>
      <c r="C4" s="147"/>
      <c r="D4" s="70"/>
      <c r="E4" s="88"/>
      <c r="F4" s="70"/>
      <c r="G4" s="70"/>
      <c r="H4" s="70"/>
      <c r="I4" s="148"/>
    </row>
    <row r="5" spans="1:12" ht="13.5">
      <c r="B5" s="53" t="s">
        <v>121</v>
      </c>
    </row>
    <row r="6" spans="1:12" ht="13.5" customHeight="1" thickBot="1">
      <c r="C6" s="70"/>
      <c r="I6" s="70"/>
    </row>
    <row r="7" spans="1:12">
      <c r="B7" s="71"/>
      <c r="C7" s="72"/>
      <c r="D7" s="73"/>
      <c r="E7" s="211" t="s">
        <v>3</v>
      </c>
      <c r="F7" s="214" t="s">
        <v>4</v>
      </c>
      <c r="G7" s="215" t="s">
        <v>5</v>
      </c>
    </row>
    <row r="8" spans="1:12">
      <c r="B8" s="75"/>
      <c r="C8" s="70"/>
      <c r="D8" s="76"/>
      <c r="E8" s="216" t="s">
        <v>9</v>
      </c>
      <c r="F8" s="109" t="s">
        <v>8</v>
      </c>
      <c r="G8" s="217" t="s">
        <v>7</v>
      </c>
    </row>
    <row r="9" spans="1:12" ht="15.75" customHeight="1" thickBot="1">
      <c r="B9" s="218" t="s">
        <v>1</v>
      </c>
      <c r="C9" s="319" t="s">
        <v>10</v>
      </c>
      <c r="D9" s="219" t="s">
        <v>0</v>
      </c>
      <c r="E9" s="238">
        <v>528</v>
      </c>
      <c r="F9" s="108">
        <v>5</v>
      </c>
      <c r="G9" s="132">
        <v>533</v>
      </c>
    </row>
    <row r="10" spans="1:12" ht="15.75" customHeight="1" thickTop="1" thickBot="1">
      <c r="B10" s="213" t="s">
        <v>2</v>
      </c>
      <c r="C10" s="320"/>
      <c r="D10" s="212" t="s">
        <v>6</v>
      </c>
      <c r="E10" s="184">
        <v>422</v>
      </c>
      <c r="F10" s="184">
        <v>32</v>
      </c>
      <c r="G10" s="239">
        <v>454</v>
      </c>
    </row>
    <row r="11" spans="1:12">
      <c r="B11" s="69" t="s">
        <v>108</v>
      </c>
    </row>
    <row r="12" spans="1:12" ht="9" customHeight="1"/>
    <row r="13" spans="1:12" ht="9" customHeight="1"/>
    <row r="14" spans="1:12" ht="13.5">
      <c r="B14" s="53" t="s">
        <v>124</v>
      </c>
      <c r="L14" s="70"/>
    </row>
    <row r="15" spans="1:12" ht="13.5">
      <c r="B15" s="2"/>
      <c r="L15" s="70"/>
    </row>
    <row r="16" spans="1:12" ht="14.25" thickBot="1">
      <c r="B16" s="2" t="s">
        <v>122</v>
      </c>
    </row>
    <row r="17" spans="2:12" ht="12">
      <c r="B17" s="71"/>
      <c r="C17" s="72"/>
      <c r="D17" s="73"/>
      <c r="E17" s="321" t="s">
        <v>133</v>
      </c>
      <c r="F17" s="322"/>
      <c r="G17" s="322"/>
      <c r="H17" s="323"/>
      <c r="I17" s="324" t="s">
        <v>134</v>
      </c>
      <c r="J17" s="322"/>
      <c r="K17" s="322"/>
      <c r="L17" s="325"/>
    </row>
    <row r="18" spans="2:12" ht="12">
      <c r="B18" s="75"/>
      <c r="C18" s="70"/>
      <c r="D18" s="76"/>
      <c r="E18" s="326" t="s">
        <v>135</v>
      </c>
      <c r="F18" s="332"/>
      <c r="G18" s="326" t="s">
        <v>136</v>
      </c>
      <c r="H18" s="333"/>
      <c r="I18" s="326" t="s">
        <v>135</v>
      </c>
      <c r="J18" s="332"/>
      <c r="K18" s="326" t="s">
        <v>136</v>
      </c>
      <c r="L18" s="327"/>
    </row>
    <row r="19" spans="2:12" ht="24">
      <c r="B19" s="75"/>
      <c r="C19" s="70"/>
      <c r="D19" s="76"/>
      <c r="E19" s="4" t="s">
        <v>18</v>
      </c>
      <c r="F19" s="4" t="s">
        <v>19</v>
      </c>
      <c r="G19" s="4" t="s">
        <v>18</v>
      </c>
      <c r="H19" s="5" t="s">
        <v>19</v>
      </c>
      <c r="I19" s="6" t="s">
        <v>18</v>
      </c>
      <c r="J19" s="4" t="s">
        <v>19</v>
      </c>
      <c r="K19" s="4" t="s">
        <v>18</v>
      </c>
      <c r="L19" s="7" t="s">
        <v>19</v>
      </c>
    </row>
    <row r="20" spans="2:12" ht="12">
      <c r="B20" s="8"/>
      <c r="C20" s="9"/>
      <c r="D20" s="10"/>
      <c r="E20" s="11" t="s">
        <v>9</v>
      </c>
      <c r="F20" s="11" t="s">
        <v>11</v>
      </c>
      <c r="G20" s="11" t="s">
        <v>12</v>
      </c>
      <c r="H20" s="12" t="s">
        <v>13</v>
      </c>
      <c r="I20" s="13" t="s">
        <v>14</v>
      </c>
      <c r="J20" s="11" t="s">
        <v>15</v>
      </c>
      <c r="K20" s="11" t="s">
        <v>16</v>
      </c>
      <c r="L20" s="14" t="s">
        <v>17</v>
      </c>
    </row>
    <row r="21" spans="2:12" ht="12">
      <c r="B21" s="314" t="s">
        <v>0</v>
      </c>
      <c r="C21" s="15" t="s">
        <v>31</v>
      </c>
      <c r="D21" s="16" t="s">
        <v>32</v>
      </c>
      <c r="E21" s="17">
        <v>0</v>
      </c>
      <c r="F21" s="17">
        <v>0</v>
      </c>
      <c r="G21" s="17">
        <v>0</v>
      </c>
      <c r="H21" s="240">
        <v>0</v>
      </c>
      <c r="I21" s="241">
        <v>0</v>
      </c>
      <c r="J21" s="17">
        <v>0</v>
      </c>
      <c r="K21" s="17">
        <v>0</v>
      </c>
      <c r="L21" s="242">
        <v>0</v>
      </c>
    </row>
    <row r="22" spans="2:12" ht="12" customHeight="1">
      <c r="B22" s="315"/>
      <c r="C22" s="15" t="s">
        <v>29</v>
      </c>
      <c r="D22" s="16" t="s">
        <v>33</v>
      </c>
      <c r="E22" s="17">
        <v>0</v>
      </c>
      <c r="F22" s="17">
        <v>0</v>
      </c>
      <c r="G22" s="17">
        <v>0</v>
      </c>
      <c r="H22" s="240">
        <v>0</v>
      </c>
      <c r="I22" s="241">
        <v>0</v>
      </c>
      <c r="J22" s="17">
        <v>0</v>
      </c>
      <c r="K22" s="17">
        <v>0</v>
      </c>
      <c r="L22" s="242">
        <v>0</v>
      </c>
    </row>
    <row r="23" spans="2:12" ht="12">
      <c r="B23" s="315"/>
      <c r="C23" s="15" t="s">
        <v>30</v>
      </c>
      <c r="D23" s="16" t="s">
        <v>34</v>
      </c>
      <c r="E23" s="17">
        <v>0</v>
      </c>
      <c r="F23" s="17">
        <v>0</v>
      </c>
      <c r="G23" s="17">
        <v>0</v>
      </c>
      <c r="H23" s="240">
        <v>0</v>
      </c>
      <c r="I23" s="241">
        <v>0</v>
      </c>
      <c r="J23" s="17">
        <v>0</v>
      </c>
      <c r="K23" s="17">
        <v>0</v>
      </c>
      <c r="L23" s="242">
        <v>0</v>
      </c>
    </row>
    <row r="24" spans="2:12" ht="12">
      <c r="B24" s="315"/>
      <c r="C24" s="18" t="s">
        <v>37</v>
      </c>
      <c r="D24" s="16" t="s">
        <v>35</v>
      </c>
      <c r="E24" s="17">
        <v>0</v>
      </c>
      <c r="F24" s="17">
        <v>0</v>
      </c>
      <c r="G24" s="17">
        <v>0</v>
      </c>
      <c r="H24" s="240">
        <v>0</v>
      </c>
      <c r="I24" s="58" t="s">
        <v>178</v>
      </c>
      <c r="J24" s="58" t="s">
        <v>178</v>
      </c>
      <c r="K24" s="58" t="s">
        <v>178</v>
      </c>
      <c r="L24" s="59" t="s">
        <v>178</v>
      </c>
    </row>
    <row r="25" spans="2:12" ht="12.75" thickBot="1">
      <c r="B25" s="316"/>
      <c r="C25" s="19" t="s">
        <v>5</v>
      </c>
      <c r="D25" s="243" t="s">
        <v>36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5">
        <f>SUM(H21:H24)</f>
        <v>0</v>
      </c>
      <c r="I25" s="246">
        <f>SUM(I21:I23)</f>
        <v>0</v>
      </c>
      <c r="J25" s="244">
        <f>SUM(K21:K23)</f>
        <v>0</v>
      </c>
      <c r="K25" s="244">
        <v>0</v>
      </c>
      <c r="L25" s="20">
        <f>SUM(L21:L23)</f>
        <v>0</v>
      </c>
    </row>
    <row r="26" spans="2:12" ht="12.75" thickTop="1">
      <c r="B26" s="317" t="s">
        <v>6</v>
      </c>
      <c r="C26" s="21" t="s">
        <v>31</v>
      </c>
      <c r="D26" s="13" t="s">
        <v>32</v>
      </c>
      <c r="E26" s="22">
        <v>35</v>
      </c>
      <c r="F26" s="22">
        <v>0</v>
      </c>
      <c r="G26" s="22">
        <v>35</v>
      </c>
      <c r="H26" s="247">
        <v>0</v>
      </c>
      <c r="I26" s="10">
        <v>0</v>
      </c>
      <c r="J26" s="10">
        <v>0</v>
      </c>
      <c r="K26" s="10">
        <v>0</v>
      </c>
      <c r="L26" s="248">
        <v>0</v>
      </c>
    </row>
    <row r="27" spans="2:12" ht="12" customHeight="1">
      <c r="B27" s="315"/>
      <c r="C27" s="23" t="s">
        <v>29</v>
      </c>
      <c r="D27" s="16" t="s">
        <v>33</v>
      </c>
      <c r="E27" s="17">
        <v>76</v>
      </c>
      <c r="F27" s="17">
        <v>0</v>
      </c>
      <c r="G27" s="17">
        <v>76</v>
      </c>
      <c r="H27" s="240">
        <v>0</v>
      </c>
      <c r="I27" s="241">
        <v>0</v>
      </c>
      <c r="J27" s="241">
        <v>0</v>
      </c>
      <c r="K27" s="241">
        <v>0</v>
      </c>
      <c r="L27" s="249">
        <v>0</v>
      </c>
    </row>
    <row r="28" spans="2:12" ht="12">
      <c r="B28" s="315"/>
      <c r="C28" s="23" t="s">
        <v>30</v>
      </c>
      <c r="D28" s="16" t="s">
        <v>34</v>
      </c>
      <c r="E28" s="17">
        <v>70</v>
      </c>
      <c r="F28" s="17">
        <v>0</v>
      </c>
      <c r="G28" s="17">
        <v>70</v>
      </c>
      <c r="H28" s="240">
        <v>0</v>
      </c>
      <c r="I28" s="241">
        <v>0</v>
      </c>
      <c r="J28" s="241">
        <v>0</v>
      </c>
      <c r="K28" s="241">
        <v>0</v>
      </c>
      <c r="L28" s="249">
        <v>0</v>
      </c>
    </row>
    <row r="29" spans="2:12" ht="12">
      <c r="B29" s="315"/>
      <c r="C29" s="24" t="s">
        <v>37</v>
      </c>
      <c r="D29" s="16" t="s">
        <v>35</v>
      </c>
      <c r="E29" s="17">
        <v>0</v>
      </c>
      <c r="F29" s="17">
        <v>0</v>
      </c>
      <c r="G29" s="17">
        <v>0</v>
      </c>
      <c r="H29" s="240">
        <v>0</v>
      </c>
      <c r="I29" s="58" t="s">
        <v>178</v>
      </c>
      <c r="J29" s="58" t="s">
        <v>178</v>
      </c>
      <c r="K29" s="58" t="s">
        <v>178</v>
      </c>
      <c r="L29" s="59" t="s">
        <v>178</v>
      </c>
    </row>
    <row r="30" spans="2:12" ht="12.75" thickBot="1">
      <c r="B30" s="318"/>
      <c r="C30" s="25" t="s">
        <v>5</v>
      </c>
      <c r="D30" s="26" t="s">
        <v>36</v>
      </c>
      <c r="E30" s="27">
        <f>SUM(E26:E29)</f>
        <v>181</v>
      </c>
      <c r="F30" s="27">
        <f>SUM(F26:F29)</f>
        <v>0</v>
      </c>
      <c r="G30" s="27">
        <f>SUM(G26:G29)</f>
        <v>181</v>
      </c>
      <c r="H30" s="28">
        <f>SUM(H26:H29)</f>
        <v>0</v>
      </c>
      <c r="I30" s="29">
        <f>SUM(I26:I28)</f>
        <v>0</v>
      </c>
      <c r="J30" s="27">
        <f>SUM(J26:J28)</f>
        <v>0</v>
      </c>
      <c r="K30" s="27">
        <f>SUM(K26:K28)</f>
        <v>0</v>
      </c>
      <c r="L30" s="30">
        <f>SUM(L26:L28)</f>
        <v>0</v>
      </c>
    </row>
    <row r="32" spans="2:12" ht="14.25" thickBot="1">
      <c r="B32" s="2" t="s">
        <v>109</v>
      </c>
      <c r="D32" s="70"/>
      <c r="K32" s="70"/>
    </row>
    <row r="33" spans="2:11" ht="12">
      <c r="B33" s="31"/>
      <c r="C33" s="32"/>
      <c r="D33" s="32"/>
      <c r="E33" s="321" t="s">
        <v>20</v>
      </c>
      <c r="F33" s="322"/>
      <c r="G33" s="322"/>
      <c r="H33" s="322"/>
      <c r="I33" s="322"/>
      <c r="J33" s="322"/>
      <c r="K33" s="325"/>
    </row>
    <row r="34" spans="2:11" ht="24.75" customHeight="1">
      <c r="B34" s="33"/>
      <c r="C34" s="34"/>
      <c r="D34" s="35"/>
      <c r="E34" s="36" t="s">
        <v>25</v>
      </c>
      <c r="F34" s="37" t="s">
        <v>137</v>
      </c>
      <c r="G34" s="63" t="s">
        <v>183</v>
      </c>
      <c r="H34" s="62" t="s">
        <v>182</v>
      </c>
      <c r="I34" s="37" t="s">
        <v>138</v>
      </c>
      <c r="J34" s="37" t="s">
        <v>24</v>
      </c>
      <c r="K34" s="38" t="s">
        <v>5</v>
      </c>
    </row>
    <row r="35" spans="2:11" ht="12">
      <c r="B35" s="8"/>
      <c r="C35" s="9"/>
      <c r="D35" s="10"/>
      <c r="E35" s="11" t="s">
        <v>125</v>
      </c>
      <c r="F35" s="11" t="s">
        <v>11</v>
      </c>
      <c r="G35" s="11" t="s">
        <v>12</v>
      </c>
      <c r="H35" s="11" t="s">
        <v>13</v>
      </c>
      <c r="I35" s="11" t="s">
        <v>14</v>
      </c>
      <c r="J35" s="61" t="s">
        <v>15</v>
      </c>
      <c r="K35" s="60" t="s">
        <v>181</v>
      </c>
    </row>
    <row r="36" spans="2:11" ht="12">
      <c r="B36" s="314" t="s">
        <v>0</v>
      </c>
      <c r="C36" s="39" t="s">
        <v>26</v>
      </c>
      <c r="D36" s="16" t="s">
        <v>32</v>
      </c>
      <c r="E36" s="17">
        <v>6</v>
      </c>
      <c r="F36" s="17">
        <v>0</v>
      </c>
      <c r="G36" s="17">
        <v>0</v>
      </c>
      <c r="H36" s="17">
        <v>0</v>
      </c>
      <c r="I36" s="17">
        <v>1</v>
      </c>
      <c r="J36" s="40">
        <v>0</v>
      </c>
      <c r="K36" s="220">
        <f>SUM(E36:J36)</f>
        <v>7</v>
      </c>
    </row>
    <row r="37" spans="2:11" ht="12.75" thickBot="1">
      <c r="B37" s="329"/>
      <c r="C37" s="41" t="s">
        <v>27</v>
      </c>
      <c r="D37" s="42" t="s">
        <v>33</v>
      </c>
      <c r="E37" s="43">
        <v>138</v>
      </c>
      <c r="F37" s="43">
        <v>0</v>
      </c>
      <c r="G37" s="43">
        <v>0</v>
      </c>
      <c r="H37" s="43">
        <v>0</v>
      </c>
      <c r="I37" s="43">
        <v>35</v>
      </c>
      <c r="J37" s="44">
        <v>0</v>
      </c>
      <c r="K37" s="20">
        <f>SUM(E37:J37)</f>
        <v>173</v>
      </c>
    </row>
    <row r="38" spans="2:11" ht="12.75" thickTop="1">
      <c r="B38" s="317" t="s">
        <v>6</v>
      </c>
      <c r="C38" s="45" t="s">
        <v>26</v>
      </c>
      <c r="D38" s="13" t="s">
        <v>32</v>
      </c>
      <c r="E38" s="22">
        <v>0</v>
      </c>
      <c r="F38" s="22">
        <v>2</v>
      </c>
      <c r="G38" s="22">
        <v>8</v>
      </c>
      <c r="H38" s="22">
        <v>1</v>
      </c>
      <c r="I38" s="22">
        <v>17</v>
      </c>
      <c r="J38" s="46">
        <v>0</v>
      </c>
      <c r="K38" s="221">
        <f>SUM(E38:J38)</f>
        <v>28</v>
      </c>
    </row>
    <row r="39" spans="2:11" ht="12.75" thickBot="1">
      <c r="B39" s="328"/>
      <c r="C39" s="47" t="s">
        <v>27</v>
      </c>
      <c r="D39" s="48" t="s">
        <v>33</v>
      </c>
      <c r="E39" s="49">
        <v>0</v>
      </c>
      <c r="F39" s="49">
        <v>75</v>
      </c>
      <c r="G39" s="49">
        <v>182</v>
      </c>
      <c r="H39" s="49">
        <v>8</v>
      </c>
      <c r="I39" s="49">
        <v>367</v>
      </c>
      <c r="J39" s="50">
        <v>0</v>
      </c>
      <c r="K39" s="30">
        <f>SUM(E39:J39)</f>
        <v>632</v>
      </c>
    </row>
    <row r="40" spans="2:11" ht="9" customHeight="1"/>
    <row r="41" spans="2:11" ht="9" customHeight="1"/>
    <row r="42" spans="2:11" ht="13.5">
      <c r="B42" s="53" t="s">
        <v>110</v>
      </c>
    </row>
    <row r="43" spans="2:11" ht="14.25" thickBot="1">
      <c r="B43" s="2"/>
    </row>
    <row r="44" spans="2:11" ht="22.5">
      <c r="B44" s="71"/>
      <c r="C44" s="72"/>
      <c r="D44" s="72"/>
      <c r="E44" s="72"/>
      <c r="F44" s="222" t="s">
        <v>26</v>
      </c>
      <c r="G44" s="223" t="s">
        <v>43</v>
      </c>
    </row>
    <row r="45" spans="2:11">
      <c r="B45" s="224"/>
      <c r="C45" s="198"/>
      <c r="D45" s="198"/>
      <c r="E45" s="198"/>
      <c r="F45" s="225" t="s">
        <v>28</v>
      </c>
      <c r="G45" s="226" t="s">
        <v>11</v>
      </c>
    </row>
    <row r="46" spans="2:11" ht="12" customHeight="1">
      <c r="B46" s="342" t="s">
        <v>0</v>
      </c>
      <c r="C46" s="344" t="s">
        <v>41</v>
      </c>
      <c r="D46" s="159" t="s">
        <v>126</v>
      </c>
      <c r="E46" s="99" t="s">
        <v>32</v>
      </c>
      <c r="F46" s="64">
        <v>0</v>
      </c>
      <c r="G46" s="67">
        <v>0</v>
      </c>
    </row>
    <row r="47" spans="2:11" ht="24" customHeight="1">
      <c r="B47" s="335"/>
      <c r="C47" s="337"/>
      <c r="D47" s="227" t="s">
        <v>128</v>
      </c>
      <c r="E47" s="99" t="s">
        <v>33</v>
      </c>
      <c r="F47" s="64">
        <v>0</v>
      </c>
      <c r="G47" s="67">
        <v>0</v>
      </c>
    </row>
    <row r="48" spans="2:11" ht="12" customHeight="1">
      <c r="B48" s="335"/>
      <c r="C48" s="337"/>
      <c r="D48" s="159" t="s">
        <v>127</v>
      </c>
      <c r="E48" s="99" t="s">
        <v>34</v>
      </c>
      <c r="F48" s="64">
        <v>0</v>
      </c>
      <c r="G48" s="67">
        <v>0</v>
      </c>
    </row>
    <row r="49" spans="2:7" ht="12" customHeight="1">
      <c r="B49" s="335"/>
      <c r="C49" s="337"/>
      <c r="D49" s="228" t="s">
        <v>21</v>
      </c>
      <c r="E49" s="99" t="s">
        <v>35</v>
      </c>
      <c r="F49" s="64">
        <v>0</v>
      </c>
      <c r="G49" s="67">
        <v>0</v>
      </c>
    </row>
    <row r="50" spans="2:7" ht="12" customHeight="1">
      <c r="B50" s="335"/>
      <c r="C50" s="337"/>
      <c r="D50" s="228" t="s">
        <v>22</v>
      </c>
      <c r="E50" s="100" t="s">
        <v>36</v>
      </c>
      <c r="F50" s="65">
        <v>0</v>
      </c>
      <c r="G50" s="229">
        <v>0</v>
      </c>
    </row>
    <row r="51" spans="2:7" ht="12" customHeight="1">
      <c r="B51" s="335"/>
      <c r="C51" s="337"/>
      <c r="D51" s="51" t="s">
        <v>141</v>
      </c>
      <c r="E51" s="99" t="s">
        <v>38</v>
      </c>
      <c r="F51" s="65">
        <v>0</v>
      </c>
      <c r="G51" s="229">
        <v>0</v>
      </c>
    </row>
    <row r="52" spans="2:7" ht="12" customHeight="1">
      <c r="B52" s="335"/>
      <c r="C52" s="337"/>
      <c r="D52" s="159" t="s">
        <v>23</v>
      </c>
      <c r="E52" s="99" t="s">
        <v>139</v>
      </c>
      <c r="F52" s="64">
        <v>0</v>
      </c>
      <c r="G52" s="67">
        <v>0</v>
      </c>
    </row>
    <row r="53" spans="2:7" ht="11.25" customHeight="1">
      <c r="B53" s="335"/>
      <c r="C53" s="338" t="s">
        <v>42</v>
      </c>
      <c r="D53" s="339"/>
      <c r="E53" s="100" t="s">
        <v>84</v>
      </c>
      <c r="F53" s="64">
        <v>52</v>
      </c>
      <c r="G53" s="67">
        <v>99</v>
      </c>
    </row>
    <row r="54" spans="2:7" ht="12" thickBot="1">
      <c r="B54" s="343"/>
      <c r="C54" s="330" t="s">
        <v>5</v>
      </c>
      <c r="D54" s="331"/>
      <c r="E54" s="130" t="s">
        <v>140</v>
      </c>
      <c r="F54" s="131">
        <f>SUM(F46:F53)</f>
        <v>52</v>
      </c>
      <c r="G54" s="132">
        <f>SUM(G46:G53)</f>
        <v>99</v>
      </c>
    </row>
    <row r="55" spans="2:7" ht="12" customHeight="1" thickTop="1">
      <c r="B55" s="334" t="s">
        <v>6</v>
      </c>
      <c r="C55" s="337" t="s">
        <v>41</v>
      </c>
      <c r="D55" s="158" t="s">
        <v>31</v>
      </c>
      <c r="E55" s="109" t="s">
        <v>32</v>
      </c>
      <c r="F55" s="68">
        <v>9</v>
      </c>
      <c r="G55" s="110">
        <v>177</v>
      </c>
    </row>
    <row r="56" spans="2:7" ht="24" customHeight="1">
      <c r="B56" s="335"/>
      <c r="C56" s="337"/>
      <c r="D56" s="227" t="s">
        <v>128</v>
      </c>
      <c r="E56" s="99" t="s">
        <v>33</v>
      </c>
      <c r="F56" s="64">
        <v>1</v>
      </c>
      <c r="G56" s="67">
        <v>1</v>
      </c>
    </row>
    <row r="57" spans="2:7" ht="12" customHeight="1">
      <c r="B57" s="335"/>
      <c r="C57" s="337"/>
      <c r="D57" s="159" t="s">
        <v>30</v>
      </c>
      <c r="E57" s="99" t="s">
        <v>34</v>
      </c>
      <c r="F57" s="64">
        <v>1</v>
      </c>
      <c r="G57" s="67">
        <v>1</v>
      </c>
    </row>
    <row r="58" spans="2:7" ht="12" customHeight="1">
      <c r="B58" s="335"/>
      <c r="C58" s="337"/>
      <c r="D58" s="228" t="s">
        <v>21</v>
      </c>
      <c r="E58" s="99" t="s">
        <v>35</v>
      </c>
      <c r="F58" s="64">
        <v>0</v>
      </c>
      <c r="G58" s="67">
        <v>0</v>
      </c>
    </row>
    <row r="59" spans="2:7" ht="12" customHeight="1">
      <c r="B59" s="335"/>
      <c r="C59" s="337"/>
      <c r="D59" s="228" t="s">
        <v>22</v>
      </c>
      <c r="E59" s="100" t="s">
        <v>36</v>
      </c>
      <c r="F59" s="65">
        <v>1</v>
      </c>
      <c r="G59" s="229">
        <v>14</v>
      </c>
    </row>
    <row r="60" spans="2:7" ht="12" customHeight="1">
      <c r="B60" s="335"/>
      <c r="C60" s="337"/>
      <c r="D60" s="51" t="s">
        <v>141</v>
      </c>
      <c r="E60" s="99" t="s">
        <v>38</v>
      </c>
      <c r="F60" s="65">
        <v>3</v>
      </c>
      <c r="G60" s="229">
        <v>3</v>
      </c>
    </row>
    <row r="61" spans="2:7" ht="12" customHeight="1">
      <c r="B61" s="335"/>
      <c r="C61" s="337"/>
      <c r="D61" s="159" t="s">
        <v>23</v>
      </c>
      <c r="E61" s="99" t="s">
        <v>139</v>
      </c>
      <c r="F61" s="64">
        <v>8</v>
      </c>
      <c r="G61" s="67">
        <v>8</v>
      </c>
    </row>
    <row r="62" spans="2:7" ht="12" customHeight="1">
      <c r="B62" s="335"/>
      <c r="C62" s="338" t="s">
        <v>42</v>
      </c>
      <c r="D62" s="339"/>
      <c r="E62" s="100" t="s">
        <v>84</v>
      </c>
      <c r="F62" s="65">
        <v>373</v>
      </c>
      <c r="G62" s="229">
        <v>373</v>
      </c>
    </row>
    <row r="63" spans="2:7" ht="12" customHeight="1" thickBot="1">
      <c r="B63" s="336"/>
      <c r="C63" s="340" t="s">
        <v>5</v>
      </c>
      <c r="D63" s="341"/>
      <c r="E63" s="230" t="s">
        <v>140</v>
      </c>
      <c r="F63" s="134">
        <f>SUM(F55:F62)</f>
        <v>396</v>
      </c>
      <c r="G63" s="135">
        <f>SUM(G55:G62)</f>
        <v>577</v>
      </c>
    </row>
  </sheetData>
  <mergeCells count="21">
    <mergeCell ref="B55:B63"/>
    <mergeCell ref="C55:C61"/>
    <mergeCell ref="C62:D62"/>
    <mergeCell ref="C63:D63"/>
    <mergeCell ref="B46:B54"/>
    <mergeCell ref="C46:C52"/>
    <mergeCell ref="C53:D53"/>
    <mergeCell ref="B38:B39"/>
    <mergeCell ref="B36:B37"/>
    <mergeCell ref="C54:D54"/>
    <mergeCell ref="E18:F18"/>
    <mergeCell ref="G18:H18"/>
    <mergeCell ref="I18:J18"/>
    <mergeCell ref="E33:K33"/>
    <mergeCell ref="A3:E3"/>
    <mergeCell ref="B21:B25"/>
    <mergeCell ref="B26:B30"/>
    <mergeCell ref="C9:C10"/>
    <mergeCell ref="E17:H17"/>
    <mergeCell ref="I17:L17"/>
    <mergeCell ref="K18:L18"/>
  </mergeCells>
  <phoneticPr fontId="1"/>
  <pageMargins left="0.78740157480314965" right="0.39370078740157483" top="0.62992125984251968" bottom="0.27559055118110237" header="0.51181102362204722" footer="0.31496062992125984"/>
  <pageSetup paperSize="9" scale="99" firstPageNumber="93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76"/>
  <sheetViews>
    <sheetView topLeftCell="A82" zoomScaleNormal="100" zoomScaleSheetLayoutView="100" workbookViewId="0">
      <selection activeCell="U51" sqref="U51"/>
    </sheetView>
  </sheetViews>
  <sheetFormatPr defaultRowHeight="11.25"/>
  <cols>
    <col min="1" max="1" width="5.83203125" style="69" customWidth="1"/>
    <col min="2" max="2" width="7.33203125" style="69" customWidth="1"/>
    <col min="3" max="3" width="11.33203125" style="69" customWidth="1"/>
    <col min="4" max="4" width="9.1640625" style="69" customWidth="1"/>
    <col min="5" max="5" width="7.6640625" style="69" customWidth="1"/>
    <col min="6" max="6" width="9.1640625" style="69" customWidth="1"/>
    <col min="7" max="9" width="8.83203125" style="69" customWidth="1"/>
    <col min="10" max="14" width="9" style="69" customWidth="1"/>
    <col min="15" max="15" width="8.83203125" style="69" customWidth="1"/>
    <col min="16" max="16" width="9" style="69" customWidth="1"/>
    <col min="17" max="17" width="8.83203125" style="69" customWidth="1"/>
    <col min="18" max="18" width="8.33203125" style="69" customWidth="1"/>
    <col min="19" max="22" width="8.83203125" style="69" customWidth="1"/>
    <col min="23" max="16384" width="9.33203125" style="69"/>
  </cols>
  <sheetData>
    <row r="1" spans="1:21" ht="17.25" customHeight="1"/>
    <row r="3" spans="1:21" ht="9.7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21" s="54" customFormat="1" ht="18.75" customHeight="1">
      <c r="B4" s="55" t="s">
        <v>111</v>
      </c>
    </row>
    <row r="5" spans="1:21" ht="12" customHeight="1">
      <c r="B5" s="2"/>
    </row>
    <row r="6" spans="1:21" ht="12" customHeight="1">
      <c r="B6" s="2"/>
    </row>
    <row r="7" spans="1:21" ht="15.75" thickBot="1">
      <c r="B7" s="56" t="s">
        <v>142</v>
      </c>
      <c r="E7" s="70"/>
    </row>
    <row r="8" spans="1:21" ht="12" customHeight="1">
      <c r="B8" s="71"/>
      <c r="C8" s="72"/>
      <c r="D8" s="72"/>
      <c r="E8" s="73"/>
      <c r="F8" s="356" t="s">
        <v>56</v>
      </c>
      <c r="G8" s="357"/>
      <c r="H8" s="357"/>
      <c r="I8" s="357"/>
      <c r="J8" s="356" t="s">
        <v>175</v>
      </c>
      <c r="K8" s="357"/>
      <c r="L8" s="357"/>
      <c r="M8" s="359"/>
      <c r="N8" s="360" t="s">
        <v>146</v>
      </c>
      <c r="O8" s="379"/>
      <c r="P8" s="74"/>
    </row>
    <row r="9" spans="1:21" ht="12" customHeight="1">
      <c r="B9" s="75"/>
      <c r="C9" s="70"/>
      <c r="D9" s="70"/>
      <c r="E9" s="76"/>
      <c r="F9" s="77"/>
      <c r="G9" s="78"/>
      <c r="H9" s="79"/>
      <c r="I9" s="79"/>
      <c r="J9" s="79"/>
      <c r="K9" s="79"/>
      <c r="L9" s="345" t="s">
        <v>148</v>
      </c>
      <c r="M9" s="358"/>
      <c r="N9" s="80"/>
      <c r="O9" s="81"/>
      <c r="P9" s="74"/>
    </row>
    <row r="10" spans="1:21" ht="46.5" customHeight="1">
      <c r="B10" s="75"/>
      <c r="C10" s="70"/>
      <c r="D10" s="70"/>
      <c r="E10" s="76"/>
      <c r="F10" s="82" t="s">
        <v>55</v>
      </c>
      <c r="G10" s="83" t="s">
        <v>143</v>
      </c>
      <c r="H10" s="82" t="s">
        <v>57</v>
      </c>
      <c r="I10" s="84" t="s">
        <v>58</v>
      </c>
      <c r="J10" s="84" t="s">
        <v>176</v>
      </c>
      <c r="K10" s="52" t="s">
        <v>144</v>
      </c>
      <c r="L10" s="85" t="s">
        <v>145</v>
      </c>
      <c r="M10" s="86" t="s">
        <v>59</v>
      </c>
      <c r="N10" s="84" t="s">
        <v>146</v>
      </c>
      <c r="O10" s="87" t="s">
        <v>147</v>
      </c>
      <c r="R10" s="70"/>
      <c r="S10" s="88"/>
      <c r="T10" s="89"/>
      <c r="U10" s="88"/>
    </row>
    <row r="11" spans="1:21" ht="12" customHeight="1" thickBot="1">
      <c r="B11" s="90"/>
      <c r="C11" s="91"/>
      <c r="D11" s="91"/>
      <c r="E11" s="92"/>
      <c r="F11" s="93" t="s">
        <v>44</v>
      </c>
      <c r="G11" s="94" t="s">
        <v>11</v>
      </c>
      <c r="H11" s="94" t="s">
        <v>12</v>
      </c>
      <c r="I11" s="94" t="s">
        <v>13</v>
      </c>
      <c r="J11" s="94" t="s">
        <v>14</v>
      </c>
      <c r="K11" s="94" t="s">
        <v>15</v>
      </c>
      <c r="L11" s="94" t="s">
        <v>16</v>
      </c>
      <c r="M11" s="94" t="s">
        <v>17</v>
      </c>
      <c r="N11" s="94" t="s">
        <v>71</v>
      </c>
      <c r="O11" s="95" t="s">
        <v>105</v>
      </c>
      <c r="R11" s="372"/>
      <c r="S11" s="88"/>
      <c r="T11" s="96"/>
      <c r="U11" s="70"/>
    </row>
    <row r="12" spans="1:21" ht="16.5" customHeight="1">
      <c r="B12" s="347" t="s">
        <v>0</v>
      </c>
      <c r="C12" s="356" t="s">
        <v>46</v>
      </c>
      <c r="D12" s="357"/>
      <c r="E12" s="97" t="s">
        <v>32</v>
      </c>
      <c r="F12" s="275">
        <v>2</v>
      </c>
      <c r="G12" s="275">
        <v>0</v>
      </c>
      <c r="H12" s="275">
        <v>0</v>
      </c>
      <c r="I12" s="276">
        <v>0</v>
      </c>
      <c r="J12" s="277">
        <v>2</v>
      </c>
      <c r="K12" s="275">
        <v>0</v>
      </c>
      <c r="L12" s="275">
        <v>0</v>
      </c>
      <c r="M12" s="276">
        <v>0</v>
      </c>
      <c r="N12" s="277">
        <v>0</v>
      </c>
      <c r="O12" s="278">
        <v>0</v>
      </c>
      <c r="R12" s="372"/>
      <c r="S12" s="88"/>
      <c r="T12" s="96"/>
      <c r="U12" s="70"/>
    </row>
    <row r="13" spans="1:21" ht="16.5" customHeight="1">
      <c r="B13" s="334"/>
      <c r="C13" s="345" t="s">
        <v>47</v>
      </c>
      <c r="D13" s="346"/>
      <c r="E13" s="99" t="s">
        <v>33</v>
      </c>
      <c r="F13" s="250">
        <v>5</v>
      </c>
      <c r="G13" s="250">
        <v>0</v>
      </c>
      <c r="H13" s="250">
        <v>0</v>
      </c>
      <c r="I13" s="251">
        <v>0</v>
      </c>
      <c r="J13" s="252">
        <v>2</v>
      </c>
      <c r="K13" s="250">
        <v>1</v>
      </c>
      <c r="L13" s="250">
        <v>2</v>
      </c>
      <c r="M13" s="251">
        <v>0</v>
      </c>
      <c r="N13" s="252">
        <v>1</v>
      </c>
      <c r="O13" s="279">
        <v>1</v>
      </c>
      <c r="R13" s="372"/>
      <c r="S13" s="88"/>
      <c r="T13" s="96"/>
      <c r="U13" s="70"/>
    </row>
    <row r="14" spans="1:21" ht="16.5" customHeight="1">
      <c r="B14" s="334"/>
      <c r="C14" s="345" t="s">
        <v>48</v>
      </c>
      <c r="D14" s="346"/>
      <c r="E14" s="99" t="s">
        <v>34</v>
      </c>
      <c r="F14" s="250">
        <v>2</v>
      </c>
      <c r="G14" s="250">
        <v>1</v>
      </c>
      <c r="H14" s="250">
        <v>0</v>
      </c>
      <c r="I14" s="251">
        <v>0</v>
      </c>
      <c r="J14" s="252">
        <v>1</v>
      </c>
      <c r="K14" s="250">
        <v>1</v>
      </c>
      <c r="L14" s="250">
        <v>0</v>
      </c>
      <c r="M14" s="251">
        <v>0</v>
      </c>
      <c r="N14" s="252">
        <v>0</v>
      </c>
      <c r="O14" s="279">
        <v>1</v>
      </c>
      <c r="R14" s="372"/>
      <c r="S14" s="88"/>
      <c r="T14" s="96"/>
      <c r="U14" s="70"/>
    </row>
    <row r="15" spans="1:21" ht="16.5" customHeight="1">
      <c r="B15" s="334"/>
      <c r="C15" s="345" t="s">
        <v>49</v>
      </c>
      <c r="D15" s="346"/>
      <c r="E15" s="99" t="s">
        <v>35</v>
      </c>
      <c r="F15" s="250">
        <v>3</v>
      </c>
      <c r="G15" s="250">
        <v>0</v>
      </c>
      <c r="H15" s="250">
        <v>0</v>
      </c>
      <c r="I15" s="251">
        <v>0</v>
      </c>
      <c r="J15" s="252">
        <v>2</v>
      </c>
      <c r="K15" s="250">
        <v>1</v>
      </c>
      <c r="L15" s="250">
        <v>0</v>
      </c>
      <c r="M15" s="253"/>
      <c r="N15" s="252">
        <v>0</v>
      </c>
      <c r="O15" s="279">
        <v>1</v>
      </c>
      <c r="R15" s="372"/>
      <c r="S15" s="88"/>
      <c r="T15" s="96"/>
      <c r="U15" s="70"/>
    </row>
    <row r="16" spans="1:21" ht="16.5" customHeight="1">
      <c r="B16" s="334"/>
      <c r="C16" s="345" t="s">
        <v>50</v>
      </c>
      <c r="D16" s="346"/>
      <c r="E16" s="100" t="s">
        <v>36</v>
      </c>
      <c r="F16" s="250">
        <v>2</v>
      </c>
      <c r="G16" s="250">
        <v>0</v>
      </c>
      <c r="H16" s="250">
        <v>0</v>
      </c>
      <c r="I16" s="251">
        <v>0</v>
      </c>
      <c r="J16" s="252">
        <v>1</v>
      </c>
      <c r="K16" s="250">
        <v>0</v>
      </c>
      <c r="L16" s="250">
        <v>1</v>
      </c>
      <c r="M16" s="253"/>
      <c r="N16" s="252">
        <v>0</v>
      </c>
      <c r="O16" s="279">
        <v>0</v>
      </c>
      <c r="R16" s="372"/>
      <c r="S16" s="88"/>
      <c r="T16" s="96"/>
      <c r="U16" s="70"/>
    </row>
    <row r="17" spans="2:23" ht="16.5" customHeight="1">
      <c r="B17" s="334"/>
      <c r="C17" s="345" t="s">
        <v>4</v>
      </c>
      <c r="D17" s="346"/>
      <c r="E17" s="99" t="s">
        <v>38</v>
      </c>
      <c r="F17" s="250">
        <v>3</v>
      </c>
      <c r="G17" s="250">
        <v>0</v>
      </c>
      <c r="H17" s="250">
        <v>0</v>
      </c>
      <c r="I17" s="251">
        <v>0</v>
      </c>
      <c r="J17" s="254"/>
      <c r="K17" s="255"/>
      <c r="L17" s="255"/>
      <c r="M17" s="253"/>
      <c r="N17" s="254"/>
      <c r="O17" s="280"/>
    </row>
    <row r="18" spans="2:23" ht="16.5" customHeight="1">
      <c r="B18" s="334"/>
      <c r="C18" s="390" t="s">
        <v>5</v>
      </c>
      <c r="D18" s="391"/>
      <c r="E18" s="101" t="s">
        <v>39</v>
      </c>
      <c r="F18" s="256">
        <f t="shared" ref="F18:N18" si="0">SUM(F12:F17)</f>
        <v>17</v>
      </c>
      <c r="G18" s="256">
        <f t="shared" si="0"/>
        <v>1</v>
      </c>
      <c r="H18" s="256">
        <f t="shared" si="0"/>
        <v>0</v>
      </c>
      <c r="I18" s="257">
        <f t="shared" si="0"/>
        <v>0</v>
      </c>
      <c r="J18" s="258">
        <f t="shared" si="0"/>
        <v>8</v>
      </c>
      <c r="K18" s="256">
        <f t="shared" si="0"/>
        <v>3</v>
      </c>
      <c r="L18" s="256">
        <f t="shared" si="0"/>
        <v>3</v>
      </c>
      <c r="M18" s="257">
        <f t="shared" si="0"/>
        <v>0</v>
      </c>
      <c r="N18" s="258">
        <f t="shared" si="0"/>
        <v>1</v>
      </c>
      <c r="O18" s="281">
        <v>3</v>
      </c>
    </row>
    <row r="19" spans="2:23" ht="16.5" customHeight="1">
      <c r="B19" s="334"/>
      <c r="C19" s="102" t="s">
        <v>171</v>
      </c>
      <c r="D19" s="103" t="s">
        <v>52</v>
      </c>
      <c r="E19" s="99" t="s">
        <v>40</v>
      </c>
      <c r="F19" s="250">
        <v>8</v>
      </c>
      <c r="G19" s="250">
        <v>0</v>
      </c>
      <c r="H19" s="250">
        <v>0</v>
      </c>
      <c r="I19" s="251">
        <v>0</v>
      </c>
      <c r="J19" s="254"/>
      <c r="K19" s="255"/>
      <c r="L19" s="255"/>
      <c r="M19" s="253"/>
      <c r="N19" s="254"/>
      <c r="O19" s="280"/>
    </row>
    <row r="20" spans="2:23" ht="16.5" customHeight="1" thickBot="1">
      <c r="B20" s="348"/>
      <c r="C20" s="105" t="s">
        <v>51</v>
      </c>
      <c r="D20" s="106" t="s">
        <v>53</v>
      </c>
      <c r="E20" s="107" t="s">
        <v>54</v>
      </c>
      <c r="F20" s="259">
        <v>9</v>
      </c>
      <c r="G20" s="259">
        <v>1</v>
      </c>
      <c r="H20" s="259">
        <v>0</v>
      </c>
      <c r="I20" s="260">
        <v>0</v>
      </c>
      <c r="J20" s="261"/>
      <c r="K20" s="262"/>
      <c r="L20" s="262"/>
      <c r="M20" s="263"/>
      <c r="N20" s="261"/>
      <c r="O20" s="282"/>
    </row>
    <row r="21" spans="2:23" ht="16.5" customHeight="1" thickTop="1">
      <c r="B21" s="334" t="s">
        <v>6</v>
      </c>
      <c r="C21" s="354" t="s">
        <v>46</v>
      </c>
      <c r="D21" s="355"/>
      <c r="E21" s="109" t="s">
        <v>32</v>
      </c>
      <c r="F21" s="250">
        <v>2</v>
      </c>
      <c r="G21" s="250">
        <v>0</v>
      </c>
      <c r="H21" s="250">
        <v>0</v>
      </c>
      <c r="I21" s="251">
        <v>0</v>
      </c>
      <c r="J21" s="252">
        <v>2</v>
      </c>
      <c r="K21" s="250">
        <v>0</v>
      </c>
      <c r="L21" s="250">
        <v>0</v>
      </c>
      <c r="M21" s="251">
        <v>0</v>
      </c>
      <c r="N21" s="252">
        <v>0</v>
      </c>
      <c r="O21" s="279">
        <v>0</v>
      </c>
    </row>
    <row r="22" spans="2:23" ht="16.5" customHeight="1">
      <c r="B22" s="334"/>
      <c r="C22" s="345" t="s">
        <v>47</v>
      </c>
      <c r="D22" s="346"/>
      <c r="E22" s="99" t="s">
        <v>33</v>
      </c>
      <c r="F22" s="250">
        <v>3</v>
      </c>
      <c r="G22" s="250">
        <v>0</v>
      </c>
      <c r="H22" s="250">
        <v>0</v>
      </c>
      <c r="I22" s="251">
        <v>0</v>
      </c>
      <c r="J22" s="252">
        <v>3</v>
      </c>
      <c r="K22" s="250">
        <v>0</v>
      </c>
      <c r="L22" s="250">
        <v>0</v>
      </c>
      <c r="M22" s="251">
        <v>0</v>
      </c>
      <c r="N22" s="252">
        <v>0</v>
      </c>
      <c r="O22" s="279">
        <v>0</v>
      </c>
    </row>
    <row r="23" spans="2:23" ht="16.5" customHeight="1">
      <c r="B23" s="334"/>
      <c r="C23" s="345" t="s">
        <v>48</v>
      </c>
      <c r="D23" s="346"/>
      <c r="E23" s="99" t="s">
        <v>34</v>
      </c>
      <c r="F23" s="250">
        <v>4</v>
      </c>
      <c r="G23" s="250">
        <v>0</v>
      </c>
      <c r="H23" s="250">
        <v>0</v>
      </c>
      <c r="I23" s="251">
        <v>0</v>
      </c>
      <c r="J23" s="252">
        <v>4</v>
      </c>
      <c r="K23" s="250">
        <v>0</v>
      </c>
      <c r="L23" s="250">
        <v>0</v>
      </c>
      <c r="M23" s="251">
        <v>0</v>
      </c>
      <c r="N23" s="252">
        <v>0</v>
      </c>
      <c r="O23" s="279">
        <v>0</v>
      </c>
    </row>
    <row r="24" spans="2:23" ht="16.5" customHeight="1">
      <c r="B24" s="334"/>
      <c r="C24" s="345" t="s">
        <v>49</v>
      </c>
      <c r="D24" s="346"/>
      <c r="E24" s="99" t="s">
        <v>35</v>
      </c>
      <c r="F24" s="250">
        <v>4</v>
      </c>
      <c r="G24" s="250">
        <v>0</v>
      </c>
      <c r="H24" s="250">
        <v>0</v>
      </c>
      <c r="I24" s="251">
        <v>0</v>
      </c>
      <c r="J24" s="252">
        <v>4</v>
      </c>
      <c r="K24" s="250">
        <v>0</v>
      </c>
      <c r="L24" s="250">
        <v>0</v>
      </c>
      <c r="M24" s="253"/>
      <c r="N24" s="252">
        <v>0</v>
      </c>
      <c r="O24" s="279">
        <v>0</v>
      </c>
      <c r="W24" s="70"/>
    </row>
    <row r="25" spans="2:23" ht="16.5" customHeight="1">
      <c r="B25" s="334"/>
      <c r="C25" s="345" t="s">
        <v>50</v>
      </c>
      <c r="D25" s="346"/>
      <c r="E25" s="100" t="s">
        <v>36</v>
      </c>
      <c r="F25" s="250">
        <v>7</v>
      </c>
      <c r="G25" s="250">
        <v>0</v>
      </c>
      <c r="H25" s="250">
        <v>0</v>
      </c>
      <c r="I25" s="251">
        <v>0</v>
      </c>
      <c r="J25" s="252">
        <v>7</v>
      </c>
      <c r="K25" s="250">
        <v>0</v>
      </c>
      <c r="L25" s="250">
        <v>0</v>
      </c>
      <c r="M25" s="253"/>
      <c r="N25" s="252">
        <v>0</v>
      </c>
      <c r="O25" s="279">
        <v>0</v>
      </c>
    </row>
    <row r="26" spans="2:23" ht="16.5" customHeight="1">
      <c r="B26" s="334"/>
      <c r="C26" s="345" t="s">
        <v>4</v>
      </c>
      <c r="D26" s="346"/>
      <c r="E26" s="99" t="s">
        <v>38</v>
      </c>
      <c r="F26" s="250">
        <v>3</v>
      </c>
      <c r="G26" s="250">
        <v>0</v>
      </c>
      <c r="H26" s="250">
        <v>0</v>
      </c>
      <c r="I26" s="251">
        <v>0</v>
      </c>
      <c r="J26" s="254"/>
      <c r="K26" s="255"/>
      <c r="L26" s="255"/>
      <c r="M26" s="253"/>
      <c r="N26" s="254"/>
      <c r="O26" s="280"/>
    </row>
    <row r="27" spans="2:23" ht="16.5" customHeight="1">
      <c r="B27" s="334"/>
      <c r="C27" s="390" t="s">
        <v>5</v>
      </c>
      <c r="D27" s="391"/>
      <c r="E27" s="101" t="s">
        <v>39</v>
      </c>
      <c r="F27" s="256">
        <f t="shared" ref="F27:O27" si="1">SUM(F21:F26)</f>
        <v>23</v>
      </c>
      <c r="G27" s="256">
        <f t="shared" si="1"/>
        <v>0</v>
      </c>
      <c r="H27" s="256">
        <f t="shared" si="1"/>
        <v>0</v>
      </c>
      <c r="I27" s="257">
        <f t="shared" si="1"/>
        <v>0</v>
      </c>
      <c r="J27" s="258">
        <f t="shared" si="1"/>
        <v>20</v>
      </c>
      <c r="K27" s="256">
        <f t="shared" si="1"/>
        <v>0</v>
      </c>
      <c r="L27" s="256">
        <f t="shared" si="1"/>
        <v>0</v>
      </c>
      <c r="M27" s="257">
        <f t="shared" si="1"/>
        <v>0</v>
      </c>
      <c r="N27" s="258">
        <f t="shared" si="1"/>
        <v>0</v>
      </c>
      <c r="O27" s="281">
        <f t="shared" si="1"/>
        <v>0</v>
      </c>
    </row>
    <row r="28" spans="2:23" ht="16.5" customHeight="1">
      <c r="B28" s="334"/>
      <c r="C28" s="102" t="s">
        <v>172</v>
      </c>
      <c r="D28" s="103" t="s">
        <v>52</v>
      </c>
      <c r="E28" s="99" t="s">
        <v>40</v>
      </c>
      <c r="F28" s="250">
        <v>23</v>
      </c>
      <c r="G28" s="250">
        <v>0</v>
      </c>
      <c r="H28" s="250">
        <v>0</v>
      </c>
      <c r="I28" s="251">
        <v>0</v>
      </c>
      <c r="J28" s="254"/>
      <c r="K28" s="255"/>
      <c r="L28" s="255"/>
      <c r="M28" s="253"/>
      <c r="N28" s="254"/>
      <c r="O28" s="280"/>
      <c r="S28" s="70"/>
    </row>
    <row r="29" spans="2:23" ht="16.5" customHeight="1" thickBot="1">
      <c r="B29" s="349"/>
      <c r="C29" s="112" t="s">
        <v>51</v>
      </c>
      <c r="D29" s="113" t="s">
        <v>53</v>
      </c>
      <c r="E29" s="114" t="s">
        <v>54</v>
      </c>
      <c r="F29" s="283">
        <v>0</v>
      </c>
      <c r="G29" s="283">
        <v>0</v>
      </c>
      <c r="H29" s="283">
        <v>0</v>
      </c>
      <c r="I29" s="284">
        <v>0</v>
      </c>
      <c r="J29" s="285"/>
      <c r="K29" s="286"/>
      <c r="L29" s="286"/>
      <c r="M29" s="287"/>
      <c r="N29" s="285"/>
      <c r="O29" s="288"/>
    </row>
    <row r="30" spans="2:23" ht="18" customHeight="1">
      <c r="Q30" s="70"/>
    </row>
    <row r="31" spans="2:23" ht="15.75" thickBot="1">
      <c r="B31" s="56" t="s">
        <v>123</v>
      </c>
      <c r="Q31" s="70"/>
    </row>
    <row r="32" spans="2:23" ht="12" customHeight="1">
      <c r="B32" s="71"/>
      <c r="C32" s="72"/>
      <c r="D32" s="72"/>
      <c r="E32" s="73"/>
      <c r="F32" s="385"/>
      <c r="G32" s="357"/>
      <c r="H32" s="359"/>
      <c r="I32" s="115"/>
      <c r="J32" s="116"/>
      <c r="K32" s="117"/>
      <c r="L32" s="115"/>
      <c r="M32" s="115"/>
      <c r="N32" s="117"/>
      <c r="O32" s="118"/>
      <c r="P32" s="119"/>
      <c r="Q32" s="120"/>
      <c r="R32" s="121"/>
      <c r="S32" s="72"/>
      <c r="T32" s="373" t="s">
        <v>69</v>
      </c>
      <c r="U32" s="374"/>
      <c r="V32" s="372"/>
      <c r="W32" s="372"/>
    </row>
    <row r="33" spans="2:23" ht="12" customHeight="1">
      <c r="B33" s="75"/>
      <c r="C33" s="70"/>
      <c r="D33" s="70"/>
      <c r="E33" s="76"/>
      <c r="F33" s="122"/>
      <c r="G33" s="364" t="s">
        <v>51</v>
      </c>
      <c r="H33" s="366"/>
      <c r="I33" s="76"/>
      <c r="J33" s="364" t="s">
        <v>51</v>
      </c>
      <c r="K33" s="366"/>
      <c r="L33" s="70"/>
      <c r="M33" s="364" t="s">
        <v>51</v>
      </c>
      <c r="N33" s="366"/>
      <c r="O33" s="125"/>
      <c r="P33" s="126"/>
      <c r="Q33" s="124" t="s">
        <v>51</v>
      </c>
      <c r="R33" s="122"/>
      <c r="S33" s="124" t="s">
        <v>51</v>
      </c>
      <c r="T33" s="375" t="s">
        <v>159</v>
      </c>
      <c r="U33" s="377" t="s">
        <v>160</v>
      </c>
      <c r="V33" s="383"/>
      <c r="W33" s="383"/>
    </row>
    <row r="34" spans="2:23" ht="16.5" customHeight="1">
      <c r="B34" s="75"/>
      <c r="C34" s="70"/>
      <c r="D34" s="70"/>
      <c r="E34" s="76"/>
      <c r="F34" s="370" t="s">
        <v>64</v>
      </c>
      <c r="G34" s="381" t="s">
        <v>149</v>
      </c>
      <c r="H34" s="381" t="s">
        <v>150</v>
      </c>
      <c r="I34" s="371" t="s">
        <v>65</v>
      </c>
      <c r="J34" s="381" t="s">
        <v>151</v>
      </c>
      <c r="K34" s="371" t="s">
        <v>152</v>
      </c>
      <c r="L34" s="370" t="s">
        <v>66</v>
      </c>
      <c r="M34" s="370" t="s">
        <v>156</v>
      </c>
      <c r="N34" s="370" t="s">
        <v>158</v>
      </c>
      <c r="O34" s="370" t="s">
        <v>70</v>
      </c>
      <c r="P34" s="384" t="s">
        <v>67</v>
      </c>
      <c r="Q34" s="380" t="s">
        <v>68</v>
      </c>
      <c r="R34" s="370" t="s">
        <v>106</v>
      </c>
      <c r="S34" s="380" t="s">
        <v>184</v>
      </c>
      <c r="T34" s="376"/>
      <c r="U34" s="378"/>
      <c r="V34" s="383"/>
      <c r="W34" s="372"/>
    </row>
    <row r="35" spans="2:23" ht="30" customHeight="1">
      <c r="B35" s="75"/>
      <c r="C35" s="70"/>
      <c r="D35" s="70"/>
      <c r="E35" s="76"/>
      <c r="F35" s="370"/>
      <c r="G35" s="382"/>
      <c r="H35" s="382"/>
      <c r="I35" s="371"/>
      <c r="J35" s="382"/>
      <c r="K35" s="371"/>
      <c r="L35" s="370"/>
      <c r="M35" s="370"/>
      <c r="N35" s="370"/>
      <c r="O35" s="370"/>
      <c r="P35" s="384"/>
      <c r="Q35" s="371"/>
      <c r="R35" s="370"/>
      <c r="S35" s="371"/>
      <c r="T35" s="376"/>
      <c r="U35" s="378"/>
      <c r="V35" s="70"/>
      <c r="W35" s="70"/>
    </row>
    <row r="36" spans="2:23" ht="12" customHeight="1" thickBot="1">
      <c r="B36" s="90"/>
      <c r="C36" s="91"/>
      <c r="D36" s="91"/>
      <c r="E36" s="92"/>
      <c r="F36" s="93" t="s">
        <v>44</v>
      </c>
      <c r="G36" s="94" t="s">
        <v>11</v>
      </c>
      <c r="H36" s="94" t="s">
        <v>12</v>
      </c>
      <c r="I36" s="93" t="s">
        <v>13</v>
      </c>
      <c r="J36" s="94" t="s">
        <v>14</v>
      </c>
      <c r="K36" s="93" t="s">
        <v>15</v>
      </c>
      <c r="L36" s="93" t="s">
        <v>16</v>
      </c>
      <c r="M36" s="93" t="s">
        <v>17</v>
      </c>
      <c r="N36" s="93" t="s">
        <v>157</v>
      </c>
      <c r="O36" s="93" t="s">
        <v>105</v>
      </c>
      <c r="P36" s="93" t="s">
        <v>153</v>
      </c>
      <c r="Q36" s="93" t="s">
        <v>154</v>
      </c>
      <c r="R36" s="93" t="s">
        <v>155</v>
      </c>
      <c r="S36" s="93" t="s">
        <v>185</v>
      </c>
      <c r="T36" s="93" t="s">
        <v>186</v>
      </c>
      <c r="U36" s="127" t="s">
        <v>187</v>
      </c>
      <c r="V36" s="128"/>
      <c r="W36" s="128"/>
    </row>
    <row r="37" spans="2:23" ht="16.5" customHeight="1">
      <c r="B37" s="347" t="s">
        <v>0</v>
      </c>
      <c r="C37" s="356" t="s">
        <v>46</v>
      </c>
      <c r="D37" s="357"/>
      <c r="E37" s="97" t="s">
        <v>32</v>
      </c>
      <c r="F37" s="275">
        <v>2</v>
      </c>
      <c r="G37" s="275">
        <v>0</v>
      </c>
      <c r="H37" s="289">
        <v>0</v>
      </c>
      <c r="I37" s="290">
        <v>2</v>
      </c>
      <c r="J37" s="276">
        <v>0</v>
      </c>
      <c r="K37" s="289">
        <v>1</v>
      </c>
      <c r="L37" s="290">
        <v>2</v>
      </c>
      <c r="M37" s="275">
        <v>0</v>
      </c>
      <c r="N37" s="289">
        <v>0</v>
      </c>
      <c r="O37" s="291">
        <v>0</v>
      </c>
      <c r="P37" s="290">
        <v>0</v>
      </c>
      <c r="Q37" s="289">
        <v>0</v>
      </c>
      <c r="R37" s="277">
        <v>0</v>
      </c>
      <c r="S37" s="292">
        <v>0</v>
      </c>
      <c r="T37" s="290">
        <v>1</v>
      </c>
      <c r="U37" s="278">
        <v>1</v>
      </c>
      <c r="V37" s="129"/>
    </row>
    <row r="38" spans="2:23" ht="16.5" customHeight="1">
      <c r="B38" s="334"/>
      <c r="C38" s="345" t="s">
        <v>47</v>
      </c>
      <c r="D38" s="346"/>
      <c r="E38" s="99" t="s">
        <v>33</v>
      </c>
      <c r="F38" s="250">
        <v>5</v>
      </c>
      <c r="G38" s="250">
        <v>0</v>
      </c>
      <c r="H38" s="264">
        <v>1</v>
      </c>
      <c r="I38" s="265">
        <v>5</v>
      </c>
      <c r="J38" s="251">
        <v>1</v>
      </c>
      <c r="K38" s="264">
        <v>0</v>
      </c>
      <c r="L38" s="265">
        <v>5</v>
      </c>
      <c r="M38" s="251">
        <v>2</v>
      </c>
      <c r="N38" s="264">
        <v>0</v>
      </c>
      <c r="O38" s="266">
        <v>0</v>
      </c>
      <c r="P38" s="265">
        <v>1</v>
      </c>
      <c r="Q38" s="264">
        <v>0</v>
      </c>
      <c r="R38" s="252">
        <v>0</v>
      </c>
      <c r="S38" s="267">
        <v>0</v>
      </c>
      <c r="T38" s="265">
        <v>3</v>
      </c>
      <c r="U38" s="279">
        <v>1</v>
      </c>
      <c r="V38" s="70"/>
    </row>
    <row r="39" spans="2:23" ht="16.5" customHeight="1">
      <c r="B39" s="334"/>
      <c r="C39" s="345" t="s">
        <v>48</v>
      </c>
      <c r="D39" s="346"/>
      <c r="E39" s="99" t="s">
        <v>34</v>
      </c>
      <c r="F39" s="250">
        <v>2</v>
      </c>
      <c r="G39" s="250">
        <v>0</v>
      </c>
      <c r="H39" s="264">
        <v>2</v>
      </c>
      <c r="I39" s="265">
        <v>2</v>
      </c>
      <c r="J39" s="251">
        <v>0</v>
      </c>
      <c r="K39" s="264">
        <v>1</v>
      </c>
      <c r="L39" s="265">
        <v>2</v>
      </c>
      <c r="M39" s="251">
        <v>1</v>
      </c>
      <c r="N39" s="264">
        <v>0</v>
      </c>
      <c r="O39" s="266">
        <v>1</v>
      </c>
      <c r="P39" s="265">
        <v>0</v>
      </c>
      <c r="Q39" s="264">
        <v>0</v>
      </c>
      <c r="R39" s="252">
        <v>0</v>
      </c>
      <c r="S39" s="267">
        <v>0</v>
      </c>
      <c r="T39" s="265">
        <v>1</v>
      </c>
      <c r="U39" s="279">
        <v>1</v>
      </c>
      <c r="V39" s="70"/>
    </row>
    <row r="40" spans="2:23" ht="16.5" customHeight="1">
      <c r="B40" s="334"/>
      <c r="C40" s="345" t="s">
        <v>49</v>
      </c>
      <c r="D40" s="346"/>
      <c r="E40" s="99" t="s">
        <v>35</v>
      </c>
      <c r="F40" s="250">
        <v>3</v>
      </c>
      <c r="G40" s="250">
        <v>0</v>
      </c>
      <c r="H40" s="264">
        <v>1</v>
      </c>
      <c r="I40" s="265">
        <v>3</v>
      </c>
      <c r="J40" s="251">
        <v>3</v>
      </c>
      <c r="K40" s="264">
        <v>0</v>
      </c>
      <c r="L40" s="265">
        <v>3</v>
      </c>
      <c r="M40" s="251">
        <v>2</v>
      </c>
      <c r="N40" s="264">
        <v>0</v>
      </c>
      <c r="O40" s="266">
        <v>0</v>
      </c>
      <c r="P40" s="265">
        <v>1</v>
      </c>
      <c r="Q40" s="264">
        <v>1</v>
      </c>
      <c r="R40" s="252">
        <v>0</v>
      </c>
      <c r="S40" s="267">
        <v>0</v>
      </c>
      <c r="T40" s="265">
        <v>2</v>
      </c>
      <c r="U40" s="279">
        <v>0</v>
      </c>
      <c r="V40" s="70"/>
    </row>
    <row r="41" spans="2:23" ht="16.5" customHeight="1">
      <c r="B41" s="334"/>
      <c r="C41" s="345" t="s">
        <v>50</v>
      </c>
      <c r="D41" s="346"/>
      <c r="E41" s="100" t="s">
        <v>36</v>
      </c>
      <c r="F41" s="250">
        <v>2</v>
      </c>
      <c r="G41" s="250">
        <v>0</v>
      </c>
      <c r="H41" s="264">
        <v>0</v>
      </c>
      <c r="I41" s="265">
        <v>2</v>
      </c>
      <c r="J41" s="251">
        <v>2</v>
      </c>
      <c r="K41" s="264">
        <v>0</v>
      </c>
      <c r="L41" s="265">
        <v>2</v>
      </c>
      <c r="M41" s="251">
        <v>1</v>
      </c>
      <c r="N41" s="264">
        <v>0</v>
      </c>
      <c r="O41" s="266">
        <v>0</v>
      </c>
      <c r="P41" s="265">
        <v>1</v>
      </c>
      <c r="Q41" s="264">
        <v>1</v>
      </c>
      <c r="R41" s="252">
        <v>0</v>
      </c>
      <c r="S41" s="267">
        <v>0</v>
      </c>
      <c r="T41" s="265">
        <v>1</v>
      </c>
      <c r="U41" s="279">
        <v>1</v>
      </c>
      <c r="V41" s="70"/>
    </row>
    <row r="42" spans="2:23" ht="16.5" customHeight="1">
      <c r="B42" s="334"/>
      <c r="C42" s="345" t="s">
        <v>4</v>
      </c>
      <c r="D42" s="346"/>
      <c r="E42" s="99" t="s">
        <v>38</v>
      </c>
      <c r="F42" s="250">
        <v>3</v>
      </c>
      <c r="G42" s="250">
        <v>0</v>
      </c>
      <c r="H42" s="264">
        <v>2</v>
      </c>
      <c r="I42" s="265">
        <v>3</v>
      </c>
      <c r="J42" s="251">
        <v>0</v>
      </c>
      <c r="K42" s="264">
        <v>1</v>
      </c>
      <c r="L42" s="265">
        <v>3</v>
      </c>
      <c r="M42" s="250">
        <v>0</v>
      </c>
      <c r="N42" s="264">
        <v>0</v>
      </c>
      <c r="O42" s="266">
        <v>0</v>
      </c>
      <c r="P42" s="265">
        <v>0</v>
      </c>
      <c r="Q42" s="264">
        <v>0</v>
      </c>
      <c r="R42" s="252">
        <v>0</v>
      </c>
      <c r="S42" s="267">
        <v>0</v>
      </c>
      <c r="T42" s="265">
        <v>2</v>
      </c>
      <c r="U42" s="279">
        <v>1</v>
      </c>
      <c r="V42" s="70"/>
    </row>
    <row r="43" spans="2:23" ht="16.5" customHeight="1" thickBot="1">
      <c r="B43" s="348"/>
      <c r="C43" s="386" t="s">
        <v>5</v>
      </c>
      <c r="D43" s="387"/>
      <c r="E43" s="130" t="s">
        <v>39</v>
      </c>
      <c r="F43" s="268">
        <f t="shared" ref="F43:R43" si="2">SUM(F37:F42)</f>
        <v>17</v>
      </c>
      <c r="G43" s="268">
        <f t="shared" si="2"/>
        <v>0</v>
      </c>
      <c r="H43" s="269">
        <f t="shared" si="2"/>
        <v>6</v>
      </c>
      <c r="I43" s="270">
        <f>SUM(I37:I42)</f>
        <v>17</v>
      </c>
      <c r="J43" s="271">
        <f t="shared" si="2"/>
        <v>6</v>
      </c>
      <c r="K43" s="269">
        <f t="shared" si="2"/>
        <v>3</v>
      </c>
      <c r="L43" s="270">
        <f>SUM(L37:L42)</f>
        <v>17</v>
      </c>
      <c r="M43" s="268">
        <f t="shared" si="2"/>
        <v>6</v>
      </c>
      <c r="N43" s="269">
        <f t="shared" si="2"/>
        <v>0</v>
      </c>
      <c r="O43" s="272">
        <f t="shared" si="2"/>
        <v>1</v>
      </c>
      <c r="P43" s="270">
        <f t="shared" si="2"/>
        <v>3</v>
      </c>
      <c r="Q43" s="269">
        <f t="shared" si="2"/>
        <v>2</v>
      </c>
      <c r="R43" s="273">
        <f t="shared" si="2"/>
        <v>0</v>
      </c>
      <c r="S43" s="274">
        <f>SUM(S37:S42)</f>
        <v>0</v>
      </c>
      <c r="T43" s="270">
        <f>SUM(T37:T42)</f>
        <v>10</v>
      </c>
      <c r="U43" s="293">
        <f>SUM(U37:U42)</f>
        <v>5</v>
      </c>
      <c r="V43" s="129"/>
    </row>
    <row r="44" spans="2:23" ht="16.5" customHeight="1" thickTop="1">
      <c r="B44" s="334" t="s">
        <v>6</v>
      </c>
      <c r="C44" s="354" t="s">
        <v>46</v>
      </c>
      <c r="D44" s="355"/>
      <c r="E44" s="109" t="s">
        <v>32</v>
      </c>
      <c r="F44" s="250">
        <v>0</v>
      </c>
      <c r="G44" s="250">
        <v>0</v>
      </c>
      <c r="H44" s="264">
        <v>0</v>
      </c>
      <c r="I44" s="265">
        <v>2</v>
      </c>
      <c r="J44" s="251">
        <v>1</v>
      </c>
      <c r="K44" s="264">
        <v>1</v>
      </c>
      <c r="L44" s="265">
        <v>0</v>
      </c>
      <c r="M44" s="250">
        <v>0</v>
      </c>
      <c r="N44" s="264">
        <v>0</v>
      </c>
      <c r="O44" s="266">
        <v>0</v>
      </c>
      <c r="P44" s="265">
        <v>1</v>
      </c>
      <c r="Q44" s="264">
        <v>0</v>
      </c>
      <c r="R44" s="252">
        <v>0</v>
      </c>
      <c r="S44" s="267">
        <v>0</v>
      </c>
      <c r="T44" s="265">
        <v>0</v>
      </c>
      <c r="U44" s="279">
        <v>1</v>
      </c>
      <c r="V44" s="70"/>
    </row>
    <row r="45" spans="2:23" ht="16.5" customHeight="1">
      <c r="B45" s="334"/>
      <c r="C45" s="345" t="s">
        <v>47</v>
      </c>
      <c r="D45" s="346"/>
      <c r="E45" s="99" t="s">
        <v>33</v>
      </c>
      <c r="F45" s="250">
        <v>1</v>
      </c>
      <c r="G45" s="250">
        <v>0</v>
      </c>
      <c r="H45" s="264">
        <v>1</v>
      </c>
      <c r="I45" s="265">
        <v>0</v>
      </c>
      <c r="J45" s="251">
        <v>0</v>
      </c>
      <c r="K45" s="264">
        <v>0</v>
      </c>
      <c r="L45" s="265">
        <v>0</v>
      </c>
      <c r="M45" s="250">
        <v>0</v>
      </c>
      <c r="N45" s="264">
        <v>0</v>
      </c>
      <c r="O45" s="266">
        <v>0</v>
      </c>
      <c r="P45" s="265">
        <v>2</v>
      </c>
      <c r="Q45" s="264">
        <v>0</v>
      </c>
      <c r="R45" s="252">
        <v>0</v>
      </c>
      <c r="S45" s="267">
        <v>0</v>
      </c>
      <c r="T45" s="265">
        <v>0</v>
      </c>
      <c r="U45" s="279">
        <v>2</v>
      </c>
      <c r="V45" s="70"/>
      <c r="W45" s="70"/>
    </row>
    <row r="46" spans="2:23" ht="16.5" customHeight="1">
      <c r="B46" s="334"/>
      <c r="C46" s="345" t="s">
        <v>48</v>
      </c>
      <c r="D46" s="346"/>
      <c r="E46" s="99" t="s">
        <v>34</v>
      </c>
      <c r="F46" s="250">
        <v>1</v>
      </c>
      <c r="G46" s="250">
        <v>1</v>
      </c>
      <c r="H46" s="264">
        <v>0</v>
      </c>
      <c r="I46" s="265">
        <v>2</v>
      </c>
      <c r="J46" s="251">
        <v>0</v>
      </c>
      <c r="K46" s="264">
        <v>2</v>
      </c>
      <c r="L46" s="265">
        <v>2</v>
      </c>
      <c r="M46" s="250">
        <v>2</v>
      </c>
      <c r="N46" s="264">
        <v>0</v>
      </c>
      <c r="O46" s="266">
        <v>0</v>
      </c>
      <c r="P46" s="265">
        <v>0</v>
      </c>
      <c r="Q46" s="264">
        <v>0</v>
      </c>
      <c r="R46" s="252">
        <v>0</v>
      </c>
      <c r="S46" s="267">
        <v>0</v>
      </c>
      <c r="T46" s="265">
        <v>0</v>
      </c>
      <c r="U46" s="279">
        <v>2</v>
      </c>
      <c r="V46" s="70"/>
      <c r="W46" s="70"/>
    </row>
    <row r="47" spans="2:23" ht="16.5" customHeight="1">
      <c r="B47" s="334"/>
      <c r="C47" s="345" t="s">
        <v>49</v>
      </c>
      <c r="D47" s="346"/>
      <c r="E47" s="99" t="s">
        <v>35</v>
      </c>
      <c r="F47" s="250">
        <v>2</v>
      </c>
      <c r="G47" s="250">
        <v>0</v>
      </c>
      <c r="H47" s="264">
        <v>2</v>
      </c>
      <c r="I47" s="265">
        <v>1</v>
      </c>
      <c r="J47" s="251">
        <v>1</v>
      </c>
      <c r="K47" s="264">
        <v>0</v>
      </c>
      <c r="L47" s="265">
        <v>3</v>
      </c>
      <c r="M47" s="250">
        <v>2</v>
      </c>
      <c r="N47" s="264">
        <v>1</v>
      </c>
      <c r="O47" s="266">
        <v>0</v>
      </c>
      <c r="P47" s="265">
        <v>0</v>
      </c>
      <c r="Q47" s="264">
        <v>0</v>
      </c>
      <c r="R47" s="252">
        <v>0</v>
      </c>
      <c r="S47" s="267">
        <v>0</v>
      </c>
      <c r="T47" s="265">
        <v>0</v>
      </c>
      <c r="U47" s="279">
        <v>1</v>
      </c>
      <c r="V47" s="70"/>
      <c r="W47" s="70"/>
    </row>
    <row r="48" spans="2:23" ht="16.5" customHeight="1">
      <c r="B48" s="334"/>
      <c r="C48" s="345" t="s">
        <v>50</v>
      </c>
      <c r="D48" s="346"/>
      <c r="E48" s="100" t="s">
        <v>36</v>
      </c>
      <c r="F48" s="250">
        <v>3</v>
      </c>
      <c r="G48" s="250">
        <v>2</v>
      </c>
      <c r="H48" s="264">
        <v>1</v>
      </c>
      <c r="I48" s="265">
        <v>3</v>
      </c>
      <c r="J48" s="251">
        <v>1</v>
      </c>
      <c r="K48" s="264">
        <v>2</v>
      </c>
      <c r="L48" s="265">
        <v>5</v>
      </c>
      <c r="M48" s="250">
        <v>2</v>
      </c>
      <c r="N48" s="264">
        <v>3</v>
      </c>
      <c r="O48" s="266">
        <v>0</v>
      </c>
      <c r="P48" s="265">
        <v>3</v>
      </c>
      <c r="Q48" s="264">
        <v>0</v>
      </c>
      <c r="R48" s="252">
        <v>0</v>
      </c>
      <c r="S48" s="267">
        <v>0</v>
      </c>
      <c r="T48" s="265">
        <v>0</v>
      </c>
      <c r="U48" s="279">
        <v>3</v>
      </c>
      <c r="V48" s="70"/>
      <c r="W48" s="70"/>
    </row>
    <row r="49" spans="1:23" ht="16.5" customHeight="1">
      <c r="B49" s="334"/>
      <c r="C49" s="345" t="s">
        <v>4</v>
      </c>
      <c r="D49" s="346"/>
      <c r="E49" s="99" t="s">
        <v>38</v>
      </c>
      <c r="F49" s="250">
        <v>2</v>
      </c>
      <c r="G49" s="250">
        <v>1</v>
      </c>
      <c r="H49" s="264">
        <v>1</v>
      </c>
      <c r="I49" s="265">
        <v>1</v>
      </c>
      <c r="J49" s="251">
        <v>0</v>
      </c>
      <c r="K49" s="264">
        <v>1</v>
      </c>
      <c r="L49" s="265">
        <v>2</v>
      </c>
      <c r="M49" s="250">
        <v>2</v>
      </c>
      <c r="N49" s="264">
        <v>0</v>
      </c>
      <c r="O49" s="266">
        <v>0</v>
      </c>
      <c r="P49" s="265">
        <v>0</v>
      </c>
      <c r="Q49" s="264">
        <v>0</v>
      </c>
      <c r="R49" s="252">
        <v>0</v>
      </c>
      <c r="S49" s="267">
        <v>0</v>
      </c>
      <c r="T49" s="265">
        <v>0</v>
      </c>
      <c r="U49" s="279">
        <v>0</v>
      </c>
      <c r="V49" s="70"/>
      <c r="W49" s="70"/>
    </row>
    <row r="50" spans="1:23" ht="17.25" customHeight="1" thickBot="1">
      <c r="B50" s="349"/>
      <c r="C50" s="388" t="s">
        <v>5</v>
      </c>
      <c r="D50" s="389"/>
      <c r="E50" s="133" t="s">
        <v>39</v>
      </c>
      <c r="F50" s="294">
        <f t="shared" ref="F50:U50" si="3">SUM(F44:F49)</f>
        <v>9</v>
      </c>
      <c r="G50" s="294">
        <f t="shared" si="3"/>
        <v>4</v>
      </c>
      <c r="H50" s="295">
        <f t="shared" si="3"/>
        <v>5</v>
      </c>
      <c r="I50" s="296">
        <f t="shared" si="3"/>
        <v>9</v>
      </c>
      <c r="J50" s="297">
        <f t="shared" si="3"/>
        <v>3</v>
      </c>
      <c r="K50" s="295">
        <f t="shared" si="3"/>
        <v>6</v>
      </c>
      <c r="L50" s="296">
        <f t="shared" si="3"/>
        <v>12</v>
      </c>
      <c r="M50" s="294">
        <f t="shared" si="3"/>
        <v>8</v>
      </c>
      <c r="N50" s="295">
        <f t="shared" si="3"/>
        <v>4</v>
      </c>
      <c r="O50" s="298">
        <f t="shared" si="3"/>
        <v>0</v>
      </c>
      <c r="P50" s="296">
        <f t="shared" si="3"/>
        <v>6</v>
      </c>
      <c r="Q50" s="295">
        <f t="shared" si="3"/>
        <v>0</v>
      </c>
      <c r="R50" s="299">
        <f t="shared" si="3"/>
        <v>0</v>
      </c>
      <c r="S50" s="300">
        <f t="shared" si="3"/>
        <v>0</v>
      </c>
      <c r="T50" s="296">
        <f t="shared" si="3"/>
        <v>0</v>
      </c>
      <c r="U50" s="301">
        <f t="shared" si="3"/>
        <v>9</v>
      </c>
      <c r="V50" s="129"/>
      <c r="W50" s="129"/>
    </row>
    <row r="51" spans="1:23" s="136" customFormat="1" ht="17.25" customHeight="1">
      <c r="B51" s="137"/>
      <c r="C51" s="138"/>
      <c r="D51" s="138"/>
      <c r="E51" s="13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</row>
    <row r="52" spans="1:23" s="136" customFormat="1" ht="17.25" customHeight="1">
      <c r="B52" s="137"/>
      <c r="C52" s="138"/>
      <c r="D52" s="138"/>
      <c r="E52" s="13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</row>
    <row r="53" spans="1:23" ht="18" customHeight="1">
      <c r="A53" s="70"/>
    </row>
    <row r="54" spans="1:23" ht="15.75" thickBot="1">
      <c r="A54" s="70"/>
      <c r="B54" s="56" t="s">
        <v>161</v>
      </c>
    </row>
    <row r="55" spans="1:23" ht="12" customHeight="1">
      <c r="B55" s="71"/>
      <c r="C55" s="72"/>
      <c r="D55" s="72"/>
      <c r="E55" s="73"/>
      <c r="F55" s="360" t="s">
        <v>145</v>
      </c>
      <c r="G55" s="361"/>
      <c r="H55" s="361"/>
      <c r="I55" s="362"/>
      <c r="J55" s="360" t="s">
        <v>165</v>
      </c>
      <c r="K55" s="361"/>
      <c r="L55" s="361"/>
      <c r="M55" s="361"/>
      <c r="N55" s="363"/>
    </row>
    <row r="56" spans="1:23" ht="12" customHeight="1">
      <c r="B56" s="75"/>
      <c r="C56" s="70"/>
      <c r="D56" s="70"/>
      <c r="E56" s="76"/>
      <c r="F56" s="364" t="s">
        <v>162</v>
      </c>
      <c r="G56" s="365"/>
      <c r="H56" s="366"/>
      <c r="I56" s="140"/>
      <c r="J56" s="364" t="s">
        <v>166</v>
      </c>
      <c r="K56" s="365"/>
      <c r="L56" s="365"/>
      <c r="M56" s="366"/>
      <c r="N56" s="141"/>
    </row>
    <row r="57" spans="1:23" ht="12" customHeight="1">
      <c r="B57" s="75"/>
      <c r="C57" s="70"/>
      <c r="D57" s="70"/>
      <c r="E57" s="76"/>
      <c r="F57" s="140"/>
      <c r="G57" s="367" t="s">
        <v>173</v>
      </c>
      <c r="H57" s="368"/>
      <c r="I57" s="125"/>
      <c r="J57" s="140"/>
      <c r="K57" s="367" t="s">
        <v>174</v>
      </c>
      <c r="L57" s="369"/>
      <c r="M57" s="368"/>
      <c r="N57" s="142"/>
    </row>
    <row r="58" spans="1:23" ht="46.5" customHeight="1">
      <c r="B58" s="75"/>
      <c r="C58" s="70"/>
      <c r="D58" s="70"/>
      <c r="E58" s="76"/>
      <c r="F58" s="82" t="s">
        <v>163</v>
      </c>
      <c r="G58" s="83" t="s">
        <v>164</v>
      </c>
      <c r="H58" s="83" t="s">
        <v>169</v>
      </c>
      <c r="I58" s="82" t="s">
        <v>179</v>
      </c>
      <c r="J58" s="82" t="s">
        <v>163</v>
      </c>
      <c r="K58" s="83" t="s">
        <v>164</v>
      </c>
      <c r="L58" s="84" t="s">
        <v>180</v>
      </c>
      <c r="M58" s="83" t="s">
        <v>169</v>
      </c>
      <c r="N58" s="143" t="s">
        <v>179</v>
      </c>
    </row>
    <row r="59" spans="1:23" ht="12" customHeight="1" thickBot="1">
      <c r="B59" s="90"/>
      <c r="C59" s="91"/>
      <c r="D59" s="91"/>
      <c r="E59" s="92"/>
      <c r="F59" s="93" t="s">
        <v>44</v>
      </c>
      <c r="G59" s="93" t="s">
        <v>11</v>
      </c>
      <c r="H59" s="93" t="s">
        <v>12</v>
      </c>
      <c r="I59" s="93" t="s">
        <v>13</v>
      </c>
      <c r="J59" s="93" t="s">
        <v>14</v>
      </c>
      <c r="K59" s="93" t="s">
        <v>15</v>
      </c>
      <c r="L59" s="93" t="s">
        <v>16</v>
      </c>
      <c r="M59" s="93" t="s">
        <v>17</v>
      </c>
      <c r="N59" s="95" t="s">
        <v>71</v>
      </c>
    </row>
    <row r="60" spans="1:23" ht="16.5" customHeight="1">
      <c r="B60" s="347" t="s">
        <v>167</v>
      </c>
      <c r="C60" s="356" t="s">
        <v>46</v>
      </c>
      <c r="D60" s="357"/>
      <c r="E60" s="97" t="s">
        <v>32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98">
        <v>0</v>
      </c>
    </row>
    <row r="61" spans="1:23" ht="16.5" customHeight="1">
      <c r="B61" s="334"/>
      <c r="C61" s="345" t="s">
        <v>47</v>
      </c>
      <c r="D61" s="346"/>
      <c r="E61" s="99" t="s">
        <v>33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7">
        <v>0</v>
      </c>
    </row>
    <row r="62" spans="1:23" ht="16.5" customHeight="1">
      <c r="B62" s="334"/>
      <c r="C62" s="345" t="s">
        <v>48</v>
      </c>
      <c r="D62" s="346"/>
      <c r="E62" s="99" t="s">
        <v>34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7">
        <v>0</v>
      </c>
    </row>
    <row r="63" spans="1:23" ht="16.5" customHeight="1">
      <c r="B63" s="334"/>
      <c r="C63" s="345" t="s">
        <v>49</v>
      </c>
      <c r="D63" s="346"/>
      <c r="E63" s="99" t="s">
        <v>35</v>
      </c>
      <c r="F63" s="64">
        <v>0</v>
      </c>
      <c r="G63" s="64">
        <v>0</v>
      </c>
      <c r="H63" s="64">
        <v>0</v>
      </c>
      <c r="I63" s="64">
        <v>0</v>
      </c>
      <c r="J63" s="58" t="s">
        <v>178</v>
      </c>
      <c r="K63" s="58" t="s">
        <v>178</v>
      </c>
      <c r="L63" s="58" t="s">
        <v>178</v>
      </c>
      <c r="M63" s="58" t="s">
        <v>178</v>
      </c>
      <c r="N63" s="59" t="s">
        <v>178</v>
      </c>
    </row>
    <row r="64" spans="1:23" ht="16.5" customHeight="1">
      <c r="B64" s="334"/>
      <c r="C64" s="345" t="s">
        <v>50</v>
      </c>
      <c r="D64" s="346"/>
      <c r="E64" s="100" t="s">
        <v>36</v>
      </c>
      <c r="F64" s="64">
        <v>0</v>
      </c>
      <c r="G64" s="64">
        <v>0</v>
      </c>
      <c r="H64" s="64">
        <v>0</v>
      </c>
      <c r="I64" s="64">
        <v>0</v>
      </c>
      <c r="J64" s="58" t="s">
        <v>178</v>
      </c>
      <c r="K64" s="58" t="s">
        <v>178</v>
      </c>
      <c r="L64" s="58" t="s">
        <v>178</v>
      </c>
      <c r="M64" s="58" t="s">
        <v>178</v>
      </c>
      <c r="N64" s="59" t="s">
        <v>178</v>
      </c>
    </row>
    <row r="65" spans="1:35" s="145" customFormat="1" ht="16.5" customHeight="1" thickBot="1">
      <c r="A65" s="144"/>
      <c r="B65" s="348"/>
      <c r="C65" s="350" t="s">
        <v>5</v>
      </c>
      <c r="D65" s="351"/>
      <c r="E65" s="130" t="s">
        <v>38</v>
      </c>
      <c r="F65" s="131">
        <f t="shared" ref="F65:N65" si="4">SUM(F60:F64)</f>
        <v>0</v>
      </c>
      <c r="G65" s="131">
        <f t="shared" si="4"/>
        <v>0</v>
      </c>
      <c r="H65" s="131">
        <f t="shared" si="4"/>
        <v>0</v>
      </c>
      <c r="I65" s="131">
        <f t="shared" si="4"/>
        <v>0</v>
      </c>
      <c r="J65" s="131">
        <f t="shared" si="4"/>
        <v>0</v>
      </c>
      <c r="K65" s="131">
        <f t="shared" si="4"/>
        <v>0</v>
      </c>
      <c r="L65" s="131">
        <f t="shared" si="4"/>
        <v>0</v>
      </c>
      <c r="M65" s="131">
        <f t="shared" si="4"/>
        <v>0</v>
      </c>
      <c r="N65" s="132">
        <f t="shared" si="4"/>
        <v>0</v>
      </c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</row>
    <row r="66" spans="1:35" ht="16.5" customHeight="1" thickTop="1">
      <c r="B66" s="334" t="s">
        <v>168</v>
      </c>
      <c r="C66" s="354" t="s">
        <v>46</v>
      </c>
      <c r="D66" s="355"/>
      <c r="E66" s="146" t="s">
        <v>39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98">
        <v>0</v>
      </c>
    </row>
    <row r="67" spans="1:35" ht="16.5" customHeight="1">
      <c r="B67" s="334"/>
      <c r="C67" s="345" t="s">
        <v>47</v>
      </c>
      <c r="D67" s="346"/>
      <c r="E67" s="100" t="s">
        <v>40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7">
        <v>0</v>
      </c>
    </row>
    <row r="68" spans="1:35" ht="16.5" customHeight="1">
      <c r="B68" s="334"/>
      <c r="C68" s="345" t="s">
        <v>48</v>
      </c>
      <c r="D68" s="346"/>
      <c r="E68" s="100" t="s">
        <v>54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7">
        <v>0</v>
      </c>
    </row>
    <row r="69" spans="1:35" ht="16.5" customHeight="1">
      <c r="B69" s="334"/>
      <c r="C69" s="345" t="s">
        <v>49</v>
      </c>
      <c r="D69" s="346"/>
      <c r="E69" s="100" t="s">
        <v>61</v>
      </c>
      <c r="F69" s="64">
        <v>0</v>
      </c>
      <c r="G69" s="64">
        <v>0</v>
      </c>
      <c r="H69" s="64">
        <v>0</v>
      </c>
      <c r="I69" s="64">
        <v>0</v>
      </c>
      <c r="J69" s="58" t="s">
        <v>178</v>
      </c>
      <c r="K69" s="58" t="s">
        <v>178</v>
      </c>
      <c r="L69" s="58" t="s">
        <v>178</v>
      </c>
      <c r="M69" s="58" t="s">
        <v>178</v>
      </c>
      <c r="N69" s="59" t="s">
        <v>178</v>
      </c>
    </row>
    <row r="70" spans="1:35" ht="16.5" customHeight="1">
      <c r="B70" s="334"/>
      <c r="C70" s="345" t="s">
        <v>50</v>
      </c>
      <c r="D70" s="346"/>
      <c r="E70" s="100" t="s">
        <v>62</v>
      </c>
      <c r="F70" s="64">
        <v>0</v>
      </c>
      <c r="G70" s="64">
        <v>0</v>
      </c>
      <c r="H70" s="64">
        <v>0</v>
      </c>
      <c r="I70" s="64">
        <v>0</v>
      </c>
      <c r="J70" s="58" t="s">
        <v>178</v>
      </c>
      <c r="K70" s="58" t="s">
        <v>178</v>
      </c>
      <c r="L70" s="58" t="s">
        <v>178</v>
      </c>
      <c r="M70" s="58" t="s">
        <v>178</v>
      </c>
      <c r="N70" s="59" t="s">
        <v>178</v>
      </c>
    </row>
    <row r="71" spans="1:35" ht="16.5" customHeight="1" thickBot="1">
      <c r="B71" s="349"/>
      <c r="C71" s="352" t="s">
        <v>5</v>
      </c>
      <c r="D71" s="353"/>
      <c r="E71" s="133" t="s">
        <v>63</v>
      </c>
      <c r="F71" s="131">
        <f t="shared" ref="F71:N71" si="5">SUM(F66:F70)</f>
        <v>0</v>
      </c>
      <c r="G71" s="131">
        <f t="shared" si="5"/>
        <v>0</v>
      </c>
      <c r="H71" s="131">
        <f t="shared" si="5"/>
        <v>0</v>
      </c>
      <c r="I71" s="131">
        <f t="shared" si="5"/>
        <v>0</v>
      </c>
      <c r="J71" s="131">
        <f t="shared" si="5"/>
        <v>0</v>
      </c>
      <c r="K71" s="131">
        <f t="shared" si="5"/>
        <v>0</v>
      </c>
      <c r="L71" s="131">
        <f t="shared" si="5"/>
        <v>0</v>
      </c>
      <c r="M71" s="131">
        <f t="shared" si="5"/>
        <v>0</v>
      </c>
      <c r="N71" s="132">
        <f t="shared" si="5"/>
        <v>0</v>
      </c>
    </row>
    <row r="74" spans="1:35">
      <c r="J74" s="70"/>
    </row>
    <row r="75" spans="1:35" ht="16.5" customHeight="1">
      <c r="J75" s="34"/>
    </row>
    <row r="76" spans="1:35" ht="12" customHeight="1"/>
  </sheetData>
  <mergeCells count="82">
    <mergeCell ref="F8:I8"/>
    <mergeCell ref="C17:D17"/>
    <mergeCell ref="C16:D16"/>
    <mergeCell ref="C12:D12"/>
    <mergeCell ref="C13:D13"/>
    <mergeCell ref="C14:D14"/>
    <mergeCell ref="C15:D15"/>
    <mergeCell ref="B12:B20"/>
    <mergeCell ref="B21:B29"/>
    <mergeCell ref="C21:D21"/>
    <mergeCell ref="C22:D22"/>
    <mergeCell ref="C23:D23"/>
    <mergeCell ref="C24:D24"/>
    <mergeCell ref="C25:D25"/>
    <mergeCell ref="C26:D26"/>
    <mergeCell ref="C27:D27"/>
    <mergeCell ref="C18:D18"/>
    <mergeCell ref="C49:D49"/>
    <mergeCell ref="B44:B50"/>
    <mergeCell ref="C48:D48"/>
    <mergeCell ref="C39:D39"/>
    <mergeCell ref="C40:D40"/>
    <mergeCell ref="B37:B43"/>
    <mergeCell ref="C41:D41"/>
    <mergeCell ref="C50:D50"/>
    <mergeCell ref="C45:D45"/>
    <mergeCell ref="C46:D46"/>
    <mergeCell ref="F32:H32"/>
    <mergeCell ref="H34:H35"/>
    <mergeCell ref="G33:H33"/>
    <mergeCell ref="C44:D44"/>
    <mergeCell ref="C37:D37"/>
    <mergeCell ref="C38:D38"/>
    <mergeCell ref="G34:G35"/>
    <mergeCell ref="C43:D43"/>
    <mergeCell ref="F34:F35"/>
    <mergeCell ref="C47:D47"/>
    <mergeCell ref="C42:D42"/>
    <mergeCell ref="I34:I35"/>
    <mergeCell ref="J34:J35"/>
    <mergeCell ref="V32:W32"/>
    <mergeCell ref="V33:V34"/>
    <mergeCell ref="W33:W34"/>
    <mergeCell ref="P34:P35"/>
    <mergeCell ref="Q34:Q35"/>
    <mergeCell ref="R34:R35"/>
    <mergeCell ref="R11:R13"/>
    <mergeCell ref="R14:R16"/>
    <mergeCell ref="T32:U32"/>
    <mergeCell ref="T33:T35"/>
    <mergeCell ref="U33:U35"/>
    <mergeCell ref="N8:O8"/>
    <mergeCell ref="O34:O35"/>
    <mergeCell ref="S34:S35"/>
    <mergeCell ref="K57:M57"/>
    <mergeCell ref="J56:M56"/>
    <mergeCell ref="J33:K33"/>
    <mergeCell ref="L34:L35"/>
    <mergeCell ref="M34:M35"/>
    <mergeCell ref="N34:N35"/>
    <mergeCell ref="M33:N33"/>
    <mergeCell ref="K34:K35"/>
    <mergeCell ref="C61:D61"/>
    <mergeCell ref="C62:D62"/>
    <mergeCell ref="C68:D68"/>
    <mergeCell ref="C69:D69"/>
    <mergeCell ref="L9:M9"/>
    <mergeCell ref="J8:M8"/>
    <mergeCell ref="F55:I55"/>
    <mergeCell ref="J55:N55"/>
    <mergeCell ref="F56:H56"/>
    <mergeCell ref="G57:H57"/>
    <mergeCell ref="C70:D70"/>
    <mergeCell ref="B60:B65"/>
    <mergeCell ref="B66:B71"/>
    <mergeCell ref="C65:D65"/>
    <mergeCell ref="C71:D71"/>
    <mergeCell ref="C63:D63"/>
    <mergeCell ref="C64:D64"/>
    <mergeCell ref="C66:D66"/>
    <mergeCell ref="C67:D67"/>
    <mergeCell ref="C60:D60"/>
  </mergeCells>
  <phoneticPr fontId="1"/>
  <pageMargins left="0" right="0" top="0.35433070866141736" bottom="0.23622047244094491" header="0.35433070866141736" footer="0.27559055118110237"/>
  <pageSetup paperSize="9" scale="70" firstPageNumber="9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9"/>
  <sheetViews>
    <sheetView topLeftCell="A15" zoomScaleNormal="100" zoomScaleSheetLayoutView="100" workbookViewId="0">
      <selection activeCell="M28" sqref="M28"/>
    </sheetView>
  </sheetViews>
  <sheetFormatPr defaultRowHeight="11.25"/>
  <cols>
    <col min="1" max="3" width="9.33203125" style="69"/>
    <col min="4" max="4" width="6.83203125" style="69" customWidth="1"/>
    <col min="5" max="5" width="12.6640625" style="69" customWidth="1"/>
    <col min="6" max="6" width="13.33203125" style="69" customWidth="1"/>
    <col min="7" max="9" width="13.5" style="69" customWidth="1"/>
    <col min="10" max="10" width="9.33203125" style="69"/>
    <col min="11" max="11" width="8" style="69" customWidth="1"/>
    <col min="12" max="16384" width="9.33203125" style="69"/>
  </cols>
  <sheetData>
    <row r="1" spans="1:10" s="70" customFormat="1" ht="17.25">
      <c r="A1" s="1"/>
    </row>
    <row r="2" spans="1:10" s="70" customFormat="1" ht="11.25" customHeight="1">
      <c r="A2" s="1"/>
    </row>
    <row r="3" spans="1:10" s="70" customFormat="1" ht="11.25" customHeight="1"/>
    <row r="4" spans="1:10" s="70" customFormat="1" ht="13.5" customHeight="1">
      <c r="A4" s="147"/>
      <c r="B4" s="57" t="s">
        <v>113</v>
      </c>
      <c r="C4" s="147"/>
      <c r="E4" s="88"/>
      <c r="J4" s="148"/>
    </row>
    <row r="5" spans="1:10" s="70" customFormat="1" ht="13.5" customHeight="1">
      <c r="A5" s="147"/>
      <c r="B5" s="147"/>
      <c r="C5" s="147"/>
      <c r="E5" s="88"/>
      <c r="J5" s="148"/>
    </row>
    <row r="6" spans="1:10" ht="12" customHeight="1" thickBot="1">
      <c r="B6" s="2" t="s">
        <v>112</v>
      </c>
      <c r="F6" s="70"/>
    </row>
    <row r="7" spans="1:10" ht="23.25" customHeight="1">
      <c r="A7" s="70"/>
      <c r="B7" s="71"/>
      <c r="C7" s="72"/>
      <c r="D7" s="149"/>
      <c r="E7" s="392" t="s">
        <v>76</v>
      </c>
      <c r="F7" s="393"/>
      <c r="G7" s="150" t="s">
        <v>77</v>
      </c>
      <c r="H7" s="150" t="s">
        <v>78</v>
      </c>
      <c r="I7" s="151" t="s">
        <v>79</v>
      </c>
    </row>
    <row r="8" spans="1:10" ht="15" customHeight="1">
      <c r="B8" s="75"/>
      <c r="C8" s="70"/>
      <c r="D8" s="70"/>
      <c r="E8" s="152" t="s">
        <v>45</v>
      </c>
      <c r="F8" s="153" t="s">
        <v>60</v>
      </c>
      <c r="G8" s="154"/>
      <c r="H8" s="154"/>
      <c r="I8" s="144"/>
    </row>
    <row r="9" spans="1:10" ht="12.75" customHeight="1" thickBot="1">
      <c r="B9" s="90"/>
      <c r="C9" s="91"/>
      <c r="D9" s="91"/>
      <c r="E9" s="155" t="s">
        <v>44</v>
      </c>
      <c r="F9" s="156" t="s">
        <v>11</v>
      </c>
      <c r="G9" s="157" t="s">
        <v>12</v>
      </c>
      <c r="H9" s="94" t="s">
        <v>13</v>
      </c>
      <c r="I9" s="95" t="s">
        <v>14</v>
      </c>
    </row>
    <row r="10" spans="1:10" ht="16.5" customHeight="1">
      <c r="B10" s="347" t="s">
        <v>0</v>
      </c>
      <c r="C10" s="233" t="s">
        <v>72</v>
      </c>
      <c r="D10" s="97" t="s">
        <v>32</v>
      </c>
      <c r="E10" s="275">
        <v>0</v>
      </c>
      <c r="F10" s="275">
        <v>3</v>
      </c>
      <c r="G10" s="277">
        <v>3</v>
      </c>
      <c r="H10" s="275">
        <v>0</v>
      </c>
      <c r="I10" s="278">
        <v>0</v>
      </c>
    </row>
    <row r="11" spans="1:10" ht="16.5" customHeight="1">
      <c r="B11" s="335"/>
      <c r="C11" s="159" t="s">
        <v>73</v>
      </c>
      <c r="D11" s="99" t="s">
        <v>33</v>
      </c>
      <c r="E11" s="250">
        <v>2</v>
      </c>
      <c r="F11" s="250">
        <v>2</v>
      </c>
      <c r="G11" s="252">
        <v>3</v>
      </c>
      <c r="H11" s="250">
        <v>0</v>
      </c>
      <c r="I11" s="279">
        <v>1</v>
      </c>
    </row>
    <row r="12" spans="1:10" ht="16.5" customHeight="1">
      <c r="B12" s="335"/>
      <c r="C12" s="159" t="s">
        <v>74</v>
      </c>
      <c r="D12" s="99" t="s">
        <v>34</v>
      </c>
      <c r="E12" s="250">
        <v>1</v>
      </c>
      <c r="F12" s="250">
        <v>3</v>
      </c>
      <c r="G12" s="252">
        <v>2</v>
      </c>
      <c r="H12" s="250">
        <v>0</v>
      </c>
      <c r="I12" s="279">
        <v>2</v>
      </c>
    </row>
    <row r="13" spans="1:10" ht="16.5" customHeight="1">
      <c r="B13" s="335"/>
      <c r="C13" s="159" t="s">
        <v>75</v>
      </c>
      <c r="D13" s="99" t="s">
        <v>35</v>
      </c>
      <c r="E13" s="250">
        <v>0</v>
      </c>
      <c r="F13" s="250">
        <v>3</v>
      </c>
      <c r="G13" s="252">
        <v>2</v>
      </c>
      <c r="H13" s="250">
        <v>0</v>
      </c>
      <c r="I13" s="279">
        <v>1</v>
      </c>
    </row>
    <row r="14" spans="1:10" ht="16.5" customHeight="1" thickBot="1">
      <c r="B14" s="343"/>
      <c r="C14" s="160" t="s">
        <v>5</v>
      </c>
      <c r="D14" s="130" t="s">
        <v>36</v>
      </c>
      <c r="E14" s="268">
        <f>SUM(E10:E13)</f>
        <v>3</v>
      </c>
      <c r="F14" s="268">
        <f>SUM(F10:F13)</f>
        <v>11</v>
      </c>
      <c r="G14" s="273">
        <f>SUM(G10:G13)</f>
        <v>10</v>
      </c>
      <c r="H14" s="268">
        <f>SUM(H10:H13)</f>
        <v>0</v>
      </c>
      <c r="I14" s="293">
        <f>SUM(I10:I13)</f>
        <v>4</v>
      </c>
    </row>
    <row r="15" spans="1:10" s="70" customFormat="1" ht="16.5" customHeight="1" thickTop="1">
      <c r="B15" s="334" t="s">
        <v>6</v>
      </c>
      <c r="C15" s="158" t="s">
        <v>72</v>
      </c>
      <c r="D15" s="109" t="s">
        <v>38</v>
      </c>
      <c r="E15" s="302">
        <v>0</v>
      </c>
      <c r="F15" s="302">
        <v>0</v>
      </c>
      <c r="G15" s="303">
        <v>0</v>
      </c>
      <c r="H15" s="302">
        <v>0</v>
      </c>
      <c r="I15" s="304">
        <v>0</v>
      </c>
    </row>
    <row r="16" spans="1:10" s="70" customFormat="1" ht="16.5" customHeight="1">
      <c r="B16" s="335"/>
      <c r="C16" s="159" t="s">
        <v>73</v>
      </c>
      <c r="D16" s="100" t="s">
        <v>39</v>
      </c>
      <c r="E16" s="250">
        <v>0</v>
      </c>
      <c r="F16" s="250">
        <v>0</v>
      </c>
      <c r="G16" s="252">
        <v>0</v>
      </c>
      <c r="H16" s="250">
        <v>0</v>
      </c>
      <c r="I16" s="279">
        <v>0</v>
      </c>
      <c r="J16" s="88"/>
    </row>
    <row r="17" spans="2:10" s="70" customFormat="1" ht="16.5" customHeight="1">
      <c r="B17" s="335"/>
      <c r="C17" s="159" t="s">
        <v>74</v>
      </c>
      <c r="D17" s="99" t="s">
        <v>40</v>
      </c>
      <c r="E17" s="250">
        <v>0</v>
      </c>
      <c r="F17" s="250">
        <v>0</v>
      </c>
      <c r="G17" s="252">
        <v>0</v>
      </c>
      <c r="H17" s="250">
        <v>0</v>
      </c>
      <c r="I17" s="279">
        <v>0</v>
      </c>
      <c r="J17" s="128"/>
    </row>
    <row r="18" spans="2:10" s="70" customFormat="1" ht="16.5" customHeight="1">
      <c r="B18" s="335"/>
      <c r="C18" s="159" t="s">
        <v>75</v>
      </c>
      <c r="D18" s="100" t="s">
        <v>54</v>
      </c>
      <c r="E18" s="250">
        <v>0</v>
      </c>
      <c r="F18" s="250">
        <v>0</v>
      </c>
      <c r="G18" s="252">
        <v>0</v>
      </c>
      <c r="H18" s="250">
        <v>0</v>
      </c>
      <c r="I18" s="279">
        <v>0</v>
      </c>
      <c r="J18" s="129"/>
    </row>
    <row r="19" spans="2:10" s="70" customFormat="1" ht="16.5" customHeight="1" thickBot="1">
      <c r="B19" s="336"/>
      <c r="C19" s="162" t="s">
        <v>5</v>
      </c>
      <c r="D19" s="133" t="s">
        <v>61</v>
      </c>
      <c r="E19" s="294">
        <f>SUM(E15:E18)</f>
        <v>0</v>
      </c>
      <c r="F19" s="294">
        <f>SUM(F15:F18)</f>
        <v>0</v>
      </c>
      <c r="G19" s="299">
        <f>SUM(G15:G18)</f>
        <v>0</v>
      </c>
      <c r="H19" s="294">
        <f>SUM(H15:H18)</f>
        <v>0</v>
      </c>
      <c r="I19" s="301">
        <f>SUM(I15:I18)</f>
        <v>0</v>
      </c>
      <c r="J19" s="129"/>
    </row>
    <row r="20" spans="2:10" s="70" customFormat="1" ht="18" customHeight="1">
      <c r="B20" s="147"/>
      <c r="C20" s="163"/>
      <c r="D20" s="164"/>
      <c r="E20" s="128"/>
      <c r="F20" s="147"/>
      <c r="G20" s="147"/>
      <c r="H20" s="147"/>
      <c r="I20" s="165"/>
      <c r="J20" s="129"/>
    </row>
    <row r="21" spans="2:10" s="70" customFormat="1" ht="12" customHeight="1" thickBot="1">
      <c r="B21" s="2" t="s">
        <v>114</v>
      </c>
      <c r="C21" s="166"/>
      <c r="D21" s="166"/>
      <c r="E21" s="139"/>
      <c r="F21" s="165"/>
      <c r="G21" s="165"/>
      <c r="H21" s="147"/>
      <c r="I21" s="165"/>
      <c r="J21" s="129"/>
    </row>
    <row r="22" spans="2:10" s="70" customFormat="1" ht="24" customHeight="1">
      <c r="B22" s="71"/>
      <c r="C22" s="72"/>
      <c r="D22" s="149"/>
      <c r="E22" s="167" t="s">
        <v>80</v>
      </c>
      <c r="F22" s="150" t="s">
        <v>77</v>
      </c>
      <c r="G22" s="150" t="s">
        <v>78</v>
      </c>
      <c r="H22" s="151" t="s">
        <v>79</v>
      </c>
    </row>
    <row r="23" spans="2:10" ht="15.75" customHeight="1" thickBot="1">
      <c r="B23" s="90"/>
      <c r="C23" s="91"/>
      <c r="D23" s="91"/>
      <c r="E23" s="156" t="s">
        <v>44</v>
      </c>
      <c r="F23" s="168" t="s">
        <v>11</v>
      </c>
      <c r="G23" s="157" t="s">
        <v>12</v>
      </c>
      <c r="H23" s="95" t="s">
        <v>13</v>
      </c>
      <c r="I23" s="70"/>
    </row>
    <row r="24" spans="2:10" ht="16.5" customHeight="1">
      <c r="B24" s="347" t="s">
        <v>0</v>
      </c>
      <c r="C24" s="233" t="s">
        <v>72</v>
      </c>
      <c r="D24" s="97" t="s">
        <v>32</v>
      </c>
      <c r="E24" s="275">
        <v>5</v>
      </c>
      <c r="F24" s="277">
        <v>0</v>
      </c>
      <c r="G24" s="275">
        <v>0</v>
      </c>
      <c r="H24" s="278">
        <v>5</v>
      </c>
      <c r="I24" s="70"/>
    </row>
    <row r="25" spans="2:10" ht="16.5" customHeight="1">
      <c r="B25" s="334"/>
      <c r="C25" s="159" t="s">
        <v>81</v>
      </c>
      <c r="D25" s="99" t="s">
        <v>33</v>
      </c>
      <c r="E25" s="250">
        <v>5</v>
      </c>
      <c r="F25" s="252">
        <v>0</v>
      </c>
      <c r="G25" s="250">
        <v>1</v>
      </c>
      <c r="H25" s="279">
        <v>4</v>
      </c>
    </row>
    <row r="26" spans="2:10" ht="16.5" customHeight="1">
      <c r="B26" s="334"/>
      <c r="C26" s="159" t="s">
        <v>73</v>
      </c>
      <c r="D26" s="99" t="s">
        <v>34</v>
      </c>
      <c r="E26" s="250">
        <v>9</v>
      </c>
      <c r="F26" s="252">
        <v>0</v>
      </c>
      <c r="G26" s="250">
        <v>1</v>
      </c>
      <c r="H26" s="279">
        <v>8</v>
      </c>
    </row>
    <row r="27" spans="2:10" ht="16.5" customHeight="1">
      <c r="B27" s="334"/>
      <c r="C27" s="159" t="s">
        <v>82</v>
      </c>
      <c r="D27" s="99" t="s">
        <v>35</v>
      </c>
      <c r="E27" s="250">
        <v>16</v>
      </c>
      <c r="F27" s="252">
        <v>0</v>
      </c>
      <c r="G27" s="250">
        <v>7</v>
      </c>
      <c r="H27" s="279">
        <v>9</v>
      </c>
    </row>
    <row r="28" spans="2:10" ht="16.5" customHeight="1">
      <c r="B28" s="334"/>
      <c r="C28" s="159" t="s">
        <v>74</v>
      </c>
      <c r="D28" s="169" t="s">
        <v>36</v>
      </c>
      <c r="E28" s="250">
        <v>18</v>
      </c>
      <c r="F28" s="252">
        <v>3</v>
      </c>
      <c r="G28" s="250">
        <v>7</v>
      </c>
      <c r="H28" s="279">
        <v>8</v>
      </c>
    </row>
    <row r="29" spans="2:10" ht="16.5" customHeight="1">
      <c r="B29" s="334"/>
      <c r="C29" s="159" t="s">
        <v>83</v>
      </c>
      <c r="D29" s="99" t="s">
        <v>38</v>
      </c>
      <c r="E29" s="250">
        <v>20</v>
      </c>
      <c r="F29" s="252">
        <v>4</v>
      </c>
      <c r="G29" s="250">
        <v>10</v>
      </c>
      <c r="H29" s="279">
        <v>6</v>
      </c>
    </row>
    <row r="30" spans="2:10" ht="16.5" customHeight="1">
      <c r="B30" s="334"/>
      <c r="C30" s="159" t="s">
        <v>75</v>
      </c>
      <c r="D30" s="100" t="s">
        <v>39</v>
      </c>
      <c r="E30" s="250">
        <v>22</v>
      </c>
      <c r="F30" s="252">
        <v>3</v>
      </c>
      <c r="G30" s="250">
        <v>10</v>
      </c>
      <c r="H30" s="279">
        <v>9</v>
      </c>
    </row>
    <row r="31" spans="2:10" ht="16.5" customHeight="1" thickBot="1">
      <c r="B31" s="348"/>
      <c r="C31" s="160" t="s">
        <v>5</v>
      </c>
      <c r="D31" s="130" t="s">
        <v>84</v>
      </c>
      <c r="E31" s="268">
        <f>SUM(E24:E30)</f>
        <v>95</v>
      </c>
      <c r="F31" s="273">
        <f>SUM(F24:F30)</f>
        <v>10</v>
      </c>
      <c r="G31" s="268">
        <f>SUM(G24:G30)</f>
        <v>36</v>
      </c>
      <c r="H31" s="293">
        <f>SUM(H24:H30)</f>
        <v>49</v>
      </c>
    </row>
    <row r="32" spans="2:10" ht="16.5" customHeight="1" thickTop="1">
      <c r="B32" s="334" t="s">
        <v>6</v>
      </c>
      <c r="C32" s="158" t="s">
        <v>72</v>
      </c>
      <c r="D32" s="109" t="s">
        <v>32</v>
      </c>
      <c r="E32" s="302">
        <v>27</v>
      </c>
      <c r="F32" s="303">
        <v>0</v>
      </c>
      <c r="G32" s="302">
        <v>0</v>
      </c>
      <c r="H32" s="304">
        <v>27</v>
      </c>
      <c r="I32" s="70"/>
    </row>
    <row r="33" spans="2:8" ht="16.5" customHeight="1">
      <c r="B33" s="334"/>
      <c r="C33" s="159" t="s">
        <v>81</v>
      </c>
      <c r="D33" s="99" t="s">
        <v>33</v>
      </c>
      <c r="E33" s="250">
        <v>28</v>
      </c>
      <c r="F33" s="252">
        <v>0</v>
      </c>
      <c r="G33" s="250">
        <v>0</v>
      </c>
      <c r="H33" s="279">
        <v>28</v>
      </c>
    </row>
    <row r="34" spans="2:8" ht="16.5" customHeight="1">
      <c r="B34" s="334"/>
      <c r="C34" s="159" t="s">
        <v>73</v>
      </c>
      <c r="D34" s="99" t="s">
        <v>34</v>
      </c>
      <c r="E34" s="250">
        <v>36</v>
      </c>
      <c r="F34" s="252">
        <v>0</v>
      </c>
      <c r="G34" s="250">
        <v>2</v>
      </c>
      <c r="H34" s="279">
        <v>34</v>
      </c>
    </row>
    <row r="35" spans="2:8" ht="16.5" customHeight="1">
      <c r="B35" s="334"/>
      <c r="C35" s="159" t="s">
        <v>82</v>
      </c>
      <c r="D35" s="99" t="s">
        <v>35</v>
      </c>
      <c r="E35" s="250">
        <v>59</v>
      </c>
      <c r="F35" s="252">
        <v>4</v>
      </c>
      <c r="G35" s="250">
        <v>11</v>
      </c>
      <c r="H35" s="279">
        <v>44</v>
      </c>
    </row>
    <row r="36" spans="2:8" ht="16.5" customHeight="1">
      <c r="B36" s="334"/>
      <c r="C36" s="159" t="s">
        <v>74</v>
      </c>
      <c r="D36" s="169" t="s">
        <v>36</v>
      </c>
      <c r="E36" s="250">
        <v>52</v>
      </c>
      <c r="F36" s="252">
        <v>17</v>
      </c>
      <c r="G36" s="250">
        <v>18</v>
      </c>
      <c r="H36" s="279">
        <v>17</v>
      </c>
    </row>
    <row r="37" spans="2:8" ht="16.5" customHeight="1">
      <c r="B37" s="334"/>
      <c r="C37" s="159" t="s">
        <v>83</v>
      </c>
      <c r="D37" s="99" t="s">
        <v>38</v>
      </c>
      <c r="E37" s="250">
        <v>76</v>
      </c>
      <c r="F37" s="252">
        <v>44</v>
      </c>
      <c r="G37" s="250">
        <v>18</v>
      </c>
      <c r="H37" s="279">
        <v>14</v>
      </c>
    </row>
    <row r="38" spans="2:8" ht="16.5" customHeight="1">
      <c r="B38" s="334"/>
      <c r="C38" s="159" t="s">
        <v>75</v>
      </c>
      <c r="D38" s="100" t="s">
        <v>39</v>
      </c>
      <c r="E38" s="250">
        <v>69</v>
      </c>
      <c r="F38" s="252">
        <v>49</v>
      </c>
      <c r="G38" s="250">
        <v>13</v>
      </c>
      <c r="H38" s="279">
        <v>7</v>
      </c>
    </row>
    <row r="39" spans="2:8" ht="16.5" customHeight="1" thickBot="1">
      <c r="B39" s="349"/>
      <c r="C39" s="162" t="s">
        <v>5</v>
      </c>
      <c r="D39" s="133" t="s">
        <v>84</v>
      </c>
      <c r="E39" s="294">
        <f>SUM(E32:E38)</f>
        <v>347</v>
      </c>
      <c r="F39" s="299">
        <f>SUM(F32:F38)</f>
        <v>114</v>
      </c>
      <c r="G39" s="294">
        <f>SUM(G32:G38)</f>
        <v>62</v>
      </c>
      <c r="H39" s="301">
        <f>SUM(H32:H38)</f>
        <v>171</v>
      </c>
    </row>
  </sheetData>
  <mergeCells count="5">
    <mergeCell ref="B32:B39"/>
    <mergeCell ref="B10:B14"/>
    <mergeCell ref="B15:B19"/>
    <mergeCell ref="E7:F7"/>
    <mergeCell ref="B24:B31"/>
  </mergeCells>
  <phoneticPr fontId="1"/>
  <pageMargins left="0.59055118110236227" right="0.39370078740157483" top="0.59055118110236227" bottom="0.98425196850393704" header="0.51181102362204722" footer="0.51181102362204722"/>
  <pageSetup paperSize="9" firstPageNumber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6"/>
  <sheetViews>
    <sheetView topLeftCell="A4" zoomScaleNormal="100" zoomScaleSheetLayoutView="100" workbookViewId="0">
      <selection activeCell="P19" sqref="P19"/>
    </sheetView>
  </sheetViews>
  <sheetFormatPr defaultRowHeight="11.25"/>
  <cols>
    <col min="1" max="1" width="10.1640625" style="69" customWidth="1"/>
    <col min="2" max="2" width="12.33203125" style="69" customWidth="1"/>
    <col min="3" max="3" width="12.83203125" style="69" customWidth="1"/>
    <col min="4" max="4" width="12.33203125" style="69" customWidth="1"/>
    <col min="5" max="5" width="12.83203125" style="69" customWidth="1"/>
    <col min="6" max="8" width="12.33203125" style="69" customWidth="1"/>
    <col min="9" max="10" width="7.83203125" style="69" customWidth="1"/>
    <col min="11" max="11" width="0.33203125" style="69" customWidth="1"/>
    <col min="12" max="16384" width="9.33203125" style="69"/>
  </cols>
  <sheetData>
    <row r="3" spans="1:8" ht="13.5" customHeight="1">
      <c r="A3" s="53" t="s">
        <v>115</v>
      </c>
    </row>
    <row r="4" spans="1:8" ht="13.5" customHeight="1"/>
    <row r="5" spans="1:8" ht="12" customHeight="1" thickBot="1">
      <c r="A5" s="2" t="s">
        <v>116</v>
      </c>
      <c r="E5" s="70"/>
    </row>
    <row r="6" spans="1:8" ht="24" customHeight="1">
      <c r="A6" s="171"/>
      <c r="B6" s="172" t="s">
        <v>86</v>
      </c>
      <c r="C6" s="173" t="s">
        <v>87</v>
      </c>
      <c r="D6" s="174" t="s">
        <v>88</v>
      </c>
      <c r="E6" s="175" t="s">
        <v>43</v>
      </c>
    </row>
    <row r="7" spans="1:8" ht="12" customHeight="1" thickBot="1">
      <c r="A7" s="161"/>
      <c r="B7" s="176" t="s">
        <v>85</v>
      </c>
      <c r="C7" s="177" t="s">
        <v>11</v>
      </c>
      <c r="D7" s="178" t="s">
        <v>85</v>
      </c>
      <c r="E7" s="179" t="s">
        <v>11</v>
      </c>
    </row>
    <row r="8" spans="1:8" ht="23.25" customHeight="1" thickBot="1">
      <c r="A8" s="104" t="s">
        <v>0</v>
      </c>
      <c r="B8" s="180">
        <v>0</v>
      </c>
      <c r="C8" s="181">
        <v>0</v>
      </c>
      <c r="D8" s="182">
        <v>0</v>
      </c>
      <c r="E8" s="183">
        <v>0</v>
      </c>
    </row>
    <row r="9" spans="1:8" ht="23.25" customHeight="1" thickTop="1" thickBot="1">
      <c r="A9" s="111" t="s">
        <v>6</v>
      </c>
      <c r="B9" s="184">
        <v>0</v>
      </c>
      <c r="C9" s="185">
        <v>0</v>
      </c>
      <c r="D9" s="92">
        <v>0</v>
      </c>
      <c r="E9" s="186">
        <v>0</v>
      </c>
    </row>
    <row r="10" spans="1:8" ht="18" customHeight="1">
      <c r="A10" s="147"/>
      <c r="B10" s="70"/>
      <c r="C10" s="70"/>
      <c r="D10" s="70"/>
      <c r="E10" s="70"/>
    </row>
    <row r="11" spans="1:8" ht="12" customHeight="1" thickBot="1">
      <c r="A11" s="69" t="s">
        <v>117</v>
      </c>
      <c r="B11" s="70"/>
      <c r="C11" s="70"/>
      <c r="D11" s="70"/>
      <c r="E11" s="70"/>
    </row>
    <row r="12" spans="1:8" ht="24" customHeight="1">
      <c r="A12" s="347"/>
      <c r="B12" s="187" t="s">
        <v>89</v>
      </c>
      <c r="C12" s="188" t="s">
        <v>90</v>
      </c>
      <c r="D12" s="188" t="s">
        <v>91</v>
      </c>
      <c r="E12" s="188" t="s">
        <v>92</v>
      </c>
      <c r="F12" s="188" t="s">
        <v>93</v>
      </c>
      <c r="G12" s="188" t="s">
        <v>94</v>
      </c>
      <c r="H12" s="189" t="s">
        <v>5</v>
      </c>
    </row>
    <row r="13" spans="1:8" ht="12" customHeight="1" thickBot="1">
      <c r="A13" s="349"/>
      <c r="B13" s="177" t="s">
        <v>85</v>
      </c>
      <c r="C13" s="176" t="s">
        <v>11</v>
      </c>
      <c r="D13" s="176" t="s">
        <v>12</v>
      </c>
      <c r="E13" s="176" t="s">
        <v>13</v>
      </c>
      <c r="F13" s="176" t="s">
        <v>14</v>
      </c>
      <c r="G13" s="176" t="s">
        <v>15</v>
      </c>
      <c r="H13" s="190" t="s">
        <v>16</v>
      </c>
    </row>
    <row r="14" spans="1:8" ht="12" customHeight="1" thickBot="1">
      <c r="A14" s="104" t="s">
        <v>0</v>
      </c>
      <c r="B14" s="180">
        <v>0</v>
      </c>
      <c r="C14" s="180">
        <v>0</v>
      </c>
      <c r="D14" s="180">
        <v>0</v>
      </c>
      <c r="E14" s="180">
        <v>0</v>
      </c>
      <c r="F14" s="180">
        <v>0</v>
      </c>
      <c r="G14" s="191">
        <v>0</v>
      </c>
      <c r="H14" s="192">
        <v>0</v>
      </c>
    </row>
    <row r="15" spans="1:8" ht="12" customHeight="1" thickTop="1" thickBot="1">
      <c r="A15" s="111" t="s">
        <v>6</v>
      </c>
      <c r="B15" s="184">
        <v>0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6">
        <v>0</v>
      </c>
    </row>
    <row r="16" spans="1:8" ht="12" customHeight="1">
      <c r="A16" s="88"/>
      <c r="B16" s="70"/>
      <c r="C16" s="70"/>
      <c r="D16" s="70"/>
      <c r="E16" s="70"/>
      <c r="F16" s="70"/>
      <c r="G16" s="70"/>
      <c r="H16" s="70"/>
    </row>
    <row r="17" spans="1:7" ht="27" customHeight="1">
      <c r="B17" s="70"/>
      <c r="C17" s="70"/>
      <c r="D17" s="89"/>
      <c r="E17" s="89"/>
    </row>
    <row r="18" spans="1:7" ht="13.5">
      <c r="A18" s="53" t="s">
        <v>118</v>
      </c>
    </row>
    <row r="19" spans="1:7" ht="13.5">
      <c r="A19" s="2"/>
    </row>
    <row r="20" spans="1:7" ht="14.25" thickBot="1">
      <c r="A20" s="2" t="s">
        <v>119</v>
      </c>
      <c r="E20" s="70"/>
    </row>
    <row r="21" spans="1:7" ht="24" customHeight="1">
      <c r="A21" s="171"/>
      <c r="B21" s="173"/>
      <c r="C21" s="193"/>
      <c r="D21" s="73"/>
      <c r="E21" s="194" t="s">
        <v>103</v>
      </c>
      <c r="F21" s="195" t="s">
        <v>104</v>
      </c>
    </row>
    <row r="22" spans="1:7" ht="12" customHeight="1" thickBot="1">
      <c r="A22" s="161"/>
      <c r="B22" s="177"/>
      <c r="C22" s="196"/>
      <c r="D22" s="91"/>
      <c r="E22" s="176" t="s">
        <v>44</v>
      </c>
      <c r="F22" s="179" t="s">
        <v>11</v>
      </c>
    </row>
    <row r="23" spans="1:7" ht="12" customHeight="1">
      <c r="A23" s="347" t="s">
        <v>0</v>
      </c>
      <c r="B23" s="234" t="s">
        <v>97</v>
      </c>
      <c r="C23" s="235"/>
      <c r="D23" s="236" t="s">
        <v>32</v>
      </c>
      <c r="E23" s="275">
        <v>7</v>
      </c>
      <c r="F23" s="278">
        <v>9</v>
      </c>
    </row>
    <row r="24" spans="1:7" ht="12" customHeight="1">
      <c r="A24" s="334"/>
      <c r="B24" s="200" t="s">
        <v>98</v>
      </c>
      <c r="C24" s="201"/>
      <c r="D24" s="202" t="s">
        <v>33</v>
      </c>
      <c r="E24" s="250">
        <v>0</v>
      </c>
      <c r="F24" s="279">
        <v>0</v>
      </c>
    </row>
    <row r="25" spans="1:7" ht="12" customHeight="1">
      <c r="A25" s="334"/>
      <c r="B25" s="200" t="s">
        <v>99</v>
      </c>
      <c r="C25" s="201"/>
      <c r="D25" s="202" t="s">
        <v>34</v>
      </c>
      <c r="E25" s="250">
        <v>0</v>
      </c>
      <c r="F25" s="279">
        <v>0</v>
      </c>
    </row>
    <row r="26" spans="1:7" ht="12" customHeight="1">
      <c r="A26" s="334"/>
      <c r="B26" s="200" t="s">
        <v>100</v>
      </c>
      <c r="C26" s="201"/>
      <c r="D26" s="202" t="s">
        <v>35</v>
      </c>
      <c r="E26" s="250">
        <v>0</v>
      </c>
      <c r="F26" s="279">
        <v>0</v>
      </c>
    </row>
    <row r="27" spans="1:7" ht="12" customHeight="1">
      <c r="A27" s="334"/>
      <c r="B27" s="170" t="s">
        <v>101</v>
      </c>
      <c r="C27" s="203" t="s">
        <v>5</v>
      </c>
      <c r="D27" s="202" t="s">
        <v>36</v>
      </c>
      <c r="E27" s="250">
        <v>0</v>
      </c>
      <c r="F27" s="279">
        <v>0</v>
      </c>
    </row>
    <row r="28" spans="1:7" ht="24" customHeight="1">
      <c r="A28" s="334"/>
      <c r="B28" s="122"/>
      <c r="C28" s="123" t="s">
        <v>130</v>
      </c>
      <c r="D28" s="202" t="s">
        <v>38</v>
      </c>
      <c r="E28" s="250">
        <v>0</v>
      </c>
      <c r="F28" s="279">
        <v>0</v>
      </c>
    </row>
    <row r="29" spans="1:7" ht="24" customHeight="1">
      <c r="A29" s="334"/>
      <c r="B29" s="68"/>
      <c r="C29" s="123" t="s">
        <v>131</v>
      </c>
      <c r="D29" s="202" t="s">
        <v>39</v>
      </c>
      <c r="E29" s="250">
        <v>0</v>
      </c>
      <c r="F29" s="279">
        <v>0</v>
      </c>
      <c r="G29" s="70"/>
    </row>
    <row r="30" spans="1:7" ht="12" customHeight="1">
      <c r="A30" s="334"/>
      <c r="B30" s="203" t="s">
        <v>102</v>
      </c>
      <c r="C30" s="201"/>
      <c r="D30" s="202" t="s">
        <v>40</v>
      </c>
      <c r="E30" s="250">
        <v>0</v>
      </c>
      <c r="F30" s="279">
        <v>0</v>
      </c>
      <c r="G30" s="70"/>
    </row>
    <row r="31" spans="1:7" ht="12" customHeight="1" thickBot="1">
      <c r="A31" s="348"/>
      <c r="B31" s="204" t="s">
        <v>94</v>
      </c>
      <c r="C31" s="205"/>
      <c r="D31" s="206" t="s">
        <v>54</v>
      </c>
      <c r="E31" s="259">
        <v>0</v>
      </c>
      <c r="F31" s="305">
        <v>0</v>
      </c>
    </row>
    <row r="32" spans="1:7" ht="12" customHeight="1" thickTop="1">
      <c r="A32" s="334" t="s">
        <v>6</v>
      </c>
      <c r="B32" s="197" t="s">
        <v>97</v>
      </c>
      <c r="C32" s="198"/>
      <c r="D32" s="199" t="s">
        <v>32</v>
      </c>
      <c r="E32" s="250">
        <v>15</v>
      </c>
      <c r="F32" s="279">
        <v>24</v>
      </c>
    </row>
    <row r="33" spans="1:11" ht="12" customHeight="1">
      <c r="A33" s="334"/>
      <c r="B33" s="200" t="s">
        <v>98</v>
      </c>
      <c r="C33" s="201"/>
      <c r="D33" s="202" t="s">
        <v>33</v>
      </c>
      <c r="E33" s="250">
        <v>3</v>
      </c>
      <c r="F33" s="279">
        <v>15</v>
      </c>
    </row>
    <row r="34" spans="1:11" ht="12" customHeight="1">
      <c r="A34" s="334"/>
      <c r="B34" s="200" t="s">
        <v>99</v>
      </c>
      <c r="C34" s="201"/>
      <c r="D34" s="202" t="s">
        <v>34</v>
      </c>
      <c r="E34" s="250">
        <v>5</v>
      </c>
      <c r="F34" s="279">
        <v>44</v>
      </c>
      <c r="H34" s="70"/>
    </row>
    <row r="35" spans="1:11" ht="12" customHeight="1">
      <c r="A35" s="334"/>
      <c r="B35" s="200" t="s">
        <v>100</v>
      </c>
      <c r="C35" s="201"/>
      <c r="D35" s="202" t="s">
        <v>35</v>
      </c>
      <c r="E35" s="250">
        <v>0</v>
      </c>
      <c r="F35" s="279">
        <v>0</v>
      </c>
    </row>
    <row r="36" spans="1:11" ht="12" customHeight="1">
      <c r="A36" s="334"/>
      <c r="B36" s="170" t="s">
        <v>101</v>
      </c>
      <c r="C36" s="203" t="s">
        <v>5</v>
      </c>
      <c r="D36" s="202" t="s">
        <v>36</v>
      </c>
      <c r="E36" s="250">
        <v>0</v>
      </c>
      <c r="F36" s="279">
        <v>0</v>
      </c>
    </row>
    <row r="37" spans="1:11" ht="24" customHeight="1">
      <c r="A37" s="334"/>
      <c r="B37" s="122"/>
      <c r="C37" s="123" t="s">
        <v>130</v>
      </c>
      <c r="D37" s="202" t="s">
        <v>38</v>
      </c>
      <c r="E37" s="250">
        <v>0</v>
      </c>
      <c r="F37" s="279">
        <v>0</v>
      </c>
    </row>
    <row r="38" spans="1:11" ht="24" customHeight="1">
      <c r="A38" s="334"/>
      <c r="B38" s="68"/>
      <c r="C38" s="123" t="s">
        <v>132</v>
      </c>
      <c r="D38" s="202" t="s">
        <v>39</v>
      </c>
      <c r="E38" s="250">
        <v>0</v>
      </c>
      <c r="F38" s="279">
        <v>0</v>
      </c>
      <c r="G38" s="70"/>
    </row>
    <row r="39" spans="1:11" ht="12" customHeight="1">
      <c r="A39" s="334"/>
      <c r="B39" s="203" t="s">
        <v>102</v>
      </c>
      <c r="C39" s="201"/>
      <c r="D39" s="202" t="s">
        <v>40</v>
      </c>
      <c r="E39" s="250">
        <v>0</v>
      </c>
      <c r="F39" s="279">
        <v>0</v>
      </c>
      <c r="G39" s="70"/>
    </row>
    <row r="40" spans="1:11" ht="12" customHeight="1" thickBot="1">
      <c r="A40" s="349"/>
      <c r="B40" s="207" t="s">
        <v>94</v>
      </c>
      <c r="C40" s="208"/>
      <c r="D40" s="209" t="s">
        <v>54</v>
      </c>
      <c r="E40" s="283">
        <v>2</v>
      </c>
      <c r="F40" s="306">
        <v>2</v>
      </c>
    </row>
    <row r="41" spans="1:11">
      <c r="A41" s="147"/>
      <c r="B41" s="70"/>
      <c r="C41" s="70"/>
      <c r="D41" s="70"/>
      <c r="E41" s="70"/>
    </row>
    <row r="42" spans="1:11" ht="14.25" thickBot="1">
      <c r="A42" s="2" t="s">
        <v>120</v>
      </c>
      <c r="B42" s="70"/>
      <c r="C42" s="70"/>
      <c r="D42" s="70"/>
      <c r="E42" s="70"/>
    </row>
    <row r="43" spans="1:11" ht="24" customHeight="1">
      <c r="A43" s="398"/>
      <c r="B43" s="72"/>
      <c r="C43" s="73"/>
      <c r="D43" s="210" t="s">
        <v>89</v>
      </c>
      <c r="E43" s="211" t="s">
        <v>92</v>
      </c>
      <c r="F43" s="211" t="s">
        <v>93</v>
      </c>
      <c r="G43" s="194" t="s">
        <v>170</v>
      </c>
      <c r="H43" s="172" t="s">
        <v>96</v>
      </c>
      <c r="I43" s="211" t="s">
        <v>94</v>
      </c>
      <c r="J43" s="189" t="s">
        <v>5</v>
      </c>
    </row>
    <row r="44" spans="1:11" ht="12" thickBot="1">
      <c r="A44" s="399"/>
      <c r="B44" s="70"/>
      <c r="C44" s="76"/>
      <c r="D44" s="139" t="s">
        <v>95</v>
      </c>
      <c r="E44" s="231" t="s">
        <v>11</v>
      </c>
      <c r="F44" s="231" t="s">
        <v>12</v>
      </c>
      <c r="G44" s="231" t="s">
        <v>13</v>
      </c>
      <c r="H44" s="231" t="s">
        <v>14</v>
      </c>
      <c r="I44" s="231" t="s">
        <v>15</v>
      </c>
      <c r="J44" s="232" t="s">
        <v>16</v>
      </c>
    </row>
    <row r="45" spans="1:11" ht="12" customHeight="1" thickBot="1">
      <c r="A45" s="394" t="s">
        <v>107</v>
      </c>
      <c r="B45" s="395"/>
      <c r="C45" s="237" t="s">
        <v>0</v>
      </c>
      <c r="D45" s="307">
        <v>0</v>
      </c>
      <c r="E45" s="308">
        <v>8</v>
      </c>
      <c r="F45" s="308">
        <v>0</v>
      </c>
      <c r="G45" s="308">
        <v>1</v>
      </c>
      <c r="H45" s="308">
        <v>0</v>
      </c>
      <c r="I45" s="308">
        <v>0</v>
      </c>
      <c r="J45" s="309">
        <f>SUM(D45:I45)</f>
        <v>9</v>
      </c>
      <c r="K45" s="129">
        <v>5</v>
      </c>
    </row>
    <row r="46" spans="1:11" ht="15" thickTop="1" thickBot="1">
      <c r="A46" s="396"/>
      <c r="B46" s="397"/>
      <c r="C46" s="212" t="s">
        <v>6</v>
      </c>
      <c r="D46" s="310">
        <v>0</v>
      </c>
      <c r="E46" s="311">
        <v>115</v>
      </c>
      <c r="F46" s="311">
        <v>0</v>
      </c>
      <c r="G46" s="311">
        <v>0</v>
      </c>
      <c r="H46" s="311">
        <v>0</v>
      </c>
      <c r="I46" s="311">
        <v>6</v>
      </c>
      <c r="J46" s="312">
        <f>SUM(D46:I46)</f>
        <v>121</v>
      </c>
    </row>
  </sheetData>
  <mergeCells count="5">
    <mergeCell ref="A45:B46"/>
    <mergeCell ref="A12:A13"/>
    <mergeCell ref="A23:A31"/>
    <mergeCell ref="A32:A40"/>
    <mergeCell ref="A43:A44"/>
  </mergeCells>
  <phoneticPr fontId="1"/>
  <pageMargins left="0.59055118110236227" right="0.15748031496062992" top="0.82677165354330717" bottom="0.98425196850393704" header="0.51181102362204722" footer="0.51181102362204722"/>
  <pageSetup paperSize="9" firstPageNumber="9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１(1)健康手帳(2)健康教育(3)健康相談</vt:lpstr>
      <vt:lpstr>１(4)健康増進（健康増進法施行規則…）</vt:lpstr>
      <vt:lpstr>１(5)健康増進（歯周疾患健診…）</vt:lpstr>
      <vt:lpstr>１(6)(7)</vt:lpstr>
      <vt:lpstr>'１(1)健康手帳(2)健康教育(3)健康相談'!Print_Area</vt:lpstr>
      <vt:lpstr>'１(4)健康増進（健康増進法施行規則…）'!Print_Area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2018-02-22T09:40:59Z</cp:lastPrinted>
  <dcterms:created xsi:type="dcterms:W3CDTF">2010-01-21T02:22:04Z</dcterms:created>
  <dcterms:modified xsi:type="dcterms:W3CDTF">2018-03-02T06:05:16Z</dcterms:modified>
</cp:coreProperties>
</file>