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firstSheet="4" activeTab="7"/>
  </bookViews>
  <sheets>
    <sheet name="受診児数年次推移H10" sheetId="1" r:id="rId1"/>
    <sheet name="受診児数年次推移H11" sheetId="2" r:id="rId2"/>
    <sheet name="受診児数年次推移H12" sheetId="3" r:id="rId3"/>
    <sheet name="受診児数年次推移H13" sheetId="4" r:id="rId4"/>
    <sheet name="受診児数年次推移H14" sheetId="5" r:id="rId5"/>
    <sheet name="受診児数年次推移H15" sheetId="6" r:id="rId6"/>
    <sheet name="受診児数年次推移H16" sheetId="7" r:id="rId7"/>
    <sheet name="受診児数年次推移H17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<sst xmlns="http://schemas.openxmlformats.org/spreadsheetml/2006/main" count="453" uniqueCount="107">
  <si>
    <t>健診日</t>
  </si>
  <si>
    <t>指導日</t>
  </si>
  <si>
    <t>Ｈ４</t>
  </si>
  <si>
    <t>Ｈ５</t>
  </si>
  <si>
    <t>Ｈ６</t>
  </si>
  <si>
    <t>Ｈ７</t>
  </si>
  <si>
    <t>Ｈ８</t>
  </si>
  <si>
    <t>計</t>
  </si>
  <si>
    <t>Ｈ９</t>
  </si>
  <si>
    <t>Ｈ１０</t>
  </si>
  <si>
    <t>１２会場</t>
  </si>
  <si>
    <t>１２会場</t>
  </si>
  <si>
    <t>１３会場</t>
  </si>
  <si>
    <t>２歳児</t>
  </si>
  <si>
    <t>３歳児</t>
  </si>
  <si>
    <t>４歳児</t>
  </si>
  <si>
    <t>５歳児</t>
  </si>
  <si>
    <t>６歳児</t>
  </si>
  <si>
    <t>年度</t>
  </si>
  <si>
    <t>実施回数</t>
  </si>
  <si>
    <t>健診</t>
  </si>
  <si>
    <t>指導</t>
  </si>
  <si>
    <t>受診児数</t>
  </si>
  <si>
    <t>健診</t>
  </si>
  <si>
    <t>０歳児</t>
  </si>
  <si>
    <t>１歳児</t>
  </si>
  <si>
    <t>小計</t>
  </si>
  <si>
    <t>指導</t>
  </si>
  <si>
    <t>健診日</t>
  </si>
  <si>
    <t>指導日</t>
  </si>
  <si>
    <t>計</t>
  </si>
  <si>
    <t>年度</t>
  </si>
  <si>
    <t>実施回数</t>
  </si>
  <si>
    <t>１２会場</t>
  </si>
  <si>
    <t>１２会場</t>
  </si>
  <si>
    <t>１３会場</t>
  </si>
  <si>
    <t>受診児数</t>
  </si>
  <si>
    <t>０歳児</t>
  </si>
  <si>
    <t>１歳児</t>
  </si>
  <si>
    <t>Ｈ１１</t>
  </si>
  <si>
    <t>Ｈ１２</t>
  </si>
  <si>
    <t>１４会場</t>
  </si>
  <si>
    <t>１５会場</t>
  </si>
  <si>
    <t>健診日</t>
  </si>
  <si>
    <t>指導日</t>
  </si>
  <si>
    <t>計</t>
  </si>
  <si>
    <t>年度</t>
  </si>
  <si>
    <t>実施回数</t>
  </si>
  <si>
    <t>健診</t>
  </si>
  <si>
    <t>１２会場</t>
  </si>
  <si>
    <t>指導</t>
  </si>
  <si>
    <t>１３会場</t>
  </si>
  <si>
    <t>受診児数</t>
  </si>
  <si>
    <t>０歳児</t>
  </si>
  <si>
    <t>１歳児</t>
  </si>
  <si>
    <t>小計</t>
  </si>
  <si>
    <t>不明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</si>
  <si>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</si>
  <si>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</si>
  <si>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</si>
  <si>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</si>
  <si>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</si>
  <si>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</si>
  <si>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</si>
  <si>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</si>
  <si>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</si>
  <si>
    <t>Ｈ１３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</si>
  <si>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</si>
  <si>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</si>
  <si>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</si>
  <si>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</si>
  <si>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</si>
  <si>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</si>
  <si>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</si>
  <si>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</si>
  <si>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</si>
  <si>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Ｈ１４</t>
  </si>
  <si>
    <t>12会場</t>
  </si>
  <si>
    <t>12会場</t>
  </si>
  <si>
    <t>12会場</t>
  </si>
  <si>
    <t>13会場</t>
  </si>
  <si>
    <t>14会場</t>
  </si>
  <si>
    <t>15会場</t>
  </si>
  <si>
    <t>16会場</t>
  </si>
  <si>
    <t>17会場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</si>
  <si>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</si>
  <si>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</si>
  <si>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</si>
  <si>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</si>
  <si>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</si>
  <si>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</si>
  <si>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</si>
  <si>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</si>
  <si>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</si>
  <si>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12会場</t>
  </si>
  <si>
    <t>Ｈ１５</t>
  </si>
  <si>
    <t>Ｈ１６</t>
  </si>
  <si>
    <t>Ｈ１７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</si>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</sst>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5.25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.5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0"/>
    </font>
    <font>
      <sz val="9.75"/>
      <name val="ＭＳ ゴシック"/>
      <family val="3"/>
    </font>
    <font>
      <sz val="11.75"/>
      <name val="ＭＳ ゴシック"/>
      <family val="3"/>
    </font>
    <font>
      <sz val="10.7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2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8047275"/>
        <c:axId val="28207748"/>
      </c:bar3DChart>
      <c:catAx>
        <c:axId val="1804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047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65"/>
          <c:w val="0.98875"/>
          <c:h val="0.80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'受診児数年次推移H16'!$A$2:$B$2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'受診児数年次推移H16'!$C$1:$L$1</c:f>
              <c:strCache/>
            </c:strRef>
          </c:cat>
          <c:val>
            <c:numRef>
              <c:f>'受診児数年次推移H16'!$C$2:$L$2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'受診児数年次推移H16'!$A$3:$B$3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'受診児数年次推移H16'!$C$1:$L$1</c:f>
              <c:strCache/>
            </c:strRef>
          </c:cat>
          <c:val>
            <c:numRef>
              <c:f>'受診児数年次推移H16'!$C$3:$L$3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9806325"/>
        <c:axId val="66930334"/>
      </c:bar3D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9806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207"/>
          <c:w val="0.355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'受診児数年次推移H17'!$A$2:$B$2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'受診児数年次推移H17'!$C$1:$O$1</c:f>
              <c:strCache>
                <c:ptCount val="13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  <c:pt idx="10">
                  <c:v>Ｈ１５</c:v>
                </c:pt>
                <c:pt idx="11">
                  <c:v>Ｈ１６</c:v>
                </c:pt>
                <c:pt idx="12">
                  <c:v>Ｈ１７</c:v>
                </c:pt>
              </c:strCache>
            </c:strRef>
          </c:cat>
          <c:val>
            <c:numRef>
              <c:f>'受診児数年次推移H17'!$C$2:$O$2</c:f>
              <c:numCache>
                <c:ptCount val="13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  <c:pt idx="9">
                  <c:v>331</c:v>
                </c:pt>
                <c:pt idx="10">
                  <c:v>356</c:v>
                </c:pt>
                <c:pt idx="11">
                  <c:v>338</c:v>
                </c:pt>
                <c:pt idx="12">
                  <c:v>337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'受診児数年次推移H17'!$A$3:$B$3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'受診児数年次推移H17'!$C$1:$O$1</c:f>
              <c:strCache>
                <c:ptCount val="13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  <c:pt idx="10">
                  <c:v>Ｈ１５</c:v>
                </c:pt>
                <c:pt idx="11">
                  <c:v>Ｈ１６</c:v>
                </c:pt>
                <c:pt idx="12">
                  <c:v>Ｈ１７</c:v>
                </c:pt>
              </c:strCache>
            </c:strRef>
          </c:cat>
          <c:val>
            <c:numRef>
              <c:f>'受診児数年次推移H17'!$C$3:$O$3</c:f>
              <c:numCache>
                <c:ptCount val="13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  <c:pt idx="9">
                  <c:v>317</c:v>
                </c:pt>
                <c:pt idx="10">
                  <c:v>320</c:v>
                </c:pt>
                <c:pt idx="11">
                  <c:v>327</c:v>
                </c:pt>
                <c:pt idx="12">
                  <c:v>336</c:v>
                </c:pt>
              </c:numCache>
            </c:numRef>
          </c:val>
          <c:shape val="box"/>
        </c:ser>
        <c:overlap val="100"/>
        <c:gapWidth val="60"/>
        <c:shape val="box"/>
        <c:axId val="65502095"/>
        <c:axId val="52647944"/>
      </c:bar3D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502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17825"/>
          <c:w val="0.358"/>
          <c:h val="0.0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65"/>
          <c:w val="0.9885"/>
          <c:h val="0.80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'受診児数年次推移H17'!$A$2:$B$2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'受診児数年次推移H17'!$C$1:$L$1</c:f>
              <c:strCache>
                <c:ptCount val="10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</c:strCache>
            </c:strRef>
          </c:cat>
          <c:val>
            <c:numRef>
              <c:f>'受診児数年次推移H17'!$C$2:$L$2</c:f>
              <c:numCache>
                <c:ptCount val="10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  <c:pt idx="9">
                  <c:v>331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'受診児数年次推移H17'!$A$3:$B$3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'受診児数年次推移H17'!$C$1:$L$1</c:f>
              <c:strCache>
                <c:ptCount val="10"/>
                <c:pt idx="0">
                  <c:v>Ｈ５</c:v>
                </c:pt>
                <c:pt idx="1">
                  <c:v>Ｈ６</c:v>
                </c:pt>
                <c:pt idx="2">
                  <c:v>Ｈ７</c:v>
                </c:pt>
                <c:pt idx="3">
                  <c:v>Ｈ８</c:v>
                </c:pt>
                <c:pt idx="4">
                  <c:v>Ｈ９</c:v>
                </c:pt>
                <c:pt idx="5">
                  <c:v>Ｈ１０</c:v>
                </c:pt>
                <c:pt idx="6">
                  <c:v>Ｈ１１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Ｈ１４</c:v>
                </c:pt>
              </c:strCache>
            </c:strRef>
          </c:cat>
          <c:val>
            <c:numRef>
              <c:f>'受診児数年次推移H17'!$C$3:$L$3</c:f>
              <c:numCache>
                <c:ptCount val="10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  <c:pt idx="9">
                  <c:v>317</c:v>
                </c:pt>
              </c:numCache>
            </c:numRef>
          </c:val>
          <c:shape val="box"/>
        </c:ser>
        <c:overlap val="100"/>
        <c:gapWidth val="60"/>
        <c:shape val="box"/>
        <c:axId val="4069449"/>
        <c:axId val="36625042"/>
      </c:bar3DChart>
      <c:catAx>
        <c:axId val="406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25" b="0" i="0" u="none" baseline="0"/>
            </a:pPr>
          </a:p>
        </c:txPr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69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5"/>
          <c:y val="0.207"/>
          <c:w val="0.368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2543141"/>
        <c:axId val="3126222"/>
      </c:bar3DChart>
      <c:catAx>
        <c:axId val="5254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43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675"/>
          <c:w val="0.974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8135999"/>
        <c:axId val="51897400"/>
      </c:barChart>
      <c:cat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5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2035"/>
          <c:w val="0.32875"/>
          <c:h val="0.1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心身障害児巡回歯科保健指導事業受診児の年次推移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64423417"/>
        <c:axId val="42939842"/>
      </c:bar3D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423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125"/>
          <c:w val="0.98625"/>
          <c:h val="0.83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'受診児数年次推移H14'!$A$2:$B$2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'受診児数年次推移H14'!$A$3:$B$3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0914259"/>
        <c:axId val="55575148"/>
      </c:bar3D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914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5"/>
          <c:y val="0.1915"/>
          <c:w val="0.419"/>
          <c:h val="0.04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25"/>
          <c:w val="0.989"/>
          <c:h val="0.80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'受診児数年次推移H14'!$A$2:$B$2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'受診児数年次推移H14'!$A$3:$B$3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'受診児数年次推移H14'!$C$1:$L$1</c:f>
              <c:strCache/>
            </c:strRef>
          </c:cat>
          <c:val>
            <c:numRef>
              <c:f>'受診児数年次推移H14'!$C$3:$L$3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30414285"/>
        <c:axId val="5293110"/>
      </c:bar3D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414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75"/>
          <c:y val="0.207"/>
          <c:w val="0.3485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95"/>
          <c:w val="0.98625"/>
          <c:h val="0.82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'受診児数年次推移H15'!$A$2:$B$2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'受診児数年次推移H15'!$C$1:$M$1</c:f>
              <c:strCache/>
            </c:strRef>
          </c:cat>
          <c:val>
            <c:numRef>
              <c:f>'受診児数年次推移H15'!$C$2:$M$2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'受診児数年次推移H15'!$A$3:$B$3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'受診児数年次推移H15'!$C$1:$M$1</c:f>
              <c:strCache/>
            </c:strRef>
          </c:cat>
          <c:val>
            <c:numRef>
              <c:f>'受診児数年次推移H15'!$C$3:$M$3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7637991"/>
        <c:axId val="26088736"/>
      </c:bar3D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7637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19525"/>
          <c:w val="0.41325"/>
          <c:h val="0.05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65"/>
          <c:w val="0.98875"/>
          <c:h val="0.80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'受診児数年次推移H15'!$A$2:$B$2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'受診児数年次推移H15'!$C$1:$L$1</c:f>
              <c:strCache/>
            </c:strRef>
          </c:cat>
          <c:val>
            <c:numRef>
              <c:f>'受診児数年次推移H15'!$C$2:$L$2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'受診児数年次推移H15'!$A$3:$B$3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'受診児数年次推移H15'!$C$1:$L$1</c:f>
              <c:strCache/>
            </c:strRef>
          </c:cat>
          <c:val>
            <c:numRef>
              <c:f>'受診児数年次推移H15'!$C$3:$L$3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33472033"/>
        <c:axId val="32812842"/>
      </c:bar3D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0" i="0" u="none" baseline="0"/>
            </a:pPr>
          </a:p>
        </c:txPr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人数</a:t>
                </a:r>
              </a:p>
            </c:rich>
          </c:tx>
          <c:layout>
            <c:manualLayout>
              <c:xMode val="factor"/>
              <c:yMode val="factor"/>
              <c:x val="0.01375"/>
              <c:y val="-0.4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472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207"/>
          <c:w val="0.355"/>
          <c:h val="0.08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95"/>
          <c:w val="0.98625"/>
          <c:h val="0.82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'受診児数年次推移H16'!$A$2:$B$2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'受診児数年次推移H16'!$C$1:$N$1</c:f>
              <c:strCache/>
            </c:strRef>
          </c:cat>
          <c:val>
            <c:numRef>
              <c:f>'受診児数年次推移H16'!$C$2:$N$2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'受診児数年次推移H16'!$A$3:$B$3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'受診児数年次推移H16'!$C$1:$N$1</c:f>
              <c:strCache/>
            </c:strRef>
          </c:cat>
          <c:val>
            <c:numRef>
              <c:f>'受診児数年次推移H16'!$C$3:$N$3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6880123"/>
        <c:axId val="40594516"/>
      </c:bar3D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688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19525"/>
          <c:w val="0.41325"/>
          <c:h val="0.05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1352550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95250" y="1352550"/>
        <a:ext cx="5895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66675</xdr:rowOff>
    </xdr:from>
    <xdr:to>
      <xdr:col>11</xdr:col>
      <xdr:colOff>485775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8575" y="1066800"/>
        <a:ext cx="5610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561975</xdr:colOff>
      <xdr:row>0</xdr:row>
      <xdr:rowOff>0</xdr:rowOff>
    </xdr:from>
    <xdr:to>
      <xdr:col>23</xdr:col>
      <xdr:colOff>647700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724650" y="0"/>
        <a:ext cx="69437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13</xdr:col>
      <xdr:colOff>342900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85725" y="1695450"/>
        <a:ext cx="5686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0</xdr:row>
      <xdr:rowOff>142875</xdr:rowOff>
    </xdr:from>
    <xdr:to>
      <xdr:col>25</xdr:col>
      <xdr:colOff>95250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6438900" y="142875"/>
        <a:ext cx="6819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13</xdr:col>
      <xdr:colOff>342900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85725" y="1695450"/>
        <a:ext cx="5686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0</xdr:row>
      <xdr:rowOff>142875</xdr:rowOff>
    </xdr:from>
    <xdr:to>
      <xdr:col>25</xdr:col>
      <xdr:colOff>95250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6438900" y="142875"/>
        <a:ext cx="6819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57150</xdr:rowOff>
    </xdr:from>
    <xdr:to>
      <xdr:col>15</xdr:col>
      <xdr:colOff>180975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7625" y="1400175"/>
        <a:ext cx="6553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428625</xdr:colOff>
      <xdr:row>0</xdr:row>
      <xdr:rowOff>180975</xdr:rowOff>
    </xdr:from>
    <xdr:to>
      <xdr:col>26</xdr:col>
      <xdr:colOff>152400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7296150" y="180975"/>
        <a:ext cx="65817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2"/>
      <c r="B1" s="23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2" t="s">
        <v>0</v>
      </c>
      <c r="B2" s="23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2" t="s">
        <v>1</v>
      </c>
      <c r="B3" s="23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2" t="s">
        <v>7</v>
      </c>
      <c r="B4" s="23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1" t="s">
        <v>18</v>
      </c>
      <c r="B35" s="21"/>
      <c r="C35" s="21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1" t="s">
        <v>19</v>
      </c>
      <c r="B36" s="21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1"/>
      <c r="B37" s="21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19" t="s">
        <v>22</v>
      </c>
      <c r="B38" s="20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19"/>
      <c r="B39" s="20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19"/>
      <c r="B40" s="20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19"/>
      <c r="B41" s="20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19"/>
      <c r="B42" s="20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19"/>
      <c r="B43" s="20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19"/>
      <c r="B44" s="20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19"/>
      <c r="B45" s="21" t="s">
        <v>26</v>
      </c>
      <c r="C45" s="21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19"/>
      <c r="B46" s="20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19"/>
      <c r="B47" s="20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19"/>
      <c r="B48" s="20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19"/>
      <c r="B49" s="20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19"/>
      <c r="B50" s="20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19"/>
      <c r="B51" s="20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19"/>
      <c r="B52" s="20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19"/>
      <c r="B53" s="21" t="s">
        <v>26</v>
      </c>
      <c r="C53" s="21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5:C35"/>
    <mergeCell ref="A36:B37"/>
    <mergeCell ref="A1:B1"/>
    <mergeCell ref="A2:B2"/>
    <mergeCell ref="A3:B3"/>
    <mergeCell ref="A4:B4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2"/>
      <c r="B1" s="23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2" t="s">
        <v>28</v>
      </c>
      <c r="B2" s="23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2" t="s">
        <v>29</v>
      </c>
      <c r="B3" s="23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2" t="s">
        <v>30</v>
      </c>
      <c r="B4" s="23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1" t="s">
        <v>31</v>
      </c>
      <c r="B35" s="21"/>
      <c r="C35" s="21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1" t="s">
        <v>32</v>
      </c>
      <c r="B36" s="21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1"/>
      <c r="B37" s="21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19" t="s">
        <v>36</v>
      </c>
      <c r="B38" s="20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19"/>
      <c r="B39" s="20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19"/>
      <c r="B40" s="20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19"/>
      <c r="B41" s="20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19"/>
      <c r="B42" s="20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19"/>
      <c r="B43" s="20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19"/>
      <c r="B44" s="20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19"/>
      <c r="B45" s="21" t="s">
        <v>26</v>
      </c>
      <c r="C45" s="21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19"/>
      <c r="B46" s="20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19"/>
      <c r="B47" s="20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19"/>
      <c r="B48" s="20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19"/>
      <c r="B49" s="20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19"/>
      <c r="B50" s="20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19"/>
      <c r="B51" s="20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19"/>
      <c r="B52" s="20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19"/>
      <c r="B53" s="21" t="s">
        <v>26</v>
      </c>
      <c r="C53" s="21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38:A53"/>
    <mergeCell ref="B38:B44"/>
    <mergeCell ref="B46:B52"/>
    <mergeCell ref="B45:C45"/>
    <mergeCell ref="B53:C53"/>
    <mergeCell ref="A35:C35"/>
    <mergeCell ref="A36:B37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27"/>
      <c r="B1" s="28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27" t="s">
        <v>45</v>
      </c>
      <c r="B4" s="28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6" t="s">
        <v>47</v>
      </c>
      <c r="B40" s="26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6"/>
      <c r="B41" s="26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4"/>
      <c r="B50" s="26" t="s">
        <v>55</v>
      </c>
      <c r="C50" s="26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4"/>
      <c r="B59" s="26" t="s">
        <v>55</v>
      </c>
      <c r="C59" s="26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27"/>
      <c r="B1" s="28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27" t="s">
        <v>45</v>
      </c>
      <c r="B4" s="28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6" t="s">
        <v>47</v>
      </c>
      <c r="B40" s="26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6"/>
      <c r="B41" s="26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4"/>
      <c r="B50" s="26" t="s">
        <v>55</v>
      </c>
      <c r="C50" s="26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4"/>
      <c r="B59" s="26" t="s">
        <v>55</v>
      </c>
      <c r="C59" s="26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N1">
      <selection activeCell="Y10" sqref="Y10"/>
    </sheetView>
  </sheetViews>
  <sheetFormatPr defaultColWidth="9.00390625" defaultRowHeight="13.5"/>
  <cols>
    <col min="1" max="1" width="3.625" style="8" customWidth="1"/>
    <col min="2" max="2" width="4.375" style="8" customWidth="1"/>
    <col min="3" max="13" width="6.625" style="8" customWidth="1"/>
    <col min="14" max="16384" width="9.00390625" style="8" customWidth="1"/>
  </cols>
  <sheetData>
    <row r="1" spans="1:12" ht="16.5" customHeight="1">
      <c r="A1" s="27"/>
      <c r="B1" s="28"/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  <c r="J1" s="7" t="s">
        <v>74</v>
      </c>
      <c r="K1" s="7" t="s">
        <v>75</v>
      </c>
      <c r="L1" s="7" t="s">
        <v>76</v>
      </c>
    </row>
    <row r="2" spans="1:12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</row>
    <row r="3" spans="1:12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</row>
    <row r="4" spans="1:12" ht="16.5" customHeight="1">
      <c r="A4" s="27" t="s">
        <v>45</v>
      </c>
      <c r="B4" s="28"/>
      <c r="C4" s="9">
        <f aca="true" t="shared" si="0" ref="C4:L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</row>
    <row r="39" spans="1:13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</row>
    <row r="40" spans="1:13" ht="15" customHeight="1">
      <c r="A40" s="26" t="s">
        <v>47</v>
      </c>
      <c r="B40" s="26"/>
      <c r="C40" s="10" t="s">
        <v>48</v>
      </c>
      <c r="D40" s="10" t="s">
        <v>78</v>
      </c>
      <c r="E40" s="10" t="s">
        <v>79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</row>
    <row r="41" spans="1:13" ht="15" customHeight="1">
      <c r="A41" s="26"/>
      <c r="B41" s="26"/>
      <c r="C41" s="10" t="s">
        <v>50</v>
      </c>
      <c r="D41" s="10" t="s">
        <v>78</v>
      </c>
      <c r="E41" s="10" t="s">
        <v>79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</row>
    <row r="42" spans="1:13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</row>
    <row r="43" spans="1:13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</row>
    <row r="44" spans="1:13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</row>
    <row r="45" spans="1:13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</row>
    <row r="46" spans="1:13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</row>
    <row r="47" spans="1:13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</row>
    <row r="48" spans="1:13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</row>
    <row r="49" spans="1:13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ht="15" customHeight="1">
      <c r="A50" s="24"/>
      <c r="B50" s="26" t="s">
        <v>55</v>
      </c>
      <c r="C50" s="26"/>
      <c r="D50" s="10">
        <f aca="true" t="shared" si="1" ref="D50:M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</row>
    <row r="51" spans="1:13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</row>
    <row r="52" spans="1:13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</row>
    <row r="53" spans="1:13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</row>
    <row r="54" spans="1:13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</row>
    <row r="55" spans="1:13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</row>
    <row r="56" spans="1:13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</row>
    <row r="57" spans="1:13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</row>
    <row r="58" spans="1:13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</row>
    <row r="59" spans="1:13" ht="15" customHeight="1">
      <c r="A59" s="24"/>
      <c r="B59" s="26" t="s">
        <v>55</v>
      </c>
      <c r="C59" s="26"/>
      <c r="D59" s="10">
        <f aca="true" t="shared" si="2" ref="D59:M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.09" bottom="0.84" header="0.67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N8" sqref="N8"/>
    </sheetView>
  </sheetViews>
  <sheetFormatPr defaultColWidth="9.00390625" defaultRowHeight="13.5"/>
  <cols>
    <col min="1" max="1" width="3.625" style="8" customWidth="1"/>
    <col min="2" max="2" width="4.375" style="8" customWidth="1"/>
    <col min="3" max="15" width="5.75390625" style="8" customWidth="1"/>
    <col min="16" max="16384" width="9.00390625" style="8" customWidth="1"/>
  </cols>
  <sheetData>
    <row r="1" spans="1:15" ht="16.5" customHeight="1">
      <c r="A1" s="27"/>
      <c r="B1" s="28"/>
      <c r="C1" s="7" t="s">
        <v>85</v>
      </c>
      <c r="D1" s="7" t="s">
        <v>86</v>
      </c>
      <c r="E1" s="7" t="s">
        <v>87</v>
      </c>
      <c r="F1" s="7" t="s">
        <v>88</v>
      </c>
      <c r="G1" s="7" t="s">
        <v>89</v>
      </c>
      <c r="H1" s="7" t="s">
        <v>90</v>
      </c>
      <c r="I1" s="7" t="s">
        <v>91</v>
      </c>
      <c r="J1" s="7" t="s">
        <v>92</v>
      </c>
      <c r="K1" s="7" t="s">
        <v>93</v>
      </c>
      <c r="L1" s="7" t="s">
        <v>76</v>
      </c>
      <c r="M1" s="7" t="s">
        <v>95</v>
      </c>
      <c r="N1" s="15"/>
      <c r="O1" s="15"/>
    </row>
    <row r="2" spans="1:15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16"/>
      <c r="O2" s="16"/>
    </row>
    <row r="3" spans="1:15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16"/>
      <c r="O3" s="16"/>
    </row>
    <row r="4" spans="1:15" ht="16.5" customHeight="1">
      <c r="A4" s="27" t="s">
        <v>45</v>
      </c>
      <c r="B4" s="28"/>
      <c r="C4" s="9">
        <f aca="true" t="shared" si="0" ref="C4:M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16"/>
      <c r="O4" s="16"/>
    </row>
    <row r="39" spans="1:14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  <c r="N39" s="10">
        <v>15</v>
      </c>
    </row>
    <row r="40" spans="1:14" ht="15" customHeight="1">
      <c r="A40" s="26" t="s">
        <v>47</v>
      </c>
      <c r="B40" s="26"/>
      <c r="C40" s="10" t="s">
        <v>48</v>
      </c>
      <c r="D40" s="10" t="s">
        <v>78</v>
      </c>
      <c r="E40" s="10" t="s">
        <v>94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  <c r="N40" s="10" t="s">
        <v>84</v>
      </c>
    </row>
    <row r="41" spans="1:14" ht="15" customHeight="1">
      <c r="A41" s="26"/>
      <c r="B41" s="26"/>
      <c r="C41" s="10" t="s">
        <v>50</v>
      </c>
      <c r="D41" s="10" t="s">
        <v>78</v>
      </c>
      <c r="E41" s="10" t="s">
        <v>94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  <c r="N41" s="10" t="s">
        <v>84</v>
      </c>
    </row>
    <row r="42" spans="1:14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  <c r="N42" s="11">
        <v>0</v>
      </c>
    </row>
    <row r="43" spans="1:14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  <c r="N43" s="12">
        <v>25</v>
      </c>
    </row>
    <row r="44" spans="1:14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  <c r="N44" s="12">
        <v>81</v>
      </c>
    </row>
    <row r="45" spans="1:14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  <c r="N45" s="12">
        <v>120</v>
      </c>
    </row>
    <row r="46" spans="1:14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  <c r="N46" s="12">
        <v>85</v>
      </c>
    </row>
    <row r="47" spans="1:14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  <c r="N47" s="12">
        <v>36</v>
      </c>
    </row>
    <row r="48" spans="1:14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  <c r="N48" s="13">
        <v>9</v>
      </c>
    </row>
    <row r="49" spans="1:14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1:14" ht="15" customHeight="1">
      <c r="A50" s="24"/>
      <c r="B50" s="26" t="s">
        <v>55</v>
      </c>
      <c r="C50" s="26"/>
      <c r="D50" s="10">
        <f aca="true" t="shared" si="1" ref="D50:N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  <c r="N50" s="10">
        <f t="shared" si="1"/>
        <v>356</v>
      </c>
    </row>
    <row r="51" spans="1:14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  <c r="N51" s="11">
        <v>0</v>
      </c>
    </row>
    <row r="52" spans="1:14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  <c r="N52" s="12">
        <v>9</v>
      </c>
    </row>
    <row r="53" spans="1:14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  <c r="N53" s="12">
        <v>60</v>
      </c>
    </row>
    <row r="54" spans="1:14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  <c r="N54" s="12">
        <v>112</v>
      </c>
    </row>
    <row r="55" spans="1:14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  <c r="N55" s="12">
        <v>92</v>
      </c>
    </row>
    <row r="56" spans="1:14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  <c r="N56" s="12">
        <v>28</v>
      </c>
    </row>
    <row r="57" spans="1:14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  <c r="N57" s="13">
        <v>19</v>
      </c>
    </row>
    <row r="58" spans="1:14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  <c r="N58" s="14">
        <v>0</v>
      </c>
    </row>
    <row r="59" spans="1:14" ht="15" customHeight="1">
      <c r="A59" s="24"/>
      <c r="B59" s="26" t="s">
        <v>55</v>
      </c>
      <c r="C59" s="26"/>
      <c r="D59" s="10">
        <f aca="true" t="shared" si="2" ref="D59:N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  <c r="N59" s="10">
        <f t="shared" si="2"/>
        <v>320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75" top="1.09" bottom="0.84" header="0.67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35">
      <selection activeCell="O51" sqref="O51:O58"/>
    </sheetView>
  </sheetViews>
  <sheetFormatPr defaultColWidth="9.00390625" defaultRowHeight="13.5"/>
  <cols>
    <col min="1" max="1" width="3.625" style="8" customWidth="1"/>
    <col min="2" max="2" width="4.375" style="8" customWidth="1"/>
    <col min="3" max="15" width="5.75390625" style="8" customWidth="1"/>
    <col min="16" max="16384" width="9.00390625" style="8" customWidth="1"/>
  </cols>
  <sheetData>
    <row r="1" spans="1:15" ht="16.5" customHeight="1">
      <c r="A1" s="27"/>
      <c r="B1" s="28"/>
      <c r="C1" s="7" t="s">
        <v>98</v>
      </c>
      <c r="D1" s="7" t="s">
        <v>99</v>
      </c>
      <c r="E1" s="7" t="s">
        <v>100</v>
      </c>
      <c r="F1" s="7" t="s">
        <v>101</v>
      </c>
      <c r="G1" s="7" t="s">
        <v>102</v>
      </c>
      <c r="H1" s="7" t="s">
        <v>103</v>
      </c>
      <c r="I1" s="7" t="s">
        <v>104</v>
      </c>
      <c r="J1" s="7" t="s">
        <v>105</v>
      </c>
      <c r="K1" s="7" t="s">
        <v>106</v>
      </c>
      <c r="L1" s="7" t="s">
        <v>76</v>
      </c>
      <c r="M1" s="7" t="s">
        <v>95</v>
      </c>
      <c r="N1" s="7" t="s">
        <v>96</v>
      </c>
      <c r="O1" s="17"/>
    </row>
    <row r="2" spans="1:15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9">
        <v>338</v>
      </c>
      <c r="O2" s="18"/>
    </row>
    <row r="3" spans="1:15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9">
        <v>327</v>
      </c>
      <c r="O3" s="18"/>
    </row>
    <row r="4" spans="1:15" ht="16.5" customHeight="1">
      <c r="A4" s="27" t="s">
        <v>45</v>
      </c>
      <c r="B4" s="28"/>
      <c r="C4" s="9">
        <f aca="true" t="shared" si="0" ref="C4:N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9">
        <f t="shared" si="0"/>
        <v>665</v>
      </c>
      <c r="O4" s="18"/>
    </row>
    <row r="39" spans="1:15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  <c r="N39" s="10">
        <v>15</v>
      </c>
      <c r="O39" s="10">
        <v>16</v>
      </c>
    </row>
    <row r="40" spans="1:15" ht="15" customHeight="1">
      <c r="A40" s="26" t="s">
        <v>47</v>
      </c>
      <c r="B40" s="26"/>
      <c r="C40" s="10" t="s">
        <v>48</v>
      </c>
      <c r="D40" s="10" t="s">
        <v>78</v>
      </c>
      <c r="E40" s="10" t="s">
        <v>94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  <c r="N40" s="10" t="s">
        <v>84</v>
      </c>
      <c r="O40" s="10" t="s">
        <v>84</v>
      </c>
    </row>
    <row r="41" spans="1:15" ht="15" customHeight="1">
      <c r="A41" s="26"/>
      <c r="B41" s="26"/>
      <c r="C41" s="10" t="s">
        <v>50</v>
      </c>
      <c r="D41" s="10" t="s">
        <v>78</v>
      </c>
      <c r="E41" s="10" t="s">
        <v>94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  <c r="N41" s="10" t="s">
        <v>84</v>
      </c>
      <c r="O41" s="10" t="s">
        <v>84</v>
      </c>
    </row>
    <row r="42" spans="1:15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  <c r="N42" s="11">
        <v>0</v>
      </c>
      <c r="O42" s="11">
        <v>2</v>
      </c>
    </row>
    <row r="43" spans="1:15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  <c r="N43" s="12">
        <v>25</v>
      </c>
      <c r="O43" s="12">
        <v>15</v>
      </c>
    </row>
    <row r="44" spans="1:15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  <c r="N44" s="12">
        <v>81</v>
      </c>
      <c r="O44" s="12">
        <v>92</v>
      </c>
    </row>
    <row r="45" spans="1:15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  <c r="N45" s="12">
        <v>120</v>
      </c>
      <c r="O45" s="12">
        <v>117</v>
      </c>
    </row>
    <row r="46" spans="1:15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  <c r="N46" s="12">
        <v>85</v>
      </c>
      <c r="O46" s="12">
        <v>70</v>
      </c>
    </row>
    <row r="47" spans="1:15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  <c r="N47" s="12">
        <v>36</v>
      </c>
      <c r="O47" s="12">
        <v>34</v>
      </c>
    </row>
    <row r="48" spans="1:15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  <c r="N48" s="13">
        <v>9</v>
      </c>
      <c r="O48" s="13">
        <v>8</v>
      </c>
    </row>
    <row r="49" spans="1:15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ht="15" customHeight="1">
      <c r="A50" s="24"/>
      <c r="B50" s="26" t="s">
        <v>55</v>
      </c>
      <c r="C50" s="26"/>
      <c r="D50" s="10">
        <f aca="true" t="shared" si="1" ref="D50:O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  <c r="N50" s="10">
        <f t="shared" si="1"/>
        <v>356</v>
      </c>
      <c r="O50" s="10">
        <f t="shared" si="1"/>
        <v>338</v>
      </c>
    </row>
    <row r="51" spans="1:15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  <c r="N51" s="11">
        <v>0</v>
      </c>
      <c r="O51" s="11">
        <v>1</v>
      </c>
    </row>
    <row r="52" spans="1:15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  <c r="N52" s="12">
        <v>9</v>
      </c>
      <c r="O52" s="12">
        <v>11</v>
      </c>
    </row>
    <row r="53" spans="1:15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  <c r="N53" s="12">
        <v>60</v>
      </c>
      <c r="O53" s="12">
        <v>53</v>
      </c>
    </row>
    <row r="54" spans="1:15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  <c r="N54" s="12">
        <v>112</v>
      </c>
      <c r="O54" s="12">
        <v>119</v>
      </c>
    </row>
    <row r="55" spans="1:15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  <c r="N55" s="12">
        <v>92</v>
      </c>
      <c r="O55" s="12">
        <v>82</v>
      </c>
    </row>
    <row r="56" spans="1:15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  <c r="N56" s="12">
        <v>28</v>
      </c>
      <c r="O56" s="12">
        <v>51</v>
      </c>
    </row>
    <row r="57" spans="1:15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  <c r="N57" s="13">
        <v>19</v>
      </c>
      <c r="O57" s="13">
        <v>10</v>
      </c>
    </row>
    <row r="58" spans="1:15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  <c r="N58" s="14">
        <v>0</v>
      </c>
      <c r="O58" s="14">
        <v>0</v>
      </c>
    </row>
    <row r="59" spans="1:15" ht="15" customHeight="1">
      <c r="A59" s="24"/>
      <c r="B59" s="26" t="s">
        <v>55</v>
      </c>
      <c r="C59" s="26"/>
      <c r="D59" s="10">
        <f aca="true" t="shared" si="2" ref="D59:N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  <c r="N59" s="10">
        <f t="shared" si="2"/>
        <v>320</v>
      </c>
      <c r="O59" s="10">
        <f>SUM(O51:O58)</f>
        <v>327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.09" bottom="0.84" header="0.67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R27" sqref="R27"/>
    </sheetView>
  </sheetViews>
  <sheetFormatPr defaultColWidth="9.00390625" defaultRowHeight="13.5"/>
  <cols>
    <col min="1" max="1" width="3.625" style="8" customWidth="1"/>
    <col min="2" max="2" width="4.375" style="8" customWidth="1"/>
    <col min="3" max="3" width="5.75390625" style="8" customWidth="1"/>
    <col min="4" max="16" width="5.875" style="8" customWidth="1"/>
    <col min="17" max="16384" width="9.00390625" style="8" customWidth="1"/>
  </cols>
  <sheetData>
    <row r="1" spans="1:15" ht="16.5" customHeight="1">
      <c r="A1" s="27"/>
      <c r="B1" s="28"/>
      <c r="C1" s="7" t="s">
        <v>98</v>
      </c>
      <c r="D1" s="7" t="s">
        <v>99</v>
      </c>
      <c r="E1" s="7" t="s">
        <v>100</v>
      </c>
      <c r="F1" s="7" t="s">
        <v>101</v>
      </c>
      <c r="G1" s="7" t="s">
        <v>102</v>
      </c>
      <c r="H1" s="7" t="s">
        <v>103</v>
      </c>
      <c r="I1" s="7" t="s">
        <v>104</v>
      </c>
      <c r="J1" s="7" t="s">
        <v>105</v>
      </c>
      <c r="K1" s="7" t="s">
        <v>106</v>
      </c>
      <c r="L1" s="7" t="s">
        <v>76</v>
      </c>
      <c r="M1" s="7" t="s">
        <v>95</v>
      </c>
      <c r="N1" s="7" t="s">
        <v>96</v>
      </c>
      <c r="O1" s="7" t="s">
        <v>97</v>
      </c>
    </row>
    <row r="2" spans="1:15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9">
        <v>338</v>
      </c>
      <c r="O2" s="9">
        <v>337</v>
      </c>
    </row>
    <row r="3" spans="1:15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9">
        <v>327</v>
      </c>
      <c r="O3" s="9">
        <v>336</v>
      </c>
    </row>
    <row r="4" spans="1:15" ht="16.5" customHeight="1">
      <c r="A4" s="27" t="s">
        <v>45</v>
      </c>
      <c r="B4" s="28"/>
      <c r="C4" s="9">
        <f aca="true" t="shared" si="0" ref="C4:O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9">
        <f t="shared" si="0"/>
        <v>665</v>
      </c>
      <c r="O4" s="9">
        <f t="shared" si="0"/>
        <v>673</v>
      </c>
    </row>
    <row r="39" spans="1:16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  <c r="M39" s="10">
        <v>14</v>
      </c>
      <c r="N39" s="10">
        <v>15</v>
      </c>
      <c r="O39" s="10">
        <v>16</v>
      </c>
      <c r="P39" s="10">
        <v>17</v>
      </c>
    </row>
    <row r="40" spans="1:16" ht="15" customHeight="1">
      <c r="A40" s="26" t="s">
        <v>47</v>
      </c>
      <c r="B40" s="26"/>
      <c r="C40" s="10" t="s">
        <v>48</v>
      </c>
      <c r="D40" s="10" t="s">
        <v>78</v>
      </c>
      <c r="E40" s="10" t="s">
        <v>94</v>
      </c>
      <c r="F40" s="10" t="s">
        <v>78</v>
      </c>
      <c r="G40" s="10" t="s">
        <v>77</v>
      </c>
      <c r="H40" s="10" t="s">
        <v>78</v>
      </c>
      <c r="I40" s="10" t="s">
        <v>77</v>
      </c>
      <c r="J40" s="10" t="s">
        <v>78</v>
      </c>
      <c r="K40" s="10" t="s">
        <v>81</v>
      </c>
      <c r="L40" s="10" t="s">
        <v>82</v>
      </c>
      <c r="M40" s="10" t="s">
        <v>84</v>
      </c>
      <c r="N40" s="10" t="s">
        <v>84</v>
      </c>
      <c r="O40" s="10" t="s">
        <v>84</v>
      </c>
      <c r="P40" s="10" t="s">
        <v>84</v>
      </c>
    </row>
    <row r="41" spans="1:16" ht="15" customHeight="1">
      <c r="A41" s="26"/>
      <c r="B41" s="26"/>
      <c r="C41" s="10" t="s">
        <v>50</v>
      </c>
      <c r="D41" s="10" t="s">
        <v>78</v>
      </c>
      <c r="E41" s="10" t="s">
        <v>94</v>
      </c>
      <c r="F41" s="10" t="s">
        <v>78</v>
      </c>
      <c r="G41" s="10" t="s">
        <v>77</v>
      </c>
      <c r="H41" s="10" t="s">
        <v>78</v>
      </c>
      <c r="I41" s="10" t="s">
        <v>80</v>
      </c>
      <c r="J41" s="10" t="s">
        <v>80</v>
      </c>
      <c r="K41" s="10" t="s">
        <v>82</v>
      </c>
      <c r="L41" s="10" t="s">
        <v>83</v>
      </c>
      <c r="M41" s="10" t="s">
        <v>84</v>
      </c>
      <c r="N41" s="10" t="s">
        <v>84</v>
      </c>
      <c r="O41" s="10" t="s">
        <v>84</v>
      </c>
      <c r="P41" s="10" t="s">
        <v>84</v>
      </c>
    </row>
    <row r="42" spans="1:16" ht="15" customHeight="1">
      <c r="A42" s="24" t="s">
        <v>52</v>
      </c>
      <c r="B42" s="25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1</v>
      </c>
      <c r="N42" s="11">
        <v>0</v>
      </c>
      <c r="O42" s="11">
        <v>2</v>
      </c>
      <c r="P42" s="11">
        <v>0</v>
      </c>
    </row>
    <row r="43" spans="1:16" ht="15" customHeight="1">
      <c r="A43" s="24"/>
      <c r="B43" s="25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  <c r="M43" s="12">
        <v>17</v>
      </c>
      <c r="N43" s="12">
        <v>25</v>
      </c>
      <c r="O43" s="12">
        <v>15</v>
      </c>
      <c r="P43" s="12">
        <v>11</v>
      </c>
    </row>
    <row r="44" spans="1:16" ht="15" customHeight="1">
      <c r="A44" s="24"/>
      <c r="B44" s="25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  <c r="M44" s="12">
        <v>89</v>
      </c>
      <c r="N44" s="12">
        <v>81</v>
      </c>
      <c r="O44" s="12">
        <v>92</v>
      </c>
      <c r="P44" s="12">
        <v>75</v>
      </c>
    </row>
    <row r="45" spans="1:16" ht="15" customHeight="1">
      <c r="A45" s="24"/>
      <c r="B45" s="25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  <c r="M45" s="12">
        <v>121</v>
      </c>
      <c r="N45" s="12">
        <v>120</v>
      </c>
      <c r="O45" s="12">
        <v>117</v>
      </c>
      <c r="P45" s="12">
        <v>113</v>
      </c>
    </row>
    <row r="46" spans="1:16" ht="15" customHeight="1">
      <c r="A46" s="24"/>
      <c r="B46" s="25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  <c r="M46" s="12">
        <v>54</v>
      </c>
      <c r="N46" s="12">
        <v>85</v>
      </c>
      <c r="O46" s="12">
        <v>70</v>
      </c>
      <c r="P46" s="12">
        <v>79</v>
      </c>
    </row>
    <row r="47" spans="1:16" ht="15" customHeight="1">
      <c r="A47" s="24"/>
      <c r="B47" s="25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  <c r="M47" s="12">
        <v>43</v>
      </c>
      <c r="N47" s="12">
        <v>36</v>
      </c>
      <c r="O47" s="12">
        <v>34</v>
      </c>
      <c r="P47" s="12">
        <v>43</v>
      </c>
    </row>
    <row r="48" spans="1:16" ht="15" customHeight="1">
      <c r="A48" s="24"/>
      <c r="B48" s="25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  <c r="M48" s="13">
        <v>6</v>
      </c>
      <c r="N48" s="13">
        <v>9</v>
      </c>
      <c r="O48" s="13">
        <v>8</v>
      </c>
      <c r="P48" s="12">
        <v>16</v>
      </c>
    </row>
    <row r="49" spans="1:16" ht="15" customHeight="1">
      <c r="A49" s="24"/>
      <c r="B49" s="25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ht="15" customHeight="1">
      <c r="A50" s="24"/>
      <c r="B50" s="26" t="s">
        <v>55</v>
      </c>
      <c r="C50" s="26"/>
      <c r="D50" s="10">
        <f aca="true" t="shared" si="1" ref="D50:N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  <c r="M50" s="10">
        <f t="shared" si="1"/>
        <v>331</v>
      </c>
      <c r="N50" s="10">
        <f t="shared" si="1"/>
        <v>356</v>
      </c>
      <c r="O50" s="10">
        <f>SUM(O42:O49)</f>
        <v>338</v>
      </c>
      <c r="P50" s="10">
        <f>SUM(P42:P49)</f>
        <v>337</v>
      </c>
    </row>
    <row r="51" spans="1:16" ht="15" customHeight="1">
      <c r="A51" s="24"/>
      <c r="B51" s="25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  <c r="M51" s="11">
        <v>2</v>
      </c>
      <c r="N51" s="11">
        <v>0</v>
      </c>
      <c r="O51" s="11">
        <v>1</v>
      </c>
      <c r="P51" s="11">
        <v>0</v>
      </c>
    </row>
    <row r="52" spans="1:16" ht="15" customHeight="1">
      <c r="A52" s="24"/>
      <c r="B52" s="25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  <c r="M52" s="12">
        <v>19</v>
      </c>
      <c r="N52" s="12">
        <v>9</v>
      </c>
      <c r="O52" s="12">
        <v>11</v>
      </c>
      <c r="P52" s="12">
        <v>11</v>
      </c>
    </row>
    <row r="53" spans="1:16" ht="15" customHeight="1">
      <c r="A53" s="24"/>
      <c r="B53" s="25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  <c r="M53" s="12">
        <v>59</v>
      </c>
      <c r="N53" s="12">
        <v>60</v>
      </c>
      <c r="O53" s="12">
        <v>53</v>
      </c>
      <c r="P53" s="12">
        <v>55</v>
      </c>
    </row>
    <row r="54" spans="1:16" ht="15" customHeight="1">
      <c r="A54" s="24"/>
      <c r="B54" s="25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  <c r="M54" s="12">
        <v>120</v>
      </c>
      <c r="N54" s="12">
        <v>112</v>
      </c>
      <c r="O54" s="12">
        <v>119</v>
      </c>
      <c r="P54" s="12">
        <v>100</v>
      </c>
    </row>
    <row r="55" spans="1:16" ht="15" customHeight="1">
      <c r="A55" s="24"/>
      <c r="B55" s="25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  <c r="M55" s="12">
        <v>70</v>
      </c>
      <c r="N55" s="12">
        <v>92</v>
      </c>
      <c r="O55" s="12">
        <v>82</v>
      </c>
      <c r="P55" s="12">
        <v>103</v>
      </c>
    </row>
    <row r="56" spans="1:16" ht="15" customHeight="1">
      <c r="A56" s="24"/>
      <c r="B56" s="25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  <c r="M56" s="12">
        <v>32</v>
      </c>
      <c r="N56" s="12">
        <v>28</v>
      </c>
      <c r="O56" s="12">
        <v>51</v>
      </c>
      <c r="P56" s="12">
        <v>49</v>
      </c>
    </row>
    <row r="57" spans="1:16" ht="15" customHeight="1">
      <c r="A57" s="24"/>
      <c r="B57" s="25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  <c r="M57" s="13">
        <v>15</v>
      </c>
      <c r="N57" s="13">
        <v>19</v>
      </c>
      <c r="O57" s="13">
        <v>10</v>
      </c>
      <c r="P57" s="12">
        <v>18</v>
      </c>
    </row>
    <row r="58" spans="1:16" ht="15" customHeight="1">
      <c r="A58" s="24"/>
      <c r="B58" s="25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</row>
    <row r="59" spans="1:16" ht="15" customHeight="1">
      <c r="A59" s="24"/>
      <c r="B59" s="26" t="s">
        <v>55</v>
      </c>
      <c r="C59" s="26"/>
      <c r="D59" s="10">
        <f aca="true" t="shared" si="2" ref="D59:N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  <c r="M59" s="10">
        <f t="shared" si="2"/>
        <v>317</v>
      </c>
      <c r="N59" s="10">
        <f t="shared" si="2"/>
        <v>320</v>
      </c>
      <c r="O59" s="10">
        <f>SUM(O51:O58)</f>
        <v>327</v>
      </c>
      <c r="P59" s="10">
        <f>SUM(P51:P58)</f>
        <v>336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42" top="1.09" bottom="0.84" header="0.66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滋賀県</cp:lastModifiedBy>
  <cp:lastPrinted>2006-02-21T06:47:46Z</cp:lastPrinted>
  <dcterms:created xsi:type="dcterms:W3CDTF">1998-02-26T09:18:06Z</dcterms:created>
  <dcterms:modified xsi:type="dcterms:W3CDTF">2006-08-17T06:18:10Z</dcterms:modified>
  <cp:category/>
  <cp:version/>
  <cp:contentType/>
  <cp:contentStatus/>
</cp:coreProperties>
</file>