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F00$\02医療人材確保係\■06 医師確保共有\17地域医療研修事業補助金\R7\02 交付申請依頼\"/>
    </mc:Choice>
  </mc:AlternateContent>
  <xr:revisionPtr revIDLastSave="0" documentId="13_ncr:1_{8E0B882F-FC06-4C2B-BE7F-D52ECFACF5A3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（別紙１）" sheetId="41" r:id="rId1"/>
    <sheet name="【交付申請】支出予定額内訳書" sheetId="37" r:id="rId2"/>
    <sheet name="【交付申請】収支予算書" sheetId="38" r:id="rId3"/>
    <sheet name="（別紙２）" sheetId="43" r:id="rId4"/>
    <sheet name="【実績報告】支出額内訳書" sheetId="39" r:id="rId5"/>
    <sheet name="【実績報告】収支決算書" sheetId="40" r:id="rId6"/>
  </sheets>
  <definedNames>
    <definedName name="_xlnm.Print_Area" localSheetId="0">'（別紙１）'!$A$1:$L$23</definedName>
    <definedName name="_xlnm.Print_Area" localSheetId="3">'（別紙２）'!$A$1:$N$24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3" l="1"/>
  <c r="D11" i="40"/>
  <c r="B11" i="40"/>
  <c r="C18" i="37"/>
  <c r="B11" i="38"/>
  <c r="D11" i="38"/>
  <c r="F11" i="43"/>
  <c r="D11" i="43"/>
  <c r="C11" i="43"/>
  <c r="E10" i="43"/>
  <c r="G10" i="43" s="1"/>
  <c r="I10" i="43" s="1"/>
  <c r="K10" i="43" s="1"/>
  <c r="L10" i="43" s="1"/>
  <c r="E9" i="43"/>
  <c r="G9" i="43" s="1"/>
  <c r="I9" i="43" s="1"/>
  <c r="K9" i="43" s="1"/>
  <c r="L9" i="43" s="1"/>
  <c r="E8" i="43"/>
  <c r="E11" i="43" s="1"/>
  <c r="L8" i="41"/>
  <c r="K8" i="41"/>
  <c r="E8" i="41"/>
  <c r="G8" i="41" s="1"/>
  <c r="E9" i="41"/>
  <c r="G9" i="41" s="1"/>
  <c r="I9" i="41" s="1"/>
  <c r="K9" i="41" s="1"/>
  <c r="L9" i="41" s="1"/>
  <c r="F11" i="41"/>
  <c r="D11" i="41"/>
  <c r="C11" i="41"/>
  <c r="E10" i="41"/>
  <c r="G10" i="41" s="1"/>
  <c r="I10" i="41" s="1"/>
  <c r="K10" i="41" s="1"/>
  <c r="L10" i="41" s="1"/>
  <c r="C27" i="39"/>
  <c r="B27" i="39"/>
  <c r="C18" i="39"/>
  <c r="C28" i="39" s="1"/>
  <c r="B18" i="39"/>
  <c r="B28" i="39" s="1"/>
  <c r="C28" i="37"/>
  <c r="B28" i="37"/>
  <c r="C27" i="37"/>
  <c r="B27" i="37"/>
  <c r="B18" i="37"/>
  <c r="G8" i="43" l="1"/>
  <c r="G11" i="41"/>
  <c r="E11" i="41"/>
  <c r="I8" i="41"/>
  <c r="G11" i="43" l="1"/>
  <c r="I8" i="43"/>
  <c r="I11" i="41"/>
  <c r="K8" i="43" l="1"/>
  <c r="I11" i="43"/>
  <c r="K11" i="41"/>
  <c r="L11" i="41"/>
  <c r="K11" i="43" l="1"/>
  <c r="L8" i="43"/>
  <c r="L11" i="43" s="1"/>
</calcChain>
</file>

<file path=xl/sharedStrings.xml><?xml version="1.0" encoding="utf-8"?>
<sst xmlns="http://schemas.openxmlformats.org/spreadsheetml/2006/main" count="161" uniqueCount="81">
  <si>
    <t>円</t>
    <rPh sb="0" eb="1">
      <t>エン</t>
    </rPh>
    <phoneticPr fontId="1"/>
  </si>
  <si>
    <t>（作成要領）</t>
    <rPh sb="1" eb="3">
      <t>サクセイ</t>
    </rPh>
    <rPh sb="3" eb="5">
      <t>ヨウリョウ</t>
    </rPh>
    <phoneticPr fontId="1"/>
  </si>
  <si>
    <t>合　　計</t>
    <rPh sb="0" eb="1">
      <t>ゴウ</t>
    </rPh>
    <rPh sb="3" eb="4">
      <t>ケイ</t>
    </rPh>
    <phoneticPr fontId="1"/>
  </si>
  <si>
    <t>事業名</t>
    <rPh sb="0" eb="2">
      <t>ジギョウ</t>
    </rPh>
    <rPh sb="2" eb="3">
      <t>メイ</t>
    </rPh>
    <phoneticPr fontId="1"/>
  </si>
  <si>
    <t>　　　　 (G)</t>
    <phoneticPr fontId="1"/>
  </si>
  <si>
    <t>（参考様式）</t>
    <phoneticPr fontId="1"/>
  </si>
  <si>
    <t>支出予定額内訳書</t>
    <rPh sb="0" eb="2">
      <t>シシュツ</t>
    </rPh>
    <rPh sb="2" eb="4">
      <t>ヨテイ</t>
    </rPh>
    <rPh sb="4" eb="5">
      <t>ガク</t>
    </rPh>
    <rPh sb="5" eb="7">
      <t>ウチワケ</t>
    </rPh>
    <phoneticPr fontId="1"/>
  </si>
  <si>
    <t>（補助事業者名）</t>
    <rPh sb="1" eb="3">
      <t>ホジョ</t>
    </rPh>
    <rPh sb="3" eb="5">
      <t>ジギョウ</t>
    </rPh>
    <rPh sb="5" eb="6">
      <t>シャ</t>
    </rPh>
    <rPh sb="6" eb="7">
      <t>メイ</t>
    </rPh>
    <phoneticPr fontId="1"/>
  </si>
  <si>
    <t>支出予定額</t>
    <rPh sb="0" eb="2">
      <t>シシュツ</t>
    </rPh>
    <rPh sb="2" eb="5">
      <t>ヨテイガク</t>
    </rPh>
    <phoneticPr fontId="1"/>
  </si>
  <si>
    <t>うち対象経費</t>
    <rPh sb="2" eb="4">
      <t>タイショウ</t>
    </rPh>
    <rPh sb="4" eb="6">
      <t>ケイヒ</t>
    </rPh>
    <phoneticPr fontId="1"/>
  </si>
  <si>
    <t>算出内訳</t>
    <rPh sb="0" eb="2">
      <t>サンシュツ</t>
    </rPh>
    <rPh sb="2" eb="4">
      <t>ウチワケ</t>
    </rPh>
    <phoneticPr fontId="1"/>
  </si>
  <si>
    <t>支出予定額について算出基礎を記載</t>
    <rPh sb="2" eb="4">
      <t>ヨテイ</t>
    </rPh>
    <phoneticPr fontId="1"/>
  </si>
  <si>
    <t>小　　計</t>
    <rPh sb="0" eb="1">
      <t>ショウ</t>
    </rPh>
    <rPh sb="3" eb="4">
      <t>ケイ</t>
    </rPh>
    <phoneticPr fontId="1"/>
  </si>
  <si>
    <t>（参考様式）</t>
    <rPh sb="1" eb="3">
      <t>サンコウ</t>
    </rPh>
    <rPh sb="3" eb="5">
      <t>ヨウシキ</t>
    </rPh>
    <phoneticPr fontId="1"/>
  </si>
  <si>
    <t>　　　　　年度　歳入歳出予算（見込）抄本</t>
    <rPh sb="5" eb="7">
      <t>ネンド</t>
    </rPh>
    <phoneticPr fontId="7"/>
  </si>
  <si>
    <t>歳入</t>
    <rPh sb="0" eb="2">
      <t>サイニュウ</t>
    </rPh>
    <phoneticPr fontId="7"/>
  </si>
  <si>
    <t>歳出</t>
    <rPh sb="0" eb="2">
      <t>サイシュツ</t>
    </rPh>
    <phoneticPr fontId="7"/>
  </si>
  <si>
    <t>補助金</t>
    <rPh sb="0" eb="3">
      <t>ホジョキン</t>
    </rPh>
    <phoneticPr fontId="7"/>
  </si>
  <si>
    <t>○○事業費</t>
    <rPh sb="2" eb="5">
      <t>ジギョウヒ</t>
    </rPh>
    <phoneticPr fontId="7"/>
  </si>
  <si>
    <t>自己資金</t>
    <rPh sb="0" eb="4">
      <t>ジコシキン</t>
    </rPh>
    <phoneticPr fontId="7"/>
  </si>
  <si>
    <t>歳入計</t>
    <rPh sb="0" eb="2">
      <t>サイニュウ</t>
    </rPh>
    <rPh sb="2" eb="3">
      <t>ケイ</t>
    </rPh>
    <phoneticPr fontId="7"/>
  </si>
  <si>
    <t>歳出計</t>
    <rPh sb="0" eb="2">
      <t>サイシュツ</t>
    </rPh>
    <rPh sb="2" eb="3">
      <t>ケイ</t>
    </rPh>
    <phoneticPr fontId="7"/>
  </si>
  <si>
    <t>　上記のとおり相違ないことを証明する。</t>
    <rPh sb="1" eb="3">
      <t>ジョウキ</t>
    </rPh>
    <rPh sb="7" eb="9">
      <t>ソウイ</t>
    </rPh>
    <rPh sb="14" eb="16">
      <t>ショウメイ</t>
    </rPh>
    <phoneticPr fontId="7"/>
  </si>
  <si>
    <t>　　　　　　年　　月　　日</t>
    <rPh sb="6" eb="7">
      <t>ネン</t>
    </rPh>
    <rPh sb="9" eb="10">
      <t>ツキ</t>
    </rPh>
    <rPh sb="12" eb="13">
      <t>ヒ</t>
    </rPh>
    <phoneticPr fontId="7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</si>
  <si>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</si>
  <si>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7"/>
  </si>
  <si>
    <t>発行責任者名</t>
    <rPh sb="0" eb="2">
      <t>ハッコウ</t>
    </rPh>
    <rPh sb="2" eb="5">
      <t>セキニンシャ</t>
    </rPh>
    <rPh sb="5" eb="6">
      <t>メイ</t>
    </rPh>
    <phoneticPr fontId="7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</si>
  <si>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</si>
  <si>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7"/>
  </si>
  <si>
    <t>　　　　　　（　　　）</t>
    <phoneticPr fontId="1"/>
  </si>
  <si>
    <t>注）　「支出予定額内訳書の支出予定額」、「歳入計」、「歳出計」の３つは同額となる。</t>
    <rPh sb="0" eb="1">
      <t>チュウ</t>
    </rPh>
    <rPh sb="4" eb="6">
      <t>シシュツ</t>
    </rPh>
    <rPh sb="6" eb="8">
      <t>ヨテイ</t>
    </rPh>
    <rPh sb="8" eb="9">
      <t>ガク</t>
    </rPh>
    <rPh sb="9" eb="11">
      <t>ウチワケ</t>
    </rPh>
    <rPh sb="13" eb="15">
      <t>シシュツ</t>
    </rPh>
    <rPh sb="15" eb="17">
      <t>ヨテイ</t>
    </rPh>
    <rPh sb="17" eb="18">
      <t>ガク</t>
    </rPh>
    <rPh sb="21" eb="23">
      <t>サイニュウ</t>
    </rPh>
    <rPh sb="23" eb="24">
      <t>ケイ</t>
    </rPh>
    <rPh sb="27" eb="29">
      <t>サイシュツ</t>
    </rPh>
    <rPh sb="29" eb="30">
      <t>ケイ</t>
    </rPh>
    <rPh sb="35" eb="37">
      <t>ドウガク</t>
    </rPh>
    <phoneticPr fontId="7"/>
  </si>
  <si>
    <t>支出額内訳書</t>
    <rPh sb="0" eb="2">
      <t>シシュツ</t>
    </rPh>
    <rPh sb="2" eb="3">
      <t>ガク</t>
    </rPh>
    <rPh sb="3" eb="5">
      <t>ウチワケ</t>
    </rPh>
    <phoneticPr fontId="1"/>
  </si>
  <si>
    <t>事業名</t>
    <rPh sb="0" eb="3">
      <t>ジギョウメイ</t>
    </rPh>
    <phoneticPr fontId="1"/>
  </si>
  <si>
    <t>支出済額</t>
    <rPh sb="0" eb="2">
      <t>シシュツ</t>
    </rPh>
    <rPh sb="2" eb="3">
      <t>ズ</t>
    </rPh>
    <phoneticPr fontId="1"/>
  </si>
  <si>
    <t>支出済額について算出基礎を記載</t>
    <rPh sb="2" eb="3">
      <t>ズ</t>
    </rPh>
    <phoneticPr fontId="1"/>
  </si>
  <si>
    <t>　　　　　年度　歳入歳出決算（見込）抄本</t>
    <rPh sb="5" eb="7">
      <t>ネンド</t>
    </rPh>
    <rPh sb="12" eb="14">
      <t>ケッサン</t>
    </rPh>
    <phoneticPr fontId="7"/>
  </si>
  <si>
    <t>自己資金</t>
    <rPh sb="0" eb="2">
      <t>ジコ</t>
    </rPh>
    <rPh sb="2" eb="4">
      <t>シキン</t>
    </rPh>
    <phoneticPr fontId="7"/>
  </si>
  <si>
    <t>注）　「支出額内訳書の支出済額」、「歳入計」、「歳出計」の３つは同額となる。</t>
    <rPh sb="0" eb="1">
      <t>チュウ</t>
    </rPh>
    <rPh sb="4" eb="7">
      <t>シシュツガク</t>
    </rPh>
    <rPh sb="7" eb="9">
      <t>ウチワケ</t>
    </rPh>
    <rPh sb="11" eb="13">
      <t>シシュツ</t>
    </rPh>
    <rPh sb="13" eb="14">
      <t>ズ</t>
    </rPh>
    <rPh sb="15" eb="16">
      <t>テイガク</t>
    </rPh>
    <rPh sb="18" eb="20">
      <t>サイニュウ</t>
    </rPh>
    <rPh sb="20" eb="21">
      <t>ケイ</t>
    </rPh>
    <rPh sb="24" eb="26">
      <t>サイシュツ</t>
    </rPh>
    <rPh sb="26" eb="27">
      <t>ケイ</t>
    </rPh>
    <rPh sb="32" eb="34">
      <t>ドウガク</t>
    </rPh>
    <phoneticPr fontId="7"/>
  </si>
  <si>
    <t>（別紙１）</t>
    <rPh sb="1" eb="3">
      <t>ベッシ</t>
    </rPh>
    <phoneticPr fontId="1"/>
  </si>
  <si>
    <t>総事業費</t>
    <rPh sb="0" eb="4">
      <t>ソウジギョウヒ</t>
    </rPh>
    <phoneticPr fontId="1"/>
  </si>
  <si>
    <t>寄附金その他の収入額</t>
    <rPh sb="0" eb="3">
      <t>キフキン</t>
    </rPh>
    <rPh sb="5" eb="6">
      <t>タ</t>
    </rPh>
    <rPh sb="7" eb="10">
      <t>シュウニュウガク</t>
    </rPh>
    <phoneticPr fontId="1"/>
  </si>
  <si>
    <t>差引事業額</t>
    <rPh sb="0" eb="2">
      <t>サシヒ</t>
    </rPh>
    <rPh sb="2" eb="4">
      <t>ジギョウ</t>
    </rPh>
    <rPh sb="4" eb="5">
      <t>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</si>
  <si>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</si>
  <si>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t>基準額</t>
    <rPh sb="0" eb="2">
      <t>キジュン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</si>
  <si>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</si>
  <si>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合計</t>
    <rPh sb="0" eb="2">
      <t>ゴウケイ</t>
    </rPh>
    <phoneticPr fontId="1"/>
  </si>
  <si>
    <t>(A)</t>
    <phoneticPr fontId="1"/>
  </si>
  <si>
    <t>(B)</t>
    <phoneticPr fontId="1"/>
  </si>
  <si>
    <t>　　　　 (C)</t>
    <phoneticPr fontId="1"/>
  </si>
  <si>
    <t>　　　　 (D)</t>
    <phoneticPr fontId="1"/>
  </si>
  <si>
    <t>　　　　 (E)</t>
    <phoneticPr fontId="1"/>
  </si>
  <si>
    <t>　　　　 (F)</t>
    <phoneticPr fontId="1"/>
  </si>
  <si>
    <t>（Ａ）欄には別紙２「支出予定額内訳書」の総事業費の合計額を記入すること。</t>
    <rPh sb="3" eb="4">
      <t>ラン</t>
    </rPh>
    <rPh sb="6" eb="8">
      <t>ベッシ</t>
    </rPh>
    <rPh sb="10" eb="12">
      <t>シシュツ</t>
    </rPh>
    <rPh sb="12" eb="14">
      <t>ヨテイ</t>
    </rPh>
    <rPh sb="14" eb="15">
      <t>ガク</t>
    </rPh>
    <rPh sb="15" eb="18">
      <t>ウチワケショ</t>
    </rPh>
    <rPh sb="20" eb="24">
      <t>ソウジギョウヒ</t>
    </rPh>
    <rPh sb="25" eb="27">
      <t>ゴウケイ</t>
    </rPh>
    <rPh sb="27" eb="28">
      <t>ガク</t>
    </rPh>
    <rPh sb="29" eb="31">
      <t>キニュウ</t>
    </rPh>
    <phoneticPr fontId="1"/>
  </si>
  <si>
    <t>（Ｃ）欄には（Ａ）欄の額から（Ｂ）欄の金額を差し引きした金額を記入すること、</t>
    <rPh sb="3" eb="4">
      <t>ラン</t>
    </rPh>
    <rPh sb="9" eb="10">
      <t>ラン</t>
    </rPh>
    <rPh sb="11" eb="12">
      <t>ガク</t>
    </rPh>
    <rPh sb="17" eb="18">
      <t>ラン</t>
    </rPh>
    <rPh sb="19" eb="21">
      <t>キンガク</t>
    </rPh>
    <rPh sb="22" eb="23">
      <t>サ</t>
    </rPh>
    <rPh sb="24" eb="25">
      <t>ヒ</t>
    </rPh>
    <rPh sb="28" eb="30">
      <t>キンガク</t>
    </rPh>
    <rPh sb="31" eb="33">
      <t>キニュウ</t>
    </rPh>
    <phoneticPr fontId="1"/>
  </si>
  <si>
    <t>　　</t>
    <phoneticPr fontId="1"/>
  </si>
  <si>
    <t>(I)</t>
    <phoneticPr fontId="1"/>
  </si>
  <si>
    <t>(J)</t>
    <phoneticPr fontId="1"/>
  </si>
  <si>
    <t>事業の実施に要する経費に関する調書（滋賀県地域医療研修事業補助金）</t>
    <rPh sb="0" eb="2">
      <t>ジギョウ</t>
    </rPh>
    <rPh sb="3" eb="5">
      <t>ジッシ</t>
    </rPh>
    <rPh sb="6" eb="7">
      <t>ヨウ</t>
    </rPh>
    <rPh sb="9" eb="11">
      <t>ケイヒ</t>
    </rPh>
    <rPh sb="12" eb="13">
      <t>カン</t>
    </rPh>
    <rPh sb="15" eb="17">
      <t>チョウショ</t>
    </rPh>
    <rPh sb="18" eb="21">
      <t>シガケン</t>
    </rPh>
    <rPh sb="21" eb="23">
      <t>チイキ</t>
    </rPh>
    <rPh sb="23" eb="25">
      <t>イリョウ</t>
    </rPh>
    <rPh sb="25" eb="27">
      <t>ケンシュウ</t>
    </rPh>
    <rPh sb="27" eb="29">
      <t>ジギョウ</t>
    </rPh>
    <rPh sb="29" eb="32">
      <t>ホジョキン</t>
    </rPh>
    <phoneticPr fontId="1"/>
  </si>
  <si>
    <t>申請者の
負担割合
（最大値：１）</t>
    <rPh sb="0" eb="3">
      <t>シンセイシャ</t>
    </rPh>
    <rPh sb="5" eb="9">
      <t>フタンワリアイ</t>
    </rPh>
    <rPh sb="11" eb="14">
      <t>サイダイチ</t>
    </rPh>
    <phoneticPr fontId="1"/>
  </si>
  <si>
    <t>選定額①</t>
    <rPh sb="0" eb="3">
      <t>センテイガク</t>
    </rPh>
    <phoneticPr fontId="1"/>
  </si>
  <si>
    <t>選定額②</t>
    <rPh sb="0" eb="1">
      <t>セン</t>
    </rPh>
    <rPh sb="1" eb="2">
      <t>サダム</t>
    </rPh>
    <rPh sb="2" eb="3">
      <t>ガク</t>
    </rPh>
    <phoneticPr fontId="1"/>
  </si>
  <si>
    <t>申請者が負担する
経費の支出予定額</t>
    <phoneticPr fontId="1"/>
  </si>
  <si>
    <t>　　　　 (H)</t>
    <phoneticPr fontId="1"/>
  </si>
  <si>
    <t>（Ｂ）欄には該当の事業に関し、当該補助金以外に収入がある場合（参加者負担金、寄附金等）は、その金額を記入すること。</t>
    <rPh sb="3" eb="4">
      <t>ラン</t>
    </rPh>
    <rPh sb="6" eb="8">
      <t>ガイトウ</t>
    </rPh>
    <rPh sb="9" eb="11">
      <t>ジギョウ</t>
    </rPh>
    <rPh sb="12" eb="13">
      <t>カン</t>
    </rPh>
    <rPh sb="15" eb="17">
      <t>トウガイ</t>
    </rPh>
    <rPh sb="17" eb="20">
      <t>ホジョキン</t>
    </rPh>
    <rPh sb="20" eb="22">
      <t>イガイ</t>
    </rPh>
    <rPh sb="23" eb="25">
      <t>シュウニュウ</t>
    </rPh>
    <rPh sb="28" eb="30">
      <t>バアイ</t>
    </rPh>
    <rPh sb="31" eb="34">
      <t>サンカシャ</t>
    </rPh>
    <rPh sb="34" eb="37">
      <t>フタンキン</t>
    </rPh>
    <rPh sb="38" eb="41">
      <t>キフキン</t>
    </rPh>
    <rPh sb="41" eb="42">
      <t>トウ</t>
    </rPh>
    <rPh sb="47" eb="49">
      <t>キンガク</t>
    </rPh>
    <rPh sb="50" eb="52">
      <t>キニュウ</t>
    </rPh>
    <phoneticPr fontId="1"/>
  </si>
  <si>
    <t>（Ｄ）欄には「支出予定額内訳書」の対象経費の合計額を記入すること。</t>
    <rPh sb="3" eb="4">
      <t>ラン</t>
    </rPh>
    <rPh sb="7" eb="9">
      <t>シシュツ</t>
    </rPh>
    <rPh sb="9" eb="11">
      <t>ヨテイ</t>
    </rPh>
    <rPh sb="11" eb="12">
      <t>ガク</t>
    </rPh>
    <rPh sb="12" eb="15">
      <t>ウチワケショ</t>
    </rPh>
    <rPh sb="17" eb="19">
      <t>タイショウ</t>
    </rPh>
    <rPh sb="19" eb="21">
      <t>ケイヒ</t>
    </rPh>
    <rPh sb="22" eb="24">
      <t>ゴウケイ</t>
    </rPh>
    <rPh sb="24" eb="25">
      <t>ガク</t>
    </rPh>
    <rPh sb="26" eb="28">
      <t>キニュウ</t>
    </rPh>
    <phoneticPr fontId="1"/>
  </si>
  <si>
    <t>（Ｅ）欄には（Ｃ）欄と（Ｄ）欄とを比較して少ない方の額を記入すること。</t>
    <rPh sb="3" eb="4">
      <t>ラン</t>
    </rPh>
    <rPh sb="9" eb="10">
      <t>ラン</t>
    </rPh>
    <rPh sb="14" eb="15">
      <t>ラン</t>
    </rPh>
    <rPh sb="17" eb="19">
      <t>ヒカク</t>
    </rPh>
    <rPh sb="21" eb="22">
      <t>スク</t>
    </rPh>
    <rPh sb="24" eb="25">
      <t>ホウ</t>
    </rPh>
    <rPh sb="26" eb="27">
      <t>ガク</t>
    </rPh>
    <rPh sb="28" eb="30">
      <t>キニュウ</t>
    </rPh>
    <phoneticPr fontId="1"/>
  </si>
  <si>
    <t>（Ｆ）欄には共催者がいる場合は、申請者の負担割合を記入すること。単独開催の場合は、1/1とする。</t>
    <rPh sb="3" eb="4">
      <t>ラン</t>
    </rPh>
    <phoneticPr fontId="1"/>
  </si>
  <si>
    <t>（Ｈ）欄には要綱に掲げる基準額を入力すること。</t>
    <rPh sb="3" eb="4">
      <t>ラン</t>
    </rPh>
    <rPh sb="6" eb="8">
      <t>ヨウコウ</t>
    </rPh>
    <rPh sb="9" eb="10">
      <t>カカ</t>
    </rPh>
    <rPh sb="12" eb="14">
      <t>キジュン</t>
    </rPh>
    <rPh sb="14" eb="15">
      <t>ガク</t>
    </rPh>
    <rPh sb="16" eb="18">
      <t>ニュウリョク</t>
    </rPh>
    <phoneticPr fontId="1"/>
  </si>
  <si>
    <t>（Ｉ）欄には（Ｇ）欄と（Ｈ）欄とを比較して少ない方の額を記入すること。</t>
    <rPh sb="3" eb="4">
      <t>ラン</t>
    </rPh>
    <rPh sb="9" eb="10">
      <t>ラン</t>
    </rPh>
    <rPh sb="14" eb="15">
      <t>ラン</t>
    </rPh>
    <rPh sb="17" eb="19">
      <t>ヒカク</t>
    </rPh>
    <rPh sb="21" eb="22">
      <t>スク</t>
    </rPh>
    <rPh sb="24" eb="25">
      <t>ホウ</t>
    </rPh>
    <rPh sb="26" eb="27">
      <t>ガク</t>
    </rPh>
    <rPh sb="28" eb="30">
      <t>キニュウ</t>
    </rPh>
    <phoneticPr fontId="1"/>
  </si>
  <si>
    <t>（Ｊ）欄には（Ｉ）欄の額に補助率１／２を乗じた額を記入すること。ただし、千円未満の額は切り捨てること。</t>
    <rPh sb="3" eb="4">
      <t>ラン</t>
    </rPh>
    <rPh sb="9" eb="10">
      <t>ラン</t>
    </rPh>
    <phoneticPr fontId="1"/>
  </si>
  <si>
    <t>（単位：円）</t>
    <rPh sb="1" eb="3">
      <t>タンイ</t>
    </rPh>
    <rPh sb="4" eb="5">
      <t>エン</t>
    </rPh>
    <phoneticPr fontId="1"/>
  </si>
  <si>
    <t>対象経費の
支出済額</t>
    <rPh sb="0" eb="2">
      <t>タイショウ</t>
    </rPh>
    <rPh sb="2" eb="4">
      <t>ケイヒ</t>
    </rPh>
    <rPh sb="6" eb="8">
      <t>シシュツ</t>
    </rPh>
    <rPh sb="8" eb="9">
      <t>ス</t>
    </rPh>
    <rPh sb="9" eb="10">
      <t>ガク</t>
    </rPh>
    <phoneticPr fontId="1"/>
  </si>
  <si>
    <t>（Ｄ）欄には「支出額内訳書」の対象経費の合計額を記入すること。</t>
    <rPh sb="3" eb="4">
      <t>ラン</t>
    </rPh>
    <rPh sb="7" eb="9">
      <t>シシュツ</t>
    </rPh>
    <rPh sb="9" eb="10">
      <t>ガク</t>
    </rPh>
    <rPh sb="10" eb="13">
      <t>ウチワケショ</t>
    </rPh>
    <rPh sb="15" eb="17">
      <t>タイショウ</t>
    </rPh>
    <rPh sb="17" eb="19">
      <t>ケイヒ</t>
    </rPh>
    <rPh sb="20" eb="22">
      <t>ゴウケイ</t>
    </rPh>
    <rPh sb="22" eb="23">
      <t>ガク</t>
    </rPh>
    <rPh sb="24" eb="26">
      <t>キニュウ</t>
    </rPh>
    <phoneticPr fontId="1"/>
  </si>
  <si>
    <t>交付決定額</t>
    <rPh sb="0" eb="5">
      <t>コウフケッテイガク</t>
    </rPh>
    <phoneticPr fontId="1"/>
  </si>
  <si>
    <t>県補助額</t>
    <rPh sb="0" eb="4">
      <t>ケンホジョガク</t>
    </rPh>
    <phoneticPr fontId="1"/>
  </si>
  <si>
    <t>(K)</t>
    <phoneticPr fontId="1"/>
  </si>
  <si>
    <t>(L)</t>
    <phoneticPr fontId="1"/>
  </si>
  <si>
    <t>（Ｌ）欄には（Ｊ）欄の合計額と（Ｋ）欄の額とを比較して少ない方の額を記入すること。</t>
    <rPh sb="3" eb="4">
      <t>ラン</t>
    </rPh>
    <rPh sb="9" eb="10">
      <t>ラン</t>
    </rPh>
    <rPh sb="11" eb="14">
      <t>ゴウケイガク</t>
    </rPh>
    <rPh sb="18" eb="19">
      <t>ラン</t>
    </rPh>
    <rPh sb="20" eb="21">
      <t>ガク</t>
    </rPh>
    <rPh sb="23" eb="25">
      <t>ヒカク</t>
    </rPh>
    <rPh sb="27" eb="28">
      <t>スク</t>
    </rPh>
    <rPh sb="30" eb="31">
      <t>ホウ</t>
    </rPh>
    <rPh sb="32" eb="33">
      <t>ガク</t>
    </rPh>
    <rPh sb="34" eb="36">
      <t>キニュウ</t>
    </rPh>
    <phoneticPr fontId="1"/>
  </si>
  <si>
    <t>（Ｋ）欄の合計額には当該補助金の交付決定額を入力すること。</t>
    <rPh sb="3" eb="4">
      <t>ラン</t>
    </rPh>
    <rPh sb="5" eb="8">
      <t>ゴウケイガク</t>
    </rPh>
    <rPh sb="10" eb="12">
      <t>トウガイ</t>
    </rPh>
    <rPh sb="12" eb="15">
      <t>ホジョキン</t>
    </rPh>
    <rPh sb="16" eb="18">
      <t>コウフ</t>
    </rPh>
    <rPh sb="18" eb="20">
      <t>ケッテイ</t>
    </rPh>
    <rPh sb="20" eb="21">
      <t>ガク</t>
    </rPh>
    <rPh sb="22" eb="24">
      <t>ニュウリョク</t>
    </rPh>
    <phoneticPr fontId="1"/>
  </si>
  <si>
    <t>（別紙２）</t>
    <rPh sb="1" eb="3">
      <t>ベッシ</t>
    </rPh>
    <phoneticPr fontId="1"/>
  </si>
  <si>
    <t>補助金精算額内訳書（滋賀県地域医療研修事業補助金）</t>
    <rPh sb="0" eb="3">
      <t>ホジョキン</t>
    </rPh>
    <rPh sb="3" eb="6">
      <t>セイサンガク</t>
    </rPh>
    <rPh sb="6" eb="9">
      <t>ウチワケショ</t>
    </rPh>
    <rPh sb="10" eb="13">
      <t>シガケン</t>
    </rPh>
    <rPh sb="13" eb="15">
      <t>チイキ</t>
    </rPh>
    <rPh sb="15" eb="17">
      <t>イリョウ</t>
    </rPh>
    <rPh sb="17" eb="19">
      <t>ケンシュウ</t>
    </rPh>
    <rPh sb="19" eb="21">
      <t>ジギョウ</t>
    </rPh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</si>
</sst>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rgb="FF0000FF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b/>
      <sz val="13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5" fillId="0" borderId="0">
      <alignment vertical="center"/>
    </xf>
    <xf numFmtId="0" fontId="4" fillId="0" borderId="0"/>
    <xf numFmtId="0" fontId="6" fillId="0" borderId="0">
      <alignment vertical="center"/>
    </xf>
  </cellStyleXfs>
  <cellXfs count="72">
    <xf numFmtId="0" fontId="0" fillId="0" borderId="0" xfId="0"/>
    <xf numFmtId="0" fontId="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/>
    </xf>
    <xf numFmtId="0" fontId="8" fillId="0" borderId="4" xfId="2" applyFont="1" applyBorder="1" applyAlignment="1">
      <alignment vertical="center"/>
    </xf>
    <xf numFmtId="0" fontId="8" fillId="0" borderId="10" xfId="2" applyFont="1" applyBorder="1" applyAlignment="1">
      <alignment horizontal="right" vertical="center"/>
    </xf>
    <xf numFmtId="0" fontId="8" fillId="0" borderId="2" xfId="2" applyFont="1" applyBorder="1" applyAlignment="1">
      <alignment vertical="center" wrapText="1"/>
    </xf>
    <xf numFmtId="3" fontId="8" fillId="2" borderId="2" xfId="2" applyNumberFormat="1" applyFont="1" applyFill="1" applyBorder="1" applyAlignment="1">
      <alignment vertical="center"/>
    </xf>
    <xf numFmtId="3" fontId="10" fillId="0" borderId="2" xfId="2" applyNumberFormat="1" applyFont="1" applyBorder="1" applyAlignment="1">
      <alignment vertical="center"/>
    </xf>
    <xf numFmtId="3" fontId="11" fillId="2" borderId="2" xfId="2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8" fillId="2" borderId="2" xfId="2" applyFont="1" applyFill="1" applyBorder="1" applyAlignment="1">
      <alignment vertical="center" wrapText="1"/>
    </xf>
    <xf numFmtId="0" fontId="8" fillId="0" borderId="4" xfId="2" applyFont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vertical="center"/>
    </xf>
    <xf numFmtId="3" fontId="14" fillId="0" borderId="2" xfId="2" applyNumberFormat="1" applyFont="1" applyBorder="1" applyAlignment="1">
      <alignment vertical="center"/>
    </xf>
    <xf numFmtId="4" fontId="11" fillId="2" borderId="2" xfId="2" applyNumberFormat="1" applyFont="1" applyFill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1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16" fillId="0" borderId="0" xfId="1" applyFont="1">
      <alignment vertical="center"/>
    </xf>
    <xf numFmtId="0" fontId="11" fillId="0" borderId="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left" vertical="center" shrinkToFit="1"/>
    </xf>
    <xf numFmtId="3" fontId="11" fillId="0" borderId="5" xfId="1" applyNumberFormat="1" applyFont="1" applyBorder="1" applyAlignment="1">
      <alignment horizontal="right" vertical="center"/>
    </xf>
    <xf numFmtId="0" fontId="11" fillId="0" borderId="5" xfId="1" applyFont="1" applyBorder="1" applyAlignment="1">
      <alignment vertical="center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5" xfId="1" applyFont="1" applyBorder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shrinkToFit="1"/>
    </xf>
    <xf numFmtId="3" fontId="10" fillId="0" borderId="3" xfId="1" applyNumberFormat="1" applyFont="1" applyBorder="1" applyAlignment="1">
      <alignment horizontal="right" vertical="center"/>
    </xf>
    <xf numFmtId="0" fontId="11" fillId="0" borderId="3" xfId="1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3" fontId="11" fillId="0" borderId="0" xfId="1" applyNumberFormat="1" applyFont="1" applyAlignment="1">
      <alignment horizontal="right" vertical="center"/>
    </xf>
    <xf numFmtId="0" fontId="8" fillId="0" borderId="0" xfId="3" applyFont="1" applyAlignment="1">
      <alignment vertical="top"/>
    </xf>
    <xf numFmtId="0" fontId="12" fillId="0" borderId="0" xfId="3" applyFont="1">
      <alignment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8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3" xfId="3" applyFont="1" applyBorder="1">
      <alignment vertical="center"/>
    </xf>
    <xf numFmtId="0" fontId="18" fillId="0" borderId="3" xfId="3" applyFont="1" applyBorder="1" applyAlignment="1">
      <alignment horizontal="right" vertical="center"/>
    </xf>
    <xf numFmtId="0" fontId="18" fillId="0" borderId="3" xfId="3" applyFont="1" applyBorder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3" fontId="14" fillId="2" borderId="2" xfId="2" applyNumberFormat="1" applyFont="1" applyFill="1" applyBorder="1" applyAlignment="1">
      <alignment vertical="center"/>
    </xf>
    <xf numFmtId="3" fontId="14" fillId="0" borderId="11" xfId="2" applyNumberFormat="1" applyFont="1" applyBorder="1" applyAlignment="1">
      <alignment vertical="center"/>
    </xf>
    <xf numFmtId="0" fontId="8" fillId="2" borderId="12" xfId="2" applyFont="1" applyFill="1" applyBorder="1" applyAlignment="1">
      <alignment vertical="center" wrapText="1"/>
    </xf>
    <xf numFmtId="3" fontId="8" fillId="2" borderId="12" xfId="2" applyNumberFormat="1" applyFont="1" applyFill="1" applyBorder="1" applyAlignment="1">
      <alignment vertical="center"/>
    </xf>
    <xf numFmtId="3" fontId="14" fillId="0" borderId="12" xfId="2" applyNumberFormat="1" applyFont="1" applyBorder="1" applyAlignment="1">
      <alignment vertical="center"/>
    </xf>
    <xf numFmtId="3" fontId="11" fillId="2" borderId="12" xfId="2" applyNumberFormat="1" applyFont="1" applyFill="1" applyBorder="1" applyAlignment="1">
      <alignment vertical="center"/>
    </xf>
    <xf numFmtId="3" fontId="14" fillId="0" borderId="12" xfId="2" applyNumberFormat="1" applyFont="1" applyFill="1" applyBorder="1" applyAlignment="1">
      <alignment vertical="center"/>
    </xf>
    <xf numFmtId="4" fontId="11" fillId="2" borderId="12" xfId="2" applyNumberFormat="1" applyFont="1" applyFill="1" applyBorder="1" applyAlignment="1">
      <alignment vertical="center"/>
    </xf>
    <xf numFmtId="3" fontId="14" fillId="0" borderId="13" xfId="2" applyNumberFormat="1" applyFont="1" applyBorder="1" applyAlignment="1">
      <alignment vertical="center"/>
    </xf>
  </cellXfs>
  <cellStyles count="4">
    <cellStyle name="標準" xfId="0" builtinId="0"/>
    <cellStyle name="標準 2" xfId="1" xr:uid="{2720432E-B8F5-442B-B9FF-97D398F9E8BE}"/>
    <cellStyle name="標準 4" xfId="2" xr:uid="{ADC9CD3E-EDD4-4BA8-9DFE-00AB80EB198D}"/>
    <cellStyle name="標準_Book1" xfId="3" xr:uid="{2ADE0756-7771-4083-AE21-6CF87784BB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7EF1FB0B-D96E-4C84-8E2C-F49B690C47D5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890D0C91-C035-4D61-984A-E471CF108B14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3953E2B2-5AAE-42A5-8557-67AA9A7C49F5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07756D49-7362-47DA-9852-3DC0F7410E19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FDC140F2-69E3-402D-A926-20165221AB05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A0ADCFC5-51BC-44C3-94FD-B1EDDCAA9BD9}"/>
            </a:ext>
          </a:extLst>
        </xdr:cNvPr>
        <xdr:cNvSpPr>
          <a:spLocks noChangeShapeType="1"/>
        </xdr:cNvSpPr>
      </xdr:nvSpPr>
      <xdr:spPr bwMode="auto">
        <a:xfrm flipH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0EF41DFD-8348-4606-B1E8-80D36A262DFE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188EDE9E-8120-40D3-8E26-45DE88757970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0" name="Line 28">
          <a:extLst>
            <a:ext uri="{FF2B5EF4-FFF2-40B4-BE49-F238E27FC236}">
              <a16:creationId xmlns:a16="http://schemas.microsoft.com/office/drawing/2014/main" id="{9408EA7B-2D2D-4E08-80D5-D93AD048F8AB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1" name="Line 37">
          <a:extLst>
            <a:ext uri="{FF2B5EF4-FFF2-40B4-BE49-F238E27FC236}">
              <a16:creationId xmlns:a16="http://schemas.microsoft.com/office/drawing/2014/main" id="{72E39B93-B0BC-4F43-84BA-6D8C56365332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2" name="Line 38">
          <a:extLst>
            <a:ext uri="{FF2B5EF4-FFF2-40B4-BE49-F238E27FC236}">
              <a16:creationId xmlns:a16="http://schemas.microsoft.com/office/drawing/2014/main" id="{020841B5-2812-4F0B-A0BD-75FBF2D4C492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3" name="Line 42">
          <a:extLst>
            <a:ext uri="{FF2B5EF4-FFF2-40B4-BE49-F238E27FC236}">
              <a16:creationId xmlns:a16="http://schemas.microsoft.com/office/drawing/2014/main" id="{F245440D-6A5A-4993-9911-5349C865ADE3}"/>
            </a:ext>
          </a:extLst>
        </xdr:cNvPr>
        <xdr:cNvSpPr>
          <a:spLocks noChangeShapeType="1"/>
        </xdr:cNvSpPr>
      </xdr:nvSpPr>
      <xdr:spPr bwMode="auto">
        <a:xfrm flipH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4" name="Line 43">
          <a:extLst>
            <a:ext uri="{FF2B5EF4-FFF2-40B4-BE49-F238E27FC236}">
              <a16:creationId xmlns:a16="http://schemas.microsoft.com/office/drawing/2014/main" id="{5576582B-7D28-4B65-AC71-BC414350FE5F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5" name="Line 49">
          <a:extLst>
            <a:ext uri="{FF2B5EF4-FFF2-40B4-BE49-F238E27FC236}">
              <a16:creationId xmlns:a16="http://schemas.microsoft.com/office/drawing/2014/main" id="{BEFF1E6D-C37F-4CC0-ADBE-60A2687F280B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16" name="Line 54">
          <a:extLst>
            <a:ext uri="{FF2B5EF4-FFF2-40B4-BE49-F238E27FC236}">
              <a16:creationId xmlns:a16="http://schemas.microsoft.com/office/drawing/2014/main" id="{81282CFD-BA65-4A74-BB19-183FF6BBE638}"/>
            </a:ext>
          </a:extLst>
        </xdr:cNvPr>
        <xdr:cNvSpPr>
          <a:spLocks noChangeShapeType="1"/>
        </xdr:cNvSpPr>
      </xdr:nvSpPr>
      <xdr:spPr bwMode="auto">
        <a:xfrm flipV="1">
          <a:off x="1486662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7" name="Line 58">
          <a:extLst>
            <a:ext uri="{FF2B5EF4-FFF2-40B4-BE49-F238E27FC236}">
              <a16:creationId xmlns:a16="http://schemas.microsoft.com/office/drawing/2014/main" id="{6E9E2DA5-3EEA-4538-86AF-E3ACE77FAB1B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8" name="Line 59">
          <a:extLst>
            <a:ext uri="{FF2B5EF4-FFF2-40B4-BE49-F238E27FC236}">
              <a16:creationId xmlns:a16="http://schemas.microsoft.com/office/drawing/2014/main" id="{E4683B8F-A571-432D-9C0B-81AC258C6844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9" name="Line 63">
          <a:extLst>
            <a:ext uri="{FF2B5EF4-FFF2-40B4-BE49-F238E27FC236}">
              <a16:creationId xmlns:a16="http://schemas.microsoft.com/office/drawing/2014/main" id="{53B7C3BB-4838-43B3-8164-74D48EDF56C2}"/>
            </a:ext>
          </a:extLst>
        </xdr:cNvPr>
        <xdr:cNvSpPr>
          <a:spLocks noChangeShapeType="1"/>
        </xdr:cNvSpPr>
      </xdr:nvSpPr>
      <xdr:spPr bwMode="auto">
        <a:xfrm flipH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20" name="Line 64">
          <a:extLst>
            <a:ext uri="{FF2B5EF4-FFF2-40B4-BE49-F238E27FC236}">
              <a16:creationId xmlns:a16="http://schemas.microsoft.com/office/drawing/2014/main" id="{1FF10F85-F502-429D-A724-24F44C4D8153}"/>
            </a:ext>
          </a:extLst>
        </xdr:cNvPr>
        <xdr:cNvSpPr>
          <a:spLocks noChangeShapeType="1"/>
        </xdr:cNvSpPr>
      </xdr:nvSpPr>
      <xdr:spPr bwMode="auto">
        <a:xfrm flipV="1">
          <a:off x="1572006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1" name="Line 70">
          <a:extLst>
            <a:ext uri="{FF2B5EF4-FFF2-40B4-BE49-F238E27FC236}">
              <a16:creationId xmlns:a16="http://schemas.microsoft.com/office/drawing/2014/main" id="{056E4A37-3449-4AF2-B598-5EB9EDEDD353}"/>
            </a:ext>
          </a:extLst>
        </xdr:cNvPr>
        <xdr:cNvSpPr>
          <a:spLocks noChangeShapeType="1"/>
        </xdr:cNvSpPr>
      </xdr:nvSpPr>
      <xdr:spPr bwMode="auto">
        <a:xfrm flipV="1">
          <a:off x="822198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22" name="Line 75">
          <a:extLst>
            <a:ext uri="{FF2B5EF4-FFF2-40B4-BE49-F238E27FC236}">
              <a16:creationId xmlns:a16="http://schemas.microsoft.com/office/drawing/2014/main" id="{D22D3B03-025A-4ED1-A048-74887E23F4FE}"/>
            </a:ext>
          </a:extLst>
        </xdr:cNvPr>
        <xdr:cNvSpPr>
          <a:spLocks noChangeShapeType="1"/>
        </xdr:cNvSpPr>
      </xdr:nvSpPr>
      <xdr:spPr bwMode="auto">
        <a:xfrm flipV="1">
          <a:off x="14866620" y="60731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3FC9E6A1-47A2-4E49-AA2A-D3DDBC0A219E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F6E8670-17D5-4B95-98B1-8DB09C2A8275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9C18583C-0ACA-4EAB-A063-2E7F8696577A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id="{33CFDE98-3B3B-4F1E-B190-CF6D502C086F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0260066A-CB75-4A81-B4B4-C43B35EA4A92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1E4EF6AD-7519-498A-B58B-859ADD6588F0}"/>
            </a:ext>
          </a:extLst>
        </xdr:cNvPr>
        <xdr:cNvSpPr>
          <a:spLocks noChangeShapeType="1"/>
        </xdr:cNvSpPr>
      </xdr:nvSpPr>
      <xdr:spPr bwMode="auto">
        <a:xfrm flipH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D9E2DBBA-57EF-4F99-AA04-050D2B5432A3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A4CC07E8-0ADB-49A1-90E5-97E57D3BAF02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0" name="Line 28">
          <a:extLst>
            <a:ext uri="{FF2B5EF4-FFF2-40B4-BE49-F238E27FC236}">
              <a16:creationId xmlns:a16="http://schemas.microsoft.com/office/drawing/2014/main" id="{312A60F9-A672-4668-9263-ADF85179C93E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1" name="Line 37">
          <a:extLst>
            <a:ext uri="{FF2B5EF4-FFF2-40B4-BE49-F238E27FC236}">
              <a16:creationId xmlns:a16="http://schemas.microsoft.com/office/drawing/2014/main" id="{4800874F-4827-48B7-994C-AB5014D6E8D5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2" name="Line 38">
          <a:extLst>
            <a:ext uri="{FF2B5EF4-FFF2-40B4-BE49-F238E27FC236}">
              <a16:creationId xmlns:a16="http://schemas.microsoft.com/office/drawing/2014/main" id="{7D96A763-D67A-418E-BC6F-EAD2BC03ADD9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3" name="Line 42">
          <a:extLst>
            <a:ext uri="{FF2B5EF4-FFF2-40B4-BE49-F238E27FC236}">
              <a16:creationId xmlns:a16="http://schemas.microsoft.com/office/drawing/2014/main" id="{1199520A-A9B6-486C-951D-98270153AA78}"/>
            </a:ext>
          </a:extLst>
        </xdr:cNvPr>
        <xdr:cNvSpPr>
          <a:spLocks noChangeShapeType="1"/>
        </xdr:cNvSpPr>
      </xdr:nvSpPr>
      <xdr:spPr bwMode="auto">
        <a:xfrm flipH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4" name="Line 43">
          <a:extLst>
            <a:ext uri="{FF2B5EF4-FFF2-40B4-BE49-F238E27FC236}">
              <a16:creationId xmlns:a16="http://schemas.microsoft.com/office/drawing/2014/main" id="{3F9EF463-8D44-4468-A6BC-1814EC7EB9DB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5" name="Line 49">
          <a:extLst>
            <a:ext uri="{FF2B5EF4-FFF2-40B4-BE49-F238E27FC236}">
              <a16:creationId xmlns:a16="http://schemas.microsoft.com/office/drawing/2014/main" id="{ADE81B6C-3A4F-4D00-922F-F21AEB8A94C4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16" name="Line 54">
          <a:extLst>
            <a:ext uri="{FF2B5EF4-FFF2-40B4-BE49-F238E27FC236}">
              <a16:creationId xmlns:a16="http://schemas.microsoft.com/office/drawing/2014/main" id="{9DB39F4B-BB50-4F66-8300-7BB842BF1AF7}"/>
            </a:ext>
          </a:extLst>
        </xdr:cNvPr>
        <xdr:cNvSpPr>
          <a:spLocks noChangeShapeType="1"/>
        </xdr:cNvSpPr>
      </xdr:nvSpPr>
      <xdr:spPr bwMode="auto">
        <a:xfrm flipV="1">
          <a:off x="1818132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7" name="Line 58">
          <a:extLst>
            <a:ext uri="{FF2B5EF4-FFF2-40B4-BE49-F238E27FC236}">
              <a16:creationId xmlns:a16="http://schemas.microsoft.com/office/drawing/2014/main" id="{0E2934C8-D118-4621-98B9-EA2A00C04B0C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8" name="Line 59">
          <a:extLst>
            <a:ext uri="{FF2B5EF4-FFF2-40B4-BE49-F238E27FC236}">
              <a16:creationId xmlns:a16="http://schemas.microsoft.com/office/drawing/2014/main" id="{57503D90-7109-41C1-9CB1-D4129FFD48AC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9" name="Line 63">
          <a:extLst>
            <a:ext uri="{FF2B5EF4-FFF2-40B4-BE49-F238E27FC236}">
              <a16:creationId xmlns:a16="http://schemas.microsoft.com/office/drawing/2014/main" id="{6033E5F0-AF76-47E3-965C-76F1342457BF}"/>
            </a:ext>
          </a:extLst>
        </xdr:cNvPr>
        <xdr:cNvSpPr>
          <a:spLocks noChangeShapeType="1"/>
        </xdr:cNvSpPr>
      </xdr:nvSpPr>
      <xdr:spPr bwMode="auto">
        <a:xfrm flipH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20" name="Line 64">
          <a:extLst>
            <a:ext uri="{FF2B5EF4-FFF2-40B4-BE49-F238E27FC236}">
              <a16:creationId xmlns:a16="http://schemas.microsoft.com/office/drawing/2014/main" id="{A91BC0F3-8A1F-4943-A9DD-C80661CAE206}"/>
            </a:ext>
          </a:extLst>
        </xdr:cNvPr>
        <xdr:cNvSpPr>
          <a:spLocks noChangeShapeType="1"/>
        </xdr:cNvSpPr>
      </xdr:nvSpPr>
      <xdr:spPr bwMode="auto">
        <a:xfrm flipV="1">
          <a:off x="1903476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1" name="Line 70">
          <a:extLst>
            <a:ext uri="{FF2B5EF4-FFF2-40B4-BE49-F238E27FC236}">
              <a16:creationId xmlns:a16="http://schemas.microsoft.com/office/drawing/2014/main" id="{94063228-A7C4-4D3C-97F4-64866A8B4ABB}"/>
            </a:ext>
          </a:extLst>
        </xdr:cNvPr>
        <xdr:cNvSpPr>
          <a:spLocks noChangeShapeType="1"/>
        </xdr:cNvSpPr>
      </xdr:nvSpPr>
      <xdr:spPr bwMode="auto">
        <a:xfrm flipV="1">
          <a:off x="1258824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22" name="Line 75">
          <a:extLst>
            <a:ext uri="{FF2B5EF4-FFF2-40B4-BE49-F238E27FC236}">
              <a16:creationId xmlns:a16="http://schemas.microsoft.com/office/drawing/2014/main" id="{8120AC73-CA52-4B14-AA9D-3BE6898913F0}"/>
            </a:ext>
          </a:extLst>
        </xdr:cNvPr>
        <xdr:cNvSpPr>
          <a:spLocks noChangeShapeType="1"/>
        </xdr:cNvSpPr>
      </xdr:nvSpPr>
      <xdr:spPr bwMode="auto">
        <a:xfrm flipV="1">
          <a:off x="18181320" y="662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24ED-5D13-46B7-8AB9-7E0B1A02B18F}">
  <sheetPr>
    <tabColor rgb="FFFFFF00"/>
    <pageSetUpPr fitToPage="1"/>
  </sheetPr>
  <dimension ref="A1:N23"/>
  <sheetViews>
    <sheetView tabSelected="1" view="pageBreakPreview" zoomScale="75" zoomScaleNormal="85" workbookViewId="0">
      <selection activeCell="F22" sqref="F22"/>
    </sheetView>
  </sheetViews>
  <sheetFormatPr defaultColWidth="12.6640625" defaultRowHeight="24.15" customHeight="1" x14ac:dyDescent="0.2"/>
  <cols>
    <col min="1" max="1" width="2.109375" style="2" customWidth="1"/>
    <col min="2" max="2" width="24.44140625" style="2" customWidth="1"/>
    <col min="3" max="7" width="23.33203125" style="2" customWidth="1"/>
    <col min="8" max="8" width="17" style="2" bestFit="1" customWidth="1"/>
    <col min="9" max="9" width="23.33203125" style="2" customWidth="1"/>
    <col min="10" max="10" width="20.44140625" style="2" customWidth="1"/>
    <col min="11" max="12" width="23.33203125" style="2" customWidth="1"/>
    <col min="13" max="13" width="14.44140625" style="2" customWidth="1"/>
    <col min="14" max="14" width="12.44140625" style="2" customWidth="1"/>
    <col min="15" max="16384" width="12.6640625" style="2"/>
  </cols>
  <sheetData>
    <row r="1" spans="1:14" ht="36.75" customHeight="1" x14ac:dyDescent="0.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4.15" customHeight="1" x14ac:dyDescent="0.2">
      <c r="A2" s="1"/>
      <c r="B2" s="18" t="s">
        <v>57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3"/>
      <c r="N2" s="3"/>
    </row>
    <row r="3" spans="1:14" ht="38.4" customHeight="1" x14ac:dyDescent="0.2">
      <c r="A3" s="1"/>
      <c r="B3" s="4"/>
      <c r="C3" s="4"/>
      <c r="D3" s="1"/>
      <c r="E3" s="4"/>
      <c r="F3" s="4"/>
      <c r="G3" s="4"/>
      <c r="H3" s="4"/>
      <c r="I3" s="5" t="s">
        <v>7</v>
      </c>
      <c r="J3" s="24"/>
      <c r="K3" s="5"/>
      <c r="L3" s="5"/>
    </row>
    <row r="4" spans="1:14" ht="7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s="7" customFormat="1" ht="63.75" customHeight="1" x14ac:dyDescent="0.2">
      <c r="A5" s="6"/>
      <c r="B5" s="20" t="s">
        <v>3</v>
      </c>
      <c r="C5" s="20" t="s">
        <v>39</v>
      </c>
      <c r="D5" s="20" t="s">
        <v>40</v>
      </c>
      <c r="E5" s="20" t="s">
        <v>41</v>
      </c>
      <c r="F5" s="20" t="s">
        <v>42</v>
      </c>
      <c r="G5" s="20" t="s">
        <v>59</v>
      </c>
      <c r="H5" s="20" t="s">
        <v>58</v>
      </c>
      <c r="I5" s="20" t="s">
        <v>61</v>
      </c>
      <c r="J5" s="20" t="s">
        <v>43</v>
      </c>
      <c r="K5" s="20" t="s">
        <v>60</v>
      </c>
      <c r="L5" s="20" t="s">
        <v>44</v>
      </c>
    </row>
    <row r="6" spans="1:14" ht="13.2" x14ac:dyDescent="0.2">
      <c r="A6" s="1"/>
      <c r="B6" s="8"/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 t="s">
        <v>51</v>
      </c>
      <c r="I6" s="9" t="s">
        <v>4</v>
      </c>
      <c r="J6" s="9" t="s">
        <v>62</v>
      </c>
      <c r="K6" s="9" t="s">
        <v>55</v>
      </c>
      <c r="L6" s="9" t="s">
        <v>56</v>
      </c>
    </row>
    <row r="7" spans="1:14" ht="13.2" x14ac:dyDescent="0.2">
      <c r="A7" s="1"/>
      <c r="B7" s="10"/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  <c r="J7" s="11" t="s">
        <v>0</v>
      </c>
      <c r="K7" s="11" t="s">
        <v>0</v>
      </c>
      <c r="L7" s="11" t="s">
        <v>0</v>
      </c>
    </row>
    <row r="8" spans="1:14" ht="63.75" customHeight="1" x14ac:dyDescent="0.2">
      <c r="A8" s="1"/>
      <c r="B8" s="19"/>
      <c r="C8" s="13"/>
      <c r="D8" s="13"/>
      <c r="E8" s="22">
        <f>C8-D8</f>
        <v>0</v>
      </c>
      <c r="F8" s="15"/>
      <c r="G8" s="21">
        <f>MIN(E8,F8)</f>
        <v>0</v>
      </c>
      <c r="H8" s="23"/>
      <c r="I8" s="21">
        <f>G8*H8</f>
        <v>0</v>
      </c>
      <c r="J8" s="21">
        <v>450000</v>
      </c>
      <c r="K8" s="22">
        <f>MIN(I8,J8)</f>
        <v>0</v>
      </c>
      <c r="L8" s="22">
        <f>ROUNDDOWN(K8/2,-3)</f>
        <v>0</v>
      </c>
    </row>
    <row r="9" spans="1:14" ht="63.75" customHeight="1" x14ac:dyDescent="0.2">
      <c r="A9" s="1"/>
      <c r="B9" s="19"/>
      <c r="C9" s="13"/>
      <c r="D9" s="13"/>
      <c r="E9" s="22">
        <f>C9-D9</f>
        <v>0</v>
      </c>
      <c r="F9" s="15"/>
      <c r="G9" s="21">
        <f t="shared" ref="G9:G10" si="0">MIN(E9,F9)</f>
        <v>0</v>
      </c>
      <c r="H9" s="23"/>
      <c r="I9" s="21">
        <f t="shared" ref="I9:I10" si="1">G9*H9</f>
        <v>0</v>
      </c>
      <c r="J9" s="21">
        <v>450000</v>
      </c>
      <c r="K9" s="22">
        <f t="shared" ref="K9:K10" si="2">MIN(I9,J9)</f>
        <v>0</v>
      </c>
      <c r="L9" s="22">
        <f t="shared" ref="L9:L10" si="3">ROUNDDOWN(K9/2,-3)</f>
        <v>0</v>
      </c>
    </row>
    <row r="10" spans="1:14" ht="63.75" customHeight="1" x14ac:dyDescent="0.2">
      <c r="A10" s="1"/>
      <c r="B10" s="19"/>
      <c r="C10" s="13"/>
      <c r="D10" s="13"/>
      <c r="E10" s="22">
        <f>C10-D10</f>
        <v>0</v>
      </c>
      <c r="F10" s="15"/>
      <c r="G10" s="21">
        <f t="shared" si="0"/>
        <v>0</v>
      </c>
      <c r="H10" s="23"/>
      <c r="I10" s="21">
        <f t="shared" si="1"/>
        <v>0</v>
      </c>
      <c r="J10" s="21">
        <v>450000</v>
      </c>
      <c r="K10" s="22">
        <f t="shared" si="2"/>
        <v>0</v>
      </c>
      <c r="L10" s="22">
        <f t="shared" si="3"/>
        <v>0</v>
      </c>
    </row>
    <row r="11" spans="1:14" ht="28.5" customHeight="1" x14ac:dyDescent="0.2">
      <c r="A11" s="1"/>
      <c r="B11" s="12" t="s">
        <v>45</v>
      </c>
      <c r="C11" s="22">
        <f>SUM(C8:C10)</f>
        <v>0</v>
      </c>
      <c r="D11" s="22">
        <f>SUM(D8:D10)</f>
        <v>0</v>
      </c>
      <c r="E11" s="22">
        <f>SUM(E8:E10)</f>
        <v>0</v>
      </c>
      <c r="F11" s="22">
        <f>SUM(F8:F10)</f>
        <v>0</v>
      </c>
      <c r="G11" s="22">
        <f t="shared" ref="G11:L11" si="4">SUM(G8:G10)</f>
        <v>0</v>
      </c>
      <c r="H11" s="14"/>
      <c r="I11" s="22">
        <f t="shared" si="4"/>
        <v>0</v>
      </c>
      <c r="J11" s="22"/>
      <c r="K11" s="22">
        <f t="shared" si="4"/>
        <v>0</v>
      </c>
      <c r="L11" s="22">
        <f t="shared" si="4"/>
        <v>0</v>
      </c>
    </row>
    <row r="12" spans="1:14" ht="17.100000000000001" customHeight="1" x14ac:dyDescent="0.2">
      <c r="A12" s="1"/>
      <c r="B12" s="1"/>
      <c r="C12" s="1"/>
      <c r="D12" s="1"/>
      <c r="E12" s="1"/>
      <c r="F12" s="16"/>
      <c r="G12" s="16"/>
      <c r="H12" s="16"/>
      <c r="I12" s="16"/>
      <c r="J12" s="1"/>
      <c r="K12" s="1"/>
      <c r="L12" s="1"/>
    </row>
    <row r="13" spans="1:14" ht="15" customHeight="1" x14ac:dyDescent="0.2">
      <c r="A13" s="1"/>
      <c r="B13" s="17" t="s">
        <v>1</v>
      </c>
      <c r="C13" s="1"/>
      <c r="D13" s="1"/>
      <c r="E13" s="1"/>
      <c r="F13" s="16"/>
      <c r="G13" s="16"/>
      <c r="H13" s="16"/>
      <c r="I13" s="16"/>
      <c r="J13" s="1"/>
      <c r="K13" s="1"/>
      <c r="L13" s="1"/>
    </row>
    <row r="14" spans="1:14" ht="15" customHeight="1" x14ac:dyDescent="0.2">
      <c r="A14" s="1"/>
      <c r="B14" s="17" t="s">
        <v>52</v>
      </c>
      <c r="C14" s="1"/>
      <c r="D14" s="1"/>
      <c r="E14" s="1"/>
      <c r="F14" s="16"/>
      <c r="G14" s="16"/>
      <c r="H14" s="16"/>
      <c r="I14" s="16"/>
      <c r="J14" s="1"/>
      <c r="K14" s="1"/>
      <c r="L14" s="1"/>
    </row>
    <row r="15" spans="1:14" ht="15" customHeight="1" x14ac:dyDescent="0.2">
      <c r="A15" s="1"/>
      <c r="B15" s="17" t="s">
        <v>63</v>
      </c>
      <c r="C15" s="1"/>
      <c r="D15" s="1"/>
      <c r="E15" s="1"/>
      <c r="F15" s="16"/>
      <c r="G15" s="16"/>
      <c r="H15" s="16"/>
      <c r="I15" s="16"/>
      <c r="J15" s="1"/>
      <c r="K15" s="1"/>
      <c r="L15" s="1"/>
    </row>
    <row r="16" spans="1:14" ht="15" customHeight="1" x14ac:dyDescent="0.2">
      <c r="A16" s="1"/>
      <c r="B16" s="17" t="s">
        <v>53</v>
      </c>
      <c r="C16" s="1"/>
      <c r="D16" s="1"/>
      <c r="E16" s="1"/>
      <c r="F16" s="16"/>
      <c r="G16" s="16"/>
      <c r="H16" s="16"/>
      <c r="I16" s="16"/>
      <c r="J16" s="1"/>
      <c r="K16" s="1"/>
      <c r="L16" s="1"/>
    </row>
    <row r="17" spans="1:12" ht="15" customHeight="1" x14ac:dyDescent="0.2">
      <c r="A17" s="1"/>
      <c r="B17" s="17" t="s">
        <v>64</v>
      </c>
      <c r="C17" s="1"/>
      <c r="D17" s="1"/>
      <c r="E17" s="1"/>
      <c r="F17" s="16"/>
      <c r="G17" s="16"/>
      <c r="H17" s="16"/>
      <c r="I17" s="16"/>
      <c r="J17" s="1"/>
      <c r="K17" s="1"/>
      <c r="L17" s="1"/>
    </row>
    <row r="18" spans="1:12" ht="15" customHeight="1" x14ac:dyDescent="0.2">
      <c r="A18" s="1"/>
      <c r="B18" s="17" t="s">
        <v>65</v>
      </c>
      <c r="C18" s="1"/>
      <c r="D18" s="1"/>
      <c r="E18" s="1"/>
      <c r="F18" s="16"/>
      <c r="G18" s="16"/>
      <c r="H18" s="16"/>
      <c r="I18" s="16"/>
      <c r="J18" s="1"/>
      <c r="K18" s="1"/>
      <c r="L18" s="1"/>
    </row>
    <row r="19" spans="1:12" ht="15" customHeight="1" x14ac:dyDescent="0.2">
      <c r="A19" s="1"/>
      <c r="B19" s="17" t="s">
        <v>66</v>
      </c>
      <c r="C19" s="1"/>
      <c r="D19" s="1"/>
      <c r="E19" s="1"/>
      <c r="F19" s="16"/>
      <c r="G19" s="16"/>
      <c r="H19" s="16"/>
      <c r="I19" s="16"/>
      <c r="J19" s="1"/>
      <c r="K19" s="1"/>
      <c r="L19" s="1"/>
    </row>
    <row r="20" spans="1:12" ht="15" customHeight="1" x14ac:dyDescent="0.2">
      <c r="A20" s="1"/>
      <c r="B20" s="17" t="s">
        <v>67</v>
      </c>
      <c r="C20" s="1"/>
      <c r="D20" s="1"/>
      <c r="E20" s="1"/>
      <c r="F20" s="16"/>
      <c r="G20" s="16"/>
      <c r="H20" s="16"/>
      <c r="I20" s="16"/>
      <c r="J20" s="1"/>
      <c r="K20" s="1"/>
      <c r="L20" s="1"/>
    </row>
    <row r="21" spans="1:12" ht="15" customHeight="1" x14ac:dyDescent="0.2">
      <c r="A21" s="1"/>
      <c r="B21" s="17" t="s">
        <v>68</v>
      </c>
      <c r="C21" s="1"/>
      <c r="D21" s="1"/>
      <c r="E21" s="1"/>
      <c r="F21" s="16"/>
      <c r="G21" s="16"/>
      <c r="H21" s="16"/>
      <c r="I21" s="16"/>
      <c r="J21" s="1"/>
      <c r="K21" s="1"/>
      <c r="L21" s="1"/>
    </row>
    <row r="22" spans="1:12" ht="15" customHeight="1" x14ac:dyDescent="0.2">
      <c r="A22" s="1"/>
      <c r="B22" s="17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3.2" x14ac:dyDescent="0.2">
      <c r="A23" s="1"/>
      <c r="B23" s="1" t="s">
        <v>54</v>
      </c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">
    <mergeCell ref="B2:L2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870A-EB06-4CC5-B953-8588AEC87548}">
  <dimension ref="A1:D29"/>
  <sheetViews>
    <sheetView view="pageBreakPreview" zoomScale="90" zoomScaleNormal="100" zoomScaleSheetLayoutView="90" workbookViewId="0">
      <selection activeCell="C13" sqref="C13"/>
    </sheetView>
  </sheetViews>
  <sheetFormatPr defaultRowHeight="12.6" x14ac:dyDescent="0.2"/>
  <cols>
    <col min="1" max="1" width="22.21875" style="25" customWidth="1"/>
    <col min="2" max="3" width="20.6640625" style="25" customWidth="1"/>
    <col min="4" max="4" width="25.6640625" style="25" customWidth="1"/>
    <col min="5" max="16384" width="8.88671875" style="25"/>
  </cols>
  <sheetData>
    <row r="1" spans="1:4" x14ac:dyDescent="0.2">
      <c r="A1" s="25" t="s">
        <v>5</v>
      </c>
    </row>
    <row r="2" spans="1:4" ht="20.25" customHeight="1" x14ac:dyDescent="0.2">
      <c r="A2" s="26" t="s">
        <v>6</v>
      </c>
      <c r="B2" s="26"/>
      <c r="C2" s="26"/>
      <c r="D2" s="26"/>
    </row>
    <row r="4" spans="1:4" ht="26.25" customHeight="1" x14ac:dyDescent="0.2">
      <c r="C4" s="27" t="s">
        <v>7</v>
      </c>
      <c r="D4" s="27"/>
    </row>
    <row r="5" spans="1:4" x14ac:dyDescent="0.2">
      <c r="D5" s="28"/>
    </row>
    <row r="6" spans="1:4" ht="17.100000000000001" customHeight="1" x14ac:dyDescent="0.2">
      <c r="A6" s="29"/>
      <c r="B6" s="29"/>
      <c r="C6" s="29"/>
      <c r="D6" s="29"/>
    </row>
    <row r="7" spans="1:4" ht="17.100000000000001" customHeight="1" x14ac:dyDescent="0.2">
      <c r="A7" s="30" t="s">
        <v>3</v>
      </c>
      <c r="B7" s="31" t="s">
        <v>8</v>
      </c>
      <c r="C7" s="31" t="s">
        <v>9</v>
      </c>
      <c r="D7" s="32" t="s">
        <v>10</v>
      </c>
    </row>
    <row r="8" spans="1:4" ht="17.100000000000001" customHeight="1" x14ac:dyDescent="0.2">
      <c r="A8" s="33"/>
      <c r="B8" s="33"/>
      <c r="C8" s="33"/>
      <c r="D8" s="34"/>
    </row>
    <row r="9" spans="1:4" ht="17.100000000000001" customHeight="1" x14ac:dyDescent="0.2">
      <c r="A9" s="35"/>
      <c r="B9" s="36" t="s">
        <v>0</v>
      </c>
      <c r="C9" s="36" t="s">
        <v>0</v>
      </c>
      <c r="D9" s="37" t="s">
        <v>11</v>
      </c>
    </row>
    <row r="10" spans="1:4" ht="33" customHeight="1" x14ac:dyDescent="0.2">
      <c r="A10" s="38"/>
      <c r="B10" s="36"/>
      <c r="C10" s="36"/>
      <c r="D10" s="39"/>
    </row>
    <row r="11" spans="1:4" ht="33" customHeight="1" x14ac:dyDescent="0.2">
      <c r="A11" s="38"/>
      <c r="B11" s="36"/>
      <c r="C11" s="36"/>
      <c r="D11" s="39"/>
    </row>
    <row r="12" spans="1:4" ht="33" customHeight="1" x14ac:dyDescent="0.2">
      <c r="A12" s="38"/>
      <c r="B12" s="36"/>
      <c r="C12" s="36"/>
      <c r="D12" s="39"/>
    </row>
    <row r="13" spans="1:4" ht="33" customHeight="1" x14ac:dyDescent="0.2">
      <c r="A13" s="38"/>
      <c r="B13" s="36"/>
      <c r="C13" s="36"/>
      <c r="D13" s="39"/>
    </row>
    <row r="14" spans="1:4" ht="33" customHeight="1" x14ac:dyDescent="0.2">
      <c r="A14" s="40"/>
      <c r="B14" s="36"/>
      <c r="C14" s="36"/>
      <c r="D14" s="39"/>
    </row>
    <row r="15" spans="1:4" ht="33" customHeight="1" x14ac:dyDescent="0.2">
      <c r="A15" s="35"/>
      <c r="B15" s="36"/>
      <c r="C15" s="36"/>
      <c r="D15" s="39"/>
    </row>
    <row r="16" spans="1:4" ht="33" customHeight="1" x14ac:dyDescent="0.2">
      <c r="A16" s="40"/>
      <c r="B16" s="36"/>
      <c r="C16" s="36"/>
      <c r="D16" s="39"/>
    </row>
    <row r="17" spans="1:4" ht="33" customHeight="1" x14ac:dyDescent="0.2">
      <c r="A17" s="41"/>
      <c r="B17" s="36"/>
      <c r="C17" s="36"/>
      <c r="D17" s="39"/>
    </row>
    <row r="18" spans="1:4" ht="33" customHeight="1" x14ac:dyDescent="0.2">
      <c r="A18" s="42" t="s">
        <v>12</v>
      </c>
      <c r="B18" s="43">
        <f>SUM(B10:B17)</f>
        <v>0</v>
      </c>
      <c r="C18" s="43">
        <f>SUM(C10:C17)</f>
        <v>0</v>
      </c>
      <c r="D18" s="44"/>
    </row>
    <row r="19" spans="1:4" ht="47.25" customHeight="1" x14ac:dyDescent="0.2">
      <c r="A19" s="38"/>
      <c r="B19" s="36"/>
      <c r="C19" s="36"/>
      <c r="D19" s="39"/>
    </row>
    <row r="20" spans="1:4" ht="33" customHeight="1" x14ac:dyDescent="0.2">
      <c r="A20" s="38"/>
      <c r="B20" s="36"/>
      <c r="C20" s="36"/>
      <c r="D20" s="39"/>
    </row>
    <row r="21" spans="1:4" ht="33" customHeight="1" x14ac:dyDescent="0.2">
      <c r="A21" s="38"/>
      <c r="B21" s="36"/>
      <c r="C21" s="36"/>
      <c r="D21" s="39"/>
    </row>
    <row r="22" spans="1:4" ht="33" customHeight="1" x14ac:dyDescent="0.2">
      <c r="A22" s="38"/>
      <c r="B22" s="36"/>
      <c r="C22" s="36"/>
      <c r="D22" s="39"/>
    </row>
    <row r="23" spans="1:4" ht="33" customHeight="1" x14ac:dyDescent="0.2">
      <c r="A23" s="40"/>
      <c r="B23" s="36"/>
      <c r="C23" s="36"/>
      <c r="D23" s="39"/>
    </row>
    <row r="24" spans="1:4" ht="33" customHeight="1" x14ac:dyDescent="0.2">
      <c r="A24" s="35"/>
      <c r="B24" s="36"/>
      <c r="C24" s="36"/>
      <c r="D24" s="39"/>
    </row>
    <row r="25" spans="1:4" ht="33" customHeight="1" x14ac:dyDescent="0.2">
      <c r="A25" s="40"/>
      <c r="B25" s="36"/>
      <c r="C25" s="36"/>
      <c r="D25" s="39"/>
    </row>
    <row r="26" spans="1:4" ht="33" customHeight="1" x14ac:dyDescent="0.2">
      <c r="A26" s="41"/>
      <c r="B26" s="36"/>
      <c r="C26" s="36"/>
      <c r="D26" s="39"/>
    </row>
    <row r="27" spans="1:4" ht="33" customHeight="1" x14ac:dyDescent="0.2">
      <c r="A27" s="45" t="s">
        <v>12</v>
      </c>
      <c r="B27" s="43">
        <f>SUM(B19:B26)</f>
        <v>0</v>
      </c>
      <c r="C27" s="43">
        <f>SUM(C19:C26)</f>
        <v>0</v>
      </c>
      <c r="D27" s="44"/>
    </row>
    <row r="28" spans="1:4" ht="40.5" customHeight="1" x14ac:dyDescent="0.2">
      <c r="A28" s="46" t="s">
        <v>2</v>
      </c>
      <c r="B28" s="43">
        <f>B18+B27</f>
        <v>0</v>
      </c>
      <c r="C28" s="43">
        <f>C18+C27</f>
        <v>0</v>
      </c>
      <c r="D28" s="44"/>
    </row>
    <row r="29" spans="1:4" ht="17.100000000000001" customHeight="1" x14ac:dyDescent="0.2">
      <c r="A29" s="47"/>
      <c r="B29" s="48"/>
      <c r="C29" s="48"/>
    </row>
  </sheetData>
  <mergeCells count="2">
    <mergeCell ref="A2:D2"/>
    <mergeCell ref="C4:D4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84F8-112F-4206-A6F7-F03D6311A0B3}">
  <dimension ref="A1:D20"/>
  <sheetViews>
    <sheetView view="pageBreakPreview" zoomScale="85" zoomScaleNormal="100" zoomScaleSheetLayoutView="85" workbookViewId="0">
      <selection activeCell="I10" sqref="I10"/>
    </sheetView>
  </sheetViews>
  <sheetFormatPr defaultColWidth="8" defaultRowHeight="12" x14ac:dyDescent="0.2"/>
  <cols>
    <col min="1" max="4" width="19" style="50" customWidth="1"/>
    <col min="5" max="16384" width="8" style="50"/>
  </cols>
  <sheetData>
    <row r="1" spans="1:4" ht="35.25" customHeight="1" x14ac:dyDescent="0.2">
      <c r="A1" s="49" t="s">
        <v>13</v>
      </c>
    </row>
    <row r="2" spans="1:4" ht="29.25" customHeight="1" x14ac:dyDescent="0.2">
      <c r="A2" s="51" t="s">
        <v>14</v>
      </c>
      <c r="B2" s="51"/>
      <c r="C2" s="51"/>
      <c r="D2" s="51"/>
    </row>
    <row r="3" spans="1:4" s="52" customFormat="1" ht="29.25" customHeight="1" x14ac:dyDescent="0.15">
      <c r="D3" s="53" t="s">
        <v>70</v>
      </c>
    </row>
    <row r="4" spans="1:4" s="52" customFormat="1" ht="29.25" customHeight="1" x14ac:dyDescent="0.2">
      <c r="A4" s="54" t="s">
        <v>15</v>
      </c>
      <c r="B4" s="55"/>
      <c r="C4" s="54" t="s">
        <v>16</v>
      </c>
      <c r="D4" s="55"/>
    </row>
    <row r="5" spans="1:4" s="52" customFormat="1" ht="29.25" customHeight="1" x14ac:dyDescent="0.2">
      <c r="A5" s="56" t="s">
        <v>17</v>
      </c>
      <c r="B5" s="57"/>
      <c r="C5" s="56" t="s">
        <v>18</v>
      </c>
      <c r="D5" s="57"/>
    </row>
    <row r="6" spans="1:4" s="52" customFormat="1" ht="29.25" customHeight="1" x14ac:dyDescent="0.2">
      <c r="A6" s="56" t="s">
        <v>19</v>
      </c>
      <c r="B6" s="57"/>
      <c r="C6" s="56"/>
      <c r="D6" s="56"/>
    </row>
    <row r="7" spans="1:4" s="52" customFormat="1" ht="29.25" customHeight="1" x14ac:dyDescent="0.2">
      <c r="A7" s="56"/>
      <c r="B7" s="56"/>
      <c r="C7" s="56"/>
      <c r="D7" s="56"/>
    </row>
    <row r="8" spans="1:4" s="52" customFormat="1" ht="29.25" customHeight="1" x14ac:dyDescent="0.2">
      <c r="A8" s="56"/>
      <c r="B8" s="56"/>
      <c r="C8" s="56"/>
      <c r="D8" s="56"/>
    </row>
    <row r="9" spans="1:4" s="52" customFormat="1" ht="29.25" customHeight="1" x14ac:dyDescent="0.2">
      <c r="A9" s="56"/>
      <c r="B9" s="56"/>
      <c r="C9" s="56"/>
      <c r="D9" s="56"/>
    </row>
    <row r="10" spans="1:4" s="52" customFormat="1" ht="29.25" customHeight="1" x14ac:dyDescent="0.2">
      <c r="A10" s="56"/>
      <c r="B10" s="56"/>
      <c r="C10" s="56"/>
      <c r="D10" s="56"/>
    </row>
    <row r="11" spans="1:4" s="52" customFormat="1" ht="29.25" customHeight="1" x14ac:dyDescent="0.2">
      <c r="A11" s="58" t="s">
        <v>20</v>
      </c>
      <c r="B11" s="56">
        <f>SUM(B5:B10)</f>
        <v>0</v>
      </c>
      <c r="C11" s="58" t="s">
        <v>21</v>
      </c>
      <c r="D11" s="56">
        <f>SUM(D5:D10)</f>
        <v>0</v>
      </c>
    </row>
    <row r="12" spans="1:4" s="52" customFormat="1" ht="29.25" customHeight="1" x14ac:dyDescent="0.2"/>
    <row r="13" spans="1:4" s="52" customFormat="1" ht="29.25" customHeight="1" x14ac:dyDescent="0.2">
      <c r="A13" s="52" t="s">
        <v>22</v>
      </c>
    </row>
    <row r="14" spans="1:4" s="52" customFormat="1" ht="29.25" customHeight="1" x14ac:dyDescent="0.2">
      <c r="A14" s="52" t="s">
        <v>23</v>
      </c>
    </row>
    <row r="15" spans="1:4" s="52" customFormat="1" ht="29.25" customHeight="1" x14ac:dyDescent="0.2">
      <c r="B15" s="59" t="s">
        <v>24</v>
      </c>
    </row>
    <row r="16" spans="1:4" s="52" customFormat="1" ht="29.25" customHeight="1" x14ac:dyDescent="0.2">
      <c r="B16" s="59" t="s">
        <v>25</v>
      </c>
    </row>
    <row r="17" spans="1:4" s="52" customFormat="1" ht="29.25" customHeight="1" x14ac:dyDescent="0.2">
      <c r="B17" s="59" t="s">
        <v>26</v>
      </c>
    </row>
    <row r="18" spans="1:4" s="52" customFormat="1" ht="29.25" customHeight="1" x14ac:dyDescent="0.2">
      <c r="B18" s="59" t="s">
        <v>27</v>
      </c>
    </row>
    <row r="19" spans="1:4" s="52" customFormat="1" ht="29.25" customHeight="1" x14ac:dyDescent="0.2">
      <c r="B19" s="59" t="s">
        <v>28</v>
      </c>
      <c r="C19" s="50" t="s">
        <v>29</v>
      </c>
      <c r="D19" s="60"/>
    </row>
    <row r="20" spans="1:4" ht="25.5" customHeight="1" x14ac:dyDescent="0.2">
      <c r="A20" s="50" t="s">
        <v>30</v>
      </c>
    </row>
  </sheetData>
  <mergeCells count="3">
    <mergeCell ref="A2:D2"/>
    <mergeCell ref="A4:B4"/>
    <mergeCell ref="C4:D4"/>
  </mergeCells>
  <phoneticPr fontId="1"/>
  <pageMargins left="1.06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9525-169D-4DF8-8CB0-36DDEF175DCF}">
  <sheetPr>
    <tabColor rgb="FFFFFF00"/>
    <pageSetUpPr fitToPage="1"/>
  </sheetPr>
  <dimension ref="A1:N24"/>
  <sheetViews>
    <sheetView view="pageBreakPreview" zoomScale="75" zoomScaleNormal="85" workbookViewId="0">
      <selection activeCell="B5" sqref="B5"/>
    </sheetView>
  </sheetViews>
  <sheetFormatPr defaultColWidth="12.6640625" defaultRowHeight="24.15" customHeight="1" x14ac:dyDescent="0.2"/>
  <cols>
    <col min="1" max="1" width="2.109375" style="2" customWidth="1"/>
    <col min="2" max="2" width="24.44140625" style="2" customWidth="1"/>
    <col min="3" max="7" width="23.33203125" style="2" customWidth="1"/>
    <col min="8" max="8" width="17" style="2" bestFit="1" customWidth="1"/>
    <col min="9" max="9" width="23.33203125" style="2" customWidth="1"/>
    <col min="10" max="10" width="20.44140625" style="2" customWidth="1"/>
    <col min="11" max="12" width="23.33203125" style="2" customWidth="1"/>
    <col min="13" max="14" width="23.6640625" style="2" customWidth="1"/>
    <col min="15" max="16384" width="12.6640625" style="2"/>
  </cols>
  <sheetData>
    <row r="1" spans="1:14" ht="36.75" customHeight="1" x14ac:dyDescent="0.2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4.15" customHeight="1" x14ac:dyDescent="0.2">
      <c r="A2" s="1"/>
      <c r="B2" s="18" t="s">
        <v>80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8.4" customHeight="1" x14ac:dyDescent="0.2">
      <c r="A3" s="1"/>
      <c r="B3" s="4"/>
      <c r="C3" s="4"/>
      <c r="D3" s="1"/>
      <c r="E3" s="4"/>
      <c r="F3" s="4"/>
      <c r="G3" s="4"/>
      <c r="H3" s="4"/>
      <c r="I3" s="61"/>
      <c r="J3" s="62"/>
      <c r="K3" s="5" t="s">
        <v>7</v>
      </c>
      <c r="L3" s="5"/>
      <c r="M3" s="5"/>
      <c r="N3" s="5"/>
    </row>
    <row r="4" spans="1:14" ht="7.5" customHeight="1" x14ac:dyDescent="0.2">
      <c r="A4" s="1"/>
      <c r="B4" s="1"/>
      <c r="C4" s="1"/>
      <c r="D4" s="1"/>
      <c r="E4" s="1"/>
      <c r="F4" s="1"/>
      <c r="G4" s="1"/>
      <c r="H4" s="1"/>
      <c r="I4" s="5"/>
      <c r="J4" s="1"/>
      <c r="K4" s="1"/>
      <c r="L4" s="1"/>
      <c r="M4" s="1"/>
      <c r="N4" s="1"/>
    </row>
    <row r="5" spans="1:14" s="7" customFormat="1" ht="63.75" customHeight="1" x14ac:dyDescent="0.2">
      <c r="A5" s="6"/>
      <c r="B5" s="20" t="s">
        <v>3</v>
      </c>
      <c r="C5" s="20" t="s">
        <v>39</v>
      </c>
      <c r="D5" s="20" t="s">
        <v>40</v>
      </c>
      <c r="E5" s="20" t="s">
        <v>41</v>
      </c>
      <c r="F5" s="20" t="s">
        <v>71</v>
      </c>
      <c r="G5" s="20" t="s">
        <v>59</v>
      </c>
      <c r="H5" s="20" t="s">
        <v>58</v>
      </c>
      <c r="I5" s="20" t="s">
        <v>61</v>
      </c>
      <c r="J5" s="20" t="s">
        <v>43</v>
      </c>
      <c r="K5" s="20" t="s">
        <v>60</v>
      </c>
      <c r="L5" s="20" t="s">
        <v>44</v>
      </c>
      <c r="M5" s="20" t="s">
        <v>73</v>
      </c>
      <c r="N5" s="20" t="s">
        <v>74</v>
      </c>
    </row>
    <row r="6" spans="1:14" ht="13.2" x14ac:dyDescent="0.2">
      <c r="A6" s="1"/>
      <c r="B6" s="8"/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 t="s">
        <v>51</v>
      </c>
      <c r="I6" s="9" t="s">
        <v>4</v>
      </c>
      <c r="J6" s="9" t="s">
        <v>62</v>
      </c>
      <c r="K6" s="9" t="s">
        <v>55</v>
      </c>
      <c r="L6" s="9" t="s">
        <v>56</v>
      </c>
      <c r="M6" s="9" t="s">
        <v>75</v>
      </c>
      <c r="N6" s="9" t="s">
        <v>76</v>
      </c>
    </row>
    <row r="7" spans="1:14" ht="13.2" x14ac:dyDescent="0.2">
      <c r="A7" s="1"/>
      <c r="B7" s="10"/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</row>
    <row r="8" spans="1:14" ht="63.75" customHeight="1" x14ac:dyDescent="0.2">
      <c r="A8" s="1"/>
      <c r="B8" s="19"/>
      <c r="C8" s="13"/>
      <c r="D8" s="13"/>
      <c r="E8" s="22">
        <f>C8-D8</f>
        <v>0</v>
      </c>
      <c r="F8" s="15"/>
      <c r="G8" s="21">
        <f>MIN(E8,F8)</f>
        <v>0</v>
      </c>
      <c r="H8" s="23"/>
      <c r="I8" s="21">
        <f>G8*H8</f>
        <v>0</v>
      </c>
      <c r="J8" s="21">
        <v>450000</v>
      </c>
      <c r="K8" s="22">
        <f>MIN(I8,J8)</f>
        <v>0</v>
      </c>
      <c r="L8" s="22">
        <f>ROUNDDOWN(K8/2,-3)</f>
        <v>0</v>
      </c>
      <c r="M8" s="64"/>
      <c r="N8" s="64"/>
    </row>
    <row r="9" spans="1:14" ht="63.75" customHeight="1" x14ac:dyDescent="0.2">
      <c r="A9" s="1"/>
      <c r="B9" s="19"/>
      <c r="C9" s="13"/>
      <c r="D9" s="13"/>
      <c r="E9" s="22">
        <f>C9-D9</f>
        <v>0</v>
      </c>
      <c r="F9" s="15"/>
      <c r="G9" s="21">
        <f t="shared" ref="G9:G10" si="0">MIN(E9,F9)</f>
        <v>0</v>
      </c>
      <c r="H9" s="23"/>
      <c r="I9" s="21">
        <f t="shared" ref="I9:I10" si="1">G9*H9</f>
        <v>0</v>
      </c>
      <c r="J9" s="21">
        <v>450000</v>
      </c>
      <c r="K9" s="22">
        <f t="shared" ref="K9:K10" si="2">MIN(I9,J9)</f>
        <v>0</v>
      </c>
      <c r="L9" s="22">
        <f t="shared" ref="L9:N10" si="3">ROUNDDOWN(K9/2,-3)</f>
        <v>0</v>
      </c>
      <c r="M9" s="64"/>
      <c r="N9" s="64"/>
    </row>
    <row r="10" spans="1:14" ht="63.75" customHeight="1" thickBot="1" x14ac:dyDescent="0.25">
      <c r="A10" s="1"/>
      <c r="B10" s="65"/>
      <c r="C10" s="66"/>
      <c r="D10" s="66"/>
      <c r="E10" s="67">
        <f>C10-D10</f>
        <v>0</v>
      </c>
      <c r="F10" s="68"/>
      <c r="G10" s="69">
        <f t="shared" si="0"/>
        <v>0</v>
      </c>
      <c r="H10" s="70"/>
      <c r="I10" s="69">
        <f t="shared" si="1"/>
        <v>0</v>
      </c>
      <c r="J10" s="69">
        <v>450000</v>
      </c>
      <c r="K10" s="67">
        <f t="shared" si="2"/>
        <v>0</v>
      </c>
      <c r="L10" s="67">
        <f t="shared" si="3"/>
        <v>0</v>
      </c>
      <c r="M10" s="71"/>
      <c r="N10" s="71"/>
    </row>
    <row r="11" spans="1:14" ht="56.4" customHeight="1" thickTop="1" x14ac:dyDescent="0.2">
      <c r="A11" s="1"/>
      <c r="B11" s="12" t="s">
        <v>45</v>
      </c>
      <c r="C11" s="22">
        <f>SUM(C8:C10)</f>
        <v>0</v>
      </c>
      <c r="D11" s="22">
        <f>SUM(D8:D10)</f>
        <v>0</v>
      </c>
      <c r="E11" s="22">
        <f>SUM(E8:E10)</f>
        <v>0</v>
      </c>
      <c r="F11" s="22">
        <f>SUM(F8:F10)</f>
        <v>0</v>
      </c>
      <c r="G11" s="22">
        <f t="shared" ref="G11:L11" si="4">SUM(G8:G10)</f>
        <v>0</v>
      </c>
      <c r="H11" s="14"/>
      <c r="I11" s="22">
        <f t="shared" si="4"/>
        <v>0</v>
      </c>
      <c r="J11" s="22"/>
      <c r="K11" s="22">
        <f t="shared" si="4"/>
        <v>0</v>
      </c>
      <c r="L11" s="22">
        <f t="shared" si="4"/>
        <v>0</v>
      </c>
      <c r="M11" s="63"/>
      <c r="N11" s="22">
        <f>MIN(L11,M11)</f>
        <v>0</v>
      </c>
    </row>
    <row r="12" spans="1:14" ht="17.100000000000001" customHeight="1" x14ac:dyDescent="0.2">
      <c r="A12" s="1"/>
      <c r="B12" s="1"/>
      <c r="C12" s="1"/>
      <c r="D12" s="1"/>
      <c r="E12" s="1"/>
      <c r="F12" s="16"/>
      <c r="G12" s="16"/>
      <c r="H12" s="16"/>
      <c r="I12" s="16"/>
      <c r="J12" s="1"/>
      <c r="K12" s="1"/>
      <c r="L12" s="1"/>
    </row>
    <row r="13" spans="1:14" ht="15" customHeight="1" x14ac:dyDescent="0.2">
      <c r="A13" s="1"/>
      <c r="B13" s="17" t="s">
        <v>1</v>
      </c>
      <c r="C13" s="1"/>
      <c r="D13" s="1"/>
      <c r="E13" s="1"/>
      <c r="F13" s="16"/>
      <c r="G13" s="16"/>
      <c r="H13" s="16"/>
      <c r="I13" s="16"/>
      <c r="J13" s="1"/>
      <c r="K13" s="1"/>
      <c r="L13" s="1"/>
    </row>
    <row r="14" spans="1:14" ht="15" customHeight="1" x14ac:dyDescent="0.2">
      <c r="A14" s="1"/>
      <c r="B14" s="17" t="s">
        <v>52</v>
      </c>
      <c r="C14" s="1"/>
      <c r="D14" s="1"/>
      <c r="E14" s="1"/>
      <c r="F14" s="16"/>
      <c r="G14" s="16"/>
      <c r="H14" s="16"/>
      <c r="I14" s="16"/>
      <c r="J14" s="1"/>
      <c r="K14" s="1"/>
      <c r="L14" s="1"/>
    </row>
    <row r="15" spans="1:14" ht="15" customHeight="1" x14ac:dyDescent="0.2">
      <c r="A15" s="1"/>
      <c r="B15" s="17" t="s">
        <v>63</v>
      </c>
      <c r="C15" s="1"/>
      <c r="D15" s="1"/>
      <c r="E15" s="1"/>
      <c r="F15" s="16"/>
      <c r="G15" s="16"/>
      <c r="H15" s="16"/>
      <c r="I15" s="16"/>
      <c r="J15" s="1"/>
      <c r="K15" s="1"/>
      <c r="L15" s="1"/>
    </row>
    <row r="16" spans="1:14" ht="15" customHeight="1" x14ac:dyDescent="0.2">
      <c r="A16" s="1"/>
      <c r="B16" s="17" t="s">
        <v>53</v>
      </c>
      <c r="C16" s="1"/>
      <c r="D16" s="1"/>
      <c r="E16" s="1"/>
      <c r="F16" s="16"/>
      <c r="G16" s="16"/>
      <c r="H16" s="16"/>
      <c r="I16" s="16"/>
      <c r="J16" s="1"/>
      <c r="K16" s="1"/>
      <c r="L16" s="1"/>
    </row>
    <row r="17" spans="1:12" ht="15" customHeight="1" x14ac:dyDescent="0.2">
      <c r="A17" s="1"/>
      <c r="B17" s="17" t="s">
        <v>72</v>
      </c>
      <c r="C17" s="1"/>
      <c r="D17" s="1"/>
      <c r="E17" s="1"/>
      <c r="F17" s="16"/>
      <c r="G17" s="16"/>
      <c r="H17" s="16"/>
      <c r="I17" s="16"/>
      <c r="J17" s="1"/>
      <c r="K17" s="1"/>
      <c r="L17" s="1"/>
    </row>
    <row r="18" spans="1:12" ht="15" customHeight="1" x14ac:dyDescent="0.2">
      <c r="A18" s="1"/>
      <c r="B18" s="17" t="s">
        <v>65</v>
      </c>
      <c r="C18" s="1"/>
      <c r="D18" s="1"/>
      <c r="E18" s="1"/>
      <c r="F18" s="16"/>
      <c r="G18" s="16"/>
      <c r="H18" s="16"/>
      <c r="I18" s="16"/>
      <c r="J18" s="1"/>
      <c r="K18" s="1"/>
      <c r="L18" s="1"/>
    </row>
    <row r="19" spans="1:12" ht="15" customHeight="1" x14ac:dyDescent="0.2">
      <c r="A19" s="1"/>
      <c r="B19" s="17" t="s">
        <v>66</v>
      </c>
      <c r="C19" s="1"/>
      <c r="D19" s="1"/>
      <c r="E19" s="1"/>
      <c r="F19" s="16"/>
      <c r="G19" s="16"/>
      <c r="H19" s="16"/>
      <c r="I19" s="16"/>
      <c r="J19" s="1"/>
      <c r="K19" s="1"/>
      <c r="L19" s="1"/>
    </row>
    <row r="20" spans="1:12" ht="15" customHeight="1" x14ac:dyDescent="0.2">
      <c r="A20" s="1"/>
      <c r="B20" s="17" t="s">
        <v>67</v>
      </c>
      <c r="C20" s="1"/>
      <c r="D20" s="1"/>
      <c r="E20" s="1"/>
      <c r="F20" s="16"/>
      <c r="G20" s="16"/>
      <c r="H20" s="16"/>
      <c r="I20" s="16"/>
      <c r="J20" s="1"/>
      <c r="K20" s="1"/>
      <c r="L20" s="1"/>
    </row>
    <row r="21" spans="1:12" ht="15" customHeight="1" x14ac:dyDescent="0.2">
      <c r="A21" s="1"/>
      <c r="B21" s="17" t="s">
        <v>68</v>
      </c>
      <c r="C21" s="1"/>
      <c r="D21" s="1"/>
      <c r="E21" s="1"/>
      <c r="F21" s="16"/>
      <c r="G21" s="16"/>
      <c r="H21" s="16"/>
      <c r="I21" s="16"/>
      <c r="J21" s="1"/>
      <c r="K21" s="1"/>
      <c r="L21" s="1"/>
    </row>
    <row r="22" spans="1:12" ht="15" customHeight="1" x14ac:dyDescent="0.2">
      <c r="A22" s="1"/>
      <c r="B22" s="17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3.2" x14ac:dyDescent="0.2">
      <c r="A23" s="1"/>
      <c r="B23" s="17" t="s">
        <v>78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15" customHeight="1" x14ac:dyDescent="0.2">
      <c r="B24" s="17" t="s">
        <v>77</v>
      </c>
    </row>
  </sheetData>
  <mergeCells count="1">
    <mergeCell ref="B2:N2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4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1E37-120A-46C9-BD61-AF574C02A93B}">
  <dimension ref="A1:D29"/>
  <sheetViews>
    <sheetView view="pageBreakPreview" zoomScale="90" zoomScaleNormal="100" zoomScaleSheetLayoutView="90" workbookViewId="0">
      <selection sqref="A1:XFD1048576"/>
    </sheetView>
  </sheetViews>
  <sheetFormatPr defaultRowHeight="12.6" x14ac:dyDescent="0.2"/>
  <cols>
    <col min="1" max="1" width="22.21875" style="25" customWidth="1"/>
    <col min="2" max="3" width="20.6640625" style="25" customWidth="1"/>
    <col min="4" max="4" width="25.6640625" style="25" customWidth="1"/>
    <col min="5" max="16384" width="8.88671875" style="25"/>
  </cols>
  <sheetData>
    <row r="1" spans="1:4" x14ac:dyDescent="0.2">
      <c r="A1" s="25" t="s">
        <v>5</v>
      </c>
    </row>
    <row r="2" spans="1:4" ht="20.25" customHeight="1" x14ac:dyDescent="0.2">
      <c r="A2" s="26" t="s">
        <v>31</v>
      </c>
      <c r="B2" s="26"/>
      <c r="C2" s="26"/>
      <c r="D2" s="26"/>
    </row>
    <row r="4" spans="1:4" ht="26.25" customHeight="1" x14ac:dyDescent="0.2">
      <c r="C4" s="27" t="s">
        <v>7</v>
      </c>
      <c r="D4" s="27"/>
    </row>
    <row r="5" spans="1:4" x14ac:dyDescent="0.2">
      <c r="D5" s="28"/>
    </row>
    <row r="6" spans="1:4" ht="17.100000000000001" customHeight="1" x14ac:dyDescent="0.2">
      <c r="A6" s="29"/>
      <c r="B6" s="29"/>
      <c r="C6" s="29"/>
      <c r="D6" s="29"/>
    </row>
    <row r="7" spans="1:4" ht="17.100000000000001" customHeight="1" x14ac:dyDescent="0.2">
      <c r="A7" s="30" t="s">
        <v>32</v>
      </c>
      <c r="B7" s="31" t="s">
        <v>33</v>
      </c>
      <c r="C7" s="31" t="s">
        <v>9</v>
      </c>
      <c r="D7" s="32" t="s">
        <v>10</v>
      </c>
    </row>
    <row r="8" spans="1:4" ht="17.100000000000001" customHeight="1" x14ac:dyDescent="0.2">
      <c r="A8" s="33"/>
      <c r="B8" s="33"/>
      <c r="C8" s="33"/>
      <c r="D8" s="34"/>
    </row>
    <row r="9" spans="1:4" ht="17.100000000000001" customHeight="1" x14ac:dyDescent="0.2">
      <c r="A9" s="35"/>
      <c r="B9" s="36" t="s">
        <v>0</v>
      </c>
      <c r="C9" s="36" t="s">
        <v>0</v>
      </c>
      <c r="D9" s="37" t="s">
        <v>34</v>
      </c>
    </row>
    <row r="10" spans="1:4" ht="33" customHeight="1" x14ac:dyDescent="0.2">
      <c r="A10" s="38"/>
      <c r="B10" s="36"/>
      <c r="C10" s="36"/>
      <c r="D10" s="39"/>
    </row>
    <row r="11" spans="1:4" ht="33" customHeight="1" x14ac:dyDescent="0.2">
      <c r="A11" s="38"/>
      <c r="B11" s="36"/>
      <c r="C11" s="36"/>
      <c r="D11" s="39"/>
    </row>
    <row r="12" spans="1:4" ht="33" customHeight="1" x14ac:dyDescent="0.2">
      <c r="A12" s="38"/>
      <c r="B12" s="36"/>
      <c r="C12" s="36"/>
      <c r="D12" s="39"/>
    </row>
    <row r="13" spans="1:4" ht="33" customHeight="1" x14ac:dyDescent="0.2">
      <c r="A13" s="38"/>
      <c r="B13" s="36"/>
      <c r="C13" s="36"/>
      <c r="D13" s="39"/>
    </row>
    <row r="14" spans="1:4" ht="33" customHeight="1" x14ac:dyDescent="0.2">
      <c r="A14" s="40"/>
      <c r="B14" s="36"/>
      <c r="C14" s="36"/>
      <c r="D14" s="39"/>
    </row>
    <row r="15" spans="1:4" ht="33" customHeight="1" x14ac:dyDescent="0.2">
      <c r="A15" s="35"/>
      <c r="B15" s="36"/>
      <c r="C15" s="36"/>
      <c r="D15" s="39"/>
    </row>
    <row r="16" spans="1:4" ht="33" customHeight="1" x14ac:dyDescent="0.2">
      <c r="A16" s="40"/>
      <c r="B16" s="36"/>
      <c r="C16" s="36"/>
      <c r="D16" s="39"/>
    </row>
    <row r="17" spans="1:4" ht="33" customHeight="1" x14ac:dyDescent="0.2">
      <c r="A17" s="41"/>
      <c r="B17" s="36"/>
      <c r="C17" s="36"/>
      <c r="D17" s="39"/>
    </row>
    <row r="18" spans="1:4" ht="33" customHeight="1" x14ac:dyDescent="0.2">
      <c r="A18" s="42" t="s">
        <v>12</v>
      </c>
      <c r="B18" s="43">
        <f>SUM(B10:B17)</f>
        <v>0</v>
      </c>
      <c r="C18" s="43">
        <f>SUM(C10:C17)</f>
        <v>0</v>
      </c>
      <c r="D18" s="44"/>
    </row>
    <row r="19" spans="1:4" ht="60" customHeight="1" x14ac:dyDescent="0.2">
      <c r="A19" s="38"/>
      <c r="B19" s="36"/>
      <c r="C19" s="36"/>
      <c r="D19" s="39"/>
    </row>
    <row r="20" spans="1:4" ht="33" customHeight="1" x14ac:dyDescent="0.2">
      <c r="A20" s="38"/>
      <c r="B20" s="36"/>
      <c r="C20" s="36"/>
      <c r="D20" s="39"/>
    </row>
    <row r="21" spans="1:4" ht="33" customHeight="1" x14ac:dyDescent="0.2">
      <c r="A21" s="38"/>
      <c r="B21" s="36"/>
      <c r="C21" s="36"/>
      <c r="D21" s="39"/>
    </row>
    <row r="22" spans="1:4" ht="19.5" customHeight="1" x14ac:dyDescent="0.2">
      <c r="A22" s="38"/>
      <c r="B22" s="36"/>
      <c r="C22" s="36"/>
      <c r="D22" s="39"/>
    </row>
    <row r="23" spans="1:4" ht="19.5" customHeight="1" x14ac:dyDescent="0.2">
      <c r="A23" s="40"/>
      <c r="B23" s="36"/>
      <c r="C23" s="36"/>
      <c r="D23" s="39"/>
    </row>
    <row r="24" spans="1:4" ht="33" customHeight="1" x14ac:dyDescent="0.2">
      <c r="A24" s="35"/>
      <c r="B24" s="36"/>
      <c r="C24" s="36"/>
      <c r="D24" s="39"/>
    </row>
    <row r="25" spans="1:4" ht="33" customHeight="1" x14ac:dyDescent="0.2">
      <c r="A25" s="40"/>
      <c r="B25" s="36"/>
      <c r="C25" s="36"/>
      <c r="D25" s="39"/>
    </row>
    <row r="26" spans="1:4" ht="33" customHeight="1" x14ac:dyDescent="0.2">
      <c r="A26" s="41"/>
      <c r="B26" s="36"/>
      <c r="C26" s="36"/>
      <c r="D26" s="39"/>
    </row>
    <row r="27" spans="1:4" ht="33" customHeight="1" x14ac:dyDescent="0.2">
      <c r="A27" s="45" t="s">
        <v>12</v>
      </c>
      <c r="B27" s="43">
        <f>SUM(B19:B26)</f>
        <v>0</v>
      </c>
      <c r="C27" s="43">
        <f>SUM(C19:C26)</f>
        <v>0</v>
      </c>
      <c r="D27" s="44"/>
    </row>
    <row r="28" spans="1:4" ht="40.5" customHeight="1" x14ac:dyDescent="0.2">
      <c r="A28" s="46" t="s">
        <v>2</v>
      </c>
      <c r="B28" s="43">
        <f>B18+B27</f>
        <v>0</v>
      </c>
      <c r="C28" s="43">
        <f>C18+C27</f>
        <v>0</v>
      </c>
      <c r="D28" s="44"/>
    </row>
    <row r="29" spans="1:4" ht="17.100000000000001" customHeight="1" x14ac:dyDescent="0.2">
      <c r="A29" s="47"/>
      <c r="B29" s="48"/>
      <c r="C29" s="48"/>
    </row>
  </sheetData>
  <mergeCells count="2">
    <mergeCell ref="A2:D2"/>
    <mergeCell ref="C4:D4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7410-C3B6-4CD4-8DBC-4C88A4D89028}">
  <dimension ref="A1:D20"/>
  <sheetViews>
    <sheetView view="pageBreakPreview" zoomScale="85" zoomScaleNormal="100" zoomScaleSheetLayoutView="85" workbookViewId="0">
      <selection activeCell="C18" sqref="C18"/>
    </sheetView>
  </sheetViews>
  <sheetFormatPr defaultColWidth="8" defaultRowHeight="12" x14ac:dyDescent="0.2"/>
  <cols>
    <col min="1" max="4" width="19" style="50" customWidth="1"/>
    <col min="5" max="16384" width="8" style="50"/>
  </cols>
  <sheetData>
    <row r="1" spans="1:4" ht="35.25" customHeight="1" x14ac:dyDescent="0.2">
      <c r="A1" s="49" t="s">
        <v>13</v>
      </c>
    </row>
    <row r="2" spans="1:4" ht="29.25" customHeight="1" x14ac:dyDescent="0.2">
      <c r="A2" s="51" t="s">
        <v>35</v>
      </c>
      <c r="B2" s="51"/>
      <c r="C2" s="51"/>
      <c r="D2" s="51"/>
    </row>
    <row r="3" spans="1:4" s="52" customFormat="1" ht="29.25" customHeight="1" x14ac:dyDescent="0.15">
      <c r="D3" s="53" t="s">
        <v>70</v>
      </c>
    </row>
    <row r="4" spans="1:4" s="52" customFormat="1" ht="29.25" customHeight="1" x14ac:dyDescent="0.2">
      <c r="A4" s="54" t="s">
        <v>15</v>
      </c>
      <c r="B4" s="55"/>
      <c r="C4" s="54" t="s">
        <v>16</v>
      </c>
      <c r="D4" s="55"/>
    </row>
    <row r="5" spans="1:4" s="52" customFormat="1" ht="29.25" customHeight="1" x14ac:dyDescent="0.2">
      <c r="A5" s="56" t="s">
        <v>17</v>
      </c>
      <c r="B5" s="57"/>
      <c r="C5" s="56" t="s">
        <v>18</v>
      </c>
      <c r="D5" s="57"/>
    </row>
    <row r="6" spans="1:4" s="52" customFormat="1" ht="29.25" customHeight="1" x14ac:dyDescent="0.2">
      <c r="A6" s="56" t="s">
        <v>36</v>
      </c>
      <c r="B6" s="57"/>
      <c r="C6" s="56"/>
      <c r="D6" s="56"/>
    </row>
    <row r="7" spans="1:4" s="52" customFormat="1" ht="29.25" customHeight="1" x14ac:dyDescent="0.2">
      <c r="A7" s="56"/>
      <c r="B7" s="56"/>
      <c r="C7" s="56"/>
      <c r="D7" s="56"/>
    </row>
    <row r="8" spans="1:4" s="52" customFormat="1" ht="29.25" customHeight="1" x14ac:dyDescent="0.2">
      <c r="A8" s="56"/>
      <c r="B8" s="56"/>
      <c r="C8" s="56"/>
      <c r="D8" s="56"/>
    </row>
    <row r="9" spans="1:4" s="52" customFormat="1" ht="29.25" customHeight="1" x14ac:dyDescent="0.2">
      <c r="A9" s="56"/>
      <c r="B9" s="56"/>
      <c r="C9" s="56"/>
      <c r="D9" s="56"/>
    </row>
    <row r="10" spans="1:4" s="52" customFormat="1" ht="29.25" customHeight="1" x14ac:dyDescent="0.2">
      <c r="A10" s="56"/>
      <c r="B10" s="56"/>
      <c r="C10" s="56"/>
      <c r="D10" s="56"/>
    </row>
    <row r="11" spans="1:4" s="52" customFormat="1" ht="29.25" customHeight="1" x14ac:dyDescent="0.2">
      <c r="A11" s="58" t="s">
        <v>20</v>
      </c>
      <c r="B11" s="56">
        <f>SUM(B5:B10)</f>
        <v>0</v>
      </c>
      <c r="C11" s="58" t="s">
        <v>21</v>
      </c>
      <c r="D11" s="56">
        <f>SUM(D5:D10)</f>
        <v>0</v>
      </c>
    </row>
    <row r="12" spans="1:4" s="52" customFormat="1" ht="29.25" customHeight="1" x14ac:dyDescent="0.2"/>
    <row r="13" spans="1:4" s="52" customFormat="1" ht="29.25" customHeight="1" x14ac:dyDescent="0.2">
      <c r="A13" s="52" t="s">
        <v>22</v>
      </c>
    </row>
    <row r="14" spans="1:4" s="52" customFormat="1" ht="29.25" customHeight="1" x14ac:dyDescent="0.2">
      <c r="A14" s="52" t="s">
        <v>23</v>
      </c>
    </row>
    <row r="15" spans="1:4" s="52" customFormat="1" ht="29.25" customHeight="1" x14ac:dyDescent="0.2">
      <c r="B15" s="59" t="s">
        <v>24</v>
      </c>
    </row>
    <row r="16" spans="1:4" s="52" customFormat="1" ht="29.25" customHeight="1" x14ac:dyDescent="0.2">
      <c r="B16" s="59" t="s">
        <v>25</v>
      </c>
    </row>
    <row r="17" spans="1:4" s="52" customFormat="1" ht="29.25" customHeight="1" x14ac:dyDescent="0.2">
      <c r="B17" s="59" t="s">
        <v>26</v>
      </c>
    </row>
    <row r="18" spans="1:4" s="52" customFormat="1" ht="29.25" customHeight="1" x14ac:dyDescent="0.2">
      <c r="B18" s="59" t="s">
        <v>27</v>
      </c>
      <c r="D18" s="60"/>
    </row>
    <row r="19" spans="1:4" ht="25.5" customHeight="1" x14ac:dyDescent="0.2">
      <c r="B19" s="59" t="s">
        <v>28</v>
      </c>
      <c r="C19" s="50" t="s">
        <v>29</v>
      </c>
    </row>
    <row r="20" spans="1:4" ht="25.5" customHeight="1" x14ac:dyDescent="0.2">
      <c r="A20" s="50" t="s">
        <v>37</v>
      </c>
    </row>
  </sheetData>
  <mergeCells count="3">
    <mergeCell ref="A2:D2"/>
    <mergeCell ref="A4:B4"/>
    <mergeCell ref="C4:D4"/>
  </mergeCells>
  <phoneticPr fontId="1"/>
  <pageMargins left="1.06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（別紙１）</vt:lpstr>
      <vt:lpstr>【交付申請】支出予定額内訳書</vt:lpstr>
      <vt:lpstr>【交付申請】収支予算書</vt:lpstr>
      <vt:lpstr>（別紙２）</vt:lpstr>
      <vt:lpstr>【実績報告】支出額内訳書</vt:lpstr>
      <vt:lpstr>【実績報告】収支決算書</vt:lpstr>
      <vt:lpstr>'（別紙１）'!Print_Area</vt:lpstr>
      <vt:lpstr>'（別紙２）'!Print_Area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繁芳</dc:creator>
  <cp:lastModifiedBy>高橋　佑昂</cp:lastModifiedBy>
  <cp:lastPrinted>2025-04-07T09:32:00Z</cp:lastPrinted>
  <dcterms:created xsi:type="dcterms:W3CDTF">1997-01-08T22:48:59Z</dcterms:created>
  <dcterms:modified xsi:type="dcterms:W3CDTF">2025-04-30T06:26:58Z</dcterms:modified>
</cp:coreProperties>
</file>