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04C42AA-1904-4D48-A43B-907E694BE6AC}" xr6:coauthVersionLast="47" xr6:coauthVersionMax="47" xr10:uidLastSave="{00000000-0000-0000-0000-000000000000}"/>
  <bookViews>
    <workbookView xWindow="-120" yWindow="-16320" windowWidth="29040" windowHeight="15720" xr2:uid="{00000000-000D-0000-FFFF-FFFF00000000}"/>
  </bookViews>
  <sheets>
    <sheet name="調書1" sheetId="1" r:id="rId1"/>
    <sheet name="調書2" sheetId="2" r:id="rId2"/>
  </sheets>
  <definedNames>
    <definedName name="_xlnm.Print_Area" localSheetId="0">調書1!$A$1:$Q$58</definedName>
    <definedName name="_xlnm.Print_Area" localSheetId="1">調書2!$A$1:$K$54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G6" i="2"/>
  <c r="G3" i="2"/>
  <c r="G4" i="2"/>
  <c r="D4" i="2"/>
  <c r="P34" i="1"/>
  <c r="Q34" i="1"/>
  <c r="N34" i="1"/>
  <c r="O34" i="1"/>
  <c r="B4" i="2" l="1"/>
</calcChain>
</file>

<file path=xl/sharedStrings.xml><?xml version="1.0" encoding="utf-8"?>
<sst xmlns="http://schemas.openxmlformats.org/spreadsheetml/2006/main" count="155" uniqueCount="135">
  <si>
    <t>職　業　部　門</t>
  </si>
  <si>
    <t>職　種　名　(１)</t>
  </si>
  <si>
    <t>職　種　名　(２)</t>
  </si>
  <si>
    <t>ふりがな</t>
  </si>
  <si>
    <t>　職　　　　歴</t>
  </si>
  <si>
    <t xml:space="preserve"> (当該表彰に関</t>
  </si>
  <si>
    <t xml:space="preserve">  するもの）</t>
  </si>
  <si>
    <t xml:space="preserve"> 　　　</t>
  </si>
  <si>
    <t>在職期間</t>
  </si>
  <si>
    <t>在職年月数</t>
  </si>
  <si>
    <t>氏　　　名</t>
  </si>
  <si>
    <t>(雅 号 等)</t>
  </si>
  <si>
    <t>うち</t>
  </si>
  <si>
    <t>滋賀県内での</t>
  </si>
  <si>
    <t>就業年月数</t>
  </si>
  <si>
    <t>年 齢</t>
  </si>
  <si>
    <t xml:space="preserve"> 年</t>
  </si>
  <si>
    <t xml:space="preserve"> 月</t>
  </si>
  <si>
    <t xml:space="preserve"> 日</t>
  </si>
  <si>
    <t xml:space="preserve"> 　年</t>
  </si>
  <si>
    <t>　 月</t>
  </si>
  <si>
    <t>年　</t>
  </si>
  <si>
    <t xml:space="preserve">　 月 </t>
  </si>
  <si>
    <t>現住所</t>
  </si>
  <si>
    <t>企業全体の従業員数</t>
  </si>
  <si>
    <t>所在地</t>
  </si>
  <si>
    <t>氏名</t>
  </si>
  <si>
    <t>優　　秀　　な　　技　　能　　者　　の　　概　　要</t>
  </si>
  <si>
    <t>技能の概要</t>
  </si>
  <si>
    <t>功績・貢献の概要</t>
  </si>
  <si>
    <t>後進指導育成の概要</t>
  </si>
  <si>
    <t>現役性</t>
  </si>
  <si>
    <t>生年月日</t>
    <phoneticPr fontId="1"/>
  </si>
  <si>
    <t>職業訓練指導員免許</t>
    <rPh sb="0" eb="2">
      <t>ショクギョウ</t>
    </rPh>
    <rPh sb="2" eb="4">
      <t>クンレン</t>
    </rPh>
    <rPh sb="4" eb="7">
      <t>シドウイン</t>
    </rPh>
    <rPh sb="7" eb="9">
      <t>メンキョ</t>
    </rPh>
    <phoneticPr fontId="1"/>
  </si>
  <si>
    <t>有無</t>
    <rPh sb="0" eb="2">
      <t>ウム</t>
    </rPh>
    <phoneticPr fontId="1"/>
  </si>
  <si>
    <t>表彰の概要</t>
    <rPh sb="0" eb="2">
      <t>ヒョウショウ</t>
    </rPh>
    <rPh sb="3" eb="5">
      <t>ガイヨウ</t>
    </rPh>
    <phoneticPr fontId="1"/>
  </si>
  <si>
    <t>取得年月</t>
    <rPh sb="0" eb="2">
      <t>シュトク</t>
    </rPh>
    <rPh sb="2" eb="4">
      <t>ネンゲツ</t>
    </rPh>
    <phoneticPr fontId="1"/>
  </si>
  <si>
    <t>大臣表彰</t>
    <rPh sb="0" eb="2">
      <t>ダイジン</t>
    </rPh>
    <rPh sb="2" eb="4">
      <t>ヒョウショウ</t>
    </rPh>
    <phoneticPr fontId="1"/>
  </si>
  <si>
    <t>知事・行政機関の局長表彰</t>
    <rPh sb="0" eb="2">
      <t>チジ</t>
    </rPh>
    <rPh sb="3" eb="5">
      <t>ギョウセイ</t>
    </rPh>
    <rPh sb="5" eb="7">
      <t>キカン</t>
    </rPh>
    <rPh sb="8" eb="10">
      <t>キョクチョウ</t>
    </rPh>
    <rPh sb="10" eb="12">
      <t>ヒョウショウ</t>
    </rPh>
    <phoneticPr fontId="1"/>
  </si>
  <si>
    <t>全国レベルの業界団体表彰</t>
    <rPh sb="0" eb="2">
      <t>ゼンコク</t>
    </rPh>
    <rPh sb="6" eb="8">
      <t>ギョウカイ</t>
    </rPh>
    <rPh sb="8" eb="10">
      <t>ダンタイ</t>
    </rPh>
    <rPh sb="10" eb="12">
      <t>ヒョウショウ</t>
    </rPh>
    <phoneticPr fontId="1"/>
  </si>
  <si>
    <t>技能の優秀さに関する表彰歴</t>
    <rPh sb="0" eb="2">
      <t>ギノウ</t>
    </rPh>
    <rPh sb="3" eb="5">
      <t>ユウシュウ</t>
    </rPh>
    <rPh sb="7" eb="8">
      <t>カン</t>
    </rPh>
    <rPh sb="10" eb="12">
      <t>ヒョウショウ</t>
    </rPh>
    <rPh sb="12" eb="13">
      <t>レキ</t>
    </rPh>
    <phoneticPr fontId="1"/>
  </si>
  <si>
    <t>全国大会での表彰</t>
    <rPh sb="0" eb="2">
      <t>ゼンコク</t>
    </rPh>
    <rPh sb="2" eb="4">
      <t>タイカイ</t>
    </rPh>
    <rPh sb="6" eb="8">
      <t>ヒョウショウ</t>
    </rPh>
    <phoneticPr fontId="1"/>
  </si>
  <si>
    <t>国際大会での表彰</t>
    <rPh sb="0" eb="2">
      <t>コクサイ</t>
    </rPh>
    <rPh sb="2" eb="4">
      <t>タイカイ</t>
    </rPh>
    <rPh sb="6" eb="8">
      <t>ヒョウショウ</t>
    </rPh>
    <phoneticPr fontId="1"/>
  </si>
  <si>
    <t>県大会での表彰</t>
    <rPh sb="0" eb="1">
      <t>ケン</t>
    </rPh>
    <rPh sb="1" eb="3">
      <t>タイカイ</t>
    </rPh>
    <rPh sb="3" eb="5">
      <t>ゼンタイカイ</t>
    </rPh>
    <rPh sb="5" eb="7">
      <t>ヒョウショウ</t>
    </rPh>
    <phoneticPr fontId="1"/>
  </si>
  <si>
    <t>その他の表彰</t>
    <rPh sb="2" eb="3">
      <t>ホカ</t>
    </rPh>
    <rPh sb="4" eb="6">
      <t>ヒョウショウ</t>
    </rPh>
    <phoneticPr fontId="1"/>
  </si>
  <si>
    <t>特許・実用新案等</t>
    <rPh sb="0" eb="2">
      <t>トッキョ</t>
    </rPh>
    <rPh sb="3" eb="5">
      <t>ジツヨウ</t>
    </rPh>
    <rPh sb="5" eb="7">
      <t>シンアン</t>
    </rPh>
    <rPh sb="7" eb="8">
      <t>トウ</t>
    </rPh>
    <phoneticPr fontId="1"/>
  </si>
  <si>
    <t>免許・資格等</t>
    <rPh sb="0" eb="2">
      <t>メンキョ</t>
    </rPh>
    <rPh sb="3" eb="5">
      <t>シカク</t>
    </rPh>
    <rPh sb="5" eb="6">
      <t>トウ</t>
    </rPh>
    <phoneticPr fontId="1"/>
  </si>
  <si>
    <t>高度熟練技能者</t>
    <rPh sb="0" eb="2">
      <t>コウド</t>
    </rPh>
    <rPh sb="2" eb="4">
      <t>ジュクレン</t>
    </rPh>
    <rPh sb="4" eb="7">
      <t>ギノウシャ</t>
    </rPh>
    <phoneticPr fontId="1"/>
  </si>
  <si>
    <t>ものづくりマイスター</t>
    <phoneticPr fontId="1"/>
  </si>
  <si>
    <t>全技練マイスター</t>
    <rPh sb="0" eb="1">
      <t>ゼン</t>
    </rPh>
    <rPh sb="1" eb="2">
      <t>ワザ</t>
    </rPh>
    <rPh sb="2" eb="3">
      <t>レン</t>
    </rPh>
    <phoneticPr fontId="1"/>
  </si>
  <si>
    <t>技能グランプリ</t>
    <rPh sb="0" eb="2">
      <t>ギノウ</t>
    </rPh>
    <phoneticPr fontId="1"/>
  </si>
  <si>
    <t>技能五輪国際大会入賞歴</t>
    <rPh sb="0" eb="2">
      <t>ギノウ</t>
    </rPh>
    <rPh sb="2" eb="4">
      <t>ゴリン</t>
    </rPh>
    <rPh sb="4" eb="6">
      <t>コクサイ</t>
    </rPh>
    <rPh sb="6" eb="8">
      <t>タイカイ</t>
    </rPh>
    <rPh sb="8" eb="10">
      <t>ニュウショウ</t>
    </rPh>
    <rPh sb="10" eb="11">
      <t>レキ</t>
    </rPh>
    <phoneticPr fontId="1"/>
  </si>
  <si>
    <t>技能五輪全国大会入賞歴</t>
    <rPh sb="0" eb="2">
      <t>ギノウ</t>
    </rPh>
    <rPh sb="2" eb="4">
      <t>ゴリン</t>
    </rPh>
    <rPh sb="4" eb="6">
      <t>ゼンコク</t>
    </rPh>
    <rPh sb="6" eb="8">
      <t>タイカイ</t>
    </rPh>
    <rPh sb="8" eb="10">
      <t>ニュウショウ</t>
    </rPh>
    <rPh sb="10" eb="11">
      <t>レキ</t>
    </rPh>
    <phoneticPr fontId="1"/>
  </si>
  <si>
    <t>開催回</t>
    <rPh sb="0" eb="2">
      <t>カイサイ</t>
    </rPh>
    <rPh sb="2" eb="3">
      <t>カイ</t>
    </rPh>
    <phoneticPr fontId="1"/>
  </si>
  <si>
    <t>伝統工芸士</t>
    <rPh sb="0" eb="2">
      <t>デントウ</t>
    </rPh>
    <rPh sb="2" eb="4">
      <t>コウゲイ</t>
    </rPh>
    <rPh sb="4" eb="5">
      <t>シ</t>
    </rPh>
    <phoneticPr fontId="1"/>
  </si>
  <si>
    <t>認定年度</t>
    <rPh sb="0" eb="2">
      <t>ニンテイ</t>
    </rPh>
    <rPh sb="2" eb="4">
      <t>ネンド</t>
    </rPh>
    <phoneticPr fontId="1"/>
  </si>
  <si>
    <t>業種</t>
    <rPh sb="0" eb="2">
      <t>ギョウシュ</t>
    </rPh>
    <phoneticPr fontId="1"/>
  </si>
  <si>
    <t>職種</t>
    <rPh sb="0" eb="2">
      <t>ショクシュ</t>
    </rPh>
    <phoneticPr fontId="1"/>
  </si>
  <si>
    <t>参加職種</t>
    <rPh sb="0" eb="2">
      <t>サンカ</t>
    </rPh>
    <rPh sb="2" eb="4">
      <t>ショクシュ</t>
    </rPh>
    <phoneticPr fontId="1"/>
  </si>
  <si>
    <t>順位</t>
    <rPh sb="0" eb="2">
      <t>ジュンイ</t>
    </rPh>
    <phoneticPr fontId="1"/>
  </si>
  <si>
    <t>技能検定</t>
    <rPh sb="0" eb="2">
      <t>ギノウ</t>
    </rPh>
    <rPh sb="2" eb="4">
      <t>ケンテイ</t>
    </rPh>
    <phoneticPr fontId="1"/>
  </si>
  <si>
    <t>技能士の名称</t>
    <rPh sb="0" eb="3">
      <t>ギノウシ</t>
    </rPh>
    <rPh sb="4" eb="6">
      <t>メイショウ</t>
    </rPh>
    <phoneticPr fontId="1"/>
  </si>
  <si>
    <t>調　　書　　（１）</t>
    <phoneticPr fontId="1"/>
  </si>
  <si>
    <t>免許・資格等の概要</t>
    <rPh sb="0" eb="2">
      <t>メンキョ</t>
    </rPh>
    <rPh sb="3" eb="5">
      <t>シカク</t>
    </rPh>
    <rPh sb="5" eb="6">
      <t>トウ</t>
    </rPh>
    <rPh sb="7" eb="9">
      <t>ガイヨウ</t>
    </rPh>
    <phoneticPr fontId="1"/>
  </si>
  <si>
    <t>調　　書　　（２）</t>
    <phoneticPr fontId="1"/>
  </si>
  <si>
    <t>過去の5年の推薦回数</t>
    <rPh sb="0" eb="2">
      <t>カコ</t>
    </rPh>
    <rPh sb="4" eb="5">
      <t>ネン</t>
    </rPh>
    <rPh sb="6" eb="8">
      <t>スイセン</t>
    </rPh>
    <rPh sb="8" eb="10">
      <t>カイスウ</t>
    </rPh>
    <phoneticPr fontId="1"/>
  </si>
  <si>
    <t>年度</t>
    <rPh sb="0" eb="2">
      <t>ネンド</t>
    </rPh>
    <phoneticPr fontId="1"/>
  </si>
  <si>
    <t>回</t>
    <rPh sb="0" eb="1">
      <t>カイ</t>
    </rPh>
    <phoneticPr fontId="1"/>
  </si>
  <si>
    <t>計</t>
    <rPh sb="0" eb="1">
      <t>ケイ</t>
    </rPh>
    <phoneticPr fontId="1"/>
  </si>
  <si>
    <t>推薦者および推薦理由</t>
    <rPh sb="0" eb="3">
      <t>スイセンシャ</t>
    </rPh>
    <rPh sb="6" eb="8">
      <t>スイセン</t>
    </rPh>
    <rPh sb="8" eb="10">
      <t>リユウ</t>
    </rPh>
    <phoneticPr fontId="1"/>
  </si>
  <si>
    <t>推薦順位等</t>
    <rPh sb="0" eb="2">
      <t>スイセン</t>
    </rPh>
    <rPh sb="2" eb="4">
      <t>ジュンイ</t>
    </rPh>
    <rPh sb="4" eb="5">
      <t>トウ</t>
    </rPh>
    <phoneticPr fontId="1"/>
  </si>
  <si>
    <t>選考対象者総数</t>
    <rPh sb="0" eb="2">
      <t>センコウ</t>
    </rPh>
    <rPh sb="2" eb="4">
      <t>タイショウ</t>
    </rPh>
    <rPh sb="4" eb="5">
      <t>シャ</t>
    </rPh>
    <rPh sb="5" eb="7">
      <t>ソウスウ</t>
    </rPh>
    <phoneticPr fontId="1"/>
  </si>
  <si>
    <t>推薦総数</t>
    <rPh sb="2" eb="4">
      <t>ソウスウ</t>
    </rPh>
    <phoneticPr fontId="1"/>
  </si>
  <si>
    <t>推薦順位</t>
    <rPh sb="2" eb="4">
      <t>ジュンイ</t>
    </rPh>
    <phoneticPr fontId="1"/>
  </si>
  <si>
    <t>就業地</t>
    <rPh sb="0" eb="2">
      <t>シュウギョウ</t>
    </rPh>
    <rPh sb="2" eb="3">
      <t>チ</t>
    </rPh>
    <phoneticPr fontId="1"/>
  </si>
  <si>
    <t>事業
所名</t>
    <rPh sb="4" eb="5">
      <t>メイ</t>
    </rPh>
    <phoneticPr fontId="1"/>
  </si>
  <si>
    <t>功績・貢献に関する表彰歴</t>
    <rPh sb="0" eb="2">
      <t>コウセキ</t>
    </rPh>
    <rPh sb="3" eb="5">
      <t>コウケン</t>
    </rPh>
    <rPh sb="6" eb="7">
      <t>カン</t>
    </rPh>
    <rPh sb="9" eb="11">
      <t>ヒョウショウ</t>
    </rPh>
    <rPh sb="11" eb="12">
      <t>レキ</t>
    </rPh>
    <phoneticPr fontId="1"/>
  </si>
  <si>
    <t>電気機械器具組立・修理の職業</t>
    <rPh sb="0" eb="2">
      <t>デンキ</t>
    </rPh>
    <rPh sb="2" eb="4">
      <t>キカイ</t>
    </rPh>
    <rPh sb="4" eb="6">
      <t>キグ</t>
    </rPh>
    <rPh sb="6" eb="8">
      <t>クミタテ</t>
    </rPh>
    <rPh sb="9" eb="11">
      <t>シュウリ</t>
    </rPh>
    <rPh sb="12" eb="14">
      <t>ショクギョウ</t>
    </rPh>
    <phoneticPr fontId="1"/>
  </si>
  <si>
    <t>電子応用機械器具組立工</t>
    <rPh sb="0" eb="2">
      <t>デンシ</t>
    </rPh>
    <rPh sb="2" eb="4">
      <t>オウヨウ</t>
    </rPh>
    <rPh sb="4" eb="6">
      <t>キカイ</t>
    </rPh>
    <rPh sb="6" eb="8">
      <t>キグ</t>
    </rPh>
    <rPh sb="8" eb="10">
      <t>クミタテ</t>
    </rPh>
    <rPh sb="10" eb="11">
      <t>コウ</t>
    </rPh>
    <phoneticPr fontId="1"/>
  </si>
  <si>
    <t>電子計算機組立工</t>
    <rPh sb="0" eb="2">
      <t>デンシ</t>
    </rPh>
    <rPh sb="2" eb="5">
      <t>ケイサンキ</t>
    </rPh>
    <rPh sb="5" eb="7">
      <t>クミタテ</t>
    </rPh>
    <rPh sb="7" eb="8">
      <t>コウ</t>
    </rPh>
    <phoneticPr fontId="1"/>
  </si>
  <si>
    <t>しが　しゅういち</t>
    <phoneticPr fontId="1"/>
  </si>
  <si>
    <t>滋賀　秀一</t>
    <rPh sb="0" eb="2">
      <t>シガ</t>
    </rPh>
    <rPh sb="3" eb="5">
      <t>シュウイチ</t>
    </rPh>
    <phoneticPr fontId="1"/>
  </si>
  <si>
    <t>〒520-8577</t>
    <phoneticPr fontId="1"/>
  </si>
  <si>
    <t>大津市京町四丁目1番1号</t>
    <rPh sb="0" eb="3">
      <t>オオツシ</t>
    </rPh>
    <rPh sb="3" eb="5">
      <t>キョウマチ</t>
    </rPh>
    <rPh sb="5" eb="8">
      <t>４チョウメ</t>
    </rPh>
    <rPh sb="9" eb="10">
      <t>バン</t>
    </rPh>
    <rPh sb="11" eb="12">
      <t>ゴウ</t>
    </rPh>
    <phoneticPr fontId="1"/>
  </si>
  <si>
    <t>℡077-528-3755</t>
    <phoneticPr fontId="1"/>
  </si>
  <si>
    <t>○○マンション○○号室</t>
    <rPh sb="9" eb="10">
      <t>ゴウ</t>
    </rPh>
    <rPh sb="10" eb="11">
      <t>シツ</t>
    </rPh>
    <phoneticPr fontId="1"/>
  </si>
  <si>
    <t xml:space="preserve">            120    人</t>
    <phoneticPr fontId="1"/>
  </si>
  <si>
    <t>〒000-0000</t>
    <phoneticPr fontId="1"/>
  </si>
  <si>
    <t>○○県</t>
    <rPh sb="2" eb="3">
      <t>ケン</t>
    </rPh>
    <phoneticPr fontId="1"/>
  </si>
  <si>
    <t>○○市○○町○○○ー〇〇</t>
    <rPh sb="2" eb="3">
      <t>シ</t>
    </rPh>
    <rPh sb="5" eb="6">
      <t>マチ</t>
    </rPh>
    <phoneticPr fontId="1"/>
  </si>
  <si>
    <t>℡000-000-0000(内線＊＊＊）</t>
    <rPh sb="14" eb="16">
      <t>ナイセン</t>
    </rPh>
    <phoneticPr fontId="1"/>
  </si>
  <si>
    <t>△電機(株）第二製造部○○課に電機工として就職</t>
    <rPh sb="1" eb="3">
      <t>デンキ</t>
    </rPh>
    <rPh sb="4" eb="5">
      <t>カブ</t>
    </rPh>
    <rPh sb="6" eb="7">
      <t>ダイ</t>
    </rPh>
    <rPh sb="7" eb="8">
      <t>ニ</t>
    </rPh>
    <rPh sb="8" eb="10">
      <t>セイゾウ</t>
    </rPh>
    <rPh sb="10" eb="11">
      <t>ブ</t>
    </rPh>
    <rPh sb="13" eb="14">
      <t>カ</t>
    </rPh>
    <rPh sb="15" eb="17">
      <t>デンキ</t>
    </rPh>
    <rPh sb="17" eb="18">
      <t>コウ</t>
    </rPh>
    <rPh sb="21" eb="23">
      <t>シュウショク</t>
    </rPh>
    <phoneticPr fontId="1"/>
  </si>
  <si>
    <t>〇電機（株）〇工場第一製造部〇課に電子機器組立工として就職</t>
    <rPh sb="1" eb="3">
      <t>デンキ</t>
    </rPh>
    <rPh sb="4" eb="5">
      <t>カブ</t>
    </rPh>
    <rPh sb="7" eb="9">
      <t>コウジョウ</t>
    </rPh>
    <rPh sb="9" eb="11">
      <t>ダイイチ</t>
    </rPh>
    <rPh sb="11" eb="13">
      <t>セイゾウ</t>
    </rPh>
    <rPh sb="13" eb="14">
      <t>ブ</t>
    </rPh>
    <rPh sb="15" eb="16">
      <t>カ</t>
    </rPh>
    <rPh sb="17" eb="19">
      <t>デンシ</t>
    </rPh>
    <rPh sb="19" eb="21">
      <t>キキ</t>
    </rPh>
    <rPh sb="21" eb="23">
      <t>クミタテ</t>
    </rPh>
    <rPh sb="23" eb="24">
      <t>コウ</t>
    </rPh>
    <rPh sb="27" eb="29">
      <t>シュウショク</t>
    </rPh>
    <phoneticPr fontId="1"/>
  </si>
  <si>
    <t>○電機　株式会社
○工場</t>
    <rPh sb="1" eb="3">
      <t>デンキ</t>
    </rPh>
    <rPh sb="4" eb="8">
      <t>カブシキガイシャ</t>
    </rPh>
    <rPh sb="10" eb="12">
      <t>コウジョウ</t>
    </rPh>
    <phoneticPr fontId="1"/>
  </si>
  <si>
    <t>同　主任</t>
    <rPh sb="0" eb="1">
      <t>ドウ</t>
    </rPh>
    <rPh sb="2" eb="4">
      <t>シュニン</t>
    </rPh>
    <phoneticPr fontId="1"/>
  </si>
  <si>
    <t>同　課長として現在に至る</t>
    <rPh sb="0" eb="1">
      <t>ドウ</t>
    </rPh>
    <rPh sb="2" eb="4">
      <t>カチョウ</t>
    </rPh>
    <rPh sb="7" eb="9">
      <t>ゲンザイ</t>
    </rPh>
    <rPh sb="10" eb="11">
      <t>イタ</t>
    </rPh>
    <phoneticPr fontId="1"/>
  </si>
  <si>
    <t>同　係長</t>
    <rPh sb="0" eb="1">
      <t>ドウ</t>
    </rPh>
    <rPh sb="2" eb="4">
      <t>カカリチョウ</t>
    </rPh>
    <phoneticPr fontId="1"/>
  </si>
  <si>
    <t>計</t>
    <rPh sb="0" eb="1">
      <t>ケイ</t>
    </rPh>
    <phoneticPr fontId="1"/>
  </si>
  <si>
    <t>〇</t>
    <phoneticPr fontId="1"/>
  </si>
  <si>
    <t>卓越技能者○○県知事表彰：○○に係わる卓越技能について表彰</t>
    <rPh sb="0" eb="2">
      <t>タクエツ</t>
    </rPh>
    <rPh sb="2" eb="5">
      <t>ギノウシャ</t>
    </rPh>
    <rPh sb="7" eb="10">
      <t>ケンチジ</t>
    </rPh>
    <rPh sb="10" eb="12">
      <t>ヒョウショウ</t>
    </rPh>
    <rPh sb="16" eb="17">
      <t>カカ</t>
    </rPh>
    <rPh sb="19" eb="21">
      <t>タクエツ</t>
    </rPh>
    <rPh sb="21" eb="23">
      <t>ギノウ</t>
    </rPh>
    <rPh sb="27" eb="29">
      <t>ヒョウショウ</t>
    </rPh>
    <phoneticPr fontId="1"/>
  </si>
  <si>
    <t>H〇年〇月</t>
    <rPh sb="2" eb="3">
      <t>ネン</t>
    </rPh>
    <rPh sb="4" eb="5">
      <t>ツキ</t>
    </rPh>
    <phoneticPr fontId="1"/>
  </si>
  <si>
    <t>〇</t>
    <phoneticPr fontId="1"/>
  </si>
  <si>
    <t>優秀技能者○○市町表彰：○○に係わる優秀技能について表彰
○○県職業能力開発協会会長表彰：技能検定の推進貢献について表彰</t>
    <rPh sb="0" eb="2">
      <t>ユウシュウ</t>
    </rPh>
    <rPh sb="2" eb="5">
      <t>ギノウシャ</t>
    </rPh>
    <rPh sb="7" eb="9">
      <t>シチョウ</t>
    </rPh>
    <rPh sb="9" eb="11">
      <t>ヒョウショウ</t>
    </rPh>
    <rPh sb="15" eb="16">
      <t>カカ</t>
    </rPh>
    <rPh sb="18" eb="20">
      <t>ユウシュウ</t>
    </rPh>
    <rPh sb="20" eb="22">
      <t>ギノウ</t>
    </rPh>
    <rPh sb="26" eb="28">
      <t>ヒョウショウ</t>
    </rPh>
    <rPh sb="31" eb="32">
      <t>ケン</t>
    </rPh>
    <rPh sb="32" eb="34">
      <t>ショクギョウ</t>
    </rPh>
    <rPh sb="34" eb="36">
      <t>ノウリョク</t>
    </rPh>
    <rPh sb="36" eb="38">
      <t>カイハツ</t>
    </rPh>
    <rPh sb="38" eb="40">
      <t>キョウカイ</t>
    </rPh>
    <rPh sb="40" eb="42">
      <t>カイチョウ</t>
    </rPh>
    <rPh sb="42" eb="44">
      <t>ヒョウショウ</t>
    </rPh>
    <rPh sb="45" eb="47">
      <t>ギノウ</t>
    </rPh>
    <rPh sb="47" eb="49">
      <t>ケンテイ</t>
    </rPh>
    <rPh sb="50" eb="52">
      <t>スイシン</t>
    </rPh>
    <rPh sb="52" eb="54">
      <t>コウケン</t>
    </rPh>
    <rPh sb="58" eb="60">
      <t>ヒョウショウ</t>
    </rPh>
    <phoneticPr fontId="1"/>
  </si>
  <si>
    <t>H〇年〇月
H〇年〇月</t>
    <rPh sb="2" eb="3">
      <t>ネン</t>
    </rPh>
    <rPh sb="4" eb="5">
      <t>ツキ</t>
    </rPh>
    <phoneticPr fontId="1"/>
  </si>
  <si>
    <t>〇</t>
    <phoneticPr fontId="1"/>
  </si>
  <si>
    <t>〇</t>
    <phoneticPr fontId="1"/>
  </si>
  <si>
    <t>機械科</t>
    <rPh sb="0" eb="2">
      <t>キカイ</t>
    </rPh>
    <rPh sb="2" eb="3">
      <t>カ</t>
    </rPh>
    <phoneticPr fontId="1"/>
  </si>
  <si>
    <t>○○職種</t>
    <rPh sb="2" eb="4">
      <t>ショクシュ</t>
    </rPh>
    <phoneticPr fontId="1"/>
  </si>
  <si>
    <t>〇回</t>
    <rPh sb="1" eb="2">
      <t>カイ</t>
    </rPh>
    <phoneticPr fontId="1"/>
  </si>
  <si>
    <t>機械職種</t>
    <rPh sb="0" eb="2">
      <t>キカイ</t>
    </rPh>
    <rPh sb="2" eb="4">
      <t>ショクシュ</t>
    </rPh>
    <phoneticPr fontId="1"/>
  </si>
  <si>
    <t>〇位</t>
    <rPh sb="1" eb="2">
      <t>イ</t>
    </rPh>
    <phoneticPr fontId="1"/>
  </si>
  <si>
    <t>一級電気機器組立技能士</t>
    <rPh sb="0" eb="2">
      <t>イッキュウ</t>
    </rPh>
    <rPh sb="2" eb="6">
      <t>デンキキキ</t>
    </rPh>
    <rPh sb="6" eb="8">
      <t>クミタテ</t>
    </rPh>
    <rPh sb="8" eb="11">
      <t>ギノウシ</t>
    </rPh>
    <phoneticPr fontId="1"/>
  </si>
  <si>
    <t>一級制御盤組立技能士</t>
    <rPh sb="0" eb="2">
      <t>イッキュウ</t>
    </rPh>
    <rPh sb="2" eb="4">
      <t>セイギョ</t>
    </rPh>
    <rPh sb="4" eb="5">
      <t>バン</t>
    </rPh>
    <rPh sb="5" eb="7">
      <t>クミタテ</t>
    </rPh>
    <rPh sb="7" eb="10">
      <t>ギノウシ</t>
    </rPh>
    <phoneticPr fontId="1"/>
  </si>
  <si>
    <t>令和3</t>
    <rPh sb="0" eb="2">
      <t>レイワ</t>
    </rPh>
    <phoneticPr fontId="1"/>
  </si>
  <si>
    <t>令和2</t>
    <rPh sb="0" eb="2">
      <t>レイワ</t>
    </rPh>
    <phoneticPr fontId="1"/>
  </si>
  <si>
    <t>平成29</t>
    <rPh sb="0" eb="2">
      <t>ヘイセイ</t>
    </rPh>
    <phoneticPr fontId="1"/>
  </si>
  <si>
    <t xml:space="preserve"> (所在地または住所)
〒000-0000
滋賀県○○市〇〇町〇ー〇</t>
    <rPh sb="22" eb="25">
      <t>シガケン</t>
    </rPh>
    <rPh sb="27" eb="28">
      <t>シ</t>
    </rPh>
    <rPh sb="30" eb="31">
      <t>マチ</t>
    </rPh>
    <phoneticPr fontId="1"/>
  </si>
  <si>
    <t>(団体名および代表者職氏名）
○○協会　会長　○○○○</t>
    <rPh sb="1" eb="3">
      <t>ダンタイ</t>
    </rPh>
    <rPh sb="3" eb="4">
      <t>メイ</t>
    </rPh>
    <rPh sb="7" eb="9">
      <t>ダイヒョウ</t>
    </rPh>
    <rPh sb="9" eb="10">
      <t>シャ</t>
    </rPh>
    <rPh sb="10" eb="11">
      <t>ショク</t>
    </rPh>
    <rPh sb="11" eb="13">
      <t>シメイ</t>
    </rPh>
    <rPh sb="17" eb="19">
      <t>キョウカイ</t>
    </rPh>
    <rPh sb="20" eb="22">
      <t>カイチョウ</t>
    </rPh>
    <phoneticPr fontId="1"/>
  </si>
  <si>
    <t>℡000-000-0000</t>
    <phoneticPr fontId="1"/>
  </si>
  <si>
    <t>(推薦理由)
　電子分野の試作品製作における「はんだ付け」を始め、試作品の完成されるまでに必要な電子回路技術、組付技能、計測・評価技能などの電子機器組立に関する技能に卓越している。その技能を活かして、自動車電子制御製品などの多くの試作を担当し、製品化まで導いた。また幾多の改善による生産性及び品質の向上や、職場安全に寄与するとともに、多くの後進技能者の指導・育成に貢献した。以上のことから本被推薦者は、電子機器組立に関する優れた技能を伝承するなど、多くの実績があり、1位として推薦する。</t>
    <rPh sb="1" eb="3">
      <t>スイセン</t>
    </rPh>
    <rPh sb="3" eb="5">
      <t>リユウ</t>
    </rPh>
    <rPh sb="8" eb="10">
      <t>デンシ</t>
    </rPh>
    <rPh sb="10" eb="12">
      <t>ブンヤ</t>
    </rPh>
    <rPh sb="13" eb="16">
      <t>シサクヒン</t>
    </rPh>
    <rPh sb="16" eb="18">
      <t>セイサク</t>
    </rPh>
    <rPh sb="26" eb="27">
      <t>ヅ</t>
    </rPh>
    <rPh sb="30" eb="31">
      <t>ハジ</t>
    </rPh>
    <rPh sb="33" eb="36">
      <t>シサクヒン</t>
    </rPh>
    <rPh sb="37" eb="39">
      <t>カンセイ</t>
    </rPh>
    <rPh sb="45" eb="47">
      <t>ヒツヨウ</t>
    </rPh>
    <rPh sb="48" eb="50">
      <t>デンシ</t>
    </rPh>
    <rPh sb="50" eb="52">
      <t>カイロ</t>
    </rPh>
    <rPh sb="52" eb="54">
      <t>ギジュツ</t>
    </rPh>
    <rPh sb="55" eb="56">
      <t>クミ</t>
    </rPh>
    <rPh sb="56" eb="57">
      <t>ツ</t>
    </rPh>
    <rPh sb="57" eb="59">
      <t>ギノウ</t>
    </rPh>
    <rPh sb="60" eb="62">
      <t>ケイソク</t>
    </rPh>
    <rPh sb="63" eb="65">
      <t>ヒョウカ</t>
    </rPh>
    <rPh sb="65" eb="67">
      <t>ギノウ</t>
    </rPh>
    <rPh sb="70" eb="72">
      <t>デンシ</t>
    </rPh>
    <rPh sb="72" eb="74">
      <t>キキ</t>
    </rPh>
    <rPh sb="74" eb="76">
      <t>クミタテ</t>
    </rPh>
    <rPh sb="77" eb="78">
      <t>カン</t>
    </rPh>
    <rPh sb="80" eb="82">
      <t>ギノウ</t>
    </rPh>
    <rPh sb="83" eb="85">
      <t>タクエツ</t>
    </rPh>
    <rPh sb="92" eb="94">
      <t>ギノウ</t>
    </rPh>
    <rPh sb="95" eb="96">
      <t>イ</t>
    </rPh>
    <rPh sb="100" eb="103">
      <t>ジドウシャ</t>
    </rPh>
    <rPh sb="103" eb="105">
      <t>デンシ</t>
    </rPh>
    <rPh sb="105" eb="107">
      <t>セイギョ</t>
    </rPh>
    <rPh sb="107" eb="109">
      <t>セイヒン</t>
    </rPh>
    <rPh sb="112" eb="113">
      <t>オオ</t>
    </rPh>
    <rPh sb="115" eb="117">
      <t>シサク</t>
    </rPh>
    <rPh sb="118" eb="120">
      <t>タントウ</t>
    </rPh>
    <rPh sb="122" eb="125">
      <t>セイヒンカ</t>
    </rPh>
    <rPh sb="127" eb="128">
      <t>ミチビ</t>
    </rPh>
    <rPh sb="133" eb="135">
      <t>イクタ</t>
    </rPh>
    <rPh sb="136" eb="138">
      <t>カイゼン</t>
    </rPh>
    <rPh sb="141" eb="143">
      <t>セイサン</t>
    </rPh>
    <rPh sb="143" eb="144">
      <t>セイ</t>
    </rPh>
    <rPh sb="144" eb="145">
      <t>オヨ</t>
    </rPh>
    <rPh sb="146" eb="148">
      <t>ヒンシツ</t>
    </rPh>
    <rPh sb="149" eb="151">
      <t>コウジョウ</t>
    </rPh>
    <rPh sb="153" eb="155">
      <t>ショクバ</t>
    </rPh>
    <rPh sb="155" eb="157">
      <t>アンゼン</t>
    </rPh>
    <rPh sb="158" eb="160">
      <t>キヨ</t>
    </rPh>
    <rPh sb="167" eb="168">
      <t>オオ</t>
    </rPh>
    <rPh sb="170" eb="172">
      <t>コウシン</t>
    </rPh>
    <rPh sb="172" eb="175">
      <t>ギノウシャ</t>
    </rPh>
    <rPh sb="176" eb="178">
      <t>シドウ</t>
    </rPh>
    <rPh sb="179" eb="181">
      <t>イクセイ</t>
    </rPh>
    <rPh sb="182" eb="184">
      <t>コウケン</t>
    </rPh>
    <rPh sb="187" eb="189">
      <t>イジョウ</t>
    </rPh>
    <rPh sb="194" eb="195">
      <t>ホン</t>
    </rPh>
    <rPh sb="195" eb="196">
      <t>ヒ</t>
    </rPh>
    <rPh sb="196" eb="199">
      <t>スイセンシャ</t>
    </rPh>
    <rPh sb="201" eb="203">
      <t>デンシ</t>
    </rPh>
    <rPh sb="203" eb="205">
      <t>キキ</t>
    </rPh>
    <rPh sb="205" eb="207">
      <t>クミタテ</t>
    </rPh>
    <rPh sb="208" eb="209">
      <t>カン</t>
    </rPh>
    <rPh sb="211" eb="212">
      <t>スグ</t>
    </rPh>
    <rPh sb="214" eb="216">
      <t>ギノウ</t>
    </rPh>
    <rPh sb="217" eb="219">
      <t>デンショウ</t>
    </rPh>
    <rPh sb="224" eb="225">
      <t>オオ</t>
    </rPh>
    <rPh sb="227" eb="229">
      <t>ジッセキ</t>
    </rPh>
    <rPh sb="234" eb="235">
      <t>イ</t>
    </rPh>
    <rPh sb="238" eb="240">
      <t>スイセン</t>
    </rPh>
    <phoneticPr fontId="1"/>
  </si>
  <si>
    <t xml:space="preserve"> 電子分野の試作品製作に長年従事して培った知識・技能を有しており、特に下記の技能に優れている。
１．高信頼性を保障する組立技能
　電子機器組立の「はんだ付け」技能と、振動を考慮した組立技能を修練し、その経験と研究の中から、信頼性の高い工法や工程を生み出したその技能は、ハイブリッド車や燃料電池車に搭載されている電子制御製品の試作でも基礎となっており、現在は幅広く標準化されている。
等</t>
    <rPh sb="1" eb="3">
      <t>デンシ</t>
    </rPh>
    <rPh sb="3" eb="5">
      <t>ブンヤ</t>
    </rPh>
    <rPh sb="6" eb="9">
      <t>シサクヒン</t>
    </rPh>
    <rPh sb="9" eb="11">
      <t>セイサク</t>
    </rPh>
    <rPh sb="12" eb="14">
      <t>ナガネン</t>
    </rPh>
    <rPh sb="14" eb="16">
      <t>ジュウジ</t>
    </rPh>
    <rPh sb="18" eb="19">
      <t>ツチカ</t>
    </rPh>
    <rPh sb="21" eb="23">
      <t>チシキ</t>
    </rPh>
    <rPh sb="24" eb="26">
      <t>ギノウ</t>
    </rPh>
    <rPh sb="27" eb="28">
      <t>ユウ</t>
    </rPh>
    <rPh sb="33" eb="34">
      <t>トク</t>
    </rPh>
    <rPh sb="35" eb="37">
      <t>カキ</t>
    </rPh>
    <rPh sb="38" eb="40">
      <t>ギノウ</t>
    </rPh>
    <rPh sb="41" eb="42">
      <t>スグ</t>
    </rPh>
    <rPh sb="51" eb="55">
      <t>コウシンライセイ</t>
    </rPh>
    <rPh sb="56" eb="58">
      <t>ホショウ</t>
    </rPh>
    <rPh sb="60" eb="62">
      <t>クミタテ</t>
    </rPh>
    <rPh sb="62" eb="64">
      <t>ギノウ</t>
    </rPh>
    <rPh sb="66" eb="68">
      <t>デンシ</t>
    </rPh>
    <rPh sb="68" eb="70">
      <t>キキ</t>
    </rPh>
    <rPh sb="70" eb="72">
      <t>クミタテ</t>
    </rPh>
    <rPh sb="77" eb="78">
      <t>ヅ</t>
    </rPh>
    <rPh sb="80" eb="82">
      <t>ギノウ</t>
    </rPh>
    <rPh sb="84" eb="86">
      <t>シンドウ</t>
    </rPh>
    <rPh sb="87" eb="89">
      <t>コウリョ</t>
    </rPh>
    <rPh sb="91" eb="93">
      <t>クミタテ</t>
    </rPh>
    <rPh sb="93" eb="95">
      <t>ギノウ</t>
    </rPh>
    <rPh sb="96" eb="98">
      <t>シュウレン</t>
    </rPh>
    <rPh sb="102" eb="104">
      <t>ケイケン</t>
    </rPh>
    <rPh sb="105" eb="107">
      <t>ケンキュウ</t>
    </rPh>
    <rPh sb="108" eb="109">
      <t>ナカ</t>
    </rPh>
    <rPh sb="112" eb="115">
      <t>シンライセイ</t>
    </rPh>
    <rPh sb="116" eb="117">
      <t>タカ</t>
    </rPh>
    <rPh sb="118" eb="120">
      <t>コウホウ</t>
    </rPh>
    <rPh sb="121" eb="123">
      <t>コウテイ</t>
    </rPh>
    <rPh sb="124" eb="125">
      <t>ウ</t>
    </rPh>
    <rPh sb="126" eb="127">
      <t>ダ</t>
    </rPh>
    <rPh sb="131" eb="133">
      <t>ギノウ</t>
    </rPh>
    <rPh sb="141" eb="142">
      <t>クルマ</t>
    </rPh>
    <rPh sb="143" eb="145">
      <t>ネンリョウ</t>
    </rPh>
    <rPh sb="145" eb="147">
      <t>デンチ</t>
    </rPh>
    <rPh sb="147" eb="148">
      <t>シャ</t>
    </rPh>
    <rPh sb="149" eb="151">
      <t>トウサイ</t>
    </rPh>
    <rPh sb="156" eb="158">
      <t>デンシ</t>
    </rPh>
    <rPh sb="158" eb="160">
      <t>セイギョ</t>
    </rPh>
    <rPh sb="160" eb="162">
      <t>セイヒン</t>
    </rPh>
    <rPh sb="163" eb="165">
      <t>シサク</t>
    </rPh>
    <rPh sb="167" eb="169">
      <t>キソ</t>
    </rPh>
    <rPh sb="176" eb="178">
      <t>ゲンザイ</t>
    </rPh>
    <rPh sb="179" eb="180">
      <t>ハバ</t>
    </rPh>
    <rPh sb="180" eb="181">
      <t>ヒロ</t>
    </rPh>
    <rPh sb="182" eb="184">
      <t>ヒョウジュン</t>
    </rPh>
    <rPh sb="184" eb="185">
      <t>カ</t>
    </rPh>
    <rPh sb="193" eb="194">
      <t>トウ</t>
    </rPh>
    <phoneticPr fontId="1"/>
  </si>
  <si>
    <t>１．宇宙産業機器への貢献
　人工衛星搭載用の低振動モータと宇宙環境測定装置の製作において、米国航空宇宙局の要求基準をクリア―し、製品化を実現した。この技能は、現在運用中の国際宇宙ステーションの実験モジュール内で使用する真空ポンプ用コントローラの製造にも用いられ、宇宙産業事業の拡大に貢献した。
等</t>
    <rPh sb="2" eb="4">
      <t>ウチュウ</t>
    </rPh>
    <rPh sb="4" eb="6">
      <t>サンギョウ</t>
    </rPh>
    <rPh sb="6" eb="8">
      <t>キキ</t>
    </rPh>
    <rPh sb="10" eb="12">
      <t>コウケン</t>
    </rPh>
    <rPh sb="14" eb="16">
      <t>ジンコウ</t>
    </rPh>
    <rPh sb="16" eb="18">
      <t>エイセイ</t>
    </rPh>
    <rPh sb="18" eb="20">
      <t>トウサイ</t>
    </rPh>
    <rPh sb="20" eb="21">
      <t>ヨウ</t>
    </rPh>
    <rPh sb="22" eb="25">
      <t>テイシンドウ</t>
    </rPh>
    <rPh sb="29" eb="31">
      <t>ウチュウ</t>
    </rPh>
    <rPh sb="31" eb="33">
      <t>カンキョウ</t>
    </rPh>
    <rPh sb="33" eb="35">
      <t>ソクテイ</t>
    </rPh>
    <rPh sb="35" eb="37">
      <t>ソウチ</t>
    </rPh>
    <rPh sb="38" eb="40">
      <t>セイサク</t>
    </rPh>
    <rPh sb="45" eb="47">
      <t>ベイコク</t>
    </rPh>
    <rPh sb="47" eb="49">
      <t>コウクウ</t>
    </rPh>
    <rPh sb="49" eb="51">
      <t>ウチュウ</t>
    </rPh>
    <rPh sb="51" eb="52">
      <t>キョク</t>
    </rPh>
    <rPh sb="53" eb="55">
      <t>ヨウキュウ</t>
    </rPh>
    <rPh sb="55" eb="57">
      <t>キジュン</t>
    </rPh>
    <rPh sb="64" eb="67">
      <t>セイヒンカ</t>
    </rPh>
    <rPh sb="68" eb="70">
      <t>ジツゲン</t>
    </rPh>
    <rPh sb="75" eb="77">
      <t>ギノウ</t>
    </rPh>
    <rPh sb="79" eb="81">
      <t>ゲンザイ</t>
    </rPh>
    <rPh sb="81" eb="84">
      <t>ウンヨウチュウ</t>
    </rPh>
    <rPh sb="85" eb="87">
      <t>コクサイ</t>
    </rPh>
    <rPh sb="87" eb="89">
      <t>ウチュウ</t>
    </rPh>
    <rPh sb="96" eb="98">
      <t>ジッケン</t>
    </rPh>
    <rPh sb="103" eb="104">
      <t>ナイ</t>
    </rPh>
    <rPh sb="105" eb="107">
      <t>シヨウ</t>
    </rPh>
    <rPh sb="109" eb="111">
      <t>シンクウ</t>
    </rPh>
    <rPh sb="114" eb="115">
      <t>ヨウ</t>
    </rPh>
    <rPh sb="122" eb="124">
      <t>セイゾウ</t>
    </rPh>
    <rPh sb="126" eb="127">
      <t>モチ</t>
    </rPh>
    <rPh sb="131" eb="133">
      <t>ウチュウ</t>
    </rPh>
    <rPh sb="133" eb="135">
      <t>サンギョウ</t>
    </rPh>
    <rPh sb="135" eb="137">
      <t>ジギョウ</t>
    </rPh>
    <rPh sb="138" eb="140">
      <t>カクダイ</t>
    </rPh>
    <rPh sb="141" eb="143">
      <t>コウケン</t>
    </rPh>
    <rPh sb="148" eb="149">
      <t>トウ</t>
    </rPh>
    <phoneticPr fontId="1"/>
  </si>
  <si>
    <t>１．電機・電子関係の国家検定に実技指導員として活躍し、これまでに○○名を合格させ、○○県技能競技大会において1位入賞者○○名を輩出した。
２．技能五輪大会出場者の指導を通じ、工場よりこれまでに○○人を全国大会に出場させた。大会では1位入賞〇名の成績を獲得させると共に○○年の国際大会でも1位入賞を果たさせる等、高い指導能力を発揮した。
３．技能検定補佐員として○○年にわたり尽力し、○○年から検定委員として、検定（電子機器・配電盤組立て）の運営に貢献し、現在も県技能検定専門委員として活躍している。</t>
    <rPh sb="2" eb="4">
      <t>デンキ</t>
    </rPh>
    <rPh sb="5" eb="7">
      <t>デンシ</t>
    </rPh>
    <rPh sb="7" eb="9">
      <t>カンケイ</t>
    </rPh>
    <rPh sb="10" eb="12">
      <t>コッカ</t>
    </rPh>
    <rPh sb="12" eb="14">
      <t>ケンテイ</t>
    </rPh>
    <rPh sb="15" eb="17">
      <t>ジツギ</t>
    </rPh>
    <rPh sb="17" eb="20">
      <t>シドウイン</t>
    </rPh>
    <rPh sb="23" eb="25">
      <t>カツヤク</t>
    </rPh>
    <rPh sb="34" eb="35">
      <t>メイ</t>
    </rPh>
    <rPh sb="36" eb="38">
      <t>ゴウカク</t>
    </rPh>
    <rPh sb="43" eb="44">
      <t>ケン</t>
    </rPh>
    <rPh sb="44" eb="46">
      <t>ギノウ</t>
    </rPh>
    <rPh sb="46" eb="48">
      <t>キョウギ</t>
    </rPh>
    <rPh sb="48" eb="50">
      <t>タイカイ</t>
    </rPh>
    <rPh sb="55" eb="56">
      <t>イ</t>
    </rPh>
    <rPh sb="56" eb="58">
      <t>ニュウショウ</t>
    </rPh>
    <rPh sb="58" eb="59">
      <t>シャ</t>
    </rPh>
    <rPh sb="61" eb="62">
      <t>メイ</t>
    </rPh>
    <rPh sb="63" eb="65">
      <t>ハイシュツ</t>
    </rPh>
    <rPh sb="71" eb="73">
      <t>ギノウ</t>
    </rPh>
    <rPh sb="73" eb="75">
      <t>ゴリン</t>
    </rPh>
    <rPh sb="75" eb="77">
      <t>タイカイ</t>
    </rPh>
    <rPh sb="77" eb="79">
      <t>シュツジョウ</t>
    </rPh>
    <rPh sb="79" eb="80">
      <t>シャ</t>
    </rPh>
    <rPh sb="81" eb="83">
      <t>シドウ</t>
    </rPh>
    <rPh sb="84" eb="85">
      <t>ツウ</t>
    </rPh>
    <rPh sb="87" eb="89">
      <t>コウジョウ</t>
    </rPh>
    <rPh sb="98" eb="99">
      <t>ニン</t>
    </rPh>
    <rPh sb="100" eb="102">
      <t>ゼンコク</t>
    </rPh>
    <rPh sb="102" eb="104">
      <t>タイカイ</t>
    </rPh>
    <rPh sb="105" eb="107">
      <t>シュツジョウ</t>
    </rPh>
    <rPh sb="111" eb="113">
      <t>タイカイ</t>
    </rPh>
    <rPh sb="116" eb="117">
      <t>イ</t>
    </rPh>
    <rPh sb="117" eb="119">
      <t>ニュウショウ</t>
    </rPh>
    <rPh sb="120" eb="121">
      <t>メイ</t>
    </rPh>
    <rPh sb="122" eb="124">
      <t>セイセキ</t>
    </rPh>
    <rPh sb="125" eb="127">
      <t>カクトク</t>
    </rPh>
    <rPh sb="131" eb="132">
      <t>トモ</t>
    </rPh>
    <rPh sb="135" eb="136">
      <t>ネン</t>
    </rPh>
    <rPh sb="137" eb="139">
      <t>コクサイ</t>
    </rPh>
    <rPh sb="139" eb="141">
      <t>タイカイ</t>
    </rPh>
    <rPh sb="144" eb="145">
      <t>イ</t>
    </rPh>
    <rPh sb="145" eb="147">
      <t>ニュウショウ</t>
    </rPh>
    <rPh sb="148" eb="149">
      <t>ハ</t>
    </rPh>
    <rPh sb="153" eb="154">
      <t>トウ</t>
    </rPh>
    <rPh sb="155" eb="156">
      <t>タカ</t>
    </rPh>
    <rPh sb="157" eb="159">
      <t>シドウ</t>
    </rPh>
    <rPh sb="159" eb="161">
      <t>ノウリョク</t>
    </rPh>
    <rPh sb="162" eb="164">
      <t>ハッキ</t>
    </rPh>
    <rPh sb="170" eb="172">
      <t>ギノウ</t>
    </rPh>
    <rPh sb="172" eb="174">
      <t>ケンテイ</t>
    </rPh>
    <rPh sb="174" eb="177">
      <t>ホサイン</t>
    </rPh>
    <rPh sb="182" eb="183">
      <t>ネン</t>
    </rPh>
    <rPh sb="187" eb="189">
      <t>ジンリョク</t>
    </rPh>
    <rPh sb="191" eb="194">
      <t>マルマルネン</t>
    </rPh>
    <rPh sb="196" eb="198">
      <t>ケンテイ</t>
    </rPh>
    <rPh sb="198" eb="200">
      <t>イイン</t>
    </rPh>
    <rPh sb="204" eb="206">
      <t>ケンテイ</t>
    </rPh>
    <rPh sb="207" eb="209">
      <t>デンシ</t>
    </rPh>
    <rPh sb="209" eb="211">
      <t>キキ</t>
    </rPh>
    <rPh sb="212" eb="215">
      <t>ハイデンバン</t>
    </rPh>
    <rPh sb="215" eb="217">
      <t>クミタテ</t>
    </rPh>
    <rPh sb="220" eb="222">
      <t>ウンエイ</t>
    </rPh>
    <rPh sb="223" eb="225">
      <t>コウケン</t>
    </rPh>
    <rPh sb="227" eb="229">
      <t>ゲンザイ</t>
    </rPh>
    <rPh sb="230" eb="231">
      <t>ケン</t>
    </rPh>
    <rPh sb="231" eb="233">
      <t>ギノウ</t>
    </rPh>
    <rPh sb="233" eb="235">
      <t>ケンテイ</t>
    </rPh>
    <rPh sb="235" eb="237">
      <t>センモン</t>
    </rPh>
    <rPh sb="237" eb="239">
      <t>イイン</t>
    </rPh>
    <rPh sb="242" eb="244">
      <t>カツヤク</t>
    </rPh>
    <phoneticPr fontId="1"/>
  </si>
  <si>
    <t>　技能五輪選手を指導する後進の指導員や技能五輪選手の指導、現場管理に尽力している。
　また、自ら電子機器組立工として、訓練課題の作製作業に日々従事している。
　現在従事している業務内容とその内訳は次のとおりである。
就業時間〇時間
１．新規課題の検討及び仕様書類の作製（〇時間）
２．指導方法や訓練内容の検討及び改善（〇時間）
３．職場内の巡視と指導員や選手への指導・教育（〇時間）</t>
    <rPh sb="1" eb="3">
      <t>ギノウ</t>
    </rPh>
    <rPh sb="3" eb="5">
      <t>ゴリン</t>
    </rPh>
    <rPh sb="5" eb="7">
      <t>センシュ</t>
    </rPh>
    <rPh sb="8" eb="10">
      <t>シドウ</t>
    </rPh>
    <rPh sb="12" eb="14">
      <t>コウシン</t>
    </rPh>
    <rPh sb="15" eb="18">
      <t>シドウイン</t>
    </rPh>
    <rPh sb="19" eb="21">
      <t>ギノウ</t>
    </rPh>
    <rPh sb="21" eb="23">
      <t>ゴリン</t>
    </rPh>
    <rPh sb="23" eb="25">
      <t>センシュ</t>
    </rPh>
    <rPh sb="26" eb="28">
      <t>シドウ</t>
    </rPh>
    <rPh sb="29" eb="31">
      <t>ゲンバ</t>
    </rPh>
    <rPh sb="31" eb="33">
      <t>カンリ</t>
    </rPh>
    <rPh sb="34" eb="36">
      <t>ジンリョク</t>
    </rPh>
    <rPh sb="46" eb="47">
      <t>ミズカ</t>
    </rPh>
    <rPh sb="48" eb="50">
      <t>デンシ</t>
    </rPh>
    <rPh sb="50" eb="52">
      <t>キキ</t>
    </rPh>
    <rPh sb="52" eb="54">
      <t>クミタテ</t>
    </rPh>
    <rPh sb="54" eb="55">
      <t>コウ</t>
    </rPh>
    <phoneticPr fontId="1"/>
  </si>
  <si>
    <t>（　　　　　　　　　　）</t>
    <phoneticPr fontId="1"/>
  </si>
  <si>
    <t>特許123456「○○用装置の考案」　他20件</t>
    <phoneticPr fontId="1"/>
  </si>
  <si>
    <t>その他の免許・資格</t>
    <rPh sb="2" eb="3">
      <t>ホカ</t>
    </rPh>
    <rPh sb="4" eb="6">
      <t>メンキョ</t>
    </rPh>
    <rPh sb="7" eb="9">
      <t>シカク</t>
    </rPh>
    <phoneticPr fontId="1"/>
  </si>
  <si>
    <t>○○県技能検定員（機械）　10年</t>
    <phoneticPr fontId="1"/>
  </si>
  <si>
    <t>H〇年-H〇年</t>
    <rPh sb="6" eb="7">
      <t>ネン</t>
    </rPh>
    <phoneticPr fontId="1"/>
  </si>
  <si>
    <t>H〇</t>
    <phoneticPr fontId="1"/>
  </si>
  <si>
    <t>S55</t>
    <phoneticPr fontId="1"/>
  </si>
  <si>
    <t>S57</t>
    <phoneticPr fontId="1"/>
  </si>
  <si>
    <t>H8</t>
    <phoneticPr fontId="1"/>
  </si>
  <si>
    <t>H16</t>
    <phoneticPr fontId="1"/>
  </si>
  <si>
    <t>H30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</si>
</sst>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eneral&quot;人&quot;"/>
    <numFmt numFmtId="177" formatCode="General&quot;位&quot;"/>
  </numFmts>
  <fonts count="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BIZ UDゴシック"/>
      <family val="3"/>
      <charset val="128"/>
    </font>
    <font>
      <u/>
      <sz val="12"/>
      <color theme="1"/>
      <name val="BIZ UDゴシック"/>
      <family val="3"/>
      <charset val="128"/>
    </font>
    <font>
      <sz val="10"/>
      <color theme="1"/>
      <name val="BIZ UDゴシック"/>
      <family val="3"/>
      <charset val="128"/>
    </font>
    <font>
      <sz val="9"/>
      <color theme="1"/>
      <name val="BIZ UDゴシック"/>
      <family val="3"/>
      <charset val="128"/>
    </font>
    <font>
      <sz val="11"/>
      <color theme="1"/>
      <name val="BIZ UDゴシック"/>
      <family val="3"/>
      <charset val="128"/>
    </font>
    <font>
      <sz val="9.5"/>
      <color theme="1"/>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98">
    <border>
      <left/>
      <right/>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indexed="64"/>
      </bottom>
      <diagonal/>
    </border>
    <border>
      <left/>
      <right/>
      <top/>
      <bottom style="mediumDashed">
        <color indexed="64"/>
      </bottom>
      <diagonal/>
    </border>
    <border>
      <left/>
      <right style="medium">
        <color rgb="FF000000"/>
      </right>
      <top/>
      <bottom style="mediumDashed">
        <color indexed="64"/>
      </bottom>
      <diagonal/>
    </border>
    <border>
      <left/>
      <right style="medium">
        <color rgb="FF000000"/>
      </right>
      <top style="medium">
        <color indexed="64"/>
      </top>
      <bottom/>
      <diagonal/>
    </border>
    <border>
      <left/>
      <right/>
      <top style="medium">
        <color indexed="64"/>
      </top>
      <bottom/>
      <diagonal/>
    </border>
    <border>
      <left style="medium">
        <color rgb="FF000000"/>
      </left>
      <right/>
      <top style="medium">
        <color indexed="64"/>
      </top>
      <bottom/>
      <diagonal/>
    </border>
    <border>
      <left style="medium">
        <color rgb="FF000000"/>
      </left>
      <right/>
      <top/>
      <bottom/>
      <diagonal/>
    </border>
    <border>
      <left/>
      <right style="medium">
        <color indexed="64"/>
      </right>
      <top style="medium">
        <color rgb="FF000000"/>
      </top>
      <bottom/>
      <diagonal/>
    </border>
    <border>
      <left/>
      <right style="medium">
        <color indexed="64"/>
      </right>
      <top/>
      <bottom/>
      <diagonal/>
    </border>
    <border>
      <left/>
      <right style="medium">
        <color rgb="FF000000"/>
      </right>
      <top/>
      <bottom style="medium">
        <color indexed="64"/>
      </bottom>
      <diagonal/>
    </border>
    <border>
      <left/>
      <right style="mediumDashed">
        <color rgb="FF000000"/>
      </right>
      <top style="medium">
        <color rgb="FF000000"/>
      </top>
      <bottom/>
      <diagonal/>
    </border>
    <border>
      <left/>
      <right style="mediumDashed">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indexed="64"/>
      </bottom>
      <diagonal/>
    </border>
    <border>
      <left style="medium">
        <color rgb="FF000000"/>
      </left>
      <right/>
      <top/>
      <bottom style="mediumDashed">
        <color indexed="64"/>
      </bottom>
      <diagonal/>
    </border>
    <border>
      <left style="medium">
        <color rgb="FF000000"/>
      </left>
      <right/>
      <top/>
      <bottom style="medium">
        <color rgb="FF000000"/>
      </bottom>
      <diagonal/>
    </border>
    <border>
      <left style="medium">
        <color rgb="FF000000"/>
      </left>
      <right/>
      <top style="mediumDashed">
        <color indexed="64"/>
      </top>
      <bottom/>
      <diagonal/>
    </border>
    <border>
      <left/>
      <right/>
      <top style="mediumDashed">
        <color indexed="64"/>
      </top>
      <bottom/>
      <diagonal/>
    </border>
    <border>
      <left/>
      <right style="medium">
        <color rgb="FF000000"/>
      </right>
      <top style="mediumDashed">
        <color indexed="64"/>
      </top>
      <bottom/>
      <diagonal/>
    </border>
    <border>
      <left style="medium">
        <color indexed="64"/>
      </left>
      <right/>
      <top/>
      <bottom/>
      <diagonal/>
    </border>
    <border>
      <left style="medium">
        <color indexed="64"/>
      </left>
      <right/>
      <top style="medium">
        <color indexed="64"/>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ck">
        <color indexed="64"/>
      </right>
      <top style="medium">
        <color rgb="FF000000"/>
      </top>
      <bottom style="medium">
        <color rgb="FF000000"/>
      </bottom>
      <diagonal/>
    </border>
    <border>
      <left/>
      <right style="thick">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mediumDashed">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indexed="64"/>
      </left>
      <right style="thin">
        <color indexed="64"/>
      </right>
      <top style="thin">
        <color indexed="64"/>
      </top>
      <bottom/>
      <diagonal/>
    </border>
    <border>
      <left style="thick">
        <color indexed="64"/>
      </left>
      <right/>
      <top style="thick">
        <color indexed="64"/>
      </top>
      <bottom style="medium">
        <color rgb="FF000000"/>
      </bottom>
      <diagonal/>
    </border>
    <border>
      <left/>
      <right style="medium">
        <color rgb="FF000000"/>
      </right>
      <top style="thick">
        <color indexed="64"/>
      </top>
      <bottom style="medium">
        <color rgb="FF000000"/>
      </bottom>
      <diagonal/>
    </border>
    <border>
      <left style="medium">
        <color rgb="FF000000"/>
      </left>
      <right/>
      <top style="thick">
        <color indexed="64"/>
      </top>
      <bottom style="medium">
        <color rgb="FF000000"/>
      </bottom>
      <diagonal/>
    </border>
    <border>
      <left/>
      <right style="medium">
        <color rgb="FF000000"/>
      </right>
      <top style="thick">
        <color indexed="64"/>
      </top>
      <bottom/>
      <diagonal/>
    </border>
    <border>
      <left style="medium">
        <color rgb="FF000000"/>
      </left>
      <right/>
      <top style="thick">
        <color indexed="64"/>
      </top>
      <bottom style="mediumDashed">
        <color indexed="64"/>
      </bottom>
      <diagonal/>
    </border>
    <border>
      <left/>
      <right/>
      <top style="thick">
        <color indexed="64"/>
      </top>
      <bottom style="mediumDashed">
        <color indexed="64"/>
      </bottom>
      <diagonal/>
    </border>
    <border>
      <left/>
      <right style="thick">
        <color indexed="64"/>
      </right>
      <top style="thick">
        <color indexed="64"/>
      </top>
      <bottom style="mediumDashed">
        <color indexed="64"/>
      </bottom>
      <diagonal/>
    </border>
    <border>
      <left style="thick">
        <color indexed="64"/>
      </left>
      <right/>
      <top style="medium">
        <color rgb="FF000000"/>
      </top>
      <bottom/>
      <diagonal/>
    </border>
    <border>
      <left/>
      <right style="thick">
        <color indexed="64"/>
      </right>
      <top style="mediumDashed">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bottom style="medium">
        <color rgb="FF000000"/>
      </bottom>
      <diagonal/>
    </border>
    <border>
      <left style="thick">
        <color indexed="64"/>
      </left>
      <right/>
      <top style="medium">
        <color rgb="FF000000"/>
      </top>
      <bottom style="medium">
        <color rgb="FF000000"/>
      </bottom>
      <diagonal/>
    </border>
    <border>
      <left/>
      <right style="thick">
        <color indexed="64"/>
      </right>
      <top style="medium">
        <color rgb="FF000000"/>
      </top>
      <bottom/>
      <diagonal/>
    </border>
    <border>
      <left style="thick">
        <color indexed="64"/>
      </left>
      <right/>
      <top/>
      <bottom style="thick">
        <color indexed="64"/>
      </bottom>
      <diagonal/>
    </border>
    <border>
      <left/>
      <right style="medium">
        <color rgb="FF000000"/>
      </right>
      <top/>
      <bottom style="thick">
        <color indexed="64"/>
      </bottom>
      <diagonal/>
    </border>
    <border>
      <left style="medium">
        <color rgb="FF000000"/>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medium">
        <color rgb="FF000000"/>
      </bottom>
      <diagonal/>
    </border>
    <border>
      <left/>
      <right style="thick">
        <color indexed="64"/>
      </right>
      <top style="thick">
        <color indexed="64"/>
      </top>
      <bottom style="medium">
        <color rgb="FF000000"/>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style="medium">
        <color rgb="FF000000"/>
      </right>
      <top style="medium">
        <color rgb="FF000000"/>
      </top>
      <bottom/>
      <diagonal/>
    </border>
    <border>
      <left style="thick">
        <color indexed="64"/>
      </left>
      <right style="medium">
        <color rgb="FF000000"/>
      </right>
      <top/>
      <bottom/>
      <diagonal/>
    </border>
    <border>
      <left style="thick">
        <color indexed="64"/>
      </left>
      <right style="medium">
        <color rgb="FF000000"/>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2">
    <xf numFmtId="0" fontId="0" fillId="0" borderId="0"/>
    <xf numFmtId="6" fontId="2" fillId="0" borderId="0" applyFont="0" applyFill="0" applyBorder="0" applyAlignment="0" applyProtection="0">
      <alignment vertical="center"/>
    </xf>
  </cellStyleXfs>
  <cellXfs count="248">
    <xf numFmtId="0" fontId="0" fillId="0" borderId="0" xfId="0"/>
    <xf numFmtId="0" fontId="3" fillId="0" borderId="0" xfId="0" applyFont="1"/>
    <xf numFmtId="0" fontId="3" fillId="0" borderId="0" xfId="0" applyFont="1" applyAlignment="1">
      <alignment vertical="center"/>
    </xf>
    <xf numFmtId="0" fontId="3" fillId="0" borderId="14" xfId="0" applyFont="1" applyBorder="1" applyAlignment="1">
      <alignment vertical="center" wrapText="1"/>
    </xf>
    <xf numFmtId="0" fontId="3" fillId="0" borderId="2" xfId="0" applyFont="1" applyBorder="1" applyAlignment="1">
      <alignment vertical="center" wrapText="1"/>
    </xf>
    <xf numFmtId="0" fontId="3" fillId="0" borderId="76"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horizontal="right" vertical="center" wrapText="1"/>
    </xf>
    <xf numFmtId="0" fontId="3" fillId="0" borderId="64" xfId="0" applyFont="1" applyBorder="1" applyAlignment="1">
      <alignment horizontal="right" vertical="center" wrapText="1"/>
    </xf>
    <xf numFmtId="0" fontId="3" fillId="0" borderId="15" xfId="0" applyFont="1" applyBorder="1" applyAlignment="1">
      <alignment vertical="top" wrapText="1"/>
    </xf>
    <xf numFmtId="0" fontId="3" fillId="0" borderId="64" xfId="0" applyFont="1" applyBorder="1" applyAlignment="1">
      <alignment vertical="center" wrapText="1"/>
    </xf>
    <xf numFmtId="0" fontId="3" fillId="0" borderId="25" xfId="0" applyFont="1" applyBorder="1" applyAlignment="1">
      <alignment vertical="center" wrapText="1"/>
    </xf>
    <xf numFmtId="0" fontId="3" fillId="0" borderId="0" xfId="0" applyFont="1" applyBorder="1" applyAlignment="1">
      <alignment vertical="center" wrapText="1"/>
    </xf>
    <xf numFmtId="0" fontId="3" fillId="0" borderId="64" xfId="0" applyFont="1" applyBorder="1" applyAlignment="1">
      <alignment vertical="top" wrapText="1"/>
    </xf>
    <xf numFmtId="0" fontId="3" fillId="0" borderId="3" xfId="0" applyFont="1" applyBorder="1" applyAlignment="1">
      <alignment vertical="top" wrapText="1"/>
    </xf>
    <xf numFmtId="0" fontId="3" fillId="2" borderId="15" xfId="0" applyFont="1" applyFill="1" applyBorder="1" applyAlignment="1">
      <alignment vertical="top" wrapText="1"/>
    </xf>
    <xf numFmtId="0" fontId="3" fillId="2" borderId="3" xfId="0" applyFont="1" applyFill="1" applyBorder="1" applyAlignment="1">
      <alignment vertical="top" wrapText="1"/>
    </xf>
    <xf numFmtId="0" fontId="3" fillId="0" borderId="35" xfId="0" applyFont="1" applyBorder="1" applyAlignment="1">
      <alignment vertical="top" wrapText="1"/>
    </xf>
    <xf numFmtId="0" fontId="3" fillId="0" borderId="13" xfId="0" applyFont="1" applyBorder="1" applyAlignment="1">
      <alignment vertical="top" wrapText="1"/>
    </xf>
    <xf numFmtId="0" fontId="3" fillId="0" borderId="84" xfId="0" applyFont="1" applyBorder="1" applyAlignment="1">
      <alignment vertical="top" wrapText="1"/>
    </xf>
    <xf numFmtId="0" fontId="3" fillId="0" borderId="37" xfId="0" applyFont="1" applyBorder="1" applyAlignment="1">
      <alignment horizontal="center" vertical="center" wrapText="1"/>
    </xf>
    <xf numFmtId="0" fontId="3" fillId="0" borderId="32" xfId="0" applyFont="1" applyBorder="1" applyAlignment="1">
      <alignment horizontal="center"/>
    </xf>
    <xf numFmtId="0" fontId="3" fillId="0" borderId="32" xfId="0" applyFont="1" applyBorder="1" applyAlignment="1">
      <alignment horizontal="center" vertical="center" wrapText="1"/>
    </xf>
    <xf numFmtId="0" fontId="3" fillId="0" borderId="42" xfId="0" applyFont="1" applyBorder="1" applyAlignment="1">
      <alignment horizontal="center"/>
    </xf>
    <xf numFmtId="0" fontId="3" fillId="0" borderId="32"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lignment horizontal="left" vertical="center"/>
    </xf>
    <xf numFmtId="0" fontId="3" fillId="0" borderId="32" xfId="0" applyFont="1" applyBorder="1" applyAlignment="1">
      <alignment horizontal="left" vertical="center" wrapText="1"/>
    </xf>
    <xf numFmtId="0" fontId="3" fillId="0" borderId="92" xfId="0" applyFont="1" applyBorder="1" applyAlignment="1">
      <alignment horizontal="left" vertical="center" wrapText="1"/>
    </xf>
    <xf numFmtId="0" fontId="7" fillId="0" borderId="0" xfId="0" applyFont="1"/>
    <xf numFmtId="0" fontId="8" fillId="0" borderId="0" xfId="0" applyFont="1" applyAlignment="1">
      <alignment vertical="center"/>
    </xf>
    <xf numFmtId="0" fontId="7" fillId="0" borderId="5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67" xfId="0" applyFont="1" applyBorder="1" applyAlignment="1">
      <alignment horizontal="center" vertical="center"/>
    </xf>
    <xf numFmtId="0" fontId="7" fillId="0" borderId="32" xfId="0" applyFont="1" applyBorder="1" applyAlignment="1">
      <alignment horizontal="center" vertical="center"/>
    </xf>
    <xf numFmtId="0" fontId="7" fillId="0" borderId="40" xfId="0" applyFont="1" applyBorder="1" applyAlignment="1">
      <alignment horizontal="center" vertical="center"/>
    </xf>
    <xf numFmtId="0" fontId="7" fillId="2" borderId="32" xfId="0" applyFont="1" applyFill="1" applyBorder="1" applyAlignment="1">
      <alignment horizontal="center" vertical="center"/>
    </xf>
    <xf numFmtId="176" fontId="7" fillId="0" borderId="40" xfId="0" applyNumberFormat="1" applyFont="1" applyBorder="1"/>
    <xf numFmtId="176" fontId="7" fillId="0" borderId="40" xfId="1" applyNumberFormat="1" applyFont="1" applyBorder="1" applyAlignment="1"/>
    <xf numFmtId="177" fontId="7" fillId="0" borderId="43" xfId="0" applyNumberFormat="1" applyFont="1" applyBorder="1" applyAlignment="1">
      <alignment vertical="center" wrapText="1"/>
    </xf>
    <xf numFmtId="0" fontId="5" fillId="0" borderId="0" xfId="0" applyFont="1" applyAlignment="1">
      <alignment vertical="center" wrapText="1"/>
    </xf>
    <xf numFmtId="0" fontId="3" fillId="0" borderId="15" xfId="0" applyNumberFormat="1" applyFont="1" applyBorder="1" applyAlignment="1">
      <alignmen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21"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0" borderId="32" xfId="0" applyFont="1" applyBorder="1" applyAlignment="1">
      <alignment horizontal="left" vertical="center" wrapText="1"/>
    </xf>
    <xf numFmtId="0" fontId="3" fillId="0" borderId="32" xfId="0" applyFont="1" applyBorder="1" applyAlignment="1">
      <alignment horizontal="left" vertical="center" wrapText="1"/>
    </xf>
    <xf numFmtId="0" fontId="3" fillId="0" borderId="68" xfId="0" applyFont="1" applyBorder="1" applyAlignment="1">
      <alignment horizontal="left" vertical="center" wrapText="1"/>
    </xf>
    <xf numFmtId="0" fontId="3" fillId="0" borderId="32" xfId="0" applyFont="1" applyBorder="1" applyAlignment="1">
      <alignment horizontal="left" vertical="center"/>
    </xf>
    <xf numFmtId="0" fontId="3" fillId="0" borderId="92" xfId="0" applyFont="1" applyBorder="1" applyAlignment="1">
      <alignment horizontal="left" vertical="center"/>
    </xf>
    <xf numFmtId="0" fontId="3" fillId="0" borderId="92" xfId="0" applyFont="1" applyBorder="1" applyAlignment="1">
      <alignment horizontal="left" vertical="center" wrapText="1"/>
    </xf>
    <xf numFmtId="0" fontId="3" fillId="0" borderId="94" xfId="0" applyFont="1" applyBorder="1" applyAlignment="1">
      <alignment horizontal="left" vertical="center" wrapText="1"/>
    </xf>
    <xf numFmtId="0" fontId="3" fillId="0" borderId="0" xfId="0" applyFont="1" applyAlignment="1">
      <alignment horizontal="center" vertical="center"/>
    </xf>
    <xf numFmtId="0" fontId="3" fillId="0" borderId="86" xfId="0" applyFont="1" applyBorder="1" applyAlignment="1">
      <alignment horizontal="center" vertical="center" textRotation="255" wrapText="1"/>
    </xf>
    <xf numFmtId="0" fontId="3" fillId="0" borderId="87"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2" xfId="0" applyFont="1" applyBorder="1" applyAlignment="1">
      <alignment horizontal="center"/>
    </xf>
    <xf numFmtId="0" fontId="3" fillId="0" borderId="32"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36"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91" xfId="0" applyFont="1" applyBorder="1" applyAlignment="1">
      <alignment horizontal="center" vertical="center" textRotation="255"/>
    </xf>
    <xf numFmtId="0" fontId="3" fillId="0" borderId="40" xfId="0" applyFont="1" applyBorder="1" applyAlignment="1">
      <alignment horizontal="left" vertical="center"/>
    </xf>
    <xf numFmtId="0" fontId="3" fillId="0" borderId="9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33" xfId="0" applyFont="1" applyBorder="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68" xfId="0" applyFont="1" applyBorder="1" applyAlignment="1">
      <alignment horizontal="center" vertical="center"/>
    </xf>
    <xf numFmtId="0" fontId="3" fillId="0" borderId="45" xfId="0" applyFont="1" applyBorder="1" applyAlignment="1">
      <alignment horizontal="center" vertical="center"/>
    </xf>
    <xf numFmtId="0" fontId="3" fillId="0" borderId="69" xfId="0" applyFont="1" applyBorder="1" applyAlignment="1">
      <alignment horizontal="center" vertical="center"/>
    </xf>
    <xf numFmtId="0" fontId="3" fillId="0" borderId="37"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37" xfId="0" applyFont="1" applyBorder="1" applyAlignment="1">
      <alignment horizontal="center"/>
    </xf>
    <xf numFmtId="0" fontId="7" fillId="0" borderId="32" xfId="0" applyFont="1" applyBorder="1" applyAlignment="1">
      <alignment horizontal="left" vertical="center" wrapText="1"/>
    </xf>
    <xf numFmtId="0" fontId="3" fillId="0" borderId="46" xfId="0" applyFont="1" applyBorder="1" applyAlignment="1">
      <alignment horizontal="center"/>
    </xf>
    <xf numFmtId="0" fontId="3" fillId="0" borderId="67" xfId="0" applyFont="1" applyBorder="1" applyAlignment="1">
      <alignment horizontal="center" vertical="center"/>
    </xf>
    <xf numFmtId="0" fontId="3" fillId="0" borderId="72"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9" xfId="0" applyFont="1" applyBorder="1" applyAlignment="1">
      <alignment horizontal="left" vertical="center"/>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53" xfId="0" applyFont="1" applyBorder="1" applyAlignment="1">
      <alignment horizontal="left" vertical="center"/>
    </xf>
    <xf numFmtId="0" fontId="3" fillId="0" borderId="32" xfId="0" applyFont="1" applyBorder="1" applyAlignment="1">
      <alignment horizontal="left"/>
    </xf>
    <xf numFmtId="0" fontId="3" fillId="0" borderId="91" xfId="0" applyFont="1" applyBorder="1" applyAlignment="1">
      <alignment horizontal="left" vertical="center"/>
    </xf>
    <xf numFmtId="0" fontId="3" fillId="0" borderId="68" xfId="0" applyFont="1" applyBorder="1" applyAlignment="1">
      <alignment horizontal="center"/>
    </xf>
    <xf numFmtId="0" fontId="3" fillId="0" borderId="42" xfId="0" applyFont="1" applyBorder="1" applyAlignment="1">
      <alignment horizontal="left"/>
    </xf>
    <xf numFmtId="0" fontId="3" fillId="0" borderId="42" xfId="0" applyFont="1" applyBorder="1" applyAlignment="1">
      <alignment horizontal="center"/>
    </xf>
    <xf numFmtId="0" fontId="3" fillId="0" borderId="73" xfId="0" applyFont="1" applyBorder="1" applyAlignment="1">
      <alignment horizontal="center"/>
    </xf>
    <xf numFmtId="0" fontId="5" fillId="0" borderId="32" xfId="0" applyFont="1" applyBorder="1" applyAlignment="1">
      <alignment horizontal="left" wrapText="1"/>
    </xf>
    <xf numFmtId="0" fontId="5" fillId="0" borderId="32" xfId="0" applyFont="1" applyBorder="1" applyAlignment="1">
      <alignment horizontal="left"/>
    </xf>
    <xf numFmtId="0" fontId="5" fillId="0" borderId="32" xfId="0" applyFont="1" applyBorder="1" applyAlignment="1">
      <alignment horizontal="center" wrapText="1"/>
    </xf>
    <xf numFmtId="0" fontId="5" fillId="0" borderId="68" xfId="0" applyFont="1" applyBorder="1" applyAlignment="1">
      <alignment horizontal="center"/>
    </xf>
    <xf numFmtId="0" fontId="3" fillId="0" borderId="12" xfId="0" applyFont="1" applyBorder="1" applyAlignment="1">
      <alignment vertical="center" wrapText="1"/>
    </xf>
    <xf numFmtId="0" fontId="3" fillId="0" borderId="61" xfId="0" applyFont="1" applyBorder="1" applyAlignment="1">
      <alignment horizontal="center" vertical="center" wrapText="1"/>
    </xf>
    <xf numFmtId="0" fontId="3" fillId="0" borderId="63" xfId="0" applyFont="1" applyBorder="1" applyAlignment="1">
      <alignment horizontal="center" vertical="center" wrapText="1"/>
    </xf>
    <xf numFmtId="58" fontId="5" fillId="0" borderId="10" xfId="0" applyNumberFormat="1" applyFont="1" applyBorder="1" applyAlignment="1">
      <alignment horizontal="center" vertical="center"/>
    </xf>
    <xf numFmtId="58" fontId="5" fillId="0" borderId="12" xfId="0" applyNumberFormat="1" applyFont="1" applyBorder="1" applyAlignment="1">
      <alignment horizontal="center" vertical="center"/>
    </xf>
    <xf numFmtId="0" fontId="4" fillId="0" borderId="21" xfId="0" applyFont="1" applyBorder="1" applyAlignment="1">
      <alignment vertical="center" wrapText="1"/>
    </xf>
    <xf numFmtId="0" fontId="4" fillId="0" borderId="31" xfId="0"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top" wrapText="1"/>
    </xf>
    <xf numFmtId="0" fontId="3" fillId="0" borderId="3" xfId="0" applyFont="1" applyBorder="1" applyAlignment="1">
      <alignment vertical="top" wrapText="1"/>
    </xf>
    <xf numFmtId="0" fontId="3" fillId="0" borderId="21" xfId="0" applyFont="1" applyBorder="1" applyAlignment="1">
      <alignment vertical="top" wrapText="1"/>
    </xf>
    <xf numFmtId="0" fontId="3" fillId="0" borderId="17" xfId="0" applyFont="1" applyBorder="1" applyAlignment="1">
      <alignment vertical="top" wrapText="1"/>
    </xf>
    <xf numFmtId="0" fontId="3" fillId="0" borderId="7" xfId="0" applyFont="1" applyBorder="1" applyAlignment="1">
      <alignment vertical="center" wrapText="1"/>
    </xf>
    <xf numFmtId="0" fontId="3" fillId="0" borderId="0" xfId="0" applyFont="1" applyBorder="1" applyAlignment="1">
      <alignment vertical="top" wrapText="1"/>
    </xf>
    <xf numFmtId="0" fontId="3" fillId="0" borderId="16" xfId="0" applyFont="1" applyBorder="1" applyAlignment="1">
      <alignment vertical="top" wrapText="1"/>
    </xf>
    <xf numFmtId="0" fontId="3" fillId="0" borderId="56"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61" xfId="0" applyFont="1" applyBorder="1" applyAlignment="1">
      <alignment vertical="center" wrapText="1"/>
    </xf>
    <xf numFmtId="0" fontId="3" fillId="0" borderId="63" xfId="0" applyFont="1" applyBorder="1" applyAlignment="1">
      <alignment vertical="center" wrapText="1"/>
    </xf>
    <xf numFmtId="0" fontId="3" fillId="0" borderId="74" xfId="0" applyFont="1" applyBorder="1" applyAlignment="1">
      <alignment vertical="center" wrapText="1"/>
    </xf>
    <xf numFmtId="0" fontId="3" fillId="0" borderId="76" xfId="0" applyFont="1" applyBorder="1" applyAlignment="1">
      <alignment vertical="center" wrapText="1"/>
    </xf>
    <xf numFmtId="0" fontId="3" fillId="0" borderId="64" xfId="0" applyFont="1" applyBorder="1" applyAlignment="1">
      <alignment vertical="center" wrapText="1"/>
    </xf>
    <xf numFmtId="0" fontId="3" fillId="0" borderId="84"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5" xfId="0" applyFont="1" applyBorder="1" applyAlignment="1">
      <alignment vertical="center" wrapText="1"/>
    </xf>
    <xf numFmtId="0" fontId="4" fillId="0" borderId="9" xfId="0" applyFont="1" applyBorder="1" applyAlignment="1">
      <alignment vertical="center" wrapText="1"/>
    </xf>
    <xf numFmtId="0" fontId="4" fillId="0" borderId="85" xfId="0" applyFont="1" applyBorder="1" applyAlignment="1">
      <alignment vertical="center" wrapText="1"/>
    </xf>
    <xf numFmtId="0" fontId="4" fillId="0" borderId="10" xfId="0" applyFont="1" applyBorder="1" applyAlignment="1">
      <alignment vertical="center" wrapText="1"/>
    </xf>
    <xf numFmtId="0" fontId="4" fillId="0" borderId="64" xfId="0" applyFont="1" applyBorder="1" applyAlignment="1">
      <alignmen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26" xfId="0" applyFont="1" applyBorder="1" applyAlignment="1">
      <alignment horizontal="right" vertical="center" wrapText="1"/>
    </xf>
    <xf numFmtId="0" fontId="3" fillId="0" borderId="8" xfId="0" applyFont="1" applyBorder="1" applyAlignment="1">
      <alignment horizontal="right" vertical="center" wrapText="1"/>
    </xf>
    <xf numFmtId="0" fontId="3" fillId="0" borderId="7" xfId="0" applyFont="1" applyBorder="1" applyAlignment="1">
      <alignment horizontal="right" vertical="center" wrapText="1"/>
    </xf>
    <xf numFmtId="0" fontId="3" fillId="0" borderId="25" xfId="0" applyNumberFormat="1" applyFont="1" applyBorder="1" applyAlignment="1">
      <alignment horizontal="right" vertical="center" wrapText="1"/>
    </xf>
    <xf numFmtId="0" fontId="3" fillId="0" borderId="0" xfId="0" applyNumberFormat="1" applyFont="1" applyBorder="1" applyAlignment="1">
      <alignment horizontal="right" vertical="center" wrapText="1"/>
    </xf>
    <xf numFmtId="0" fontId="3" fillId="0" borderId="3" xfId="0" applyNumberFormat="1" applyFont="1" applyBorder="1" applyAlignment="1">
      <alignment horizontal="right"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11" xfId="0" applyFont="1" applyBorder="1" applyAlignment="1">
      <alignment vertical="center" wrapText="1"/>
    </xf>
    <xf numFmtId="0" fontId="8" fillId="0" borderId="0" xfId="0" applyFont="1" applyAlignment="1">
      <alignment horizontal="center" vertical="center"/>
    </xf>
    <xf numFmtId="0" fontId="7" fillId="0" borderId="7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67" xfId="0" applyFont="1" applyBorder="1" applyAlignment="1">
      <alignment horizontal="center"/>
    </xf>
    <xf numFmtId="0" fontId="7" fillId="0" borderId="32" xfId="0" applyFont="1" applyBorder="1" applyAlignment="1">
      <alignment horizontal="center"/>
    </xf>
    <xf numFmtId="0" fontId="7" fillId="0" borderId="7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6"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41" xfId="0" applyFont="1" applyBorder="1" applyAlignment="1">
      <alignment horizontal="center" vertical="center" textRotation="255"/>
    </xf>
    <xf numFmtId="0" fontId="6" fillId="0" borderId="32" xfId="0" applyFont="1" applyBorder="1" applyAlignment="1">
      <alignment horizontal="left" vertical="top" wrapText="1"/>
    </xf>
    <xf numFmtId="0" fontId="6" fillId="0" borderId="32" xfId="0" applyFont="1" applyBorder="1" applyAlignment="1">
      <alignment horizontal="left" vertical="top"/>
    </xf>
    <xf numFmtId="0" fontId="6" fillId="0" borderId="68" xfId="0" applyFont="1" applyBorder="1" applyAlignment="1">
      <alignment horizontal="left" vertical="top"/>
    </xf>
    <xf numFmtId="0" fontId="6" fillId="0" borderId="42" xfId="0" applyFont="1" applyBorder="1" applyAlignment="1">
      <alignment horizontal="left" vertical="top"/>
    </xf>
    <xf numFmtId="0" fontId="6" fillId="0" borderId="73" xfId="0" applyFont="1" applyBorder="1" applyAlignment="1">
      <alignment horizontal="left" vertical="top"/>
    </xf>
    <xf numFmtId="0" fontId="7" fillId="0" borderId="34" xfId="0" applyFont="1" applyBorder="1" applyAlignment="1">
      <alignment horizontal="left" vertical="center"/>
    </xf>
    <xf numFmtId="0" fontId="7" fillId="0" borderId="70" xfId="0" applyFont="1" applyBorder="1" applyAlignment="1">
      <alignment horizontal="left" vertical="center"/>
    </xf>
    <xf numFmtId="0" fontId="7" fillId="0" borderId="32" xfId="0" applyFont="1" applyBorder="1" applyAlignment="1">
      <alignment horizontal="left" vertical="top" wrapText="1"/>
    </xf>
    <xf numFmtId="0" fontId="7" fillId="0" borderId="32" xfId="0" applyFont="1" applyBorder="1" applyAlignment="1">
      <alignment horizontal="left" vertical="top"/>
    </xf>
    <xf numFmtId="0" fontId="7" fillId="0" borderId="68" xfId="0" applyFont="1" applyBorder="1" applyAlignment="1">
      <alignment horizontal="left" vertical="top"/>
    </xf>
    <xf numFmtId="0" fontId="7" fillId="0" borderId="45" xfId="0" applyFont="1" applyBorder="1" applyAlignment="1">
      <alignment horizontal="left" vertical="top"/>
    </xf>
    <xf numFmtId="0" fontId="7" fillId="0" borderId="69" xfId="0" applyFont="1" applyBorder="1" applyAlignment="1">
      <alignment horizontal="left" vertical="top"/>
    </xf>
    <xf numFmtId="0" fontId="7" fillId="0" borderId="37" xfId="0" applyFont="1" applyFill="1" applyBorder="1" applyAlignment="1">
      <alignment horizontal="left" vertical="top" wrapText="1"/>
    </xf>
    <xf numFmtId="0" fontId="7" fillId="0" borderId="37" xfId="0" applyFont="1" applyFill="1" applyBorder="1" applyAlignment="1">
      <alignment horizontal="left" vertical="top"/>
    </xf>
    <xf numFmtId="0" fontId="7" fillId="0" borderId="66" xfId="0" applyFont="1" applyFill="1" applyBorder="1" applyAlignment="1">
      <alignment horizontal="left" vertical="top"/>
    </xf>
    <xf numFmtId="0" fontId="7" fillId="0" borderId="32" xfId="0" applyFont="1" applyFill="1" applyBorder="1" applyAlignment="1">
      <alignment horizontal="left" vertical="top"/>
    </xf>
    <xf numFmtId="0" fontId="7" fillId="0" borderId="68" xfId="0" applyFont="1" applyFill="1" applyBorder="1" applyAlignment="1">
      <alignment horizontal="left" vertical="top"/>
    </xf>
    <xf numFmtId="0" fontId="7" fillId="0" borderId="71"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65"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2" borderId="58"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0" borderId="18" xfId="0" applyFont="1" applyBorder="1" applyAlignment="1">
      <alignment horizontal="left" vertical="top" wrapText="1"/>
    </xf>
    <xf numFmtId="0" fontId="7" fillId="0" borderId="76" xfId="0" applyFont="1" applyBorder="1" applyAlignment="1">
      <alignment horizontal="left" vertical="top" wrapText="1"/>
    </xf>
    <xf numFmtId="0" fontId="7" fillId="0" borderId="10" xfId="0" applyFont="1" applyBorder="1" applyAlignment="1">
      <alignment horizontal="left" vertical="top" wrapText="1"/>
    </xf>
    <xf numFmtId="0" fontId="7" fillId="0" borderId="64" xfId="0" applyFont="1" applyBorder="1" applyAlignment="1">
      <alignment horizontal="left" vertical="top" wrapText="1"/>
    </xf>
    <xf numFmtId="0" fontId="7" fillId="0" borderId="79" xfId="0" applyFont="1" applyBorder="1" applyAlignment="1">
      <alignment horizontal="left" vertical="top" wrapText="1"/>
    </xf>
    <xf numFmtId="0" fontId="7" fillId="0" borderId="81" xfId="0" applyFont="1" applyBorder="1" applyAlignment="1">
      <alignment horizontal="left" vertical="top" wrapText="1"/>
    </xf>
    <xf numFmtId="0" fontId="7" fillId="0" borderId="61" xfId="0" applyFont="1" applyBorder="1" applyAlignment="1">
      <alignment horizontal="left" vertical="top" wrapText="1"/>
    </xf>
    <xf numFmtId="0" fontId="7" fillId="0" borderId="2" xfId="0" applyFont="1" applyBorder="1" applyAlignment="1">
      <alignment horizontal="left" vertical="top" wrapText="1"/>
    </xf>
    <xf numFmtId="0" fontId="7" fillId="0" borderId="63" xfId="0" applyFont="1" applyBorder="1" applyAlignment="1">
      <alignment horizontal="left" vertical="top" wrapText="1"/>
    </xf>
    <xf numFmtId="0" fontId="7" fillId="0" borderId="3" xfId="0" applyFont="1" applyBorder="1" applyAlignment="1">
      <alignment horizontal="left" vertical="top" wrapText="1"/>
    </xf>
    <xf numFmtId="0" fontId="7" fillId="0" borderId="77" xfId="0" applyFont="1" applyBorder="1" applyAlignment="1">
      <alignment horizontal="left" vertical="top" wrapText="1"/>
    </xf>
    <xf numFmtId="0" fontId="7" fillId="0" borderId="78"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Border="1" applyAlignment="1">
      <alignment horizontal="left" vertical="top" wrapText="1"/>
    </xf>
    <xf numFmtId="0" fontId="7" fillId="0" borderId="80" xfId="0" applyFont="1" applyBorder="1" applyAlignment="1">
      <alignment horizontal="left" vertical="top" wrapText="1"/>
    </xf>
    <xf numFmtId="0" fontId="7" fillId="0" borderId="7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312197</xdr:colOff>
      <xdr:row>57</xdr:row>
      <xdr:rowOff>82176</xdr:rowOff>
    </xdr:from>
    <xdr:ext cx="385555" cy="923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01021" y="11026588"/>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19</xdr:col>
      <xdr:colOff>292301</xdr:colOff>
      <xdr:row>11</xdr:row>
      <xdr:rowOff>120953</xdr:rowOff>
    </xdr:from>
    <xdr:to>
      <xdr:col>25</xdr:col>
      <xdr:colOff>322540</xdr:colOff>
      <xdr:row>24</xdr:row>
      <xdr:rowOff>0</xdr:rowOff>
    </xdr:to>
    <xdr:sp macro="" textlink="">
      <xdr:nvSpPr>
        <xdr:cNvPr id="3" name="テキスト ボックス 2">
          <a:extLst>
            <a:ext uri="{FF2B5EF4-FFF2-40B4-BE49-F238E27FC236}">
              <a16:creationId xmlns:a16="http://schemas.microsoft.com/office/drawing/2014/main" id="{58CEB486-7337-454F-85EC-748E4C1316FF}"/>
            </a:ext>
          </a:extLst>
        </xdr:cNvPr>
        <xdr:cNvSpPr txBox="1"/>
      </xdr:nvSpPr>
      <xdr:spPr>
        <a:xfrm>
          <a:off x="11057063" y="2005794"/>
          <a:ext cx="3658810" cy="2237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年齢に関数を入れたので生年月日を入力すると自動で計算される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9"/>
  <sheetViews>
    <sheetView tabSelected="1" view="pageBreakPreview" topLeftCell="C1" zoomScale="71" zoomScaleNormal="85" zoomScaleSheetLayoutView="100" workbookViewId="0">
      <selection activeCell="D20" sqref="G40"/>
    </sheetView>
  </sheetViews>
  <sheetFormatPr defaultRowHeight="14" x14ac:dyDescent="0.2"/>
  <cols>
    <col min="1" max="1" width="2.54296875" style="1" customWidth="1"/>
    <col min="2" max="6" width="8.7265625" style="1"/>
    <col min="7" max="7" width="10" style="1" bestFit="1" customWidth="1"/>
    <col min="8" max="10" width="8.7265625" style="1"/>
    <col min="11" max="11" width="8.90625" style="1" bestFit="1" customWidth="1"/>
    <col min="12" max="17" width="8.7265625" style="1"/>
    <col min="18" max="18" width="2.7265625" style="1" customWidth="1"/>
    <col min="19" max="16384" width="8.7265625" style="1"/>
  </cols>
  <sheetData>
    <row r="1" spans="2:17" x14ac:dyDescent="0.2">
      <c r="B1" s="72" t="s">
        <v>62</v>
      </c>
      <c r="C1" s="72"/>
      <c r="D1" s="72"/>
      <c r="E1" s="72"/>
      <c r="F1" s="72"/>
      <c r="G1" s="72"/>
      <c r="H1" s="72"/>
      <c r="I1" s="72"/>
      <c r="J1" s="72"/>
      <c r="K1" s="72"/>
      <c r="L1" s="72"/>
      <c r="M1" s="72"/>
      <c r="N1" s="72"/>
      <c r="O1" s="72"/>
      <c r="P1" s="72"/>
      <c r="Q1" s="72"/>
    </row>
    <row r="2" spans="2:17" ht="5" customHeight="1" thickBot="1" x14ac:dyDescent="0.25">
      <c r="B2" s="2"/>
    </row>
    <row r="3" spans="2:17" ht="15" thickTop="1" thickBot="1" x14ac:dyDescent="0.25">
      <c r="B3" s="164" t="s">
        <v>0</v>
      </c>
      <c r="C3" s="141"/>
      <c r="D3" s="141"/>
      <c r="E3" s="141"/>
      <c r="F3" s="165"/>
      <c r="G3" s="140" t="s">
        <v>1</v>
      </c>
      <c r="H3" s="141"/>
      <c r="I3" s="141"/>
      <c r="J3" s="141"/>
      <c r="K3" s="165"/>
      <c r="L3" s="140" t="s">
        <v>2</v>
      </c>
      <c r="M3" s="141"/>
      <c r="N3" s="141"/>
      <c r="O3" s="141"/>
      <c r="P3" s="141"/>
      <c r="Q3" s="142"/>
    </row>
    <row r="4" spans="2:17" x14ac:dyDescent="0.2">
      <c r="B4" s="143" t="s">
        <v>77</v>
      </c>
      <c r="C4" s="60"/>
      <c r="D4" s="60"/>
      <c r="E4" s="60"/>
      <c r="F4" s="61"/>
      <c r="G4" s="59" t="s">
        <v>78</v>
      </c>
      <c r="H4" s="60"/>
      <c r="I4" s="60"/>
      <c r="J4" s="60"/>
      <c r="K4" s="61"/>
      <c r="L4" s="59" t="s">
        <v>79</v>
      </c>
      <c r="M4" s="60"/>
      <c r="N4" s="60"/>
      <c r="O4" s="60"/>
      <c r="P4" s="60"/>
      <c r="Q4" s="146"/>
    </row>
    <row r="5" spans="2:17" x14ac:dyDescent="0.2">
      <c r="B5" s="144"/>
      <c r="C5" s="54"/>
      <c r="D5" s="54"/>
      <c r="E5" s="54"/>
      <c r="F5" s="55"/>
      <c r="G5" s="53"/>
      <c r="H5" s="54"/>
      <c r="I5" s="54"/>
      <c r="J5" s="54"/>
      <c r="K5" s="55"/>
      <c r="L5" s="53"/>
      <c r="M5" s="54"/>
      <c r="N5" s="54"/>
      <c r="O5" s="54"/>
      <c r="P5" s="54"/>
      <c r="Q5" s="147"/>
    </row>
    <row r="6" spans="2:17" ht="14.5" thickBot="1" x14ac:dyDescent="0.25">
      <c r="B6" s="145"/>
      <c r="C6" s="63"/>
      <c r="D6" s="63"/>
      <c r="E6" s="63"/>
      <c r="F6" s="64"/>
      <c r="G6" s="53"/>
      <c r="H6" s="54"/>
      <c r="I6" s="54"/>
      <c r="J6" s="54"/>
      <c r="K6" s="55"/>
      <c r="L6" s="56"/>
      <c r="M6" s="57"/>
      <c r="N6" s="57"/>
      <c r="O6" s="57"/>
      <c r="P6" s="57"/>
      <c r="Q6" s="148"/>
    </row>
    <row r="7" spans="2:17" ht="14" customHeight="1" x14ac:dyDescent="0.2">
      <c r="B7" s="125" t="s">
        <v>3</v>
      </c>
      <c r="C7" s="48"/>
      <c r="D7" s="46" t="s">
        <v>80</v>
      </c>
      <c r="E7" s="47"/>
      <c r="F7" s="47"/>
      <c r="G7" s="47"/>
      <c r="H7" s="48"/>
      <c r="I7" s="59"/>
      <c r="J7" s="61"/>
      <c r="K7" s="131"/>
      <c r="L7" s="132"/>
      <c r="M7" s="137"/>
      <c r="N7" s="131"/>
      <c r="O7" s="132"/>
      <c r="P7" s="132"/>
      <c r="Q7" s="155"/>
    </row>
    <row r="8" spans="2:17" ht="14.5" thickBot="1" x14ac:dyDescent="0.25">
      <c r="B8" s="126"/>
      <c r="C8" s="45"/>
      <c r="D8" s="152"/>
      <c r="E8" s="153"/>
      <c r="F8" s="153"/>
      <c r="G8" s="153"/>
      <c r="H8" s="154"/>
      <c r="I8" s="53" t="s">
        <v>4</v>
      </c>
      <c r="J8" s="55"/>
      <c r="K8" s="53" t="s">
        <v>7</v>
      </c>
      <c r="L8" s="54"/>
      <c r="M8" s="55"/>
      <c r="N8" s="53"/>
      <c r="O8" s="54"/>
      <c r="P8" s="54"/>
      <c r="Q8" s="147"/>
    </row>
    <row r="9" spans="2:17" ht="14.5" thickBot="1" x14ac:dyDescent="0.25">
      <c r="B9" s="126" t="s">
        <v>10</v>
      </c>
      <c r="C9" s="45"/>
      <c r="D9" s="149" t="s">
        <v>81</v>
      </c>
      <c r="E9" s="150"/>
      <c r="F9" s="150"/>
      <c r="G9" s="150"/>
      <c r="H9" s="151"/>
      <c r="I9" s="53" t="s">
        <v>5</v>
      </c>
      <c r="J9" s="55"/>
      <c r="K9" s="53" t="s">
        <v>8</v>
      </c>
      <c r="L9" s="54"/>
      <c r="M9" s="55"/>
      <c r="N9" s="53" t="s">
        <v>9</v>
      </c>
      <c r="O9" s="54"/>
      <c r="P9" s="57"/>
      <c r="Q9" s="148"/>
    </row>
    <row r="10" spans="2:17" ht="14" customHeight="1" x14ac:dyDescent="0.2">
      <c r="B10" s="126"/>
      <c r="C10" s="45"/>
      <c r="D10" s="44"/>
      <c r="E10" s="49"/>
      <c r="F10" s="49"/>
      <c r="G10" s="49"/>
      <c r="H10" s="45"/>
      <c r="I10" s="53" t="s">
        <v>6</v>
      </c>
      <c r="J10" s="55"/>
      <c r="K10" s="53"/>
      <c r="L10" s="54"/>
      <c r="M10" s="55"/>
      <c r="N10" s="53"/>
      <c r="O10" s="55"/>
      <c r="P10" s="156" t="s">
        <v>12</v>
      </c>
      <c r="Q10" s="157"/>
    </row>
    <row r="11" spans="2:17" x14ac:dyDescent="0.2">
      <c r="B11" s="126"/>
      <c r="C11" s="45"/>
      <c r="D11" s="44"/>
      <c r="E11" s="49"/>
      <c r="F11" s="49"/>
      <c r="G11" s="49"/>
      <c r="H11" s="45"/>
      <c r="I11" s="133"/>
      <c r="J11" s="134"/>
      <c r="K11" s="133"/>
      <c r="L11" s="138"/>
      <c r="M11" s="134"/>
      <c r="N11" s="133"/>
      <c r="O11" s="134"/>
      <c r="P11" s="158" t="s">
        <v>13</v>
      </c>
      <c r="Q11" s="159"/>
    </row>
    <row r="12" spans="2:17" ht="14.5" thickBot="1" x14ac:dyDescent="0.25">
      <c r="B12" s="126" t="s">
        <v>11</v>
      </c>
      <c r="C12" s="45"/>
      <c r="D12" s="50" t="s">
        <v>124</v>
      </c>
      <c r="E12" s="51"/>
      <c r="F12" s="51"/>
      <c r="G12" s="51"/>
      <c r="H12" s="52"/>
      <c r="I12" s="135"/>
      <c r="J12" s="136"/>
      <c r="K12" s="135"/>
      <c r="L12" s="139"/>
      <c r="M12" s="136"/>
      <c r="N12" s="135"/>
      <c r="O12" s="136"/>
      <c r="P12" s="129" t="s">
        <v>14</v>
      </c>
      <c r="Q12" s="130"/>
    </row>
    <row r="13" spans="2:17" ht="14.5" thickBot="1" x14ac:dyDescent="0.25">
      <c r="B13" s="125"/>
      <c r="C13" s="48"/>
      <c r="D13" s="59"/>
      <c r="E13" s="176"/>
      <c r="F13" s="172" t="s">
        <v>15</v>
      </c>
      <c r="G13" s="173"/>
      <c r="H13" s="174"/>
      <c r="I13" s="44"/>
      <c r="J13" s="45"/>
      <c r="K13" s="3"/>
      <c r="L13" s="3"/>
      <c r="M13" s="4"/>
      <c r="N13" s="3"/>
      <c r="O13" s="4"/>
      <c r="P13" s="3"/>
      <c r="Q13" s="5"/>
    </row>
    <row r="14" spans="2:17" x14ac:dyDescent="0.2">
      <c r="B14" s="126" t="s">
        <v>32</v>
      </c>
      <c r="C14" s="45"/>
      <c r="D14" s="127">
        <v>22260</v>
      </c>
      <c r="E14" s="128"/>
      <c r="F14" s="166"/>
      <c r="G14" s="167"/>
      <c r="H14" s="168"/>
      <c r="I14" s="44"/>
      <c r="J14" s="45"/>
      <c r="K14" s="6" t="s">
        <v>16</v>
      </c>
      <c r="L14" s="6" t="s">
        <v>17</v>
      </c>
      <c r="M14" s="7" t="s">
        <v>18</v>
      </c>
      <c r="N14" s="6" t="s">
        <v>19</v>
      </c>
      <c r="O14" s="7" t="s">
        <v>20</v>
      </c>
      <c r="P14" s="8" t="s">
        <v>21</v>
      </c>
      <c r="Q14" s="9" t="s">
        <v>22</v>
      </c>
    </row>
    <row r="15" spans="2:17" ht="14" customHeight="1" x14ac:dyDescent="0.2">
      <c r="B15" s="126"/>
      <c r="C15" s="45"/>
      <c r="D15" s="127"/>
      <c r="E15" s="128"/>
      <c r="F15" s="169" t="str">
        <f>DATEDIF(D14, "2026/11/1", "Y") &amp; "　歳"</f>
        <v>65　歳</v>
      </c>
      <c r="G15" s="170"/>
      <c r="H15" s="171"/>
      <c r="I15" s="160" t="s">
        <v>91</v>
      </c>
      <c r="J15" s="161"/>
      <c r="K15" s="43" t="s">
        <v>130</v>
      </c>
      <c r="L15" s="6">
        <v>4</v>
      </c>
      <c r="M15" s="7">
        <v>1</v>
      </c>
      <c r="N15" s="6">
        <v>2</v>
      </c>
      <c r="O15" s="7">
        <v>0</v>
      </c>
      <c r="P15" s="10"/>
      <c r="Q15" s="11"/>
    </row>
    <row r="16" spans="2:17" x14ac:dyDescent="0.2">
      <c r="B16" s="126"/>
      <c r="C16" s="45"/>
      <c r="D16" s="127"/>
      <c r="E16" s="128"/>
      <c r="F16" s="12"/>
      <c r="G16" s="13"/>
      <c r="H16" s="7"/>
      <c r="I16" s="160"/>
      <c r="J16" s="161"/>
      <c r="K16" s="6"/>
      <c r="L16" s="6"/>
      <c r="M16" s="7"/>
      <c r="N16" s="6"/>
      <c r="O16" s="7"/>
      <c r="P16" s="10"/>
      <c r="Q16" s="11"/>
    </row>
    <row r="17" spans="2:17" ht="14.5" thickBot="1" x14ac:dyDescent="0.25">
      <c r="B17" s="126"/>
      <c r="C17" s="45"/>
      <c r="D17" s="53"/>
      <c r="E17" s="124"/>
      <c r="F17" s="12"/>
      <c r="G17" s="13"/>
      <c r="H17" s="7"/>
      <c r="I17" s="160"/>
      <c r="J17" s="161"/>
      <c r="K17" s="6"/>
      <c r="L17" s="6"/>
      <c r="M17" s="7"/>
      <c r="N17" s="6"/>
      <c r="O17" s="7"/>
      <c r="P17" s="10"/>
      <c r="Q17" s="11"/>
    </row>
    <row r="18" spans="2:17" ht="14" customHeight="1" x14ac:dyDescent="0.2">
      <c r="B18" s="125"/>
      <c r="C18" s="48"/>
      <c r="D18" s="59" t="s">
        <v>82</v>
      </c>
      <c r="E18" s="60"/>
      <c r="F18" s="60"/>
      <c r="G18" s="60"/>
      <c r="H18" s="61"/>
      <c r="I18" s="162" t="s">
        <v>92</v>
      </c>
      <c r="J18" s="163"/>
      <c r="K18" s="6" t="s">
        <v>131</v>
      </c>
      <c r="L18" s="6">
        <v>4</v>
      </c>
      <c r="M18" s="7">
        <v>1</v>
      </c>
      <c r="N18" s="6">
        <v>14</v>
      </c>
      <c r="O18" s="7">
        <v>11</v>
      </c>
      <c r="P18" s="10">
        <v>14</v>
      </c>
      <c r="Q18" s="14">
        <v>11</v>
      </c>
    </row>
    <row r="19" spans="2:17" x14ac:dyDescent="0.2">
      <c r="B19" s="126"/>
      <c r="C19" s="45"/>
      <c r="D19" s="53" t="s">
        <v>83</v>
      </c>
      <c r="E19" s="54"/>
      <c r="F19" s="54"/>
      <c r="G19" s="54"/>
      <c r="H19" s="55"/>
      <c r="I19" s="162"/>
      <c r="J19" s="163"/>
      <c r="K19" s="10"/>
      <c r="L19" s="10"/>
      <c r="M19" s="15"/>
      <c r="N19" s="10"/>
      <c r="O19" s="15"/>
      <c r="P19" s="10"/>
      <c r="Q19" s="14"/>
    </row>
    <row r="20" spans="2:17" x14ac:dyDescent="0.2">
      <c r="B20" s="126" t="s">
        <v>23</v>
      </c>
      <c r="C20" s="45"/>
      <c r="D20" s="53" t="s">
        <v>85</v>
      </c>
      <c r="E20" s="54"/>
      <c r="F20" s="54"/>
      <c r="G20" s="54"/>
      <c r="H20" s="55"/>
      <c r="I20" s="162"/>
      <c r="J20" s="163"/>
      <c r="K20" s="10"/>
      <c r="L20" s="10"/>
      <c r="M20" s="15"/>
      <c r="N20" s="10"/>
      <c r="O20" s="15"/>
      <c r="P20" s="10"/>
      <c r="Q20" s="14"/>
    </row>
    <row r="21" spans="2:17" x14ac:dyDescent="0.2">
      <c r="B21" s="126"/>
      <c r="C21" s="45"/>
      <c r="D21" s="53"/>
      <c r="E21" s="54"/>
      <c r="F21" s="54"/>
      <c r="G21" s="54"/>
      <c r="H21" s="55"/>
      <c r="I21" s="44" t="s">
        <v>94</v>
      </c>
      <c r="J21" s="45"/>
      <c r="K21" s="10" t="s">
        <v>132</v>
      </c>
      <c r="L21" s="10">
        <v>3</v>
      </c>
      <c r="M21" s="15">
        <v>16</v>
      </c>
      <c r="N21" s="10">
        <v>8</v>
      </c>
      <c r="O21" s="15">
        <v>6</v>
      </c>
      <c r="P21" s="10">
        <v>8</v>
      </c>
      <c r="Q21" s="14">
        <v>6</v>
      </c>
    </row>
    <row r="22" spans="2:17" ht="14.5" thickBot="1" x14ac:dyDescent="0.25">
      <c r="B22" s="175"/>
      <c r="C22" s="52"/>
      <c r="D22" s="62" t="s">
        <v>84</v>
      </c>
      <c r="E22" s="63"/>
      <c r="F22" s="63"/>
      <c r="G22" s="63"/>
      <c r="H22" s="64"/>
      <c r="I22" s="44" t="s">
        <v>96</v>
      </c>
      <c r="J22" s="45"/>
      <c r="K22" s="10" t="s">
        <v>133</v>
      </c>
      <c r="L22" s="10">
        <v>10</v>
      </c>
      <c r="M22" s="15">
        <v>1</v>
      </c>
      <c r="N22" s="10">
        <v>14</v>
      </c>
      <c r="O22" s="15">
        <v>6</v>
      </c>
      <c r="P22" s="10">
        <v>14</v>
      </c>
      <c r="Q22" s="14">
        <v>6</v>
      </c>
    </row>
    <row r="23" spans="2:17" ht="14" customHeight="1" x14ac:dyDescent="0.2">
      <c r="B23" s="73" t="s">
        <v>74</v>
      </c>
      <c r="C23" s="76" t="s">
        <v>75</v>
      </c>
      <c r="D23" s="46" t="s">
        <v>93</v>
      </c>
      <c r="E23" s="47"/>
      <c r="F23" s="47"/>
      <c r="G23" s="47"/>
      <c r="H23" s="48"/>
      <c r="I23" s="44" t="s">
        <v>95</v>
      </c>
      <c r="J23" s="45"/>
      <c r="K23" s="10" t="s">
        <v>134</v>
      </c>
      <c r="L23" s="10">
        <v>4</v>
      </c>
      <c r="M23" s="15">
        <v>1</v>
      </c>
      <c r="N23" s="10">
        <v>8</v>
      </c>
      <c r="O23" s="15">
        <v>7</v>
      </c>
      <c r="P23" s="10">
        <v>10</v>
      </c>
      <c r="Q23" s="14">
        <v>7</v>
      </c>
    </row>
    <row r="24" spans="2:17" x14ac:dyDescent="0.2">
      <c r="B24" s="74"/>
      <c r="C24" s="77"/>
      <c r="D24" s="44"/>
      <c r="E24" s="49"/>
      <c r="F24" s="49"/>
      <c r="G24" s="49"/>
      <c r="H24" s="45"/>
      <c r="I24" s="44"/>
      <c r="J24" s="45"/>
      <c r="K24" s="10"/>
      <c r="L24" s="10"/>
      <c r="M24" s="15"/>
      <c r="N24" s="10"/>
      <c r="O24" s="15"/>
      <c r="P24" s="10"/>
      <c r="Q24" s="14"/>
    </row>
    <row r="25" spans="2:17" x14ac:dyDescent="0.2">
      <c r="B25" s="74"/>
      <c r="C25" s="77"/>
      <c r="D25" s="44"/>
      <c r="E25" s="49"/>
      <c r="F25" s="49"/>
      <c r="G25" s="49"/>
      <c r="H25" s="45"/>
      <c r="I25" s="44"/>
      <c r="J25" s="45"/>
      <c r="K25" s="10"/>
      <c r="L25" s="10"/>
      <c r="M25" s="15"/>
      <c r="N25" s="10"/>
      <c r="O25" s="15"/>
      <c r="P25" s="10"/>
      <c r="Q25" s="14"/>
    </row>
    <row r="26" spans="2:17" x14ac:dyDescent="0.2">
      <c r="B26" s="74"/>
      <c r="C26" s="77"/>
      <c r="D26" s="44"/>
      <c r="E26" s="49"/>
      <c r="F26" s="49"/>
      <c r="G26" s="49"/>
      <c r="H26" s="45"/>
      <c r="I26" s="44"/>
      <c r="J26" s="45"/>
      <c r="K26" s="10"/>
      <c r="L26" s="10"/>
      <c r="M26" s="15"/>
      <c r="N26" s="10"/>
      <c r="O26" s="15"/>
      <c r="P26" s="10"/>
      <c r="Q26" s="14"/>
    </row>
    <row r="27" spans="2:17" ht="14.5" thickBot="1" x14ac:dyDescent="0.25">
      <c r="B27" s="74"/>
      <c r="C27" s="78"/>
      <c r="D27" s="50"/>
      <c r="E27" s="51"/>
      <c r="F27" s="51"/>
      <c r="G27" s="51"/>
      <c r="H27" s="52"/>
      <c r="I27" s="44"/>
      <c r="J27" s="45"/>
      <c r="K27" s="10"/>
      <c r="L27" s="10"/>
      <c r="M27" s="15"/>
      <c r="N27" s="10"/>
      <c r="O27" s="15"/>
      <c r="P27" s="10"/>
      <c r="Q27" s="14"/>
    </row>
    <row r="28" spans="2:17" x14ac:dyDescent="0.2">
      <c r="B28" s="74"/>
      <c r="C28" s="46" t="s">
        <v>24</v>
      </c>
      <c r="D28" s="48"/>
      <c r="E28" s="59"/>
      <c r="F28" s="60"/>
      <c r="G28" s="60"/>
      <c r="H28" s="61"/>
      <c r="I28" s="44"/>
      <c r="J28" s="45"/>
      <c r="K28" s="10"/>
      <c r="L28" s="10"/>
      <c r="M28" s="15"/>
      <c r="N28" s="10"/>
      <c r="O28" s="15"/>
      <c r="P28" s="10"/>
      <c r="Q28" s="14"/>
    </row>
    <row r="29" spans="2:17" ht="14.5" thickBot="1" x14ac:dyDescent="0.25">
      <c r="B29" s="74"/>
      <c r="C29" s="50"/>
      <c r="D29" s="52"/>
      <c r="E29" s="62" t="s">
        <v>86</v>
      </c>
      <c r="F29" s="63"/>
      <c r="G29" s="63"/>
      <c r="H29" s="64"/>
      <c r="I29" s="44"/>
      <c r="J29" s="45"/>
      <c r="K29" s="10"/>
      <c r="L29" s="10"/>
      <c r="M29" s="15"/>
      <c r="N29" s="10"/>
      <c r="O29" s="15"/>
      <c r="P29" s="10"/>
      <c r="Q29" s="14"/>
    </row>
    <row r="30" spans="2:17" x14ac:dyDescent="0.2">
      <c r="B30" s="74"/>
      <c r="C30" s="76" t="s">
        <v>25</v>
      </c>
      <c r="D30" s="59"/>
      <c r="E30" s="60"/>
      <c r="F30" s="60"/>
      <c r="G30" s="60"/>
      <c r="H30" s="61"/>
      <c r="I30" s="44"/>
      <c r="J30" s="45"/>
      <c r="K30" s="10"/>
      <c r="L30" s="10"/>
      <c r="M30" s="15"/>
      <c r="N30" s="10"/>
      <c r="O30" s="15"/>
      <c r="P30" s="10"/>
      <c r="Q30" s="14"/>
    </row>
    <row r="31" spans="2:17" x14ac:dyDescent="0.2">
      <c r="B31" s="74"/>
      <c r="C31" s="77"/>
      <c r="D31" s="53" t="s">
        <v>87</v>
      </c>
      <c r="E31" s="54"/>
      <c r="F31" s="54"/>
      <c r="G31" s="54"/>
      <c r="H31" s="55"/>
      <c r="I31" s="44"/>
      <c r="J31" s="45"/>
      <c r="K31" s="10"/>
      <c r="L31" s="10"/>
      <c r="M31" s="15"/>
      <c r="N31" s="10"/>
      <c r="O31" s="15"/>
      <c r="P31" s="10"/>
      <c r="Q31" s="14"/>
    </row>
    <row r="32" spans="2:17" x14ac:dyDescent="0.2">
      <c r="B32" s="74"/>
      <c r="C32" s="77"/>
      <c r="D32" s="53" t="s">
        <v>88</v>
      </c>
      <c r="E32" s="54"/>
      <c r="F32" s="54"/>
      <c r="G32" s="54"/>
      <c r="H32" s="55"/>
      <c r="I32" s="44"/>
      <c r="J32" s="45"/>
      <c r="K32" s="10"/>
      <c r="L32" s="10"/>
      <c r="M32" s="15"/>
      <c r="N32" s="10"/>
      <c r="O32" s="15"/>
      <c r="P32" s="10"/>
      <c r="Q32" s="14"/>
    </row>
    <row r="33" spans="2:17" x14ac:dyDescent="0.2">
      <c r="B33" s="74"/>
      <c r="C33" s="77"/>
      <c r="D33" s="53" t="s">
        <v>89</v>
      </c>
      <c r="E33" s="54"/>
      <c r="F33" s="54"/>
      <c r="G33" s="54"/>
      <c r="H33" s="55"/>
      <c r="I33" s="44"/>
      <c r="J33" s="45"/>
      <c r="K33" s="10"/>
      <c r="L33" s="10"/>
      <c r="M33" s="15"/>
      <c r="N33" s="10" t="s">
        <v>97</v>
      </c>
      <c r="O33" s="15"/>
      <c r="P33" s="10" t="s">
        <v>97</v>
      </c>
      <c r="Q33" s="14"/>
    </row>
    <row r="34" spans="2:17" x14ac:dyDescent="0.2">
      <c r="B34" s="74"/>
      <c r="C34" s="77"/>
      <c r="D34" s="53"/>
      <c r="E34" s="54"/>
      <c r="F34" s="54"/>
      <c r="G34" s="54"/>
      <c r="H34" s="55"/>
      <c r="I34" s="44"/>
      <c r="J34" s="45"/>
      <c r="K34" s="10"/>
      <c r="L34" s="10"/>
      <c r="M34" s="15"/>
      <c r="N34" s="16">
        <f>SUM(N15:N32)+ROUNDDOWN(SUM(O15:O32)/12,0)</f>
        <v>48</v>
      </c>
      <c r="O34" s="17">
        <f>MOD(SUM(O15:O32),12)</f>
        <v>6</v>
      </c>
      <c r="P34" s="16">
        <f>SUM(P15:P32)+ROUNDDOWN(SUM(Q15:Q32)/12,0)</f>
        <v>48</v>
      </c>
      <c r="Q34" s="17">
        <f>MOD(SUM(Q15:Q32),12)</f>
        <v>6</v>
      </c>
    </row>
    <row r="35" spans="2:17" ht="14.5" thickBot="1" x14ac:dyDescent="0.25">
      <c r="B35" s="75"/>
      <c r="C35" s="79"/>
      <c r="D35" s="56" t="s">
        <v>90</v>
      </c>
      <c r="E35" s="57"/>
      <c r="F35" s="57"/>
      <c r="G35" s="57"/>
      <c r="H35" s="58"/>
      <c r="I35" s="44"/>
      <c r="J35" s="45"/>
      <c r="K35" s="18"/>
      <c r="L35" s="18"/>
      <c r="M35" s="19"/>
      <c r="N35" s="18"/>
      <c r="O35" s="19"/>
      <c r="P35" s="18"/>
      <c r="Q35" s="20"/>
    </row>
    <row r="36" spans="2:17" x14ac:dyDescent="0.2">
      <c r="B36" s="108" t="s">
        <v>76</v>
      </c>
      <c r="C36" s="97"/>
      <c r="D36" s="106"/>
      <c r="E36" s="106"/>
      <c r="F36" s="106"/>
      <c r="G36" s="21" t="s">
        <v>34</v>
      </c>
      <c r="H36" s="97" t="s">
        <v>35</v>
      </c>
      <c r="I36" s="97"/>
      <c r="J36" s="97"/>
      <c r="K36" s="97"/>
      <c r="L36" s="97"/>
      <c r="M36" s="97"/>
      <c r="N36" s="97"/>
      <c r="O36" s="97"/>
      <c r="P36" s="97" t="s">
        <v>36</v>
      </c>
      <c r="Q36" s="98"/>
    </row>
    <row r="37" spans="2:17" ht="23" customHeight="1" x14ac:dyDescent="0.2">
      <c r="B37" s="109"/>
      <c r="C37" s="81"/>
      <c r="D37" s="114" t="s">
        <v>37</v>
      </c>
      <c r="E37" s="114"/>
      <c r="F37" s="114"/>
      <c r="G37" s="22"/>
      <c r="H37" s="114"/>
      <c r="I37" s="114"/>
      <c r="J37" s="114"/>
      <c r="K37" s="114"/>
      <c r="L37" s="114"/>
      <c r="M37" s="114"/>
      <c r="N37" s="114"/>
      <c r="O37" s="114"/>
      <c r="P37" s="80"/>
      <c r="Q37" s="116"/>
    </row>
    <row r="38" spans="2:17" ht="26" customHeight="1" x14ac:dyDescent="0.2">
      <c r="B38" s="109"/>
      <c r="C38" s="81"/>
      <c r="D38" s="114" t="s">
        <v>38</v>
      </c>
      <c r="E38" s="114"/>
      <c r="F38" s="114"/>
      <c r="G38" s="22" t="s">
        <v>98</v>
      </c>
      <c r="H38" s="114" t="s">
        <v>99</v>
      </c>
      <c r="I38" s="114"/>
      <c r="J38" s="114"/>
      <c r="K38" s="114"/>
      <c r="L38" s="114"/>
      <c r="M38" s="114"/>
      <c r="N38" s="114"/>
      <c r="O38" s="114"/>
      <c r="P38" s="80" t="s">
        <v>100</v>
      </c>
      <c r="Q38" s="116"/>
    </row>
    <row r="39" spans="2:17" ht="25" customHeight="1" x14ac:dyDescent="0.2">
      <c r="B39" s="109"/>
      <c r="C39" s="81"/>
      <c r="D39" s="114" t="s">
        <v>39</v>
      </c>
      <c r="E39" s="114"/>
      <c r="F39" s="114"/>
      <c r="G39" s="22"/>
      <c r="H39" s="114"/>
      <c r="I39" s="114"/>
      <c r="J39" s="114"/>
      <c r="K39" s="114"/>
      <c r="L39" s="114"/>
      <c r="M39" s="114"/>
      <c r="N39" s="114"/>
      <c r="O39" s="114"/>
      <c r="P39" s="80"/>
      <c r="Q39" s="116"/>
    </row>
    <row r="40" spans="2:17" ht="25" customHeight="1" x14ac:dyDescent="0.2">
      <c r="B40" s="109"/>
      <c r="C40" s="81"/>
      <c r="D40" s="114" t="s">
        <v>44</v>
      </c>
      <c r="E40" s="114"/>
      <c r="F40" s="114"/>
      <c r="G40" s="22" t="s">
        <v>101</v>
      </c>
      <c r="H40" s="120" t="s">
        <v>102</v>
      </c>
      <c r="I40" s="121"/>
      <c r="J40" s="121"/>
      <c r="K40" s="121"/>
      <c r="L40" s="121"/>
      <c r="M40" s="121"/>
      <c r="N40" s="121"/>
      <c r="O40" s="121"/>
      <c r="P40" s="122" t="s">
        <v>103</v>
      </c>
      <c r="Q40" s="123"/>
    </row>
    <row r="41" spans="2:17" x14ac:dyDescent="0.2">
      <c r="B41" s="102" t="s">
        <v>46</v>
      </c>
      <c r="C41" s="93"/>
      <c r="D41" s="66"/>
      <c r="E41" s="66"/>
      <c r="F41" s="66"/>
      <c r="G41" s="23" t="s">
        <v>34</v>
      </c>
      <c r="H41" s="81" t="s">
        <v>63</v>
      </c>
      <c r="I41" s="81"/>
      <c r="J41" s="81"/>
      <c r="K41" s="81"/>
      <c r="L41" s="81"/>
      <c r="M41" s="81"/>
      <c r="N41" s="81"/>
      <c r="O41" s="81"/>
      <c r="P41" s="81" t="s">
        <v>36</v>
      </c>
      <c r="Q41" s="82"/>
    </row>
    <row r="42" spans="2:17" ht="28" customHeight="1" x14ac:dyDescent="0.2">
      <c r="B42" s="102"/>
      <c r="C42" s="93"/>
      <c r="D42" s="114" t="s">
        <v>33</v>
      </c>
      <c r="E42" s="114"/>
      <c r="F42" s="114"/>
      <c r="G42" s="22" t="s">
        <v>104</v>
      </c>
      <c r="H42" s="114" t="s">
        <v>106</v>
      </c>
      <c r="I42" s="114"/>
      <c r="J42" s="114"/>
      <c r="K42" s="114"/>
      <c r="L42" s="114"/>
      <c r="M42" s="114"/>
      <c r="N42" s="114"/>
      <c r="O42" s="114"/>
      <c r="P42" s="80" t="s">
        <v>100</v>
      </c>
      <c r="Q42" s="116"/>
    </row>
    <row r="43" spans="2:17" ht="28" customHeight="1" x14ac:dyDescent="0.2">
      <c r="B43" s="102"/>
      <c r="C43" s="93"/>
      <c r="D43" s="114" t="s">
        <v>45</v>
      </c>
      <c r="E43" s="114"/>
      <c r="F43" s="114"/>
      <c r="G43" s="22" t="s">
        <v>105</v>
      </c>
      <c r="H43" s="114" t="s">
        <v>125</v>
      </c>
      <c r="I43" s="114"/>
      <c r="J43" s="114"/>
      <c r="K43" s="114"/>
      <c r="L43" s="114"/>
      <c r="M43" s="114"/>
      <c r="N43" s="114"/>
      <c r="O43" s="114"/>
      <c r="P43" s="80" t="s">
        <v>100</v>
      </c>
      <c r="Q43" s="116"/>
    </row>
    <row r="44" spans="2:17" ht="28" customHeight="1" thickBot="1" x14ac:dyDescent="0.25">
      <c r="B44" s="103"/>
      <c r="C44" s="104"/>
      <c r="D44" s="117" t="s">
        <v>126</v>
      </c>
      <c r="E44" s="117"/>
      <c r="F44" s="117"/>
      <c r="G44" s="24"/>
      <c r="H44" s="117"/>
      <c r="I44" s="117"/>
      <c r="J44" s="117"/>
      <c r="K44" s="117"/>
      <c r="L44" s="117"/>
      <c r="M44" s="117"/>
      <c r="N44" s="117"/>
      <c r="O44" s="117"/>
      <c r="P44" s="118"/>
      <c r="Q44" s="119"/>
    </row>
    <row r="45" spans="2:17" ht="13" customHeight="1" x14ac:dyDescent="0.2">
      <c r="B45" s="108" t="s">
        <v>40</v>
      </c>
      <c r="C45" s="97"/>
      <c r="D45" s="106"/>
      <c r="E45" s="106"/>
      <c r="F45" s="106"/>
      <c r="G45" s="21" t="s">
        <v>34</v>
      </c>
      <c r="H45" s="97" t="s">
        <v>35</v>
      </c>
      <c r="I45" s="97"/>
      <c r="J45" s="97"/>
      <c r="K45" s="97"/>
      <c r="L45" s="97"/>
      <c r="M45" s="97"/>
      <c r="N45" s="97"/>
      <c r="O45" s="97"/>
      <c r="P45" s="97" t="s">
        <v>36</v>
      </c>
      <c r="Q45" s="98"/>
    </row>
    <row r="46" spans="2:17" s="2" customFormat="1" ht="28" customHeight="1" x14ac:dyDescent="0.2">
      <c r="B46" s="109"/>
      <c r="C46" s="81"/>
      <c r="D46" s="68" t="s">
        <v>42</v>
      </c>
      <c r="E46" s="68"/>
      <c r="F46" s="68"/>
      <c r="G46" s="25"/>
      <c r="H46" s="93"/>
      <c r="I46" s="93"/>
      <c r="J46" s="93"/>
      <c r="K46" s="93"/>
      <c r="L46" s="93"/>
      <c r="M46" s="93"/>
      <c r="N46" s="93"/>
      <c r="O46" s="93"/>
      <c r="P46" s="93"/>
      <c r="Q46" s="94"/>
    </row>
    <row r="47" spans="2:17" s="2" customFormat="1" ht="28" customHeight="1" x14ac:dyDescent="0.2">
      <c r="B47" s="109"/>
      <c r="C47" s="81"/>
      <c r="D47" s="68" t="s">
        <v>41</v>
      </c>
      <c r="E47" s="68"/>
      <c r="F47" s="68"/>
      <c r="G47" s="25"/>
      <c r="H47" s="93"/>
      <c r="I47" s="93"/>
      <c r="J47" s="93"/>
      <c r="K47" s="93"/>
      <c r="L47" s="93"/>
      <c r="M47" s="93"/>
      <c r="N47" s="93"/>
      <c r="O47" s="93"/>
      <c r="P47" s="93"/>
      <c r="Q47" s="94"/>
    </row>
    <row r="48" spans="2:17" s="2" customFormat="1" ht="28" customHeight="1" x14ac:dyDescent="0.2">
      <c r="B48" s="109"/>
      <c r="C48" s="81"/>
      <c r="D48" s="68" t="s">
        <v>43</v>
      </c>
      <c r="E48" s="68"/>
      <c r="F48" s="68"/>
      <c r="G48" s="25"/>
      <c r="H48" s="93"/>
      <c r="I48" s="93"/>
      <c r="J48" s="93"/>
      <c r="K48" s="93"/>
      <c r="L48" s="93"/>
      <c r="M48" s="93"/>
      <c r="N48" s="93"/>
      <c r="O48" s="93"/>
      <c r="P48" s="93"/>
      <c r="Q48" s="94"/>
    </row>
    <row r="49" spans="2:17" s="2" customFormat="1" ht="28" customHeight="1" thickBot="1" x14ac:dyDescent="0.25">
      <c r="B49" s="109"/>
      <c r="C49" s="81"/>
      <c r="D49" s="89" t="s">
        <v>44</v>
      </c>
      <c r="E49" s="89"/>
      <c r="F49" s="89"/>
      <c r="G49" s="26"/>
      <c r="H49" s="95"/>
      <c r="I49" s="95"/>
      <c r="J49" s="95"/>
      <c r="K49" s="95"/>
      <c r="L49" s="95"/>
      <c r="M49" s="95"/>
      <c r="N49" s="95"/>
      <c r="O49" s="95"/>
      <c r="P49" s="95"/>
      <c r="Q49" s="96"/>
    </row>
    <row r="50" spans="2:17" x14ac:dyDescent="0.2">
      <c r="B50" s="109"/>
      <c r="C50" s="110"/>
      <c r="D50" s="105"/>
      <c r="E50" s="106"/>
      <c r="F50" s="106"/>
      <c r="G50" s="21" t="s">
        <v>55</v>
      </c>
      <c r="H50" s="99" t="s">
        <v>56</v>
      </c>
      <c r="I50" s="99"/>
      <c r="J50" s="99"/>
      <c r="K50" s="99" t="s">
        <v>57</v>
      </c>
      <c r="L50" s="101"/>
      <c r="M50" s="83" t="s">
        <v>60</v>
      </c>
      <c r="N50" s="99" t="s">
        <v>61</v>
      </c>
      <c r="O50" s="99"/>
      <c r="P50" s="97" t="s">
        <v>36</v>
      </c>
      <c r="Q50" s="98"/>
    </row>
    <row r="51" spans="2:17" s="27" customFormat="1" ht="28" customHeight="1" x14ac:dyDescent="0.2">
      <c r="B51" s="109"/>
      <c r="C51" s="110"/>
      <c r="D51" s="107" t="s">
        <v>47</v>
      </c>
      <c r="E51" s="68"/>
      <c r="F51" s="68"/>
      <c r="G51" s="25"/>
      <c r="H51" s="68"/>
      <c r="I51" s="68"/>
      <c r="J51" s="68"/>
      <c r="K51" s="68"/>
      <c r="L51" s="88"/>
      <c r="M51" s="84"/>
      <c r="N51" s="100" t="s">
        <v>111</v>
      </c>
      <c r="O51" s="100"/>
      <c r="P51" s="66" t="s">
        <v>100</v>
      </c>
      <c r="Q51" s="67"/>
    </row>
    <row r="52" spans="2:17" s="27" customFormat="1" ht="28" customHeight="1" x14ac:dyDescent="0.2">
      <c r="B52" s="109"/>
      <c r="C52" s="110"/>
      <c r="D52" s="107" t="s">
        <v>48</v>
      </c>
      <c r="E52" s="68"/>
      <c r="F52" s="68"/>
      <c r="G52" s="25" t="s">
        <v>129</v>
      </c>
      <c r="H52" s="68"/>
      <c r="I52" s="68"/>
      <c r="J52" s="68"/>
      <c r="K52" s="68" t="s">
        <v>107</v>
      </c>
      <c r="L52" s="88"/>
      <c r="M52" s="84"/>
      <c r="N52" s="100" t="s">
        <v>112</v>
      </c>
      <c r="O52" s="100"/>
      <c r="P52" s="66" t="s">
        <v>100</v>
      </c>
      <c r="Q52" s="67"/>
    </row>
    <row r="53" spans="2:17" s="27" customFormat="1" ht="28" customHeight="1" x14ac:dyDescent="0.2">
      <c r="B53" s="109"/>
      <c r="C53" s="110"/>
      <c r="D53" s="107" t="s">
        <v>49</v>
      </c>
      <c r="E53" s="68"/>
      <c r="F53" s="68"/>
      <c r="G53" s="25"/>
      <c r="H53" s="68"/>
      <c r="I53" s="68"/>
      <c r="J53" s="68"/>
      <c r="K53" s="68"/>
      <c r="L53" s="88"/>
      <c r="M53" s="84"/>
      <c r="N53" s="65" t="s">
        <v>127</v>
      </c>
      <c r="O53" s="65"/>
      <c r="P53" s="66" t="s">
        <v>128</v>
      </c>
      <c r="Q53" s="67"/>
    </row>
    <row r="54" spans="2:17" s="27" customFormat="1" ht="28" customHeight="1" thickBot="1" x14ac:dyDescent="0.25">
      <c r="B54" s="109"/>
      <c r="C54" s="110"/>
      <c r="D54" s="113" t="s">
        <v>54</v>
      </c>
      <c r="E54" s="89"/>
      <c r="F54" s="89"/>
      <c r="G54" s="26"/>
      <c r="H54" s="89"/>
      <c r="I54" s="89"/>
      <c r="J54" s="89"/>
      <c r="K54" s="89"/>
      <c r="L54" s="90"/>
      <c r="M54" s="84"/>
      <c r="N54" s="68"/>
      <c r="O54" s="68"/>
      <c r="P54" s="66"/>
      <c r="Q54" s="67"/>
    </row>
    <row r="55" spans="2:17" ht="28" customHeight="1" x14ac:dyDescent="0.2">
      <c r="B55" s="109"/>
      <c r="C55" s="110"/>
      <c r="D55" s="105"/>
      <c r="E55" s="106"/>
      <c r="F55" s="106"/>
      <c r="G55" s="21" t="s">
        <v>53</v>
      </c>
      <c r="H55" s="91" t="s">
        <v>58</v>
      </c>
      <c r="I55" s="91"/>
      <c r="J55" s="91"/>
      <c r="K55" s="91" t="s">
        <v>59</v>
      </c>
      <c r="L55" s="92"/>
      <c r="M55" s="84"/>
      <c r="N55" s="80"/>
      <c r="O55" s="80"/>
      <c r="P55" s="81"/>
      <c r="Q55" s="82"/>
    </row>
    <row r="56" spans="2:17" s="27" customFormat="1" ht="28" customHeight="1" x14ac:dyDescent="0.2">
      <c r="B56" s="109"/>
      <c r="C56" s="110"/>
      <c r="D56" s="107" t="s">
        <v>50</v>
      </c>
      <c r="E56" s="68"/>
      <c r="F56" s="68"/>
      <c r="G56" s="28"/>
      <c r="H56" s="68"/>
      <c r="I56" s="68"/>
      <c r="J56" s="68"/>
      <c r="K56" s="68"/>
      <c r="L56" s="86"/>
      <c r="M56" s="84"/>
      <c r="N56" s="68"/>
      <c r="O56" s="68"/>
      <c r="P56" s="66"/>
      <c r="Q56" s="67"/>
    </row>
    <row r="57" spans="2:17" s="27" customFormat="1" ht="28" customHeight="1" x14ac:dyDescent="0.2">
      <c r="B57" s="109"/>
      <c r="C57" s="110"/>
      <c r="D57" s="107" t="s">
        <v>51</v>
      </c>
      <c r="E57" s="68"/>
      <c r="F57" s="68"/>
      <c r="G57" s="28" t="s">
        <v>108</v>
      </c>
      <c r="H57" s="68" t="s">
        <v>109</v>
      </c>
      <c r="I57" s="68"/>
      <c r="J57" s="68"/>
      <c r="K57" s="68" t="s">
        <v>110</v>
      </c>
      <c r="L57" s="86"/>
      <c r="M57" s="84"/>
      <c r="N57" s="68"/>
      <c r="O57" s="68"/>
      <c r="P57" s="66"/>
      <c r="Q57" s="67"/>
    </row>
    <row r="58" spans="2:17" s="27" customFormat="1" ht="28" customHeight="1" thickBot="1" x14ac:dyDescent="0.25">
      <c r="B58" s="111"/>
      <c r="C58" s="112"/>
      <c r="D58" s="115" t="s">
        <v>52</v>
      </c>
      <c r="E58" s="69"/>
      <c r="F58" s="69"/>
      <c r="G58" s="29"/>
      <c r="H58" s="69"/>
      <c r="I58" s="69"/>
      <c r="J58" s="69"/>
      <c r="K58" s="69"/>
      <c r="L58" s="87"/>
      <c r="M58" s="85"/>
      <c r="N58" s="69"/>
      <c r="O58" s="69"/>
      <c r="P58" s="70"/>
      <c r="Q58" s="71"/>
    </row>
    <row r="59" spans="2:17" ht="14.5" thickTop="1" x14ac:dyDescent="0.2"/>
  </sheetData>
  <mergeCells count="179">
    <mergeCell ref="I15:J17"/>
    <mergeCell ref="I18:J20"/>
    <mergeCell ref="I23:J24"/>
    <mergeCell ref="I7:J7"/>
    <mergeCell ref="I8:J8"/>
    <mergeCell ref="I9:J9"/>
    <mergeCell ref="I10:J10"/>
    <mergeCell ref="B3:F3"/>
    <mergeCell ref="G3:K3"/>
    <mergeCell ref="B12:C12"/>
    <mergeCell ref="D12:H12"/>
    <mergeCell ref="F14:H14"/>
    <mergeCell ref="F15:H15"/>
    <mergeCell ref="F13:H13"/>
    <mergeCell ref="B19:C19"/>
    <mergeCell ref="B20:C20"/>
    <mergeCell ref="B21:C21"/>
    <mergeCell ref="B22:C22"/>
    <mergeCell ref="D18:H18"/>
    <mergeCell ref="D19:H19"/>
    <mergeCell ref="D20:H20"/>
    <mergeCell ref="D21:H21"/>
    <mergeCell ref="D22:H22"/>
    <mergeCell ref="D13:E13"/>
    <mergeCell ref="L3:Q3"/>
    <mergeCell ref="B4:F6"/>
    <mergeCell ref="G4:K6"/>
    <mergeCell ref="L4:Q6"/>
    <mergeCell ref="B7:C8"/>
    <mergeCell ref="B9:C10"/>
    <mergeCell ref="D9:H11"/>
    <mergeCell ref="D7:H8"/>
    <mergeCell ref="P7:Q9"/>
    <mergeCell ref="B11:C11"/>
    <mergeCell ref="P10:Q10"/>
    <mergeCell ref="P11:Q11"/>
    <mergeCell ref="P12:Q12"/>
    <mergeCell ref="N7:O7"/>
    <mergeCell ref="N8:O8"/>
    <mergeCell ref="N9:O9"/>
    <mergeCell ref="N10:O10"/>
    <mergeCell ref="N11:O11"/>
    <mergeCell ref="N12:O12"/>
    <mergeCell ref="I11:J11"/>
    <mergeCell ref="I12:J12"/>
    <mergeCell ref="K7:M7"/>
    <mergeCell ref="K8:M8"/>
    <mergeCell ref="K9:M9"/>
    <mergeCell ref="K10:M10"/>
    <mergeCell ref="K11:M11"/>
    <mergeCell ref="K12:M12"/>
    <mergeCell ref="D17:E17"/>
    <mergeCell ref="B13:C13"/>
    <mergeCell ref="B14:C14"/>
    <mergeCell ref="B15:C15"/>
    <mergeCell ref="B16:C16"/>
    <mergeCell ref="B17:C17"/>
    <mergeCell ref="D14:E16"/>
    <mergeCell ref="B18:C18"/>
    <mergeCell ref="D40:F40"/>
    <mergeCell ref="H37:O37"/>
    <mergeCell ref="H39:O39"/>
    <mergeCell ref="H40:O40"/>
    <mergeCell ref="P37:Q37"/>
    <mergeCell ref="P39:Q39"/>
    <mergeCell ref="P40:Q40"/>
    <mergeCell ref="D36:F36"/>
    <mergeCell ref="B36:C40"/>
    <mergeCell ref="H36:O36"/>
    <mergeCell ref="P36:Q36"/>
    <mergeCell ref="D37:F37"/>
    <mergeCell ref="D38:F38"/>
    <mergeCell ref="H38:O38"/>
    <mergeCell ref="P38:Q38"/>
    <mergeCell ref="D39:F39"/>
    <mergeCell ref="H43:O43"/>
    <mergeCell ref="P43:Q43"/>
    <mergeCell ref="D44:F44"/>
    <mergeCell ref="H44:O44"/>
    <mergeCell ref="P44:Q44"/>
    <mergeCell ref="D41:F41"/>
    <mergeCell ref="H41:O41"/>
    <mergeCell ref="P41:Q41"/>
    <mergeCell ref="D42:F42"/>
    <mergeCell ref="H42:O42"/>
    <mergeCell ref="P42:Q42"/>
    <mergeCell ref="B41:C44"/>
    <mergeCell ref="D50:F50"/>
    <mergeCell ref="D51:F51"/>
    <mergeCell ref="D52:F52"/>
    <mergeCell ref="D53:F53"/>
    <mergeCell ref="D55:F55"/>
    <mergeCell ref="B45:C58"/>
    <mergeCell ref="D54:F54"/>
    <mergeCell ref="D43:F43"/>
    <mergeCell ref="D56:F56"/>
    <mergeCell ref="D57:F57"/>
    <mergeCell ref="D58:F58"/>
    <mergeCell ref="D45:F45"/>
    <mergeCell ref="H45:O45"/>
    <mergeCell ref="P45:Q45"/>
    <mergeCell ref="D46:F46"/>
    <mergeCell ref="H46:O46"/>
    <mergeCell ref="P46:Q46"/>
    <mergeCell ref="D47:F47"/>
    <mergeCell ref="H47:O47"/>
    <mergeCell ref="H50:J50"/>
    <mergeCell ref="K50:L50"/>
    <mergeCell ref="H51:J51"/>
    <mergeCell ref="K51:L51"/>
    <mergeCell ref="H52:J52"/>
    <mergeCell ref="K52:L52"/>
    <mergeCell ref="P47:Q47"/>
    <mergeCell ref="D48:F48"/>
    <mergeCell ref="H48:O48"/>
    <mergeCell ref="P48:Q48"/>
    <mergeCell ref="D49:F49"/>
    <mergeCell ref="H49:O49"/>
    <mergeCell ref="P49:Q49"/>
    <mergeCell ref="P50:Q50"/>
    <mergeCell ref="N50:O50"/>
    <mergeCell ref="N51:O51"/>
    <mergeCell ref="P51:Q51"/>
    <mergeCell ref="N52:O52"/>
    <mergeCell ref="P52:Q52"/>
    <mergeCell ref="H56:J56"/>
    <mergeCell ref="K56:L56"/>
    <mergeCell ref="H57:J57"/>
    <mergeCell ref="K57:L57"/>
    <mergeCell ref="H58:J58"/>
    <mergeCell ref="K58:L58"/>
    <mergeCell ref="H53:J53"/>
    <mergeCell ref="K53:L53"/>
    <mergeCell ref="H54:J54"/>
    <mergeCell ref="K54:L54"/>
    <mergeCell ref="H55:J55"/>
    <mergeCell ref="K55:L55"/>
    <mergeCell ref="N53:O53"/>
    <mergeCell ref="P53:Q53"/>
    <mergeCell ref="N54:O54"/>
    <mergeCell ref="I21:J21"/>
    <mergeCell ref="I22:J22"/>
    <mergeCell ref="N58:O58"/>
    <mergeCell ref="P58:Q58"/>
    <mergeCell ref="B1:Q1"/>
    <mergeCell ref="B23:B35"/>
    <mergeCell ref="C23:C27"/>
    <mergeCell ref="C30:C35"/>
    <mergeCell ref="I14:J14"/>
    <mergeCell ref="I13:J13"/>
    <mergeCell ref="P54:Q54"/>
    <mergeCell ref="N55:O55"/>
    <mergeCell ref="P55:Q55"/>
    <mergeCell ref="N57:O57"/>
    <mergeCell ref="P57:Q57"/>
    <mergeCell ref="N56:O56"/>
    <mergeCell ref="P56:Q56"/>
    <mergeCell ref="M50:M58"/>
    <mergeCell ref="I31:J31"/>
    <mergeCell ref="I32:J32"/>
    <mergeCell ref="I33:J33"/>
    <mergeCell ref="I34:J34"/>
    <mergeCell ref="I35:J35"/>
    <mergeCell ref="D23:H27"/>
    <mergeCell ref="I26:J26"/>
    <mergeCell ref="I27:J27"/>
    <mergeCell ref="I28:J28"/>
    <mergeCell ref="I29:J29"/>
    <mergeCell ref="I30:J30"/>
    <mergeCell ref="I25:J25"/>
    <mergeCell ref="D34:H34"/>
    <mergeCell ref="D35:H35"/>
    <mergeCell ref="E28:H28"/>
    <mergeCell ref="E29:H29"/>
    <mergeCell ref="D30:H30"/>
    <mergeCell ref="D31:H31"/>
    <mergeCell ref="D32:H32"/>
    <mergeCell ref="D33:H33"/>
    <mergeCell ref="C28:D29"/>
  </mergeCells>
  <phoneticPr fontId="1"/>
  <pageMargins left="0.25" right="0.25"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79"/>
  <sheetViews>
    <sheetView tabSelected="1" view="pageBreakPreview" zoomScale="115" zoomScaleNormal="85" zoomScaleSheetLayoutView="115" workbookViewId="0">
      <selection activeCell="D20" sqref="G40"/>
    </sheetView>
  </sheetViews>
  <sheetFormatPr defaultRowHeight="13" x14ac:dyDescent="0.2"/>
  <cols>
    <col min="1" max="1" width="3.08984375" style="30" customWidth="1"/>
    <col min="2" max="2" width="8.7265625" style="30"/>
    <col min="3" max="3" width="15.453125" style="30" customWidth="1"/>
    <col min="4" max="4" width="8.7265625" style="30"/>
    <col min="5" max="5" width="15.90625" style="30" customWidth="1"/>
    <col min="6" max="6" width="11" style="30" customWidth="1"/>
    <col min="7" max="7" width="8.7265625" style="30"/>
    <col min="8" max="8" width="3.36328125" style="30" customWidth="1"/>
    <col min="9" max="9" width="8.7265625" style="30"/>
    <col min="10" max="10" width="14.36328125" style="30" customWidth="1"/>
    <col min="11" max="11" width="3" style="30" customWidth="1"/>
    <col min="12" max="16384" width="8.7265625" style="30"/>
  </cols>
  <sheetData>
    <row r="1" spans="2:10" x14ac:dyDescent="0.2">
      <c r="B1" s="177" t="s">
        <v>64</v>
      </c>
      <c r="C1" s="177"/>
      <c r="D1" s="177"/>
      <c r="E1" s="177"/>
      <c r="F1" s="177"/>
      <c r="G1" s="177"/>
      <c r="H1" s="177"/>
      <c r="I1" s="177"/>
      <c r="J1" s="177"/>
    </row>
    <row r="2" spans="2:10" ht="9.5" customHeight="1" thickBot="1" x14ac:dyDescent="0.25">
      <c r="B2" s="31"/>
    </row>
    <row r="3" spans="2:10" ht="14" customHeight="1" thickTop="1" thickBot="1" x14ac:dyDescent="0.25">
      <c r="B3" s="211" t="s">
        <v>0</v>
      </c>
      <c r="C3" s="212"/>
      <c r="D3" s="213" t="s">
        <v>1</v>
      </c>
      <c r="E3" s="212"/>
      <c r="F3" s="32" t="s">
        <v>3</v>
      </c>
      <c r="G3" s="214" t="str">
        <f>調書1!D7</f>
        <v>しが　しゅういち</v>
      </c>
      <c r="H3" s="215"/>
      <c r="I3" s="215"/>
      <c r="J3" s="216"/>
    </row>
    <row r="4" spans="2:10" x14ac:dyDescent="0.2">
      <c r="B4" s="217" t="str">
        <f>調書1!B4</f>
        <v>電気機械器具組立・修理の職業</v>
      </c>
      <c r="C4" s="218"/>
      <c r="D4" s="221" t="str">
        <f>調書1!G4</f>
        <v>電子応用機械器具組立工</v>
      </c>
      <c r="E4" s="218"/>
      <c r="F4" s="33" t="s">
        <v>26</v>
      </c>
      <c r="G4" s="225" t="str">
        <f>調書1!D9</f>
        <v>滋賀　秀一</v>
      </c>
      <c r="H4" s="226"/>
      <c r="I4" s="226"/>
      <c r="J4" s="227"/>
    </row>
    <row r="5" spans="2:10" x14ac:dyDescent="0.2">
      <c r="B5" s="219"/>
      <c r="C5" s="220"/>
      <c r="D5" s="222"/>
      <c r="E5" s="220"/>
      <c r="F5" s="33"/>
      <c r="G5" s="222"/>
      <c r="H5" s="223"/>
      <c r="I5" s="223"/>
      <c r="J5" s="224"/>
    </row>
    <row r="6" spans="2:10" ht="13.5" customHeight="1" thickBot="1" x14ac:dyDescent="0.25">
      <c r="B6" s="219"/>
      <c r="C6" s="220"/>
      <c r="D6" s="222"/>
      <c r="E6" s="220"/>
      <c r="F6" s="34" t="s">
        <v>11</v>
      </c>
      <c r="G6" s="222" t="str">
        <f>調書1!D12</f>
        <v>（　　　　　　　　　　）</v>
      </c>
      <c r="H6" s="223"/>
      <c r="I6" s="223"/>
      <c r="J6" s="224"/>
    </row>
    <row r="7" spans="2:10" ht="13.5" customHeight="1" x14ac:dyDescent="0.2">
      <c r="B7" s="208" t="s">
        <v>65</v>
      </c>
      <c r="C7" s="209"/>
      <c r="D7" s="210"/>
      <c r="E7" s="185" t="s">
        <v>69</v>
      </c>
      <c r="F7" s="200" t="s">
        <v>116</v>
      </c>
      <c r="G7" s="201"/>
      <c r="H7" s="201"/>
      <c r="I7" s="201"/>
      <c r="J7" s="202"/>
    </row>
    <row r="8" spans="2:10" ht="13.5" customHeight="1" x14ac:dyDescent="0.2">
      <c r="B8" s="35"/>
      <c r="C8" s="36" t="s">
        <v>113</v>
      </c>
      <c r="D8" s="37" t="s">
        <v>66</v>
      </c>
      <c r="E8" s="186"/>
      <c r="F8" s="203"/>
      <c r="G8" s="203"/>
      <c r="H8" s="203"/>
      <c r="I8" s="203"/>
      <c r="J8" s="204"/>
    </row>
    <row r="9" spans="2:10" ht="13.5" customHeight="1" x14ac:dyDescent="0.2">
      <c r="B9" s="35"/>
      <c r="C9" s="36" t="s">
        <v>114</v>
      </c>
      <c r="D9" s="37" t="s">
        <v>66</v>
      </c>
      <c r="E9" s="186"/>
      <c r="F9" s="203"/>
      <c r="G9" s="203"/>
      <c r="H9" s="203"/>
      <c r="I9" s="203"/>
      <c r="J9" s="204"/>
    </row>
    <row r="10" spans="2:10" ht="13.5" customHeight="1" x14ac:dyDescent="0.2">
      <c r="B10" s="35"/>
      <c r="C10" s="36" t="s">
        <v>115</v>
      </c>
      <c r="D10" s="37" t="s">
        <v>66</v>
      </c>
      <c r="E10" s="186"/>
      <c r="F10" s="195" t="s">
        <v>117</v>
      </c>
      <c r="G10" s="196"/>
      <c r="H10" s="196"/>
      <c r="I10" s="196"/>
      <c r="J10" s="197"/>
    </row>
    <row r="11" spans="2:10" ht="13.5" customHeight="1" x14ac:dyDescent="0.2">
      <c r="B11" s="35"/>
      <c r="C11" s="36"/>
      <c r="D11" s="37" t="s">
        <v>66</v>
      </c>
      <c r="E11" s="186"/>
      <c r="F11" s="198"/>
      <c r="G11" s="198"/>
      <c r="H11" s="198"/>
      <c r="I11" s="198"/>
      <c r="J11" s="199"/>
    </row>
    <row r="12" spans="2:10" ht="13.5" customHeight="1" x14ac:dyDescent="0.2">
      <c r="B12" s="35"/>
      <c r="C12" s="36"/>
      <c r="D12" s="37" t="s">
        <v>66</v>
      </c>
      <c r="E12" s="186"/>
      <c r="F12" s="193" t="s">
        <v>118</v>
      </c>
      <c r="G12" s="193"/>
      <c r="H12" s="193"/>
      <c r="I12" s="193"/>
      <c r="J12" s="194"/>
    </row>
    <row r="13" spans="2:10" ht="13.5" customHeight="1" x14ac:dyDescent="0.2">
      <c r="B13" s="35" t="s">
        <v>68</v>
      </c>
      <c r="C13" s="38">
        <v>3</v>
      </c>
      <c r="D13" s="37" t="s">
        <v>67</v>
      </c>
      <c r="E13" s="186"/>
      <c r="F13" s="188" t="s">
        <v>119</v>
      </c>
      <c r="G13" s="189"/>
      <c r="H13" s="189"/>
      <c r="I13" s="189"/>
      <c r="J13" s="190"/>
    </row>
    <row r="14" spans="2:10" ht="30" customHeight="1" x14ac:dyDescent="0.2">
      <c r="B14" s="205" t="s">
        <v>70</v>
      </c>
      <c r="C14" s="206"/>
      <c r="D14" s="207"/>
      <c r="E14" s="186"/>
      <c r="F14" s="189"/>
      <c r="G14" s="189"/>
      <c r="H14" s="189"/>
      <c r="I14" s="189"/>
      <c r="J14" s="190"/>
    </row>
    <row r="15" spans="2:10" ht="30" customHeight="1" x14ac:dyDescent="0.2">
      <c r="B15" s="181" t="s">
        <v>71</v>
      </c>
      <c r="C15" s="182"/>
      <c r="D15" s="39">
        <v>36</v>
      </c>
      <c r="E15" s="186"/>
      <c r="F15" s="189"/>
      <c r="G15" s="189"/>
      <c r="H15" s="189"/>
      <c r="I15" s="189"/>
      <c r="J15" s="190"/>
    </row>
    <row r="16" spans="2:10" ht="30" customHeight="1" x14ac:dyDescent="0.2">
      <c r="B16" s="181" t="s">
        <v>72</v>
      </c>
      <c r="C16" s="182"/>
      <c r="D16" s="40">
        <v>7</v>
      </c>
      <c r="E16" s="186"/>
      <c r="F16" s="189"/>
      <c r="G16" s="189"/>
      <c r="H16" s="189"/>
      <c r="I16" s="189"/>
      <c r="J16" s="190"/>
    </row>
    <row r="17" spans="2:10" ht="30" customHeight="1" thickBot="1" x14ac:dyDescent="0.25">
      <c r="B17" s="183" t="s">
        <v>73</v>
      </c>
      <c r="C17" s="184"/>
      <c r="D17" s="41">
        <v>1</v>
      </c>
      <c r="E17" s="187"/>
      <c r="F17" s="191"/>
      <c r="G17" s="191"/>
      <c r="H17" s="191"/>
      <c r="I17" s="191"/>
      <c r="J17" s="192"/>
    </row>
    <row r="18" spans="2:10" ht="13.5" customHeight="1" thickBot="1" x14ac:dyDescent="0.25">
      <c r="B18" s="178" t="s">
        <v>27</v>
      </c>
      <c r="C18" s="179"/>
      <c r="D18" s="179"/>
      <c r="E18" s="179"/>
      <c r="F18" s="179"/>
      <c r="G18" s="179"/>
      <c r="H18" s="179"/>
      <c r="I18" s="179"/>
      <c r="J18" s="180"/>
    </row>
    <row r="19" spans="2:10" ht="13.5" customHeight="1" thickBot="1" x14ac:dyDescent="0.25">
      <c r="B19" s="243" t="s">
        <v>28</v>
      </c>
      <c r="C19" s="244"/>
      <c r="D19" s="245" t="s">
        <v>29</v>
      </c>
      <c r="E19" s="244"/>
      <c r="F19" s="245" t="s">
        <v>30</v>
      </c>
      <c r="G19" s="246"/>
      <c r="H19" s="244"/>
      <c r="I19" s="245" t="s">
        <v>31</v>
      </c>
      <c r="J19" s="247"/>
    </row>
    <row r="20" spans="2:10" ht="13" customHeight="1" x14ac:dyDescent="0.2">
      <c r="B20" s="234" t="s">
        <v>120</v>
      </c>
      <c r="C20" s="235"/>
      <c r="D20" s="228" t="s">
        <v>121</v>
      </c>
      <c r="E20" s="235"/>
      <c r="F20" s="228" t="s">
        <v>122</v>
      </c>
      <c r="G20" s="240"/>
      <c r="H20" s="235"/>
      <c r="I20" s="228" t="s">
        <v>123</v>
      </c>
      <c r="J20" s="229"/>
    </row>
    <row r="21" spans="2:10" x14ac:dyDescent="0.2">
      <c r="B21" s="236"/>
      <c r="C21" s="237"/>
      <c r="D21" s="230"/>
      <c r="E21" s="237"/>
      <c r="F21" s="230"/>
      <c r="G21" s="241"/>
      <c r="H21" s="237"/>
      <c r="I21" s="230"/>
      <c r="J21" s="231"/>
    </row>
    <row r="22" spans="2:10" x14ac:dyDescent="0.2">
      <c r="B22" s="236"/>
      <c r="C22" s="237"/>
      <c r="D22" s="230"/>
      <c r="E22" s="237"/>
      <c r="F22" s="230"/>
      <c r="G22" s="241"/>
      <c r="H22" s="237"/>
      <c r="I22" s="230"/>
      <c r="J22" s="231"/>
    </row>
    <row r="23" spans="2:10" x14ac:dyDescent="0.2">
      <c r="B23" s="236"/>
      <c r="C23" s="237"/>
      <c r="D23" s="230"/>
      <c r="E23" s="237"/>
      <c r="F23" s="230"/>
      <c r="G23" s="241"/>
      <c r="H23" s="237"/>
      <c r="I23" s="230"/>
      <c r="J23" s="231"/>
    </row>
    <row r="24" spans="2:10" ht="13" customHeight="1" x14ac:dyDescent="0.2">
      <c r="B24" s="236"/>
      <c r="C24" s="237"/>
      <c r="D24" s="230"/>
      <c r="E24" s="237"/>
      <c r="F24" s="230"/>
      <c r="G24" s="241"/>
      <c r="H24" s="237"/>
      <c r="I24" s="230"/>
      <c r="J24" s="231"/>
    </row>
    <row r="25" spans="2:10" ht="13" customHeight="1" x14ac:dyDescent="0.2">
      <c r="B25" s="236"/>
      <c r="C25" s="237"/>
      <c r="D25" s="230"/>
      <c r="E25" s="237"/>
      <c r="F25" s="230"/>
      <c r="G25" s="241"/>
      <c r="H25" s="237"/>
      <c r="I25" s="230"/>
      <c r="J25" s="231"/>
    </row>
    <row r="26" spans="2:10" x14ac:dyDescent="0.2">
      <c r="B26" s="236"/>
      <c r="C26" s="237"/>
      <c r="D26" s="230"/>
      <c r="E26" s="237"/>
      <c r="F26" s="230"/>
      <c r="G26" s="241"/>
      <c r="H26" s="237"/>
      <c r="I26" s="230"/>
      <c r="J26" s="231"/>
    </row>
    <row r="27" spans="2:10" x14ac:dyDescent="0.2">
      <c r="B27" s="236"/>
      <c r="C27" s="237"/>
      <c r="D27" s="230"/>
      <c r="E27" s="237"/>
      <c r="F27" s="230"/>
      <c r="G27" s="241"/>
      <c r="H27" s="237"/>
      <c r="I27" s="230"/>
      <c r="J27" s="231"/>
    </row>
    <row r="28" spans="2:10" x14ac:dyDescent="0.2">
      <c r="B28" s="236"/>
      <c r="C28" s="237"/>
      <c r="D28" s="230"/>
      <c r="E28" s="237"/>
      <c r="F28" s="230"/>
      <c r="G28" s="241"/>
      <c r="H28" s="237"/>
      <c r="I28" s="230"/>
      <c r="J28" s="231"/>
    </row>
    <row r="29" spans="2:10" x14ac:dyDescent="0.2">
      <c r="B29" s="236"/>
      <c r="C29" s="237"/>
      <c r="D29" s="230"/>
      <c r="E29" s="237"/>
      <c r="F29" s="230"/>
      <c r="G29" s="241"/>
      <c r="H29" s="237"/>
      <c r="I29" s="230"/>
      <c r="J29" s="231"/>
    </row>
    <row r="30" spans="2:10" x14ac:dyDescent="0.2">
      <c r="B30" s="236"/>
      <c r="C30" s="237"/>
      <c r="D30" s="230"/>
      <c r="E30" s="237"/>
      <c r="F30" s="230"/>
      <c r="G30" s="241"/>
      <c r="H30" s="237"/>
      <c r="I30" s="230"/>
      <c r="J30" s="231"/>
    </row>
    <row r="31" spans="2:10" x14ac:dyDescent="0.2">
      <c r="B31" s="236"/>
      <c r="C31" s="237"/>
      <c r="D31" s="230"/>
      <c r="E31" s="237"/>
      <c r="F31" s="230"/>
      <c r="G31" s="241"/>
      <c r="H31" s="237"/>
      <c r="I31" s="230"/>
      <c r="J31" s="231"/>
    </row>
    <row r="32" spans="2:10" x14ac:dyDescent="0.2">
      <c r="B32" s="236"/>
      <c r="C32" s="237"/>
      <c r="D32" s="230"/>
      <c r="E32" s="237"/>
      <c r="F32" s="230"/>
      <c r="G32" s="241"/>
      <c r="H32" s="237"/>
      <c r="I32" s="230"/>
      <c r="J32" s="231"/>
    </row>
    <row r="33" spans="2:10" x14ac:dyDescent="0.2">
      <c r="B33" s="236"/>
      <c r="C33" s="237"/>
      <c r="D33" s="230"/>
      <c r="E33" s="237"/>
      <c r="F33" s="230"/>
      <c r="G33" s="241"/>
      <c r="H33" s="237"/>
      <c r="I33" s="230"/>
      <c r="J33" s="231"/>
    </row>
    <row r="34" spans="2:10" x14ac:dyDescent="0.2">
      <c r="B34" s="236"/>
      <c r="C34" s="237"/>
      <c r="D34" s="230"/>
      <c r="E34" s="237"/>
      <c r="F34" s="230"/>
      <c r="G34" s="241"/>
      <c r="H34" s="237"/>
      <c r="I34" s="230"/>
      <c r="J34" s="231"/>
    </row>
    <row r="35" spans="2:10" ht="13" customHeight="1" x14ac:dyDescent="0.2">
      <c r="B35" s="236"/>
      <c r="C35" s="237"/>
      <c r="D35" s="230"/>
      <c r="E35" s="237"/>
      <c r="F35" s="230"/>
      <c r="G35" s="241"/>
      <c r="H35" s="237"/>
      <c r="I35" s="230"/>
      <c r="J35" s="231"/>
    </row>
    <row r="36" spans="2:10" x14ac:dyDescent="0.2">
      <c r="B36" s="236"/>
      <c r="C36" s="237"/>
      <c r="D36" s="230"/>
      <c r="E36" s="237"/>
      <c r="F36" s="230"/>
      <c r="G36" s="241"/>
      <c r="H36" s="237"/>
      <c r="I36" s="230"/>
      <c r="J36" s="231"/>
    </row>
    <row r="37" spans="2:10" x14ac:dyDescent="0.2">
      <c r="B37" s="236"/>
      <c r="C37" s="237"/>
      <c r="D37" s="230"/>
      <c r="E37" s="237"/>
      <c r="F37" s="230"/>
      <c r="G37" s="241"/>
      <c r="H37" s="237"/>
      <c r="I37" s="230"/>
      <c r="J37" s="231"/>
    </row>
    <row r="38" spans="2:10" x14ac:dyDescent="0.2">
      <c r="B38" s="236"/>
      <c r="C38" s="237"/>
      <c r="D38" s="230"/>
      <c r="E38" s="237"/>
      <c r="F38" s="230"/>
      <c r="G38" s="241"/>
      <c r="H38" s="237"/>
      <c r="I38" s="230"/>
      <c r="J38" s="231"/>
    </row>
    <row r="39" spans="2:10" x14ac:dyDescent="0.2">
      <c r="B39" s="236"/>
      <c r="C39" s="237"/>
      <c r="D39" s="230"/>
      <c r="E39" s="237"/>
      <c r="F39" s="230"/>
      <c r="G39" s="241"/>
      <c r="H39" s="237"/>
      <c r="I39" s="230"/>
      <c r="J39" s="231"/>
    </row>
    <row r="40" spans="2:10" x14ac:dyDescent="0.2">
      <c r="B40" s="236"/>
      <c r="C40" s="237"/>
      <c r="D40" s="230"/>
      <c r="E40" s="237"/>
      <c r="F40" s="230"/>
      <c r="G40" s="241"/>
      <c r="H40" s="237"/>
      <c r="I40" s="230"/>
      <c r="J40" s="231"/>
    </row>
    <row r="41" spans="2:10" x14ac:dyDescent="0.2">
      <c r="B41" s="236"/>
      <c r="C41" s="237"/>
      <c r="D41" s="230"/>
      <c r="E41" s="237"/>
      <c r="F41" s="230"/>
      <c r="G41" s="241"/>
      <c r="H41" s="237"/>
      <c r="I41" s="230"/>
      <c r="J41" s="231"/>
    </row>
    <row r="42" spans="2:10" x14ac:dyDescent="0.2">
      <c r="B42" s="236"/>
      <c r="C42" s="237"/>
      <c r="D42" s="230"/>
      <c r="E42" s="237"/>
      <c r="F42" s="230"/>
      <c r="G42" s="241"/>
      <c r="H42" s="237"/>
      <c r="I42" s="230"/>
      <c r="J42" s="231"/>
    </row>
    <row r="43" spans="2:10" x14ac:dyDescent="0.2">
      <c r="B43" s="236"/>
      <c r="C43" s="237"/>
      <c r="D43" s="230"/>
      <c r="E43" s="237"/>
      <c r="F43" s="230"/>
      <c r="G43" s="241"/>
      <c r="H43" s="237"/>
      <c r="I43" s="230"/>
      <c r="J43" s="231"/>
    </row>
    <row r="44" spans="2:10" x14ac:dyDescent="0.2">
      <c r="B44" s="236"/>
      <c r="C44" s="237"/>
      <c r="D44" s="230"/>
      <c r="E44" s="237"/>
      <c r="F44" s="230"/>
      <c r="G44" s="241"/>
      <c r="H44" s="237"/>
      <c r="I44" s="230"/>
      <c r="J44" s="231"/>
    </row>
    <row r="45" spans="2:10" x14ac:dyDescent="0.2">
      <c r="B45" s="236"/>
      <c r="C45" s="237"/>
      <c r="D45" s="230"/>
      <c r="E45" s="237"/>
      <c r="F45" s="230"/>
      <c r="G45" s="241"/>
      <c r="H45" s="237"/>
      <c r="I45" s="230"/>
      <c r="J45" s="231"/>
    </row>
    <row r="46" spans="2:10" x14ac:dyDescent="0.2">
      <c r="B46" s="236"/>
      <c r="C46" s="237"/>
      <c r="D46" s="230"/>
      <c r="E46" s="237"/>
      <c r="F46" s="230"/>
      <c r="G46" s="241"/>
      <c r="H46" s="237"/>
      <c r="I46" s="230"/>
      <c r="J46" s="231"/>
    </row>
    <row r="47" spans="2:10" x14ac:dyDescent="0.2">
      <c r="B47" s="236"/>
      <c r="C47" s="237"/>
      <c r="D47" s="230"/>
      <c r="E47" s="237"/>
      <c r="F47" s="230"/>
      <c r="G47" s="241"/>
      <c r="H47" s="237"/>
      <c r="I47" s="230"/>
      <c r="J47" s="231"/>
    </row>
    <row r="48" spans="2:10" x14ac:dyDescent="0.2">
      <c r="B48" s="236"/>
      <c r="C48" s="237"/>
      <c r="D48" s="230"/>
      <c r="E48" s="237"/>
      <c r="F48" s="230"/>
      <c r="G48" s="241"/>
      <c r="H48" s="237"/>
      <c r="I48" s="230"/>
      <c r="J48" s="231"/>
    </row>
    <row r="49" spans="2:10" x14ac:dyDescent="0.2">
      <c r="B49" s="236"/>
      <c r="C49" s="237"/>
      <c r="D49" s="230"/>
      <c r="E49" s="237"/>
      <c r="F49" s="230"/>
      <c r="G49" s="241"/>
      <c r="H49" s="237"/>
      <c r="I49" s="230"/>
      <c r="J49" s="231"/>
    </row>
    <row r="50" spans="2:10" x14ac:dyDescent="0.2">
      <c r="B50" s="236"/>
      <c r="C50" s="237"/>
      <c r="D50" s="230"/>
      <c r="E50" s="237"/>
      <c r="F50" s="230"/>
      <c r="G50" s="241"/>
      <c r="H50" s="237"/>
      <c r="I50" s="230"/>
      <c r="J50" s="231"/>
    </row>
    <row r="51" spans="2:10" x14ac:dyDescent="0.2">
      <c r="B51" s="236"/>
      <c r="C51" s="237"/>
      <c r="D51" s="230"/>
      <c r="E51" s="237"/>
      <c r="F51" s="230"/>
      <c r="G51" s="241"/>
      <c r="H51" s="237"/>
      <c r="I51" s="230"/>
      <c r="J51" s="231"/>
    </row>
    <row r="52" spans="2:10" x14ac:dyDescent="0.2">
      <c r="B52" s="236"/>
      <c r="C52" s="237"/>
      <c r="D52" s="230"/>
      <c r="E52" s="237"/>
      <c r="F52" s="230"/>
      <c r="G52" s="241"/>
      <c r="H52" s="237"/>
      <c r="I52" s="230"/>
      <c r="J52" s="231"/>
    </row>
    <row r="53" spans="2:10" x14ac:dyDescent="0.2">
      <c r="B53" s="236"/>
      <c r="C53" s="237"/>
      <c r="D53" s="230"/>
      <c r="E53" s="237"/>
      <c r="F53" s="230"/>
      <c r="G53" s="241"/>
      <c r="H53" s="237"/>
      <c r="I53" s="230"/>
      <c r="J53" s="231"/>
    </row>
    <row r="54" spans="2:10" ht="13.5" thickBot="1" x14ac:dyDescent="0.25">
      <c r="B54" s="238"/>
      <c r="C54" s="239"/>
      <c r="D54" s="232"/>
      <c r="E54" s="239"/>
      <c r="F54" s="232"/>
      <c r="G54" s="242"/>
      <c r="H54" s="239"/>
      <c r="I54" s="232"/>
      <c r="J54" s="233"/>
    </row>
    <row r="55" spans="2:10" ht="13.5" thickTop="1" x14ac:dyDescent="0.2"/>
    <row r="79" spans="2:10" x14ac:dyDescent="0.2">
      <c r="B79" s="42"/>
      <c r="C79" s="42"/>
      <c r="D79" s="42"/>
      <c r="E79" s="42"/>
      <c r="F79" s="42"/>
      <c r="G79" s="42"/>
      <c r="H79" s="42"/>
      <c r="I79" s="42"/>
      <c r="J79" s="42"/>
    </row>
  </sheetData>
  <mergeCells count="27">
    <mergeCell ref="D4:E6"/>
    <mergeCell ref="G6:J6"/>
    <mergeCell ref="G4:J5"/>
    <mergeCell ref="I20:J54"/>
    <mergeCell ref="B20:C54"/>
    <mergeCell ref="D20:E54"/>
    <mergeCell ref="F20:H54"/>
    <mergeCell ref="B19:C19"/>
    <mergeCell ref="D19:E19"/>
    <mergeCell ref="F19:H19"/>
    <mergeCell ref="I19:J19"/>
    <mergeCell ref="B1:J1"/>
    <mergeCell ref="B18:J18"/>
    <mergeCell ref="B15:C15"/>
    <mergeCell ref="B16:C16"/>
    <mergeCell ref="B17:C17"/>
    <mergeCell ref="E7:E17"/>
    <mergeCell ref="F13:J17"/>
    <mergeCell ref="F12:J12"/>
    <mergeCell ref="F10:J11"/>
    <mergeCell ref="F7:J9"/>
    <mergeCell ref="B14:D14"/>
    <mergeCell ref="B7:D7"/>
    <mergeCell ref="B3:C3"/>
    <mergeCell ref="D3:E3"/>
    <mergeCell ref="G3:J3"/>
    <mergeCell ref="B4:C6"/>
  </mergeCells>
  <phoneticPr fontId="1"/>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調書1</vt:lpstr>
      <vt:lpstr>調書2</vt:lpstr>
      <vt:lpstr>調書1!Print_Area</vt:lpstr>
      <vt:lpstr>調書2!Print_Area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2026-04-08T02:57:04Z</dcterms:modified>
</cp:coreProperties>
</file>