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HB00$\05【宅地係】\130 宅地造成等規制法、盛土規制法\03_許可基準（各種様式含む）\03_様式\03_県その他様式\改正変遷\02_20260101改正（規則第88条）\ホームページ掲載\"/>
    </mc:Choice>
  </mc:AlternateContent>
  <xr:revisionPtr revIDLastSave="0" documentId="13_ncr:1_{C998A1C1-6EAD-4189-9CF6-48D3BF48CA75}" xr6:coauthVersionLast="47" xr6:coauthVersionMax="47" xr10:uidLastSave="{00000000-0000-0000-0000-000000000000}"/>
  <bookViews>
    <workbookView xWindow="-120" yWindow="-120" windowWidth="29040" windowHeight="15720" xr2:uid="{528F346E-1643-4F1A-920E-35B22E401C6C}"/>
  </bookViews>
  <sheets>
    <sheet name="様式" sheetId="1" r:id="rId1"/>
    <sheet name="（編集不可）選択肢データ" sheetId="3" state="hidden" r:id="rId2"/>
  </sheets>
  <definedNames>
    <definedName name="_xlnm.Print_Area" localSheetId="0">様式!$A$1:$K$45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35" i="1"/>
  <c r="J29" i="1"/>
  <c r="J34" i="1"/>
  <c r="J28" i="1"/>
  <c r="J33" i="1"/>
  <c r="J27" i="1"/>
  <c r="J32" i="1"/>
  <c r="J26" i="1"/>
  <c r="J31" i="1"/>
  <c r="J25" i="1"/>
  <c r="J24" i="1" l="1"/>
  <c r="J36" i="1" s="1"/>
  <c r="A37" i="1" l="1"/>
</calcChain>
</file>

<file path=xl/sharedStrings.xml><?xml version="1.0" encoding="utf-8"?>
<sst xmlns="http://schemas.openxmlformats.org/spreadsheetml/2006/main" count="99" uniqueCount="75">
  <si>
    <t>年　　月　　日</t>
    <rPh sb="0" eb="1">
      <t>ネン</t>
    </rPh>
    <rPh sb="3" eb="4">
      <t>ガツ</t>
    </rPh>
    <rPh sb="6" eb="7">
      <t>ニチ</t>
    </rPh>
    <phoneticPr fontId="1"/>
  </si>
  <si>
    <t>住所</t>
    <rPh sb="0" eb="2">
      <t>ジュウショ</t>
    </rPh>
    <phoneticPr fontId="1"/>
  </si>
  <si>
    <t>敷地面積</t>
    <rPh sb="0" eb="2">
      <t>シキチ</t>
    </rPh>
    <rPh sb="2" eb="4">
      <t>メンセキ</t>
    </rPh>
    <phoneticPr fontId="1"/>
  </si>
  <si>
    <t>氏名</t>
    <rPh sb="0" eb="2">
      <t>シメイ</t>
    </rPh>
    <phoneticPr fontId="1"/>
  </si>
  <si>
    <t>確　　　　認　　　　内　　　　容</t>
    <rPh sb="0" eb="1">
      <t>アキラ</t>
    </rPh>
    <rPh sb="5" eb="6">
      <t>ニン</t>
    </rPh>
    <rPh sb="10" eb="11">
      <t>ウチ</t>
    </rPh>
    <rPh sb="15" eb="16">
      <t>カタチ</t>
    </rPh>
    <phoneticPr fontId="1"/>
  </si>
  <si>
    <t>㎡）</t>
  </si>
  <si>
    <t>ｍ）</t>
    <phoneticPr fontId="1"/>
  </si>
  <si>
    <t>（面積</t>
    <rPh sb="1" eb="3">
      <t>メンセキ</t>
    </rPh>
    <phoneticPr fontId="1"/>
  </si>
  <si>
    <t>判定結果</t>
    <rPh sb="0" eb="2">
      <t>ハンテイ</t>
    </rPh>
    <rPh sb="2" eb="4">
      <t>ケッカ</t>
    </rPh>
    <phoneticPr fontId="1"/>
  </si>
  <si>
    <t>市街化区域</t>
    <rPh sb="0" eb="3">
      <t>シガイカ</t>
    </rPh>
    <rPh sb="3" eb="5">
      <t>クイキ</t>
    </rPh>
    <phoneticPr fontId="1"/>
  </si>
  <si>
    <t>都市計画区域</t>
    <rPh sb="0" eb="2">
      <t>トシ</t>
    </rPh>
    <rPh sb="2" eb="4">
      <t>ケイカク</t>
    </rPh>
    <rPh sb="4" eb="6">
      <t>クイキ</t>
    </rPh>
    <phoneticPr fontId="1"/>
  </si>
  <si>
    <t>盛土規制法の規制区域</t>
  </si>
  <si>
    <t>市街化調整区域</t>
    <rPh sb="0" eb="3">
      <t>シガイカ</t>
    </rPh>
    <rPh sb="3" eb="5">
      <t>チョウセイ</t>
    </rPh>
    <rPh sb="5" eb="7">
      <t>クイキ</t>
    </rPh>
    <phoneticPr fontId="1"/>
  </si>
  <si>
    <t>非線引き都市計画区域</t>
    <rPh sb="0" eb="1">
      <t>ヒ</t>
    </rPh>
    <rPh sb="1" eb="3">
      <t>センビ</t>
    </rPh>
    <rPh sb="4" eb="6">
      <t>トシ</t>
    </rPh>
    <rPh sb="6" eb="8">
      <t>ケイカク</t>
    </rPh>
    <rPh sb="8" eb="10">
      <t>クイキ</t>
    </rPh>
    <phoneticPr fontId="1"/>
  </si>
  <si>
    <t>特定盛土等規制区域</t>
  </si>
  <si>
    <t>許可要否フィードバック本文</t>
    <rPh sb="0" eb="2">
      <t>キョカ</t>
    </rPh>
    <rPh sb="2" eb="4">
      <t>ヨウヒ</t>
    </rPh>
    <rPh sb="11" eb="13">
      <t>ホンブン</t>
    </rPh>
    <phoneticPr fontId="1"/>
  </si>
  <si>
    <t>■判定結果</t>
    <rPh sb="1" eb="3">
      <t>ハンテイ</t>
    </rPh>
    <rPh sb="3" eb="5">
      <t>ケッカ</t>
    </rPh>
    <phoneticPr fontId="1"/>
  </si>
  <si>
    <t>㎡</t>
    <phoneticPr fontId="1"/>
  </si>
  <si>
    <t>宅地造成及び特定盛土等規制法の許可要否確認書</t>
    <rPh sb="0" eb="2">
      <t>タクチ</t>
    </rPh>
    <rPh sb="2" eb="4">
      <t>ゾウセイ</t>
    </rPh>
    <rPh sb="4" eb="5">
      <t>オヨ</t>
    </rPh>
    <rPh sb="6" eb="8">
      <t>トクテイ</t>
    </rPh>
    <rPh sb="8" eb="10">
      <t>モリド</t>
    </rPh>
    <rPh sb="10" eb="11">
      <t>トウ</t>
    </rPh>
    <rPh sb="11" eb="14">
      <t>キセイホウ</t>
    </rPh>
    <rPh sb="15" eb="17">
      <t>キョカ</t>
    </rPh>
    <rPh sb="17" eb="19">
      <t>ヨウヒ</t>
    </rPh>
    <rPh sb="19" eb="21">
      <t>カクニン</t>
    </rPh>
    <rPh sb="21" eb="22">
      <t>ショ</t>
    </rPh>
    <phoneticPr fontId="1"/>
  </si>
  <si>
    <t>都市計画区域外</t>
    <rPh sb="0" eb="2">
      <t>トシ</t>
    </rPh>
    <rPh sb="2" eb="4">
      <t>ケイカク</t>
    </rPh>
    <rPh sb="4" eb="6">
      <t>クイキ</t>
    </rPh>
    <rPh sb="6" eb="7">
      <t>ガイ</t>
    </rPh>
    <phoneticPr fontId="1"/>
  </si>
  <si>
    <t>（注意）</t>
    <rPh sb="1" eb="3">
      <t>チュウイ</t>
    </rPh>
    <phoneticPr fontId="1"/>
  </si>
  <si>
    <t>３０㎝以上の切り盛りの有無</t>
    <rPh sb="3" eb="5">
      <t>イジョウ</t>
    </rPh>
    <rPh sb="6" eb="7">
      <t>キ</t>
    </rPh>
    <rPh sb="8" eb="9">
      <t>モ</t>
    </rPh>
    <rPh sb="11" eb="13">
      <t>ウム</t>
    </rPh>
    <phoneticPr fontId="1"/>
  </si>
  <si>
    <t>有</t>
    <rPh sb="0" eb="1">
      <t>ア</t>
    </rPh>
    <phoneticPr fontId="1"/>
  </si>
  <si>
    <t>無</t>
    <rPh sb="0" eb="1">
      <t>ナ</t>
    </rPh>
    <phoneticPr fontId="1"/>
  </si>
  <si>
    <t>連絡先</t>
    <rPh sb="0" eb="3">
      <t>レンラクサキ</t>
    </rPh>
    <phoneticPr fontId="1"/>
  </si>
  <si>
    <t>確認欄</t>
    <rPh sb="0" eb="2">
      <t>カクニン</t>
    </rPh>
    <rPh sb="2" eb="3">
      <t>ラン</t>
    </rPh>
    <phoneticPr fontId="1"/>
  </si>
  <si>
    <t>盛土規制法の規制区域の種別（宅地造成等工事規制区域・特定盛土等規制区域）</t>
    <rPh sb="0" eb="2">
      <t>モリド</t>
    </rPh>
    <rPh sb="2" eb="5">
      <t>キセイホウ</t>
    </rPh>
    <rPh sb="6" eb="8">
      <t>キセイ</t>
    </rPh>
    <rPh sb="8" eb="10">
      <t>クイキ</t>
    </rPh>
    <rPh sb="11" eb="13">
      <t>シュベツ</t>
    </rPh>
    <phoneticPr fontId="1"/>
  </si>
  <si>
    <t>宅地造成等工事規制区域</t>
    <rPh sb="4" eb="5">
      <t>トウ</t>
    </rPh>
    <phoneticPr fontId="1"/>
  </si>
  <si>
    <t>・数字は、算用数字を、単位はメートル法を用いてください。</t>
    <phoneticPr fontId="1"/>
  </si>
  <si>
    <t>宅地造成及び特定盛土等規制法施行規則第88条に規定する証明書の添付が必要です。</t>
    <rPh sb="0" eb="2">
      <t>タクチ</t>
    </rPh>
    <rPh sb="2" eb="4">
      <t>ゾウセイ</t>
    </rPh>
    <rPh sb="4" eb="5">
      <t>オヨ</t>
    </rPh>
    <rPh sb="6" eb="8">
      <t>トクテイ</t>
    </rPh>
    <rPh sb="8" eb="10">
      <t>モリド</t>
    </rPh>
    <rPh sb="10" eb="11">
      <t>トウ</t>
    </rPh>
    <rPh sb="11" eb="14">
      <t>キセイホウ</t>
    </rPh>
    <rPh sb="14" eb="16">
      <t>セコウ</t>
    </rPh>
    <rPh sb="16" eb="18">
      <t>キソク</t>
    </rPh>
    <rPh sb="18" eb="19">
      <t>ダイ</t>
    </rPh>
    <rPh sb="21" eb="22">
      <t>ジョウ</t>
    </rPh>
    <rPh sb="23" eb="25">
      <t>キテイ</t>
    </rPh>
    <rPh sb="27" eb="30">
      <t>ショウメイショ</t>
    </rPh>
    <rPh sb="31" eb="33">
      <t>テンプ</t>
    </rPh>
    <rPh sb="34" eb="36">
      <t>ヒツヨウ</t>
    </rPh>
    <phoneticPr fontId="1"/>
  </si>
  <si>
    <t>第12条第１項</t>
    <rPh sb="0" eb="1">
      <t>ダイ</t>
    </rPh>
    <rPh sb="3" eb="4">
      <t>ジョウ</t>
    </rPh>
    <rPh sb="4" eb="5">
      <t>ダイ</t>
    </rPh>
    <rPh sb="6" eb="7">
      <t>コウ</t>
    </rPh>
    <phoneticPr fontId="1"/>
  </si>
  <si>
    <t>第16条第１項</t>
    <rPh sb="0" eb="1">
      <t>ダイ</t>
    </rPh>
    <rPh sb="3" eb="4">
      <t>ジョウ</t>
    </rPh>
    <rPh sb="4" eb="5">
      <t>ダイ</t>
    </rPh>
    <rPh sb="6" eb="7">
      <t>コウ</t>
    </rPh>
    <phoneticPr fontId="1"/>
  </si>
  <si>
    <t>第30条第１項</t>
    <rPh sb="0" eb="1">
      <t>ダイ</t>
    </rPh>
    <rPh sb="3" eb="4">
      <t>ジョウ</t>
    </rPh>
    <rPh sb="4" eb="5">
      <t>ダイ</t>
    </rPh>
    <rPh sb="6" eb="7">
      <t>コウ</t>
    </rPh>
    <phoneticPr fontId="1"/>
  </si>
  <si>
    <t>第35条第１項</t>
    <rPh sb="0" eb="1">
      <t>ダイ</t>
    </rPh>
    <rPh sb="3" eb="4">
      <t>ジョウ</t>
    </rPh>
    <rPh sb="4" eb="5">
      <t>ダイ</t>
    </rPh>
    <rPh sb="6" eb="7">
      <t>コウ</t>
    </rPh>
    <phoneticPr fontId="1"/>
  </si>
  <si>
    <t>適用条文</t>
    <rPh sb="0" eb="2">
      <t>テキヨウ</t>
    </rPh>
    <rPh sb="2" eb="4">
      <t>ジョウブン</t>
    </rPh>
    <phoneticPr fontId="1"/>
  </si>
  <si>
    <t>宅地造成及び特定盛土等規制法に基づく許可等を要する工事に該当します。</t>
    <rPh sb="0" eb="2">
      <t>タクチ</t>
    </rPh>
    <rPh sb="2" eb="4">
      <t>ゾウセイ</t>
    </rPh>
    <rPh sb="4" eb="5">
      <t>オヨ</t>
    </rPh>
    <rPh sb="6" eb="8">
      <t>トクテイ</t>
    </rPh>
    <rPh sb="8" eb="10">
      <t>モリド</t>
    </rPh>
    <rPh sb="10" eb="11">
      <t>トウ</t>
    </rPh>
    <rPh sb="11" eb="14">
      <t>キセイホウ</t>
    </rPh>
    <rPh sb="15" eb="16">
      <t>モト</t>
    </rPh>
    <rPh sb="18" eb="20">
      <t>キョカ</t>
    </rPh>
    <rPh sb="20" eb="21">
      <t>トウ</t>
    </rPh>
    <rPh sb="22" eb="23">
      <t>ヨウ</t>
    </rPh>
    <rPh sb="25" eb="27">
      <t>コウジ</t>
    </rPh>
    <rPh sb="28" eb="30">
      <t>ガイトウ</t>
    </rPh>
    <phoneticPr fontId="1"/>
  </si>
  <si>
    <t>宅地造成及び特定盛土等規制法の許可等を要さない工事に該当します。</t>
    <rPh sb="15" eb="17">
      <t>キョカ</t>
    </rPh>
    <rPh sb="17" eb="18">
      <t>トウ</t>
    </rPh>
    <rPh sb="19" eb="20">
      <t>ヨウ</t>
    </rPh>
    <rPh sb="23" eb="25">
      <t>コウジ</t>
    </rPh>
    <rPh sb="26" eb="28">
      <t>ガイトウ</t>
    </rPh>
    <phoneticPr fontId="1"/>
  </si>
  <si>
    <t>（建築主）</t>
    <rPh sb="1" eb="3">
      <t>ケンチク</t>
    </rPh>
    <rPh sb="3" eb="4">
      <t>ヌシ</t>
    </rPh>
    <phoneticPr fontId="1"/>
  </si>
  <si>
    <t>（調査者）</t>
    <rPh sb="1" eb="3">
      <t>チョウサ</t>
    </rPh>
    <rPh sb="3" eb="4">
      <t>シャ</t>
    </rPh>
    <phoneticPr fontId="1"/>
  </si>
  <si>
    <t>←確認日を記載</t>
    <rPh sb="1" eb="3">
      <t>カクニン</t>
    </rPh>
    <rPh sb="3" eb="4">
      <t>ビ</t>
    </rPh>
    <rPh sb="5" eb="7">
      <t>キサイ</t>
    </rPh>
    <phoneticPr fontId="1"/>
  </si>
  <si>
    <t>←プルダウンより選択</t>
    <rPh sb="8" eb="10">
      <t>センタク</t>
    </rPh>
    <phoneticPr fontId="1"/>
  </si>
  <si>
    <t>① 盛土により生ずる崖の最高高さ</t>
    <rPh sb="2" eb="4">
      <t>モリド</t>
    </rPh>
    <rPh sb="7" eb="8">
      <t>ショウ</t>
    </rPh>
    <rPh sb="10" eb="11">
      <t>ガケ</t>
    </rPh>
    <rPh sb="12" eb="14">
      <t>サイコウ</t>
    </rPh>
    <rPh sb="14" eb="15">
      <t>タカ</t>
    </rPh>
    <phoneticPr fontId="1"/>
  </si>
  <si>
    <t>② 切土により生ずる崖の最高高さ</t>
    <rPh sb="2" eb="4">
      <t>キリド</t>
    </rPh>
    <rPh sb="7" eb="8">
      <t>ショウ</t>
    </rPh>
    <rPh sb="10" eb="11">
      <t>ガケ</t>
    </rPh>
    <rPh sb="12" eb="14">
      <t>サイコウ</t>
    </rPh>
    <rPh sb="14" eb="15">
      <t>タカ</t>
    </rPh>
    <phoneticPr fontId="1"/>
  </si>
  <si>
    <t>③ 盛土と切土を同時に行うことで生じる崖の最高高さ</t>
    <rPh sb="2" eb="4">
      <t>モリド</t>
    </rPh>
    <rPh sb="5" eb="7">
      <t>キリド</t>
    </rPh>
    <rPh sb="8" eb="10">
      <t>ドウジ</t>
    </rPh>
    <rPh sb="11" eb="12">
      <t>オコナ</t>
    </rPh>
    <rPh sb="16" eb="17">
      <t>ショウ</t>
    </rPh>
    <rPh sb="19" eb="20">
      <t>ガケ</t>
    </rPh>
    <rPh sb="21" eb="23">
      <t>サイコウ</t>
    </rPh>
    <rPh sb="23" eb="24">
      <t>タカ</t>
    </rPh>
    <phoneticPr fontId="1"/>
  </si>
  <si>
    <t>宅地造成等工事規制区域</t>
    <phoneticPr fontId="1"/>
  </si>
  <si>
    <t>特定盛土等規制区域</t>
    <rPh sb="0" eb="2">
      <t>トクテイ</t>
    </rPh>
    <rPh sb="2" eb="4">
      <t>モリド</t>
    </rPh>
    <rPh sb="4" eb="5">
      <t>トウ</t>
    </rPh>
    <rPh sb="5" eb="7">
      <t>キセイ</t>
    </rPh>
    <rPh sb="7" eb="9">
      <t>クイキ</t>
    </rPh>
    <phoneticPr fontId="1"/>
  </si>
  <si>
    <r>
      <t>⑤ 盛土または切土をする土地の面積</t>
    </r>
    <r>
      <rPr>
        <sz val="11"/>
        <color rgb="FFFF0000"/>
        <rFont val="BIZ UDP明朝 Medium"/>
        <family val="1"/>
        <charset val="128"/>
      </rPr>
      <t>（※30cm超の面積）</t>
    </r>
    <rPh sb="2" eb="4">
      <t>モリド</t>
    </rPh>
    <rPh sb="7" eb="9">
      <t>キリド</t>
    </rPh>
    <rPh sb="12" eb="14">
      <t>トチ</t>
    </rPh>
    <rPh sb="15" eb="17">
      <t>メンセキ</t>
    </rPh>
    <rPh sb="23" eb="24">
      <t>コ</t>
    </rPh>
    <rPh sb="25" eb="27">
      <t>メンセキ</t>
    </rPh>
    <phoneticPr fontId="1"/>
  </si>
  <si>
    <t>の許可要否</t>
    <rPh sb="1" eb="3">
      <t>キョカ</t>
    </rPh>
    <rPh sb="3" eb="5">
      <t>ヨウヒ</t>
    </rPh>
    <phoneticPr fontId="1"/>
  </si>
  <si>
    <t>について確認しました。なお、下記の内容について、事実に相違ありません。</t>
    <rPh sb="4" eb="6">
      <t>カクニン</t>
    </rPh>
    <phoneticPr fontId="1"/>
  </si>
  <si>
    <t>（宛先）</t>
    <rPh sb="1" eb="2">
      <t>ア</t>
    </rPh>
    <rPh sb="2" eb="3">
      <t>サキ</t>
    </rPh>
    <phoneticPr fontId="1"/>
  </si>
  <si>
    <t>様</t>
    <rPh sb="0" eb="1">
      <t>サマ</t>
    </rPh>
    <phoneticPr fontId="1"/>
  </si>
  <si>
    <r>
      <t xml:space="preserve">建築場所
</t>
    </r>
    <r>
      <rPr>
        <sz val="10"/>
        <color theme="1"/>
        <rFont val="BIZ UDP明朝 Medium"/>
        <family val="1"/>
        <charset val="128"/>
      </rPr>
      <t>(地名地番)</t>
    </r>
    <rPh sb="6" eb="8">
      <t>チメイ</t>
    </rPh>
    <rPh sb="8" eb="10">
      <t>チバン</t>
    </rPh>
    <phoneticPr fontId="1"/>
  </si>
  <si>
    <t>都市計画区域の種別
（市街化区域・市街化調整区域・非線引き都市計画区域・都市計画区域外）</t>
    <rPh sb="0" eb="2">
      <t>トシ</t>
    </rPh>
    <rPh sb="2" eb="4">
      <t>ケイカク</t>
    </rPh>
    <rPh sb="4" eb="6">
      <t>クイキ</t>
    </rPh>
    <rPh sb="7" eb="9">
      <t>シュベツ</t>
    </rPh>
    <rPh sb="34" eb="36">
      <t>トシ</t>
    </rPh>
    <rPh sb="36" eb="38">
      <t>ケイカク</t>
    </rPh>
    <rPh sb="38" eb="40">
      <t>クイキ</t>
    </rPh>
    <rPh sb="40" eb="41">
      <t>ガイ</t>
    </rPh>
    <phoneticPr fontId="1"/>
  </si>
  <si>
    <t>←宛先を記載</t>
    <rPh sb="1" eb="2">
      <t>アテ</t>
    </rPh>
    <rPh sb="2" eb="3">
      <t>サキ</t>
    </rPh>
    <rPh sb="4" eb="6">
      <t>キサイ</t>
    </rPh>
    <phoneticPr fontId="1"/>
  </si>
  <si>
    <t>例）</t>
    <rPh sb="0" eb="1">
      <t>レイ</t>
    </rPh>
    <phoneticPr fontId="1"/>
  </si>
  <si>
    <t>・盛土規制法の許可要否を判断するための盛土等の高さ、面積を入力する際には申請地の既存部分について地盤条件等を確認し適切に設定してください。</t>
    <phoneticPr fontId="1"/>
  </si>
  <si>
    <t>　下記のとおり、宅地造成及び特定盛土等規制法（以下「盛土規制法」という。）</t>
    <rPh sb="1" eb="3">
      <t>カキ</t>
    </rPh>
    <rPh sb="8" eb="10">
      <t>タクチ</t>
    </rPh>
    <rPh sb="10" eb="12">
      <t>ゾウセイ</t>
    </rPh>
    <rPh sb="12" eb="13">
      <t>オヨ</t>
    </rPh>
    <rPh sb="14" eb="16">
      <t>トクテイ</t>
    </rPh>
    <rPh sb="16" eb="18">
      <t>モリド</t>
    </rPh>
    <rPh sb="18" eb="19">
      <t>トウ</t>
    </rPh>
    <rPh sb="19" eb="22">
      <t>キセイホウ</t>
    </rPh>
    <rPh sb="23" eb="25">
      <t>イカ</t>
    </rPh>
    <rPh sb="26" eb="28">
      <t>モリド</t>
    </rPh>
    <rPh sb="28" eb="31">
      <t>キセイホウ</t>
    </rPh>
    <phoneticPr fontId="1"/>
  </si>
  <si>
    <t>a</t>
    <phoneticPr fontId="1"/>
  </si>
  <si>
    <t>「大規模の修繕」「大規模の模様替」「用途変更」「計画変更」</t>
    <phoneticPr fontId="1"/>
  </si>
  <si>
    <t>該当する</t>
    <rPh sb="0" eb="2">
      <t>ガイトウ</t>
    </rPh>
    <phoneticPr fontId="1"/>
  </si>
  <si>
    <t>該当しない</t>
    <rPh sb="0" eb="2">
      <t>ガイトウ</t>
    </rPh>
    <phoneticPr fontId="1"/>
  </si>
  <si>
    <t>土地の形質の変更（盛土および切土）</t>
    <rPh sb="0" eb="2">
      <t>トチ</t>
    </rPh>
    <rPh sb="3" eb="5">
      <t>ケイシツ</t>
    </rPh>
    <rPh sb="6" eb="8">
      <t>ヘンコウ</t>
    </rPh>
    <rPh sb="9" eb="11">
      <t>モリド</t>
    </rPh>
    <rPh sb="14" eb="16">
      <t>キリド</t>
    </rPh>
    <phoneticPr fontId="1"/>
  </si>
  <si>
    <t>（高さ</t>
    <phoneticPr fontId="1"/>
  </si>
  <si>
    <t>④ 盛土で生じる周辺地盤面との最大高低差</t>
    <rPh sb="2" eb="4">
      <t>モリド</t>
    </rPh>
    <rPh sb="5" eb="6">
      <t>ショウ</t>
    </rPh>
    <rPh sb="8" eb="10">
      <t>シュウヘン</t>
    </rPh>
    <rPh sb="10" eb="12">
      <t>ジバン</t>
    </rPh>
    <rPh sb="12" eb="13">
      <t>メン</t>
    </rPh>
    <rPh sb="15" eb="17">
      <t>サイダイ</t>
    </rPh>
    <rPh sb="17" eb="20">
      <t>コウテイサ</t>
    </rPh>
    <phoneticPr fontId="1"/>
  </si>
  <si>
    <t>（高低差</t>
    <rPh sb="1" eb="4">
      <t>コウテイサ</t>
    </rPh>
    <phoneticPr fontId="1"/>
  </si>
  <si>
    <t>（高さ</t>
    <rPh sb="1" eb="2">
      <t>タカ</t>
    </rPh>
    <rPh sb="2" eb="3">
      <t>サイコウ</t>
    </rPh>
    <phoneticPr fontId="1"/>
  </si>
  <si>
    <t>造成行為が無い場合でも記入必要（例：0.00ｍ）</t>
    <rPh sb="0" eb="2">
      <t>ゾウセイ</t>
    </rPh>
    <rPh sb="2" eb="4">
      <t>コウイ</t>
    </rPh>
    <rPh sb="5" eb="6">
      <t>ナ</t>
    </rPh>
    <rPh sb="7" eb="9">
      <t>バアイ</t>
    </rPh>
    <rPh sb="11" eb="13">
      <t>キニュウ</t>
    </rPh>
    <rPh sb="13" eb="15">
      <t>ヒツヨウ</t>
    </rPh>
    <rPh sb="16" eb="17">
      <t>レイ</t>
    </rPh>
    <phoneticPr fontId="1"/>
  </si>
  <si>
    <t>・本様式は建築確認申請に伴う造成行為について盛土規制法の許可の要否を確認する様式です。</t>
    <rPh sb="1" eb="2">
      <t>ホン</t>
    </rPh>
    <rPh sb="2" eb="4">
      <t>ヨウシキ</t>
    </rPh>
    <rPh sb="5" eb="7">
      <t>ケンチク</t>
    </rPh>
    <rPh sb="7" eb="9">
      <t>カクニン</t>
    </rPh>
    <rPh sb="9" eb="11">
      <t>シンセイ</t>
    </rPh>
    <rPh sb="12" eb="13">
      <t>トモナ</t>
    </rPh>
    <rPh sb="14" eb="16">
      <t>ゾウセイ</t>
    </rPh>
    <rPh sb="16" eb="18">
      <t>コウイ</t>
    </rPh>
    <rPh sb="22" eb="24">
      <t>モリド</t>
    </rPh>
    <rPh sb="24" eb="27">
      <t>キセイホウ</t>
    </rPh>
    <rPh sb="28" eb="30">
      <t>キョカ</t>
    </rPh>
    <rPh sb="31" eb="33">
      <t>ヨウヒ</t>
    </rPh>
    <rPh sb="34" eb="36">
      <t>カクニン</t>
    </rPh>
    <rPh sb="38" eb="40">
      <t>ヨウシキ</t>
    </rPh>
    <phoneticPr fontId="1"/>
  </si>
  <si>
    <t>・氏名欄について、法人にあっては主たる事務所の所在地、名称および代表者の氏名を記載してください。</t>
    <rPh sb="1" eb="3">
      <t>シメイ</t>
    </rPh>
    <rPh sb="3" eb="4">
      <t>ラン</t>
    </rPh>
    <rPh sb="37" eb="39">
      <t>キサイ</t>
    </rPh>
    <phoneticPr fontId="1"/>
  </si>
  <si>
    <t>・建築場所および敷地面積は、建築確認申請または計画通知を行う敷地の地名地番、敷地面積を記載してください。</t>
    <rPh sb="8" eb="10">
      <t>シキチ</t>
    </rPh>
    <rPh sb="10" eb="12">
      <t>メンセキ</t>
    </rPh>
    <rPh sb="14" eb="16">
      <t>ケンチク</t>
    </rPh>
    <rPh sb="16" eb="18">
      <t>カクニン</t>
    </rPh>
    <rPh sb="18" eb="20">
      <t>シンセイ</t>
    </rPh>
    <rPh sb="23" eb="25">
      <t>ケイカク</t>
    </rPh>
    <rPh sb="25" eb="27">
      <t>ツウチ</t>
    </rPh>
    <rPh sb="28" eb="29">
      <t>オコナ</t>
    </rPh>
    <rPh sb="30" eb="32">
      <t>シキチ</t>
    </rPh>
    <rPh sb="33" eb="35">
      <t>チメイ</t>
    </rPh>
    <rPh sb="35" eb="37">
      <t>チバン</t>
    </rPh>
    <rPh sb="38" eb="40">
      <t>シキチ</t>
    </rPh>
    <rPh sb="40" eb="42">
      <t>メンセキ</t>
    </rPh>
    <rPh sb="43" eb="45">
      <t>キサイ</t>
    </rPh>
    <phoneticPr fontId="1"/>
  </si>
  <si>
    <t>・確認内容に記載する内容について、漏れや誤りがないか確認し「確認欄」のチェックボックスに「レ」マークを入れてください。</t>
    <rPh sb="1" eb="3">
      <t>カクニン</t>
    </rPh>
    <rPh sb="3" eb="5">
      <t>ナイヨウ</t>
    </rPh>
    <rPh sb="6" eb="8">
      <t>キサイ</t>
    </rPh>
    <rPh sb="10" eb="12">
      <t>ナイヨウ</t>
    </rPh>
    <rPh sb="17" eb="18">
      <t>モ</t>
    </rPh>
    <rPh sb="20" eb="21">
      <t>アヤマ</t>
    </rPh>
    <rPh sb="26" eb="28">
      <t>カクニン</t>
    </rPh>
    <rPh sb="30" eb="32">
      <t>カクニン</t>
    </rPh>
    <rPh sb="32" eb="33">
      <t>ラン</t>
    </rPh>
    <rPh sb="51" eb="52">
      <t>イ</t>
    </rPh>
    <phoneticPr fontId="1"/>
  </si>
  <si>
    <t>ver.4</t>
    <phoneticPr fontId="1"/>
  </si>
  <si>
    <t>・本様式を「宅地造成及び特定盛土等規制法の規定に適合していることを証する書面」として建築確認申請または計画通知の添付図書として使用できるのは、敷地面積1000㎡未満の行為（盛土規制法の許可等を要する行為を除く）に限ります。</t>
    <rPh sb="1" eb="2">
      <t>ホン</t>
    </rPh>
    <rPh sb="2" eb="4">
      <t>ヨウシキ</t>
    </rPh>
    <rPh sb="21" eb="23">
      <t>キテイ</t>
    </rPh>
    <rPh sb="24" eb="26">
      <t>テキゴウ</t>
    </rPh>
    <rPh sb="33" eb="34">
      <t>ショウ</t>
    </rPh>
    <rPh sb="36" eb="38">
      <t>ショメン</t>
    </rPh>
    <rPh sb="42" eb="44">
      <t>ケンチク</t>
    </rPh>
    <rPh sb="44" eb="46">
      <t>カクニン</t>
    </rPh>
    <rPh sb="46" eb="48">
      <t>シンセイ</t>
    </rPh>
    <rPh sb="51" eb="53">
      <t>ケイカク</t>
    </rPh>
    <rPh sb="53" eb="55">
      <t>ツウチ</t>
    </rPh>
    <rPh sb="63" eb="65">
      <t>シヨウ</t>
    </rPh>
    <rPh sb="71" eb="73">
      <t>シキチ</t>
    </rPh>
    <rPh sb="73" eb="75">
      <t>メンセキ</t>
    </rPh>
    <rPh sb="80" eb="82">
      <t>ミマン</t>
    </rPh>
    <rPh sb="83" eb="85">
      <t>コウイ</t>
    </rPh>
    <rPh sb="86" eb="88">
      <t>モリド</t>
    </rPh>
    <rPh sb="88" eb="91">
      <t>キセイホウ</t>
    </rPh>
    <rPh sb="92" eb="94">
      <t>キョカ</t>
    </rPh>
    <rPh sb="94" eb="95">
      <t>トウ</t>
    </rPh>
    <rPh sb="96" eb="97">
      <t>ヨウ</t>
    </rPh>
    <rPh sb="99" eb="101">
      <t>コウイ</t>
    </rPh>
    <rPh sb="102" eb="103">
      <t>ノゾ</t>
    </rPh>
    <rPh sb="106" eb="107">
      <t>カギ</t>
    </rPh>
    <phoneticPr fontId="1"/>
  </si>
  <si>
    <r>
      <t>土地の形質の変更（盛土および切土）が無い、「</t>
    </r>
    <r>
      <rPr>
        <sz val="11"/>
        <color rgb="FFFF0000"/>
        <rFont val="BIZ UDP明朝 Medium"/>
        <family val="1"/>
        <charset val="128"/>
      </rPr>
      <t>大規模の修繕</t>
    </r>
    <r>
      <rPr>
        <sz val="11"/>
        <color theme="1"/>
        <rFont val="BIZ UDP明朝 Medium"/>
        <family val="1"/>
        <charset val="128"/>
      </rPr>
      <t>」「</t>
    </r>
    <r>
      <rPr>
        <sz val="11"/>
        <color rgb="FFFF0000"/>
        <rFont val="BIZ UDP明朝 Medium"/>
        <family val="1"/>
        <charset val="128"/>
      </rPr>
      <t>大規模の模様替</t>
    </r>
    <r>
      <rPr>
        <sz val="11"/>
        <color theme="1"/>
        <rFont val="BIZ UDP明朝 Medium"/>
        <family val="1"/>
        <charset val="128"/>
      </rPr>
      <t>」「</t>
    </r>
    <r>
      <rPr>
        <sz val="11"/>
        <color rgb="FFFF0000"/>
        <rFont val="BIZ UDP明朝 Medium"/>
        <family val="1"/>
        <charset val="128"/>
      </rPr>
      <t>用途変更</t>
    </r>
    <r>
      <rPr>
        <sz val="11"/>
        <color theme="1"/>
        <rFont val="BIZ UDP明朝 Medium"/>
        <family val="1"/>
        <charset val="128"/>
      </rPr>
      <t>」「</t>
    </r>
    <r>
      <rPr>
        <sz val="11"/>
        <color rgb="FFFF0000"/>
        <rFont val="BIZ UDP明朝 Medium"/>
        <family val="1"/>
        <charset val="128"/>
      </rPr>
      <t>計画変更</t>
    </r>
    <r>
      <rPr>
        <sz val="11"/>
        <color theme="1"/>
        <rFont val="BIZ UDP明朝 Medium"/>
        <family val="1"/>
        <charset val="128"/>
      </rPr>
      <t>」のいずれかに該当するか。</t>
    </r>
    <rPh sb="0" eb="2">
      <t>トチ</t>
    </rPh>
    <rPh sb="3" eb="5">
      <t>ケイシツ</t>
    </rPh>
    <rPh sb="6" eb="8">
      <t>ヘンコウ</t>
    </rPh>
    <rPh sb="9" eb="11">
      <t>モリド</t>
    </rPh>
    <rPh sb="14" eb="16">
      <t>キリド</t>
    </rPh>
    <rPh sb="18" eb="19">
      <t>ナ</t>
    </rPh>
    <rPh sb="22" eb="25">
      <t>ダイキボ</t>
    </rPh>
    <rPh sb="26" eb="28">
      <t>シュウゼン</t>
    </rPh>
    <rPh sb="30" eb="33">
      <t>ダイキボ</t>
    </rPh>
    <rPh sb="34" eb="36">
      <t>モヨウ</t>
    </rPh>
    <rPh sb="36" eb="37">
      <t>タイ</t>
    </rPh>
    <rPh sb="39" eb="41">
      <t>ヨウト</t>
    </rPh>
    <rPh sb="41" eb="43">
      <t>ヘンコウ</t>
    </rPh>
    <rPh sb="45" eb="47">
      <t>ケイカク</t>
    </rPh>
    <rPh sb="47" eb="49">
      <t>ヘンコウ</t>
    </rPh>
    <rPh sb="56" eb="58">
      <t>ガイトウ</t>
    </rPh>
    <phoneticPr fontId="1"/>
  </si>
  <si>
    <t>指定確認検査機関、建築主事または建築副主事</t>
    <rPh sb="0" eb="2">
      <t>シテイ</t>
    </rPh>
    <rPh sb="2" eb="4">
      <t>カクニン</t>
    </rPh>
    <rPh sb="4" eb="6">
      <t>ケンサ</t>
    </rPh>
    <rPh sb="6" eb="8">
      <t>キカン</t>
    </rPh>
    <rPh sb="9" eb="11">
      <t>ケンチク</t>
    </rPh>
    <rPh sb="11" eb="13">
      <t>シュジ</t>
    </rPh>
    <rPh sb="16" eb="18">
      <t>ケンチク</t>
    </rPh>
    <rPh sb="18" eb="19">
      <t>フク</t>
    </rPh>
    <rPh sb="19" eb="21">
      <t>シュジ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</si>
</sst>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BIZ UDP明朝 Medium"/>
      <family val="1"/>
      <charset val="128"/>
    </font>
    <font>
      <sz val="11"/>
      <color theme="1"/>
      <name val="BIZ UDP明朝 Medium"/>
      <family val="1"/>
      <charset val="128"/>
    </font>
    <font>
      <sz val="9"/>
      <color theme="1"/>
      <name val="BIZ UDP明朝 Medium"/>
      <family val="1"/>
      <charset val="128"/>
    </font>
    <font>
      <sz val="11"/>
      <color theme="1"/>
      <name val="游ゴシック"/>
      <family val="2"/>
      <charset val="128"/>
      <scheme val="minor"/>
    </font>
    <font>
      <sz val="11"/>
      <name val="游ゴシック"/>
      <family val="2"/>
      <charset val="128"/>
      <scheme val="minor"/>
    </font>
    <font>
      <sz val="10.5"/>
      <color theme="1"/>
      <name val="BIZ UDP明朝 Medium"/>
      <family val="1"/>
      <charset val="128"/>
    </font>
    <font>
      <sz val="10"/>
      <name val="BIZ UDP明朝 Medium"/>
      <family val="1"/>
      <charset val="128"/>
    </font>
    <font>
      <sz val="11"/>
      <name val="BIZ UDP明朝 Medium"/>
      <family val="1"/>
      <charset val="128"/>
    </font>
    <font>
      <sz val="11"/>
      <color rgb="FFFF0000"/>
      <name val="BIZ UDP明朝 Medium"/>
      <family val="1"/>
      <charset val="128"/>
    </font>
    <font>
      <sz val="12"/>
      <color theme="1"/>
      <name val="BIZ UDP明朝 Medium"/>
      <family val="1"/>
      <charset val="128"/>
    </font>
    <font>
      <b/>
      <sz val="11"/>
      <color theme="1"/>
      <name val="BIZ UDP明朝 Medium"/>
      <family val="1"/>
      <charset val="128"/>
    </font>
    <font>
      <b/>
      <sz val="13"/>
      <color theme="1"/>
      <name val="BIZ UDPゴシック"/>
      <family val="3"/>
      <charset val="128"/>
    </font>
    <font>
      <b/>
      <sz val="14"/>
      <color theme="1"/>
      <name val="BIZ UDPゴシック"/>
      <family val="3"/>
      <charset val="128"/>
    </font>
    <font>
      <sz val="10"/>
      <color rgb="FFFF0000"/>
      <name val="BIZ UDP明朝 Medium"/>
      <family val="1"/>
      <charset val="128"/>
    </font>
  </fonts>
  <fills count="2">
    <fill>
      <patternFill patternType="none"/>
    </fill>
    <fill>
      <patternFill patternType="gray125"/>
    </fill>
  </fills>
  <borders count="3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1">
    <xf numFmtId="0" fontId="0" fillId="0" borderId="0" xfId="0">
      <alignment vertical="center"/>
    </xf>
    <xf numFmtId="0" fontId="0" fillId="0" borderId="0" xfId="0">
      <alignment vertical="center"/>
    </xf>
    <xf numFmtId="0" fontId="3" fillId="0" borderId="5" xfId="0" applyFont="1" applyBorder="1">
      <alignment vertical="center"/>
    </xf>
    <xf numFmtId="0" fontId="3" fillId="0" borderId="0" xfId="0" applyFont="1" applyBorder="1">
      <alignment vertical="center"/>
    </xf>
    <xf numFmtId="0" fontId="4" fillId="0" borderId="13" xfId="0" applyFont="1" applyBorder="1" applyAlignment="1">
      <alignment horizontal="center" vertical="center" wrapText="1"/>
    </xf>
    <xf numFmtId="0" fontId="3" fillId="0" borderId="15" xfId="0" applyFont="1" applyBorder="1" applyAlignment="1">
      <alignment vertical="center"/>
    </xf>
    <xf numFmtId="0" fontId="3" fillId="0" borderId="3" xfId="0" applyFont="1" applyBorder="1">
      <alignment vertical="center"/>
    </xf>
    <xf numFmtId="0" fontId="3" fillId="0" borderId="10" xfId="0" applyFont="1" applyBorder="1" applyAlignment="1">
      <alignment vertical="center"/>
    </xf>
    <xf numFmtId="0" fontId="3" fillId="0" borderId="9" xfId="0" applyFont="1" applyBorder="1">
      <alignment vertical="center"/>
    </xf>
    <xf numFmtId="0" fontId="3" fillId="0" borderId="0" xfId="0" applyFont="1">
      <alignment vertical="center"/>
    </xf>
    <xf numFmtId="0" fontId="4" fillId="0" borderId="0" xfId="0" applyFont="1" applyBorder="1" applyAlignment="1">
      <alignment vertical="center"/>
    </xf>
    <xf numFmtId="0" fontId="2" fillId="0" borderId="0" xfId="0" applyFont="1" applyAlignment="1">
      <alignment vertical="center" wrapText="1"/>
    </xf>
    <xf numFmtId="0" fontId="6" fillId="0" borderId="0" xfId="0" applyFont="1">
      <alignment vertical="center"/>
    </xf>
    <xf numFmtId="0" fontId="3" fillId="0" borderId="10" xfId="0" applyFont="1" applyBorder="1" applyAlignment="1" applyProtection="1">
      <alignment horizontal="center" vertical="center"/>
      <protection locked="0"/>
    </xf>
    <xf numFmtId="0" fontId="3" fillId="0" borderId="0" xfId="0" applyFont="1" applyFill="1" applyBorder="1">
      <alignment vertical="center"/>
    </xf>
    <xf numFmtId="0" fontId="7" fillId="0" borderId="0" xfId="0" applyFont="1">
      <alignment vertical="center"/>
    </xf>
    <xf numFmtId="0" fontId="9" fillId="0" borderId="0" xfId="0" applyFo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11" xfId="0" applyFont="1" applyBorder="1" applyAlignment="1">
      <alignment vertical="top"/>
    </xf>
    <xf numFmtId="0" fontId="3" fillId="0" borderId="5" xfId="0" applyFont="1" applyBorder="1" applyAlignment="1">
      <alignment horizontal="center" vertical="center" wrapText="1"/>
    </xf>
    <xf numFmtId="0" fontId="3" fillId="0" borderId="1" xfId="0" applyFont="1" applyBorder="1">
      <alignment vertical="center"/>
    </xf>
    <xf numFmtId="0" fontId="11" fillId="0" borderId="0" xfId="0" applyFont="1">
      <alignment vertical="center"/>
    </xf>
    <xf numFmtId="0" fontId="12" fillId="0" borderId="2" xfId="0" applyFont="1" applyBorder="1" applyAlignment="1">
      <alignment horizontal="left" vertical="center"/>
    </xf>
    <xf numFmtId="0" fontId="12" fillId="0" borderId="4" xfId="0" applyFont="1" applyBorder="1">
      <alignment vertical="center"/>
    </xf>
    <xf numFmtId="0" fontId="3" fillId="0" borderId="25" xfId="0" applyFont="1" applyBorder="1" applyAlignment="1" applyProtection="1">
      <alignment horizontal="center" vertical="center"/>
      <protection locked="0"/>
    </xf>
    <xf numFmtId="0" fontId="3" fillId="0" borderId="26" xfId="0" applyFont="1" applyBorder="1">
      <alignment vertical="center"/>
    </xf>
    <xf numFmtId="0" fontId="3" fillId="0" borderId="0" xfId="0" applyFont="1" applyAlignment="1">
      <alignment vertical="center"/>
    </xf>
    <xf numFmtId="0" fontId="3" fillId="0" borderId="0" xfId="0" applyFont="1" applyAlignment="1" applyProtection="1">
      <alignment horizontal="right" vertical="center"/>
      <protection locked="0"/>
    </xf>
    <xf numFmtId="0" fontId="8" fillId="0" borderId="0" xfId="0" applyFont="1" applyAlignment="1">
      <alignment vertical="center" wrapText="1"/>
    </xf>
    <xf numFmtId="0" fontId="3" fillId="0" borderId="5" xfId="0" applyFont="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0" borderId="0" xfId="0" applyFont="1" applyAlignment="1">
      <alignment vertical="top"/>
    </xf>
    <xf numFmtId="40" fontId="3" fillId="0" borderId="0" xfId="1" applyNumberFormat="1" applyFont="1" applyBorder="1" applyProtection="1">
      <alignment vertical="center"/>
      <protection locked="0"/>
    </xf>
    <xf numFmtId="40" fontId="3" fillId="0" borderId="9" xfId="1" applyNumberFormat="1" applyFont="1" applyBorder="1" applyProtection="1">
      <alignment vertical="center"/>
      <protection locked="0"/>
    </xf>
    <xf numFmtId="0" fontId="2" fillId="0" borderId="0" xfId="0" applyFont="1">
      <alignment vertical="center"/>
    </xf>
    <xf numFmtId="0" fontId="7" fillId="0" borderId="8" xfId="0" applyFont="1" applyFill="1" applyBorder="1">
      <alignment vertical="center"/>
    </xf>
    <xf numFmtId="0" fontId="3" fillId="0" borderId="0" xfId="0" applyFont="1" applyFill="1" applyAlignment="1" applyProtection="1">
      <alignment horizontal="right" vertical="center"/>
      <protection locked="0"/>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vertical="top" wrapText="1"/>
    </xf>
    <xf numFmtId="0" fontId="7" fillId="0" borderId="8" xfId="0" applyFont="1" applyFill="1" applyBorder="1" applyAlignment="1" applyProtection="1">
      <alignment horizontal="right" vertical="center"/>
      <protection locked="0"/>
    </xf>
    <xf numFmtId="0" fontId="7" fillId="0" borderId="4"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0" borderId="30" xfId="0" applyFont="1" applyFill="1" applyBorder="1" applyAlignment="1" applyProtection="1">
      <alignment horizontal="right" vertical="center"/>
      <protection locked="0"/>
    </xf>
    <xf numFmtId="0" fontId="7" fillId="0" borderId="29" xfId="0" applyFont="1" applyFill="1" applyBorder="1" applyAlignment="1" applyProtection="1">
      <alignment vertical="center"/>
      <protection locked="0"/>
    </xf>
    <xf numFmtId="0" fontId="7" fillId="0" borderId="19" xfId="0" applyFont="1" applyFill="1" applyBorder="1" applyAlignment="1" applyProtection="1">
      <alignment vertical="center"/>
      <protection locked="0"/>
    </xf>
    <xf numFmtId="0" fontId="15" fillId="0" borderId="7"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0" xfId="0" applyFont="1" applyFill="1" applyBorder="1" applyAlignment="1">
      <alignment horizontal="center" vertical="center"/>
    </xf>
    <xf numFmtId="0" fontId="7" fillId="0" borderId="31" xfId="0" applyFont="1" applyFill="1" applyBorder="1" applyAlignment="1" applyProtection="1">
      <alignment horizontal="center" vertical="center"/>
      <protection locked="0"/>
    </xf>
    <xf numFmtId="0" fontId="15" fillId="0" borderId="7" xfId="0" applyFont="1" applyFill="1" applyBorder="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left" vertical="center"/>
      <protection locked="0"/>
    </xf>
    <xf numFmtId="49" fontId="3" fillId="0" borderId="5" xfId="0" applyNumberFormat="1" applyFont="1" applyFill="1" applyBorder="1" applyAlignment="1" applyProtection="1">
      <alignment horizontal="left" vertical="center"/>
      <protection locked="0"/>
    </xf>
    <xf numFmtId="49" fontId="3" fillId="0" borderId="6" xfId="0" applyNumberFormat="1" applyFont="1" applyFill="1" applyBorder="1" applyAlignment="1" applyProtection="1">
      <alignment horizontal="left" vertical="center"/>
      <protection locked="0"/>
    </xf>
    <xf numFmtId="0" fontId="3" fillId="0" borderId="0" xfId="0" applyFont="1" applyAlignment="1" applyProtection="1">
      <alignment horizontal="right" vertical="center"/>
      <protection locked="0"/>
    </xf>
    <xf numFmtId="40" fontId="7" fillId="0" borderId="4" xfId="1" applyNumberFormat="1" applyFont="1" applyFill="1" applyBorder="1" applyAlignment="1" applyProtection="1">
      <alignment horizontal="right" vertical="center" wrapText="1"/>
      <protection locked="0"/>
    </xf>
    <xf numFmtId="40" fontId="7" fillId="0" borderId="5" xfId="1"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4" xfId="0" quotePrefix="1" applyFont="1" applyFill="1" applyBorder="1" applyAlignment="1" applyProtection="1">
      <alignment horizontal="left" vertical="center" wrapText="1"/>
      <protection locked="0"/>
    </xf>
    <xf numFmtId="0" fontId="3" fillId="0" borderId="5" xfId="0" quotePrefix="1" applyFont="1" applyFill="1" applyBorder="1" applyAlignment="1" applyProtection="1">
      <alignment horizontal="left" vertical="center" wrapText="1"/>
      <protection locked="0"/>
    </xf>
    <xf numFmtId="0" fontId="3" fillId="0" borderId="6" xfId="0" quotePrefix="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right" vertical="center"/>
    </xf>
    <xf numFmtId="0" fontId="14" fillId="0" borderId="0" xfId="0" applyFont="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7" fillId="0" borderId="21"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2" fillId="0" borderId="0" xfId="0" applyFont="1" applyAlignment="1">
      <alignment horizontal="left" vertical="center"/>
    </xf>
  </cellXfs>
  <cellStyles count="2">
    <cellStyle name="桁区切り" xfId="1" builtinId="6"/>
    <cellStyle name="標準" xfId="0" builtinId="0"/>
  </cellStyles>
  <dxfs count="8">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23</xdr:row>
          <xdr:rowOff>180975</xdr:rowOff>
        </xdr:from>
        <xdr:to>
          <xdr:col>0</xdr:col>
          <xdr:colOff>390525</xdr:colOff>
          <xdr:row>25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180975</xdr:rowOff>
        </xdr:from>
        <xdr:to>
          <xdr:col>0</xdr:col>
          <xdr:colOff>390525</xdr:colOff>
          <xdr:row>26</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190500</xdr:rowOff>
        </xdr:from>
        <xdr:to>
          <xdr:col>0</xdr:col>
          <xdr:colOff>390525</xdr:colOff>
          <xdr:row>27</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26</xdr:row>
          <xdr:rowOff>171450</xdr:rowOff>
        </xdr:from>
        <xdr:to>
          <xdr:col>0</xdr:col>
          <xdr:colOff>390525</xdr:colOff>
          <xdr:row>28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27</xdr:row>
          <xdr:rowOff>171450</xdr:rowOff>
        </xdr:from>
        <xdr:to>
          <xdr:col>0</xdr:col>
          <xdr:colOff>390525</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190500</xdr:rowOff>
        </xdr:from>
        <xdr:to>
          <xdr:col>0</xdr:col>
          <xdr:colOff>400050</xdr:colOff>
          <xdr:row>31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190500</xdr:rowOff>
        </xdr:from>
        <xdr:to>
          <xdr:col>0</xdr:col>
          <xdr:colOff>400050</xdr:colOff>
          <xdr:row>32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200025</xdr:rowOff>
        </xdr:from>
        <xdr:to>
          <xdr:col>0</xdr:col>
          <xdr:colOff>400050</xdr:colOff>
          <xdr:row>33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32</xdr:row>
          <xdr:rowOff>180975</xdr:rowOff>
        </xdr:from>
        <xdr:to>
          <xdr:col>0</xdr:col>
          <xdr:colOff>400050</xdr:colOff>
          <xdr:row>34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33</xdr:row>
          <xdr:rowOff>180975</xdr:rowOff>
        </xdr:from>
        <xdr:to>
          <xdr:col>0</xdr:col>
          <xdr:colOff>400050</xdr:colOff>
          <xdr:row>35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89646</xdr:colOff>
      <xdr:row>24</xdr:row>
      <xdr:rowOff>11206</xdr:rowOff>
    </xdr:from>
    <xdr:to>
      <xdr:col>11</xdr:col>
      <xdr:colOff>224117</xdr:colOff>
      <xdr:row>35</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149352" y="6600265"/>
          <a:ext cx="134471" cy="233082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693A-9E44-4F0C-99EF-5A2A87A71BFF}">
  <sheetPr>
    <tabColor rgb="FFFFCCFF"/>
  </sheetPr>
  <dimension ref="A1:T58"/>
  <sheetViews>
    <sheetView tabSelected="1" view="pageBreakPreview" zoomScale="85" zoomScaleNormal="70" zoomScaleSheetLayoutView="85" workbookViewId="0">
      <selection activeCell="P7" sqref="P7"/>
    </sheetView>
  </sheetViews>
  <sheetFormatPr defaultRowHeight="13.5" x14ac:dyDescent="0.4"/>
  <cols>
    <col min="1" max="1" width="5.625" style="9" customWidth="1"/>
    <col min="2" max="2" width="3.875" style="9" customWidth="1"/>
    <col min="3" max="5" width="9" style="9"/>
    <col min="6" max="6" width="15.625" style="9" customWidth="1"/>
    <col min="7" max="7" width="8.625" style="9" customWidth="1"/>
    <col min="8" max="8" width="15.625" style="9" customWidth="1"/>
    <col min="9" max="9" width="4.5" style="30" bestFit="1" customWidth="1"/>
    <col min="10" max="10" width="9.875" style="45" customWidth="1"/>
    <col min="11" max="11" width="3.125" style="9" customWidth="1"/>
    <col min="12" max="12" width="3.875" style="9" customWidth="1"/>
    <col min="13" max="13" width="9" style="9" customWidth="1"/>
    <col min="14" max="14" width="3.625" style="9" customWidth="1"/>
    <col min="15" max="16384" width="9" style="9"/>
  </cols>
  <sheetData>
    <row r="1" spans="1:15" x14ac:dyDescent="0.4">
      <c r="A1" s="87" t="s">
        <v>71</v>
      </c>
      <c r="B1" s="87"/>
      <c r="C1" s="87"/>
      <c r="D1" s="87"/>
      <c r="E1" s="87"/>
      <c r="F1" s="87"/>
      <c r="G1" s="87"/>
      <c r="H1" s="87"/>
      <c r="I1" s="87"/>
      <c r="J1" s="87"/>
      <c r="K1" s="87"/>
    </row>
    <row r="2" spans="1:15" ht="30" customHeight="1" x14ac:dyDescent="0.4">
      <c r="B2" s="88" t="s">
        <v>18</v>
      </c>
      <c r="C2" s="88"/>
      <c r="D2" s="88"/>
      <c r="E2" s="88"/>
      <c r="F2" s="88"/>
      <c r="G2" s="88"/>
      <c r="H2" s="88"/>
      <c r="I2" s="88"/>
      <c r="J2" s="88"/>
    </row>
    <row r="3" spans="1:15" ht="20.100000000000001" customHeight="1" x14ac:dyDescent="0.4">
      <c r="B3" s="18"/>
      <c r="C3" s="18"/>
      <c r="D3" s="18"/>
      <c r="E3" s="18"/>
      <c r="F3" s="18"/>
      <c r="G3" s="18"/>
      <c r="H3" s="71" t="s">
        <v>0</v>
      </c>
      <c r="I3" s="71"/>
      <c r="J3" s="71"/>
      <c r="L3" s="9" t="s">
        <v>39</v>
      </c>
    </row>
    <row r="4" spans="1:15" ht="15" customHeight="1" x14ac:dyDescent="0.4">
      <c r="A4" s="9" t="s">
        <v>49</v>
      </c>
      <c r="B4" s="18"/>
      <c r="C4" s="18"/>
      <c r="D4" s="18"/>
      <c r="E4" s="18"/>
      <c r="F4" s="18"/>
      <c r="G4" s="18"/>
      <c r="H4" s="31"/>
      <c r="I4" s="31"/>
      <c r="J4" s="44"/>
    </row>
    <row r="5" spans="1:15" ht="30" customHeight="1" x14ac:dyDescent="0.4">
      <c r="A5" s="80"/>
      <c r="B5" s="80"/>
      <c r="C5" s="80"/>
      <c r="D5" s="80"/>
      <c r="E5" s="9" t="s">
        <v>50</v>
      </c>
      <c r="L5" s="9" t="s">
        <v>53</v>
      </c>
      <c r="N5" s="9" t="s">
        <v>54</v>
      </c>
      <c r="O5" s="9" t="s">
        <v>74</v>
      </c>
    </row>
    <row r="6" spans="1:15" ht="20.100000000000001" customHeight="1" x14ac:dyDescent="0.4">
      <c r="H6" s="3"/>
      <c r="I6" s="34"/>
      <c r="J6" s="14"/>
    </row>
    <row r="7" spans="1:15" ht="30" customHeight="1" x14ac:dyDescent="0.4">
      <c r="A7" s="75" t="s">
        <v>37</v>
      </c>
      <c r="B7" s="76"/>
      <c r="C7" s="19" t="s">
        <v>1</v>
      </c>
      <c r="D7" s="77"/>
      <c r="E7" s="78"/>
      <c r="F7" s="78"/>
      <c r="G7" s="78"/>
      <c r="H7" s="78"/>
      <c r="I7" s="78"/>
      <c r="J7" s="79"/>
    </row>
    <row r="8" spans="1:15" ht="20.100000000000001" customHeight="1" x14ac:dyDescent="0.4">
      <c r="C8" s="19" t="s">
        <v>3</v>
      </c>
      <c r="D8" s="65"/>
      <c r="E8" s="66"/>
      <c r="F8" s="66"/>
      <c r="G8" s="66"/>
      <c r="H8" s="66"/>
      <c r="I8" s="66"/>
      <c r="J8" s="67"/>
    </row>
    <row r="9" spans="1:15" ht="15" customHeight="1" x14ac:dyDescent="0.4">
      <c r="C9" s="18"/>
      <c r="H9" s="14"/>
      <c r="I9" s="35"/>
      <c r="J9" s="14"/>
    </row>
    <row r="10" spans="1:15" ht="30" customHeight="1" x14ac:dyDescent="0.4">
      <c r="A10" s="75" t="s">
        <v>38</v>
      </c>
      <c r="B10" s="76"/>
      <c r="C10" s="19" t="s">
        <v>1</v>
      </c>
      <c r="D10" s="77"/>
      <c r="E10" s="78"/>
      <c r="F10" s="78"/>
      <c r="G10" s="78"/>
      <c r="H10" s="78"/>
      <c r="I10" s="78"/>
      <c r="J10" s="79"/>
    </row>
    <row r="11" spans="1:15" ht="20.100000000000001" customHeight="1" x14ac:dyDescent="0.4">
      <c r="C11" s="19" t="s">
        <v>3</v>
      </c>
      <c r="D11" s="65"/>
      <c r="E11" s="66"/>
      <c r="F11" s="66"/>
      <c r="G11" s="66"/>
      <c r="H11" s="66"/>
      <c r="I11" s="66"/>
      <c r="J11" s="67"/>
    </row>
    <row r="12" spans="1:15" ht="20.100000000000001" customHeight="1" x14ac:dyDescent="0.4">
      <c r="C12" s="19" t="s">
        <v>24</v>
      </c>
      <c r="D12" s="68"/>
      <c r="E12" s="69"/>
      <c r="F12" s="69"/>
      <c r="G12" s="69"/>
      <c r="H12" s="69"/>
      <c r="I12" s="69"/>
      <c r="J12" s="70"/>
    </row>
    <row r="13" spans="1:15" ht="17.100000000000001" customHeight="1" x14ac:dyDescent="0.4">
      <c r="H13" s="3"/>
      <c r="I13" s="34"/>
      <c r="J13" s="14"/>
    </row>
    <row r="14" spans="1:15" ht="20.100000000000001" customHeight="1" x14ac:dyDescent="0.4">
      <c r="A14" s="30" t="s">
        <v>56</v>
      </c>
      <c r="B14" s="30"/>
      <c r="C14" s="30"/>
      <c r="D14" s="30"/>
      <c r="E14" s="30"/>
      <c r="F14" s="30"/>
      <c r="H14" s="74" t="s">
        <v>30</v>
      </c>
      <c r="I14" s="74"/>
      <c r="J14" s="46" t="s">
        <v>47</v>
      </c>
      <c r="K14" s="30"/>
    </row>
    <row r="15" spans="1:15" ht="20.100000000000001" customHeight="1" x14ac:dyDescent="0.4">
      <c r="A15" s="20" t="s">
        <v>48</v>
      </c>
      <c r="B15" s="21"/>
      <c r="C15" s="21"/>
      <c r="D15" s="21"/>
      <c r="E15" s="21"/>
      <c r="F15" s="21"/>
      <c r="G15" s="21"/>
      <c r="H15" s="21"/>
      <c r="J15" s="47"/>
      <c r="K15" s="21"/>
    </row>
    <row r="16" spans="1:15" ht="15.95" customHeight="1" thickBot="1" x14ac:dyDescent="0.45">
      <c r="A16" s="21"/>
      <c r="B16" s="21"/>
      <c r="C16" s="21"/>
      <c r="D16" s="21"/>
      <c r="E16" s="21"/>
      <c r="F16" s="21"/>
      <c r="G16" s="21"/>
      <c r="H16" s="21"/>
      <c r="J16" s="47"/>
      <c r="K16" s="21"/>
    </row>
    <row r="17" spans="1:20" ht="30" customHeight="1" x14ac:dyDescent="0.4">
      <c r="A17" s="84" t="s">
        <v>51</v>
      </c>
      <c r="B17" s="83"/>
      <c r="C17" s="97"/>
      <c r="D17" s="98"/>
      <c r="E17" s="98"/>
      <c r="F17" s="98"/>
      <c r="G17" s="98"/>
      <c r="H17" s="98"/>
      <c r="I17" s="98"/>
      <c r="J17" s="99"/>
    </row>
    <row r="18" spans="1:20" ht="20.100000000000001" customHeight="1" x14ac:dyDescent="0.4">
      <c r="A18" s="85" t="s">
        <v>2</v>
      </c>
      <c r="B18" s="86"/>
      <c r="C18" s="72"/>
      <c r="D18" s="73"/>
      <c r="E18" s="73"/>
      <c r="F18" s="73"/>
      <c r="G18" s="73"/>
      <c r="H18" s="73"/>
      <c r="I18" s="73"/>
      <c r="J18" s="43" t="s">
        <v>17</v>
      </c>
    </row>
    <row r="19" spans="1:20" ht="33.75" customHeight="1" x14ac:dyDescent="0.4">
      <c r="A19" s="89" t="s">
        <v>73</v>
      </c>
      <c r="B19" s="90"/>
      <c r="C19" s="90"/>
      <c r="D19" s="90"/>
      <c r="E19" s="90"/>
      <c r="F19" s="90"/>
      <c r="G19" s="90"/>
      <c r="H19" s="90"/>
      <c r="I19" s="90"/>
      <c r="J19" s="61"/>
      <c r="L19" s="9" t="s">
        <v>40</v>
      </c>
    </row>
    <row r="20" spans="1:20" ht="27.95" customHeight="1" x14ac:dyDescent="0.4">
      <c r="A20" s="89" t="s">
        <v>52</v>
      </c>
      <c r="B20" s="90"/>
      <c r="C20" s="90"/>
      <c r="D20" s="90"/>
      <c r="E20" s="90"/>
      <c r="F20" s="90"/>
      <c r="G20" s="91"/>
      <c r="H20" s="52"/>
      <c r="I20" s="53"/>
      <c r="J20" s="51"/>
      <c r="L20" s="9" t="s">
        <v>40</v>
      </c>
    </row>
    <row r="21" spans="1:20" ht="20.100000000000001" customHeight="1" thickBot="1" x14ac:dyDescent="0.45">
      <c r="A21" s="92" t="s">
        <v>26</v>
      </c>
      <c r="B21" s="93"/>
      <c r="C21" s="93"/>
      <c r="D21" s="93"/>
      <c r="E21" s="93"/>
      <c r="F21" s="93"/>
      <c r="G21" s="94"/>
      <c r="H21" s="55"/>
      <c r="I21" s="56"/>
      <c r="J21" s="54"/>
      <c r="L21" s="9" t="s">
        <v>40</v>
      </c>
      <c r="O21" s="15"/>
    </row>
    <row r="22" spans="1:20" ht="26.1" customHeight="1" x14ac:dyDescent="0.4">
      <c r="A22" s="4" t="s">
        <v>25</v>
      </c>
      <c r="B22" s="81" t="s">
        <v>4</v>
      </c>
      <c r="C22" s="82"/>
      <c r="D22" s="82"/>
      <c r="E22" s="82"/>
      <c r="F22" s="82"/>
      <c r="G22" s="82"/>
      <c r="H22" s="82"/>
      <c r="I22" s="83"/>
      <c r="J22" s="48" t="s">
        <v>8</v>
      </c>
      <c r="O22" s="15"/>
    </row>
    <row r="23" spans="1:20" ht="17.100000000000001" customHeight="1" x14ac:dyDescent="0.4">
      <c r="A23" s="22" t="s">
        <v>61</v>
      </c>
      <c r="B23" s="23"/>
      <c r="C23" s="23"/>
      <c r="D23" s="23"/>
      <c r="E23" s="23"/>
      <c r="F23" s="23"/>
      <c r="G23" s="23"/>
      <c r="H23" s="23"/>
      <c r="I23" s="33"/>
      <c r="J23" s="49"/>
      <c r="O23" s="15"/>
    </row>
    <row r="24" spans="1:20" ht="17.100000000000001" customHeight="1" x14ac:dyDescent="0.4">
      <c r="A24" s="5"/>
      <c r="B24" s="26" t="s">
        <v>44</v>
      </c>
      <c r="C24" s="6"/>
      <c r="D24" s="6"/>
      <c r="E24" s="6"/>
      <c r="F24" s="6"/>
      <c r="G24" s="6"/>
      <c r="H24" s="6"/>
      <c r="I24" s="36"/>
      <c r="J24" s="62" t="str">
        <f>IFERROR(
 IF(AND(J25="〇",J26="〇",J27="〇",J28="〇",J29="〇"),
    "OK",
    IF(OR(J25="✕",J26="✕",J27="✕",J28="✕",J29="✕"),
       "NG",
       ""
    )
 ),
"")</f>
        <v/>
      </c>
    </row>
    <row r="25" spans="1:20" ht="17.100000000000001" customHeight="1" x14ac:dyDescent="0.4">
      <c r="A25" s="13"/>
      <c r="B25" s="24" t="s">
        <v>41</v>
      </c>
      <c r="C25" s="3"/>
      <c r="D25" s="3"/>
      <c r="E25" s="3"/>
      <c r="F25" s="3"/>
      <c r="G25" s="3" t="s">
        <v>62</v>
      </c>
      <c r="H25" s="40"/>
      <c r="I25" s="34" t="s">
        <v>6</v>
      </c>
      <c r="J25" s="57" t="str">
        <f>IF(ISBLANK(H25),"",IF(H25&gt;1,"✕","〇"))</f>
        <v/>
      </c>
      <c r="T25" s="45"/>
    </row>
    <row r="26" spans="1:20" ht="17.100000000000001" customHeight="1" x14ac:dyDescent="0.4">
      <c r="A26" s="13"/>
      <c r="B26" s="24" t="s">
        <v>42</v>
      </c>
      <c r="C26" s="3"/>
      <c r="D26" s="3"/>
      <c r="E26" s="3"/>
      <c r="F26" s="3"/>
      <c r="G26" s="3" t="s">
        <v>65</v>
      </c>
      <c r="H26" s="40"/>
      <c r="I26" s="34" t="s">
        <v>6</v>
      </c>
      <c r="J26" s="57" t="str">
        <f>IF(ISBLANK(H26),"",IF(H26&gt;2,"✕","〇"))</f>
        <v/>
      </c>
    </row>
    <row r="27" spans="1:20" ht="17.100000000000001" customHeight="1" x14ac:dyDescent="0.4">
      <c r="A27" s="13"/>
      <c r="B27" s="24" t="s">
        <v>43</v>
      </c>
      <c r="C27" s="3"/>
      <c r="D27" s="3"/>
      <c r="E27" s="3"/>
      <c r="F27" s="3"/>
      <c r="G27" s="3" t="s">
        <v>62</v>
      </c>
      <c r="H27" s="40"/>
      <c r="I27" s="34" t="s">
        <v>6</v>
      </c>
      <c r="J27" s="57" t="str">
        <f>IF(ISBLANK(H27),"",IF(H27&gt;2,"✕","〇"))</f>
        <v/>
      </c>
    </row>
    <row r="28" spans="1:20" ht="17.100000000000001" customHeight="1" x14ac:dyDescent="0.4">
      <c r="A28" s="13"/>
      <c r="B28" s="24" t="s">
        <v>63</v>
      </c>
      <c r="C28" s="3"/>
      <c r="D28" s="3"/>
      <c r="E28" s="3"/>
      <c r="F28" s="3"/>
      <c r="G28" s="3" t="s">
        <v>64</v>
      </c>
      <c r="H28" s="40"/>
      <c r="I28" s="34" t="s">
        <v>6</v>
      </c>
      <c r="J28" s="57" t="str">
        <f>IF(ISBLANK(H28),"",IF(H28&gt;2,"✕","〇"))</f>
        <v/>
      </c>
    </row>
    <row r="29" spans="1:20" ht="17.100000000000001" customHeight="1" x14ac:dyDescent="0.4">
      <c r="A29" s="13"/>
      <c r="B29" s="24" t="s">
        <v>46</v>
      </c>
      <c r="C29" s="3"/>
      <c r="D29" s="3"/>
      <c r="E29" s="3"/>
      <c r="F29" s="3"/>
      <c r="G29" s="3" t="s">
        <v>7</v>
      </c>
      <c r="H29" s="40"/>
      <c r="I29" s="34" t="s">
        <v>5</v>
      </c>
      <c r="J29" s="57" t="str">
        <f>IF(ISBLANK(H29),"",IF(H29&gt;500,"✕","〇"))</f>
        <v/>
      </c>
    </row>
    <row r="30" spans="1:20" ht="17.100000000000001" customHeight="1" x14ac:dyDescent="0.4">
      <c r="A30" s="7"/>
      <c r="B30" s="27" t="s">
        <v>45</v>
      </c>
      <c r="C30" s="2"/>
      <c r="D30" s="2"/>
      <c r="E30" s="2"/>
      <c r="F30" s="2"/>
      <c r="G30" s="2"/>
      <c r="H30" s="2"/>
      <c r="I30" s="37"/>
      <c r="J30" s="58" t="str">
        <f>IFERROR(
 IF(AND(J31="〇",J32="〇",J33="〇",J34="〇",J35="〇"),
    "OK",
    IF(OR(J31="✕",J32="✕",J33="✕",J34="✕",J35="✕"),
       "NG",
       ""
    )
 ),
"")</f>
        <v/>
      </c>
      <c r="M30" s="9" t="s">
        <v>66</v>
      </c>
    </row>
    <row r="31" spans="1:20" ht="17.100000000000001" customHeight="1" x14ac:dyDescent="0.4">
      <c r="A31" s="13" t="s">
        <v>57</v>
      </c>
      <c r="B31" s="24" t="s">
        <v>41</v>
      </c>
      <c r="C31" s="3"/>
      <c r="D31" s="3"/>
      <c r="E31" s="3"/>
      <c r="F31" s="3"/>
      <c r="G31" s="3" t="s">
        <v>62</v>
      </c>
      <c r="H31" s="40"/>
      <c r="I31" s="34" t="s">
        <v>6</v>
      </c>
      <c r="J31" s="57" t="str">
        <f>IF(ISBLANK(H31),"",IF(H31&gt;1,"✕","〇"))</f>
        <v/>
      </c>
    </row>
    <row r="32" spans="1:20" ht="17.100000000000001" customHeight="1" x14ac:dyDescent="0.4">
      <c r="A32" s="13"/>
      <c r="B32" s="24" t="s">
        <v>42</v>
      </c>
      <c r="C32" s="3"/>
      <c r="D32" s="3"/>
      <c r="E32" s="3"/>
      <c r="F32" s="3"/>
      <c r="G32" s="3" t="s">
        <v>62</v>
      </c>
      <c r="H32" s="40"/>
      <c r="I32" s="34" t="s">
        <v>6</v>
      </c>
      <c r="J32" s="57" t="str">
        <f>IF(ISBLANK(H32),"",IF(H32&gt;2,"✕","〇"))</f>
        <v/>
      </c>
    </row>
    <row r="33" spans="1:11" ht="17.100000000000001" customHeight="1" x14ac:dyDescent="0.4">
      <c r="A33" s="13"/>
      <c r="B33" s="24" t="s">
        <v>43</v>
      </c>
      <c r="C33" s="3"/>
      <c r="D33" s="3"/>
      <c r="E33" s="3"/>
      <c r="F33" s="3"/>
      <c r="G33" s="3" t="s">
        <v>62</v>
      </c>
      <c r="H33" s="40"/>
      <c r="I33" s="34" t="s">
        <v>6</v>
      </c>
      <c r="J33" s="57" t="str">
        <f>IF(ISBLANK(H33),"",IF(H33&gt;2,"✕","〇"))</f>
        <v/>
      </c>
    </row>
    <row r="34" spans="1:11" ht="17.100000000000001" customHeight="1" x14ac:dyDescent="0.4">
      <c r="A34" s="13"/>
      <c r="B34" s="24" t="s">
        <v>63</v>
      </c>
      <c r="C34" s="3"/>
      <c r="D34" s="3"/>
      <c r="E34" s="3"/>
      <c r="F34" s="3"/>
      <c r="G34" s="3" t="s">
        <v>64</v>
      </c>
      <c r="H34" s="40"/>
      <c r="I34" s="34" t="s">
        <v>6</v>
      </c>
      <c r="J34" s="57" t="str">
        <f>IF(ISBLANK(H34),"",IF(H34&gt;2,"✕","〇"))</f>
        <v/>
      </c>
    </row>
    <row r="35" spans="1:11" ht="17.100000000000001" customHeight="1" thickBot="1" x14ac:dyDescent="0.45">
      <c r="A35" s="28"/>
      <c r="B35" s="29" t="s">
        <v>46</v>
      </c>
      <c r="C35" s="8"/>
      <c r="D35" s="8"/>
      <c r="E35" s="8"/>
      <c r="F35" s="8"/>
      <c r="G35" s="8" t="s">
        <v>7</v>
      </c>
      <c r="H35" s="41"/>
      <c r="I35" s="38" t="s">
        <v>5</v>
      </c>
      <c r="J35" s="59" t="str">
        <f>IF(ISBLANK(H35),"",IF(H35&gt;500,"✕","〇"))</f>
        <v/>
      </c>
    </row>
    <row r="36" spans="1:11" ht="16.5" customHeight="1" x14ac:dyDescent="0.4">
      <c r="A36" s="25" t="s">
        <v>16</v>
      </c>
      <c r="C36" s="10"/>
      <c r="D36" s="10"/>
      <c r="E36" s="10"/>
      <c r="F36" s="10"/>
      <c r="G36" s="10"/>
      <c r="H36" s="10"/>
      <c r="I36" s="10"/>
      <c r="J36" s="60" t="str">
        <f>IF(OR(J24="OK",J30="OK"),
    "OK",
    IF(AND(J24="",J30=""),
       "入力漏れ",
       IF(OR(J24="NG",J30="NG"),
          "NG",
          ""
       )
    )
)</f>
        <v>入力漏れ</v>
      </c>
    </row>
    <row r="37" spans="1:11" ht="30" customHeight="1" x14ac:dyDescent="0.4">
      <c r="A37" s="95" t="str">
        <f>IFERROR(
 IF(J19="該当する",'（編集不可）選択肢データ'!C4,
  IF(AND(J36="NG",J19="該当しない"),'（編集不可）選択肢データ'!C3,
   IF(AND(C18&lt;1000,J19="該当しない",J36="OK"),'（編集不可）選択肢データ'!C4,
    IF(AND(C18&gt;=1000,J19="該当しない",J36="OK"),'（編集不可）選択肢データ'!C2,"")
   )
  )
 ),
"")</f>
        <v/>
      </c>
      <c r="B37" s="96"/>
      <c r="C37" s="96"/>
      <c r="D37" s="96"/>
      <c r="E37" s="96"/>
      <c r="F37" s="96"/>
      <c r="G37" s="96"/>
      <c r="H37" s="96"/>
      <c r="I37" s="96"/>
      <c r="J37" s="96"/>
      <c r="K37" s="96"/>
    </row>
    <row r="38" spans="1:11" x14ac:dyDescent="0.4">
      <c r="A38" s="42" t="s">
        <v>20</v>
      </c>
    </row>
    <row r="39" spans="1:11" x14ac:dyDescent="0.4">
      <c r="A39" s="100" t="s">
        <v>67</v>
      </c>
      <c r="B39" s="100"/>
      <c r="C39" s="100"/>
      <c r="D39" s="100"/>
      <c r="E39" s="100"/>
      <c r="F39" s="100"/>
      <c r="G39" s="100"/>
      <c r="H39" s="100"/>
      <c r="I39" s="100"/>
      <c r="J39" s="100"/>
    </row>
    <row r="40" spans="1:11" s="16" customFormat="1" ht="13.5" customHeight="1" x14ac:dyDescent="0.4">
      <c r="A40" s="63" t="s">
        <v>68</v>
      </c>
      <c r="B40" s="63"/>
      <c r="C40" s="63"/>
      <c r="D40" s="63"/>
      <c r="E40" s="63"/>
      <c r="F40" s="63"/>
      <c r="G40" s="63"/>
      <c r="H40" s="63"/>
      <c r="I40" s="63"/>
      <c r="J40" s="63"/>
      <c r="K40" s="32"/>
    </row>
    <row r="41" spans="1:11" s="16" customFormat="1" ht="13.5" customHeight="1" x14ac:dyDescent="0.4">
      <c r="A41" s="63" t="s">
        <v>69</v>
      </c>
      <c r="B41" s="63"/>
      <c r="C41" s="63"/>
      <c r="D41" s="63"/>
      <c r="E41" s="63"/>
      <c r="F41" s="63"/>
      <c r="G41" s="63"/>
      <c r="H41" s="63"/>
      <c r="I41" s="63"/>
      <c r="J41" s="63"/>
      <c r="K41" s="32"/>
    </row>
    <row r="42" spans="1:11" s="16" customFormat="1" ht="13.5" customHeight="1" x14ac:dyDescent="0.4">
      <c r="A42" s="63" t="s">
        <v>28</v>
      </c>
      <c r="B42" s="63"/>
      <c r="C42" s="63"/>
      <c r="D42" s="63"/>
      <c r="E42" s="63"/>
      <c r="F42" s="63"/>
      <c r="G42" s="63"/>
      <c r="H42" s="63"/>
      <c r="I42" s="63"/>
      <c r="J42" s="63"/>
      <c r="K42" s="32"/>
    </row>
    <row r="43" spans="1:11" s="16" customFormat="1" ht="13.5" customHeight="1" x14ac:dyDescent="0.4">
      <c r="A43" s="63" t="s">
        <v>70</v>
      </c>
      <c r="B43" s="63"/>
      <c r="C43" s="63"/>
      <c r="D43" s="63"/>
      <c r="E43" s="63"/>
      <c r="F43" s="63"/>
      <c r="G43" s="63"/>
      <c r="H43" s="63"/>
      <c r="I43" s="63"/>
      <c r="J43" s="63"/>
      <c r="K43" s="32"/>
    </row>
    <row r="44" spans="1:11" s="16" customFormat="1" ht="24.95" customHeight="1" x14ac:dyDescent="0.4">
      <c r="A44" s="63" t="s">
        <v>55</v>
      </c>
      <c r="B44" s="63"/>
      <c r="C44" s="63"/>
      <c r="D44" s="63"/>
      <c r="E44" s="63"/>
      <c r="F44" s="63"/>
      <c r="G44" s="63"/>
      <c r="H44" s="63"/>
      <c r="I44" s="63"/>
      <c r="J44" s="63"/>
      <c r="K44" s="32"/>
    </row>
    <row r="45" spans="1:11" s="16" customFormat="1" ht="24.95" customHeight="1" x14ac:dyDescent="0.4">
      <c r="A45" s="63" t="s">
        <v>72</v>
      </c>
      <c r="B45" s="63"/>
      <c r="C45" s="63"/>
      <c r="D45" s="63"/>
      <c r="E45" s="63"/>
      <c r="F45" s="63"/>
      <c r="G45" s="63"/>
      <c r="H45" s="63"/>
      <c r="I45" s="63"/>
      <c r="J45" s="63"/>
      <c r="K45" s="32"/>
    </row>
    <row r="46" spans="1:11" ht="13.5" customHeight="1" x14ac:dyDescent="0.4">
      <c r="A46" s="64"/>
      <c r="B46" s="64"/>
      <c r="C46" s="64"/>
      <c r="D46" s="64"/>
      <c r="E46" s="64"/>
      <c r="F46" s="64"/>
      <c r="G46" s="64"/>
      <c r="H46" s="64"/>
      <c r="I46" s="64"/>
      <c r="J46" s="64"/>
      <c r="K46" s="11"/>
    </row>
    <row r="47" spans="1:11" x14ac:dyDescent="0.4">
      <c r="A47" s="17"/>
      <c r="B47" s="17"/>
      <c r="C47" s="17"/>
      <c r="D47" s="17"/>
      <c r="E47" s="17"/>
      <c r="F47" s="17"/>
      <c r="G47" s="17"/>
      <c r="H47" s="17"/>
      <c r="I47" s="39"/>
      <c r="J47" s="50"/>
      <c r="K47" s="17"/>
    </row>
    <row r="48" spans="1:11" x14ac:dyDescent="0.4">
      <c r="A48" s="17"/>
      <c r="B48" s="17"/>
      <c r="C48" s="17"/>
      <c r="D48" s="17"/>
      <c r="E48" s="17"/>
      <c r="F48" s="17"/>
      <c r="G48" s="17"/>
      <c r="H48" s="17"/>
      <c r="I48" s="39"/>
      <c r="J48" s="50"/>
      <c r="K48" s="17"/>
    </row>
    <row r="49" spans="1:11" x14ac:dyDescent="0.4">
      <c r="A49" s="17"/>
      <c r="B49" s="17"/>
      <c r="C49" s="17"/>
      <c r="D49" s="17"/>
      <c r="E49" s="17"/>
      <c r="F49" s="17"/>
      <c r="G49" s="17"/>
      <c r="H49" s="17"/>
      <c r="I49" s="39"/>
      <c r="J49" s="50"/>
      <c r="K49" s="17"/>
    </row>
    <row r="50" spans="1:11" x14ac:dyDescent="0.4">
      <c r="A50" s="17"/>
      <c r="B50" s="17"/>
      <c r="C50" s="17"/>
      <c r="D50" s="17"/>
      <c r="E50" s="17"/>
      <c r="F50" s="17"/>
      <c r="G50" s="17"/>
      <c r="H50" s="17"/>
      <c r="I50" s="39"/>
      <c r="J50" s="50"/>
      <c r="K50" s="17"/>
    </row>
    <row r="51" spans="1:11" x14ac:dyDescent="0.4">
      <c r="A51" s="17"/>
      <c r="B51" s="17"/>
      <c r="C51" s="17"/>
      <c r="D51" s="17"/>
      <c r="E51" s="17"/>
      <c r="F51" s="17"/>
      <c r="G51" s="17"/>
      <c r="H51" s="17"/>
      <c r="I51" s="39"/>
      <c r="J51" s="50"/>
      <c r="K51" s="17"/>
    </row>
    <row r="52" spans="1:11" x14ac:dyDescent="0.4">
      <c r="A52" s="17"/>
      <c r="B52" s="17"/>
      <c r="C52" s="17"/>
      <c r="D52" s="17"/>
      <c r="E52" s="17"/>
      <c r="F52" s="17"/>
      <c r="G52" s="17"/>
      <c r="H52" s="17"/>
      <c r="I52" s="39"/>
      <c r="J52" s="50"/>
      <c r="K52" s="17"/>
    </row>
    <row r="53" spans="1:11" x14ac:dyDescent="0.4">
      <c r="A53" s="17"/>
      <c r="B53" s="17"/>
      <c r="C53" s="17"/>
      <c r="D53" s="17"/>
      <c r="E53" s="17"/>
      <c r="F53" s="17"/>
      <c r="G53" s="17"/>
      <c r="H53" s="17"/>
      <c r="I53" s="39"/>
      <c r="J53" s="50"/>
      <c r="K53" s="17"/>
    </row>
    <row r="54" spans="1:11" x14ac:dyDescent="0.4">
      <c r="A54" s="17"/>
      <c r="B54" s="17"/>
      <c r="C54" s="17"/>
      <c r="D54" s="17"/>
      <c r="E54" s="17"/>
      <c r="F54" s="17"/>
      <c r="G54" s="17"/>
      <c r="H54" s="17"/>
      <c r="I54" s="39"/>
      <c r="J54" s="50"/>
      <c r="K54" s="17"/>
    </row>
    <row r="55" spans="1:11" x14ac:dyDescent="0.4">
      <c r="A55" s="17"/>
      <c r="B55" s="17"/>
      <c r="C55" s="17"/>
      <c r="D55" s="17"/>
      <c r="E55" s="17"/>
      <c r="F55" s="17"/>
      <c r="G55" s="17"/>
      <c r="H55" s="17"/>
      <c r="I55" s="39"/>
      <c r="J55" s="50"/>
      <c r="K55" s="17"/>
    </row>
    <row r="56" spans="1:11" x14ac:dyDescent="0.4">
      <c r="A56" s="17"/>
      <c r="B56" s="17"/>
      <c r="C56" s="17"/>
      <c r="D56" s="17"/>
      <c r="E56" s="17"/>
      <c r="F56" s="17"/>
      <c r="G56" s="17"/>
      <c r="H56" s="17"/>
      <c r="I56" s="39"/>
      <c r="J56" s="50"/>
      <c r="K56" s="17"/>
    </row>
    <row r="57" spans="1:11" x14ac:dyDescent="0.4">
      <c r="A57" s="17"/>
      <c r="B57" s="17"/>
      <c r="C57" s="17"/>
      <c r="D57" s="17"/>
      <c r="E57" s="17"/>
      <c r="F57" s="17"/>
      <c r="G57" s="17"/>
      <c r="H57" s="17"/>
      <c r="I57" s="39"/>
      <c r="J57" s="50"/>
      <c r="K57" s="17"/>
    </row>
    <row r="58" spans="1:11" x14ac:dyDescent="0.4">
      <c r="A58" s="17"/>
      <c r="B58" s="17"/>
      <c r="C58" s="17"/>
      <c r="D58" s="17"/>
      <c r="E58" s="17"/>
      <c r="F58" s="17"/>
      <c r="G58" s="17"/>
      <c r="H58" s="17"/>
      <c r="I58" s="39"/>
      <c r="J58" s="50"/>
      <c r="K58" s="17"/>
    </row>
  </sheetData>
  <sheetProtection algorithmName="SHA-512" hashValue="KOcXzCyea5STaWZu1qNt9fE8aE06dr3DSaBoZwzxw9uFBcdsXrW0qdqfIGfWcFFzaViB+TU2sCa4pvnYbaca/Q==" saltValue="kKzY0LclRFlZahBH6mnEVQ==" spinCount="100000" sheet="1" objects="1" scenarios="1"/>
  <mergeCells count="29">
    <mergeCell ref="A1:K1"/>
    <mergeCell ref="A44:J44"/>
    <mergeCell ref="A40:J40"/>
    <mergeCell ref="A42:J42"/>
    <mergeCell ref="A43:J43"/>
    <mergeCell ref="B2:J2"/>
    <mergeCell ref="A20:G20"/>
    <mergeCell ref="A21:G21"/>
    <mergeCell ref="A37:K37"/>
    <mergeCell ref="A19:I19"/>
    <mergeCell ref="C17:J17"/>
    <mergeCell ref="A39:J39"/>
    <mergeCell ref="A41:J41"/>
    <mergeCell ref="A45:J45"/>
    <mergeCell ref="A46:J46"/>
    <mergeCell ref="D11:J11"/>
    <mergeCell ref="D12:J12"/>
    <mergeCell ref="H3:J3"/>
    <mergeCell ref="C18:I18"/>
    <mergeCell ref="H14:I14"/>
    <mergeCell ref="A7:B7"/>
    <mergeCell ref="A10:B10"/>
    <mergeCell ref="D7:J7"/>
    <mergeCell ref="D8:J8"/>
    <mergeCell ref="D10:J10"/>
    <mergeCell ref="A5:D5"/>
    <mergeCell ref="B22:I22"/>
    <mergeCell ref="A17:B17"/>
    <mergeCell ref="A18:B18"/>
  </mergeCells>
  <phoneticPr fontId="1"/>
  <conditionalFormatting sqref="C17:C18 D7:J8 D10:J12">
    <cfRule type="containsBlanks" dxfId="7" priority="15">
      <formula>LEN(TRIM(C7))=0</formula>
    </cfRule>
  </conditionalFormatting>
  <conditionalFormatting sqref="A5:D5">
    <cfRule type="containsBlanks" dxfId="6" priority="14">
      <formula>LEN(TRIM(A5))=0</formula>
    </cfRule>
  </conditionalFormatting>
  <conditionalFormatting sqref="H25:H29">
    <cfRule type="expression" dxfId="5" priority="6">
      <formula>$J$21="宅地造成等工事規制区域"</formula>
    </cfRule>
  </conditionalFormatting>
  <conditionalFormatting sqref="J20">
    <cfRule type="containsBlanks" dxfId="4" priority="8">
      <formula>LEN(TRIM(J20))=0</formula>
    </cfRule>
  </conditionalFormatting>
  <conditionalFormatting sqref="J21">
    <cfRule type="containsBlanks" dxfId="3" priority="7">
      <formula>LEN(TRIM(J21))=0</formula>
    </cfRule>
  </conditionalFormatting>
  <conditionalFormatting sqref="H31:H35">
    <cfRule type="expression" dxfId="2" priority="4">
      <formula>$J$21="特定盛土等規制区域"</formula>
    </cfRule>
  </conditionalFormatting>
  <conditionalFormatting sqref="J19">
    <cfRule type="containsBlanks" dxfId="1" priority="1">
      <formula>LEN(TRIM(J19))=0</formula>
    </cfRule>
    <cfRule type="containsBlanks" dxfId="0" priority="2">
      <formula>LEN(TRIM(J19))=0</formula>
    </cfRule>
  </conditionalFormatting>
  <printOptions horizontalCentered="1"/>
  <pageMargins left="0.9055118110236221"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133350</xdr:colOff>
                    <xdr:row>23</xdr:row>
                    <xdr:rowOff>180975</xdr:rowOff>
                  </from>
                  <to>
                    <xdr:col>0</xdr:col>
                    <xdr:colOff>390525</xdr:colOff>
                    <xdr:row>25</xdr:row>
                    <xdr:rowOff>19050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133350</xdr:colOff>
                    <xdr:row>24</xdr:row>
                    <xdr:rowOff>180975</xdr:rowOff>
                  </from>
                  <to>
                    <xdr:col>0</xdr:col>
                    <xdr:colOff>390525</xdr:colOff>
                    <xdr:row>26</xdr:row>
                    <xdr:rowOff>19050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0</xdr:col>
                    <xdr:colOff>133350</xdr:colOff>
                    <xdr:row>25</xdr:row>
                    <xdr:rowOff>190500</xdr:rowOff>
                  </from>
                  <to>
                    <xdr:col>0</xdr:col>
                    <xdr:colOff>390525</xdr:colOff>
                    <xdr:row>27</xdr:row>
                    <xdr:rowOff>19050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0</xdr:col>
                    <xdr:colOff>133350</xdr:colOff>
                    <xdr:row>26</xdr:row>
                    <xdr:rowOff>171450</xdr:rowOff>
                  </from>
                  <to>
                    <xdr:col>0</xdr:col>
                    <xdr:colOff>390525</xdr:colOff>
                    <xdr:row>28</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0</xdr:col>
                    <xdr:colOff>133350</xdr:colOff>
                    <xdr:row>27</xdr:row>
                    <xdr:rowOff>171450</xdr:rowOff>
                  </from>
                  <to>
                    <xdr:col>0</xdr:col>
                    <xdr:colOff>390525</xdr:colOff>
                    <xdr:row>29</xdr:row>
                    <xdr:rowOff>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142875</xdr:colOff>
                    <xdr:row>29</xdr:row>
                    <xdr:rowOff>190500</xdr:rowOff>
                  </from>
                  <to>
                    <xdr:col>0</xdr:col>
                    <xdr:colOff>400050</xdr:colOff>
                    <xdr:row>31</xdr:row>
                    <xdr:rowOff>19050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142875</xdr:colOff>
                    <xdr:row>30</xdr:row>
                    <xdr:rowOff>190500</xdr:rowOff>
                  </from>
                  <to>
                    <xdr:col>0</xdr:col>
                    <xdr:colOff>400050</xdr:colOff>
                    <xdr:row>32</xdr:row>
                    <xdr:rowOff>19050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142875</xdr:colOff>
                    <xdr:row>31</xdr:row>
                    <xdr:rowOff>200025</xdr:rowOff>
                  </from>
                  <to>
                    <xdr:col>0</xdr:col>
                    <xdr:colOff>400050</xdr:colOff>
                    <xdr:row>33</xdr:row>
                    <xdr:rowOff>19050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142875</xdr:colOff>
                    <xdr:row>32</xdr:row>
                    <xdr:rowOff>180975</xdr:rowOff>
                  </from>
                  <to>
                    <xdr:col>0</xdr:col>
                    <xdr:colOff>400050</xdr:colOff>
                    <xdr:row>34</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142875</xdr:colOff>
                    <xdr:row>33</xdr:row>
                    <xdr:rowOff>180975</xdr:rowOff>
                  </from>
                  <to>
                    <xdr:col>0</xdr:col>
                    <xdr:colOff>400050</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979A2C7-9B70-4718-9213-3CDA136A676D}">
          <x14:formula1>
            <xm:f>'（編集不可）選択肢データ'!$A$2:$A$5</xm:f>
          </x14:formula1>
          <xm:sqref>J20</xm:sqref>
        </x14:dataValidation>
        <x14:dataValidation type="list" allowBlank="1" showInputMessage="1" showErrorMessage="1" xr:uid="{A97C633D-F159-4FE4-8E8B-ADDE3A06DC07}">
          <x14:formula1>
            <xm:f>'（編集不可）選択肢データ'!$B$2:$B$3</xm:f>
          </x14:formula1>
          <xm:sqref>J21</xm:sqref>
        </x14:dataValidation>
        <x14:dataValidation type="list" allowBlank="1" showInputMessage="1" showErrorMessage="1" xr:uid="{AC360659-F0CD-4E33-BC70-D56D3AB98D61}">
          <x14:formula1>
            <xm:f>'（編集不可）選択肢データ'!$I$2:$I$5</xm:f>
          </x14:formula1>
          <xm:sqref>H14:I14</xm:sqref>
        </x14:dataValidation>
        <x14:dataValidation type="list" allowBlank="1" showInputMessage="1" showErrorMessage="1" xr:uid="{08D93861-29A5-4B0C-82BB-325298E76109}">
          <x14:formula1>
            <xm:f>'（編集不可）選択肢データ'!$J$2:$J$3</xm:f>
          </x14:formula1>
          <xm:sqref>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3277-5697-47AE-A7C3-422C254708E8}">
  <sheetPr>
    <tabColor rgb="FFFFCCFF"/>
  </sheetPr>
  <dimension ref="A1:J5"/>
  <sheetViews>
    <sheetView workbookViewId="0">
      <selection activeCell="J2" sqref="J2:J3"/>
    </sheetView>
  </sheetViews>
  <sheetFormatPr defaultRowHeight="18.75" x14ac:dyDescent="0.4"/>
  <cols>
    <col min="1" max="2" width="20.25" bestFit="1" customWidth="1"/>
    <col min="3" max="3" width="62.875" customWidth="1"/>
    <col min="9" max="9" width="12.375" customWidth="1"/>
  </cols>
  <sheetData>
    <row r="1" spans="1:10" x14ac:dyDescent="0.4">
      <c r="A1" t="s">
        <v>10</v>
      </c>
      <c r="B1" t="s">
        <v>11</v>
      </c>
      <c r="C1" t="s">
        <v>15</v>
      </c>
      <c r="F1" t="s">
        <v>21</v>
      </c>
      <c r="I1" t="s">
        <v>34</v>
      </c>
      <c r="J1" t="s">
        <v>58</v>
      </c>
    </row>
    <row r="2" spans="1:10" x14ac:dyDescent="0.4">
      <c r="A2" t="s">
        <v>9</v>
      </c>
      <c r="B2" t="s">
        <v>27</v>
      </c>
      <c r="C2" s="12" t="s">
        <v>29</v>
      </c>
      <c r="F2" t="s">
        <v>22</v>
      </c>
      <c r="I2" t="s">
        <v>30</v>
      </c>
      <c r="J2" t="s">
        <v>59</v>
      </c>
    </row>
    <row r="3" spans="1:10" x14ac:dyDescent="0.4">
      <c r="A3" t="s">
        <v>12</v>
      </c>
      <c r="B3" t="s">
        <v>14</v>
      </c>
      <c r="C3" s="1" t="s">
        <v>35</v>
      </c>
      <c r="F3" t="s">
        <v>23</v>
      </c>
      <c r="I3" t="s">
        <v>31</v>
      </c>
      <c r="J3" t="s">
        <v>60</v>
      </c>
    </row>
    <row r="4" spans="1:10" x14ac:dyDescent="0.4">
      <c r="A4" t="s">
        <v>13</v>
      </c>
      <c r="C4" t="s">
        <v>36</v>
      </c>
      <c r="I4" t="s">
        <v>32</v>
      </c>
    </row>
    <row r="5" spans="1:10" x14ac:dyDescent="0.4">
      <c r="A5" t="s">
        <v>19</v>
      </c>
      <c r="I5" t="s">
        <v>33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（編集不可）選択肢データ</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2025-11-07T02:53:11Z</cp:lastPrinted>
  <dcterms:created xsi:type="dcterms:W3CDTF">2024-10-24T01:25:12Z</dcterms:created>
  <dcterms:modified xsi:type="dcterms:W3CDTF">2026-01-21T05:50:19Z</dcterms:modified>
</cp:coreProperties>
</file>