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2\NB01$\総務課\03_用度係\020_契約\05検査委託\R08\公告\"/>
    </mc:Choice>
  </mc:AlternateContent>
  <xr:revisionPtr revIDLastSave="0" documentId="13_ncr:1_{91CC89A8-1A1D-4FDB-A51F-15D9A5D538B1}" xr6:coauthVersionLast="47" xr6:coauthVersionMax="47" xr10:uidLastSave="{00000000-0000-0000-0000-000000000000}"/>
  <bookViews>
    <workbookView xWindow="28680" yWindow="1800" windowWidth="29040" windowHeight="15720" xr2:uid="{93BB19D1-EB8D-4B4D-8C15-859D796BD8E1}"/>
  </bookViews>
  <sheets>
    <sheet name="１群" sheetId="1" r:id="rId1"/>
    <sheet name="２群" sheetId="2" r:id="rId2"/>
    <sheet name="３群" sheetId="3" r:id="rId3"/>
    <sheet name="４群" sheetId="4" r:id="rId4"/>
    <sheet name="５群" sheetId="7" r:id="rId5"/>
    <sheet name="６群" sheetId="8" r:id="rId6"/>
    <sheet name="７群" sheetId="9" r:id="rId7"/>
    <sheet name="８群" sheetId="10" r:id="rId8"/>
    <sheet name="９群" sheetId="11" r:id="rId9"/>
    <sheet name="１０群" sheetId="12" r:id="rId10"/>
    <sheet name="１１群" sheetId="13" r:id="rId11"/>
    <sheet name="１２群" sheetId="14" r:id="rId12"/>
    <sheet name="１３群" sheetId="15" r:id="rId13"/>
    <sheet name="１４群" sheetId="16" r:id="rId14"/>
  </sheets>
  <externalReferences>
    <externalReference r:id="rId15"/>
    <externalReference r:id="rId16"/>
  </externalReferences>
  <definedNames>
    <definedName name="_xlnm._FilterDatabase" localSheetId="9" hidden="1">'１０群'!$B$2:$C$7</definedName>
    <definedName name="_xlnm._FilterDatabase" localSheetId="10" hidden="1">'１１群'!$B$2:$C$5</definedName>
    <definedName name="_xlnm._FilterDatabase" localSheetId="11" hidden="1">'１２群'!$B$2:$C$7</definedName>
    <definedName name="_xlnm._FilterDatabase" localSheetId="12" hidden="1">'１３群'!$B$2:$C$7</definedName>
    <definedName name="_xlnm._FilterDatabase" localSheetId="13" hidden="1">'１４群'!$B$2:$C$7</definedName>
    <definedName name="_xlnm._FilterDatabase" localSheetId="0" hidden="1">'１群'!$B$2:$C$7</definedName>
    <definedName name="_xlnm._FilterDatabase" localSheetId="1" hidden="1">'２群'!$B$2:$C$7</definedName>
    <definedName name="_xlnm._FilterDatabase" localSheetId="2" hidden="1">'３群'!$B$2:$C$7</definedName>
    <definedName name="_xlnm._FilterDatabase" localSheetId="3" hidden="1">'４群'!$B$2:$C$7</definedName>
    <definedName name="_xlnm._FilterDatabase" localSheetId="4" hidden="1">'５群'!$B$2:$C$7</definedName>
    <definedName name="_xlnm._FilterDatabase" localSheetId="5" hidden="1">'６群'!$B$2:$C$7</definedName>
    <definedName name="_xlnm._FilterDatabase" localSheetId="6" hidden="1">'７群'!$B$2:$C$7</definedName>
    <definedName name="_xlnm._FilterDatabase" localSheetId="7" hidden="1">'８群'!$B$2:$C$6</definedName>
    <definedName name="_xlnm._FilterDatabase" localSheetId="8" hidden="1">'９群'!$B$2:$C$7</definedName>
    <definedName name="H26検体検査契約リスト">#REF!</definedName>
    <definedName name="H27検体検査契約リスト">#REF!</definedName>
    <definedName name="H28入札結果">[1]!H28Table[#Data]</definedName>
    <definedName name="_xlnm.Print_Area" localSheetId="9">'１０群'!$A$1:$E$23</definedName>
    <definedName name="_xlnm.Print_Area" localSheetId="11">'１２群'!$A$1:$E$22</definedName>
    <definedName name="_xlnm.Print_Area" localSheetId="12">'１３群'!$A$1:$E$11</definedName>
    <definedName name="_xlnm.Print_Area" localSheetId="13">'１４群'!$A$1:$E$141</definedName>
    <definedName name="_xlnm.Print_Area" localSheetId="0">'１群'!$A$1:$E$439</definedName>
    <definedName name="_xlnm.Print_Area" localSheetId="1">'２群'!$A$1:$E$85</definedName>
    <definedName name="_xlnm.Print_Area" localSheetId="2">'３群'!$A$1:$E$62</definedName>
    <definedName name="_xlnm.Print_Area" localSheetId="3">'４群'!$A$1:$E$60</definedName>
    <definedName name="_xlnm.Print_Area" localSheetId="4">'５群'!$A$1:$E$107</definedName>
    <definedName name="_xlnm.Print_Area" localSheetId="5">'６群'!$A$1:$E$34</definedName>
    <definedName name="_xlnm.Print_Area" localSheetId="6">'７群'!$A$1:$E$41</definedName>
    <definedName name="_xlnm.Print_Area" localSheetId="7">'８群'!$A$1:$E$7</definedName>
    <definedName name="_xlnm.Print_Area" localSheetId="8">'９群'!$A$1:$E$27</definedName>
    <definedName name="_xlnm.Print_Titles" localSheetId="9">'１０群'!$2:$2</definedName>
    <definedName name="_xlnm.Print_Titles" localSheetId="10">'１１群'!$2:$2</definedName>
    <definedName name="_xlnm.Print_Titles" localSheetId="11">'１２群'!$2:$2</definedName>
    <definedName name="_xlnm.Print_Titles" localSheetId="12">'１３群'!$2:$2</definedName>
    <definedName name="_xlnm.Print_Titles" localSheetId="13">'１４群'!$2:$2</definedName>
    <definedName name="_xlnm.Print_Titles" localSheetId="0">'１群'!$2:$2</definedName>
    <definedName name="_xlnm.Print_Titles" localSheetId="1">'２群'!$2:$2</definedName>
    <definedName name="_xlnm.Print_Titles" localSheetId="2">'３群'!$2:$2</definedName>
    <definedName name="_xlnm.Print_Titles" localSheetId="3">'４群'!$2:$2</definedName>
    <definedName name="_xlnm.Print_Titles" localSheetId="4">'５群'!$2:$2</definedName>
    <definedName name="_xlnm.Print_Titles" localSheetId="5">'６群'!$2:$2</definedName>
    <definedName name="_xlnm.Print_Titles" localSheetId="6">'７群'!$2:$2</definedName>
    <definedName name="_xlnm.Print_Titles" localSheetId="7">'８群'!$2:$2</definedName>
    <definedName name="_xlnm.Print_Titles" localSheetId="8">'９群'!$2:$2</definedName>
    <definedName name="Q_EXCEL_MST">#REF!</definedName>
    <definedName name="令和２年度ファルコバイオシステムズ">[2]!テーブル1[#Data]</definedName>
    <definedName name="令和2年度入札結果">[2]!テーブル1[#Data]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3" l="1"/>
  <c r="E20" i="14"/>
  <c r="E22" i="14"/>
  <c r="E11" i="15"/>
  <c r="E141" i="16"/>
  <c r="E8" i="15"/>
  <c r="E9" i="15"/>
  <c r="E437" i="1" l="1"/>
  <c r="E19" i="14" l="1"/>
  <c r="E21" i="14"/>
  <c r="E107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140" i="16"/>
  <c r="E139" i="16"/>
  <c r="E138" i="16"/>
  <c r="E137" i="16"/>
  <c r="E136" i="16"/>
  <c r="E135" i="16"/>
  <c r="E134" i="16"/>
  <c r="E133" i="16"/>
  <c r="E132" i="16"/>
  <c r="E131" i="16"/>
  <c r="E130" i="16"/>
  <c r="E129" i="16"/>
  <c r="E128" i="16"/>
  <c r="E127" i="16"/>
  <c r="E126" i="16"/>
  <c r="E125" i="16"/>
  <c r="E124" i="16"/>
  <c r="E123" i="16"/>
  <c r="E122" i="16"/>
  <c r="E121" i="16"/>
  <c r="E120" i="16"/>
  <c r="E119" i="16"/>
  <c r="E118" i="16"/>
  <c r="E117" i="16"/>
  <c r="E116" i="16"/>
  <c r="E115" i="16"/>
  <c r="E114" i="16"/>
  <c r="E113" i="16"/>
  <c r="E112" i="16"/>
  <c r="E111" i="16"/>
  <c r="E110" i="16"/>
  <c r="E109" i="16"/>
  <c r="E108" i="16"/>
  <c r="E107" i="16"/>
  <c r="E106" i="16"/>
  <c r="E105" i="16"/>
  <c r="E104" i="16"/>
  <c r="E103" i="16"/>
  <c r="E102" i="16"/>
  <c r="E101" i="16"/>
  <c r="E100" i="16"/>
  <c r="E99" i="16"/>
  <c r="E98" i="16"/>
  <c r="E97" i="16"/>
  <c r="E96" i="16"/>
  <c r="E95" i="16"/>
  <c r="E94" i="16"/>
  <c r="E93" i="16"/>
  <c r="E92" i="16"/>
  <c r="E91" i="16"/>
  <c r="E90" i="16"/>
  <c r="E89" i="16"/>
  <c r="E88" i="16"/>
  <c r="E87" i="16"/>
  <c r="E86" i="16"/>
  <c r="E85" i="16"/>
  <c r="E84" i="16"/>
  <c r="E83" i="16"/>
  <c r="E82" i="16"/>
  <c r="E81" i="16"/>
  <c r="E80" i="16"/>
  <c r="E79" i="16"/>
  <c r="E78" i="16"/>
  <c r="E77" i="16"/>
  <c r="E76" i="16"/>
  <c r="E75" i="16"/>
  <c r="E74" i="16"/>
  <c r="E73" i="16"/>
  <c r="E72" i="16"/>
  <c r="E71" i="16"/>
  <c r="E70" i="16"/>
  <c r="E69" i="16"/>
  <c r="E68" i="16"/>
  <c r="E67" i="16"/>
  <c r="E66" i="16"/>
  <c r="E65" i="16"/>
  <c r="E64" i="16"/>
  <c r="E63" i="16"/>
  <c r="E62" i="16"/>
  <c r="E61" i="16"/>
  <c r="E60" i="16"/>
  <c r="E59" i="16"/>
  <c r="E58" i="16"/>
  <c r="E57" i="16"/>
  <c r="E56" i="16"/>
  <c r="E55" i="16"/>
  <c r="E54" i="16"/>
  <c r="E53" i="16"/>
  <c r="E52" i="16"/>
  <c r="E51" i="16"/>
  <c r="E50" i="16"/>
  <c r="E49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4" i="16"/>
  <c r="E3" i="16"/>
  <c r="E10" i="15"/>
  <c r="E7" i="15"/>
  <c r="E6" i="15"/>
  <c r="E5" i="15"/>
  <c r="E4" i="15"/>
  <c r="E3" i="15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3" i="14"/>
  <c r="E5" i="13"/>
  <c r="E4" i="13"/>
  <c r="E3" i="13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E6" i="10"/>
  <c r="E5" i="10"/>
  <c r="E4" i="10"/>
  <c r="E3" i="10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8" i="1"/>
  <c r="E23" i="12" l="1"/>
  <c r="E27" i="11"/>
  <c r="E7" i="10"/>
  <c r="E41" i="9"/>
  <c r="E34" i="8"/>
  <c r="E60" i="4"/>
  <c r="E62" i="3"/>
  <c r="E85" i="2"/>
  <c r="E8" i="1" l="1"/>
  <c r="E7" i="1"/>
  <c r="E6" i="1"/>
  <c r="E5" i="1"/>
  <c r="E4" i="1"/>
  <c r="E3" i="1"/>
  <c r="E439" i="1" l="1"/>
</calcChain>
</file>

<file path=xl/sharedStrings.xml><?xml version="1.0" encoding="utf-8"?>
<sst xmlns="http://schemas.openxmlformats.org/spreadsheetml/2006/main" count="1121" uniqueCount="1036">
  <si>
    <t>委託整理番号</t>
    <phoneticPr fontId="18"/>
  </si>
  <si>
    <t>検  査  項  目  名</t>
    <phoneticPr fontId="19"/>
  </si>
  <si>
    <t>年間予定件数</t>
    <rPh sb="0" eb="6">
      <t>ネンカンヨテイケンスウ</t>
    </rPh>
    <phoneticPr fontId="16"/>
  </si>
  <si>
    <t>入札単価(税抜）</t>
    <rPh sb="0" eb="2">
      <t>ニュウサツ</t>
    </rPh>
    <rPh sb="2" eb="4">
      <t>タンカ</t>
    </rPh>
    <rPh sb="5" eb="6">
      <t>ゼイ</t>
    </rPh>
    <rPh sb="6" eb="7">
      <t>ヌ</t>
    </rPh>
    <phoneticPr fontId="20"/>
  </si>
  <si>
    <t>入札金額（税抜）</t>
    <rPh sb="0" eb="2">
      <t>ニュウサツ</t>
    </rPh>
    <rPh sb="2" eb="4">
      <t>キンガク</t>
    </rPh>
    <rPh sb="5" eb="6">
      <t>ゼイ</t>
    </rPh>
    <rPh sb="6" eb="7">
      <t>ヌ</t>
    </rPh>
    <phoneticPr fontId="20"/>
  </si>
  <si>
    <t>ASO</t>
  </si>
  <si>
    <t>ﾌｪﾉﾊﾞﾙﾋﾞﾀｰﾙ</t>
  </si>
  <si>
    <t>ﾌｪﾆﾄｲﾝ</t>
  </si>
  <si>
    <t>QFT-Gプラス</t>
  </si>
  <si>
    <t>合計</t>
    <rPh sb="0" eb="2">
      <t>ゴウケイ</t>
    </rPh>
    <phoneticPr fontId="15"/>
  </si>
  <si>
    <t>1,25-(OH)2ﾋﾞﾀﾐﾝD</t>
  </si>
  <si>
    <t>1,5AG</t>
  </si>
  <si>
    <t>ⅠCTP</t>
  </si>
  <si>
    <t>Ⅳ型ｺﾗｰｹﾞﾝ</t>
  </si>
  <si>
    <t>Ⅳ型ｺﾗｰｹﾞﾝ･7S</t>
  </si>
  <si>
    <t>AFPﾚｸﾁﾝ分画(AFP-L3%)</t>
  </si>
  <si>
    <t>BCA225</t>
  </si>
  <si>
    <t>C1ｲﾝｱｸﾁﾍﾞｰﾀｰ活性</t>
  </si>
  <si>
    <t>C3</t>
  </si>
  <si>
    <t>C4</t>
  </si>
  <si>
    <t>CA15-3</t>
  </si>
  <si>
    <t>CA72-4(ECLIA)</t>
  </si>
  <si>
    <t>CPKｱｲｿｻﾞｲﾑ</t>
  </si>
  <si>
    <t>Cu(銅)</t>
  </si>
  <si>
    <t>C-ﾍﾟﾌﾟﾁﾄﾞ(CPR)</t>
  </si>
  <si>
    <t>DHEA‐S</t>
  </si>
  <si>
    <t>DUPAN-2</t>
  </si>
  <si>
    <t>HANP</t>
  </si>
  <si>
    <t>HCG</t>
  </si>
  <si>
    <t>HCG-βｻﾌﾞﾕﾆｯﾄ</t>
  </si>
  <si>
    <t>IgE(非特異的IgE)</t>
  </si>
  <si>
    <t>IgG</t>
  </si>
  <si>
    <t>IgG型ﾘｳﾏﾁ因子</t>
  </si>
  <si>
    <t>IL-6(ｲﾝﾀｰﾛｲｷﾝ-6)</t>
  </si>
  <si>
    <t>MPO-ANCA</t>
  </si>
  <si>
    <t>NCC-ST-439</t>
  </si>
  <si>
    <t>NSE (神経特異ｴﾉﾗ-ｾﾞ)</t>
  </si>
  <si>
    <t>Nｱｾﾁﾙ-ｸﾞﾙｺｻﾐﾆﾀﾞ-ｾﾞ(NAG)</t>
  </si>
  <si>
    <t>PAIgG (血小板関連IgG)</t>
  </si>
  <si>
    <t>PR3-ANCA</t>
  </si>
  <si>
    <t>ProGRP</t>
  </si>
  <si>
    <t>PSA F/T比(CLEIA)</t>
  </si>
  <si>
    <t>PSA(CLEIA)</t>
  </si>
  <si>
    <t>P型ｱﾐﾗｰｾﾞ定量</t>
  </si>
  <si>
    <t>SPan-1</t>
  </si>
  <si>
    <t>T4</t>
  </si>
  <si>
    <t>TARC(Th2ｹﾓｶｲﾝ)</t>
  </si>
  <si>
    <t>TRACP-5b</t>
  </si>
  <si>
    <t>TSHﾚｾﾌﾟﾀ-抗体(第3世代)</t>
  </si>
  <si>
    <t>TSH刺激性ﾚｾﾌﾟﾀ-抗体 (TSAb)</t>
  </si>
  <si>
    <t>UGT1A1遺伝子多型解析</t>
  </si>
  <si>
    <t>VEGF</t>
  </si>
  <si>
    <t>VMA</t>
  </si>
  <si>
    <t>Zn(亜鉛)</t>
  </si>
  <si>
    <t>α1ｱﾝﾁﾄﾘﾌﾟｼﾝ</t>
  </si>
  <si>
    <t>β2ﾏｲｸﾛｸﾞﾛﾌﾞﾘﾝ</t>
  </si>
  <si>
    <t>γ-ｾﾐﾉﾌﾟﾛﾃｲﾝ (γ-Sm)</t>
  </si>
  <si>
    <t>ω-5ｸﾞﾘｱｼﾞﾝ</t>
  </si>
  <si>
    <t>ｱｶｼｱ(属)</t>
  </si>
  <si>
    <t>ｱｼﾅｶﾞﾊﾞﾁ</t>
  </si>
  <si>
    <t>ｱｽﾍﾟﾙｷﾞﾙｽ</t>
  </si>
  <si>
    <t>ｱﾃﾞﾉｼﾝﾃﾞｱﾐﾅｰｾﾞ (ADA)</t>
  </si>
  <si>
    <t>ｱﾆｻｷｽ</t>
  </si>
  <si>
    <t>ｱﾎﾟﾘﾎﾟ蛋白 A-Ⅰ</t>
  </si>
  <si>
    <t>ｱﾎﾟﾘﾎﾟ蛋白 B</t>
  </si>
  <si>
    <t>ｱﾎﾟﾘﾎﾟ蛋白 E</t>
  </si>
  <si>
    <t>ｱﾐﾗｰｾﾞｱｲｿｻﾞｲﾑ</t>
  </si>
  <si>
    <t>ｱﾙﾃﾙﾅﾘｱ</t>
  </si>
  <si>
    <t>ｱﾙﾄﾞｽﾃﾛﾝ</t>
  </si>
  <si>
    <t>ｱﾙﾄﾞｽﾃﾛﾝ/ﾚﾆﾝ活性比</t>
  </si>
  <si>
    <t>ｱﾙﾄﾞｽﾃﾛﾝ/ﾚﾆﾝ濃度比</t>
    <rPh sb="12" eb="14">
      <t>ノウド</t>
    </rPh>
    <phoneticPr fontId="1"/>
  </si>
  <si>
    <t>ｱﾙﾄﾞﾗｰｾﾞ</t>
  </si>
  <si>
    <t>ｱﾙﾌﾞﾐﾝ定量</t>
  </si>
  <si>
    <t>ｱﾝｷﾞｵﾃﾝｼﾝⅠ転換酵素(ACE)</t>
  </si>
  <si>
    <t>ｲｿｼｱﾈｰﾄ TDI</t>
  </si>
  <si>
    <t>ｲﾇのﾌｹ</t>
  </si>
  <si>
    <t>ｲﾝｽﾘﾝ</t>
  </si>
  <si>
    <t>ｲﾝｽﾘﾝ抗体</t>
  </si>
  <si>
    <t>ｴｽﾄﾗｼﾞｵｰﾙ(E2)</t>
  </si>
  <si>
    <t>ｴﾁﾚﾝｵｷｻｲﾄﾞ</t>
  </si>
  <si>
    <t>ｴﾘｽﾛﾎﾟｴﾁﾝ</t>
  </si>
  <si>
    <t>ｵｵｱﾜｶﾞｴﾘ</t>
  </si>
  <si>
    <t>ｵｽﾃｵｶﾙｼﾝ</t>
  </si>
  <si>
    <t>ｵﾘｰﾌﾞ</t>
  </si>
  <si>
    <t>ｶｶｵ</t>
  </si>
  <si>
    <t>ｶｷ(貝)</t>
  </si>
  <si>
    <t>ｶﾃｺｰﾙｱﾐﾝ3分画</t>
  </si>
  <si>
    <t>ｶﾓｶﾞﾔ</t>
  </si>
  <si>
    <t>ｶﾙｼﾄﾆﾝ</t>
  </si>
  <si>
    <t>ｶﾝｼﾞﾀﾞ</t>
  </si>
  <si>
    <t>ｷｳｲ</t>
  </si>
  <si>
    <t>ｸﾗﾄﾞｽﾎﾟﾘｳﾑ</t>
  </si>
  <si>
    <t>ｸﾘｵｸﾞﾛﾌﾞﾘﾝ定性</t>
  </si>
  <si>
    <t>ｸﾞﾘｺｱﾙﾌﾞﾐﾝ</t>
  </si>
  <si>
    <t>ｸﾞﾙｶｺﾞﾝ(IRG)</t>
  </si>
  <si>
    <t>ｸﾞﾙﾃﾝ</t>
  </si>
  <si>
    <t>ｸﾙﾐ(属)</t>
  </si>
  <si>
    <t>ｸﾚｱﾁﾝ</t>
  </si>
  <si>
    <t>ｸﾞﾚｰﾌﾟﾌﾙｰﾂ</t>
  </si>
  <si>
    <t>ｺﾞｷﾌﾞﾘ</t>
  </si>
  <si>
    <t>ｺｺﾅｯﾂ</t>
  </si>
  <si>
    <t>ｺﾅﾋｮｳﾋﾀﾞﾆ(ﾀﾞﾆ2)</t>
  </si>
  <si>
    <t>ｺﾙﾁｿﾞｰﾙ</t>
  </si>
  <si>
    <t>ｺﾚｽﾃﾛｰﾙ分画</t>
  </si>
  <si>
    <t>ｻｲﾛｸﾞﾛﾌﾞﾘﾝ</t>
  </si>
  <si>
    <t>ｻｹ</t>
  </si>
  <si>
    <t>ｼｱﾘﾙLeX抗原 (CSLEX)</t>
  </si>
  <si>
    <t>ｼｽﾀﾁﾝ C</t>
  </si>
  <si>
    <t>ｼﾗｶﾝﾊﾞ(属)</t>
  </si>
  <si>
    <t>ｽｲｶ</t>
  </si>
  <si>
    <t>ｽｷﾞ</t>
  </si>
  <si>
    <t>ｽｽﾞﾒﾊﾞﾁ</t>
  </si>
  <si>
    <t>ｾﾙﾛﾌﾟﾗｽﾐﾝ</t>
  </si>
  <si>
    <t>ｿﾊﾞ</t>
  </si>
  <si>
    <t>ﾀﾗ</t>
  </si>
  <si>
    <t>ﾃﾞｵｷｼﾋﾟﾘｼﾞﾉﾘﾝ</t>
  </si>
  <si>
    <t>ﾃｽﾄｽﾃﾛﾝ</t>
  </si>
  <si>
    <t>ﾄﾏﾄ</t>
  </si>
  <si>
    <t>ﾄﾗﾝｽﾌｪﾘﾝ</t>
  </si>
  <si>
    <t>ﾄﾘﾖｰﾄﾞｻｲﾛﾆﾝ (T3)</t>
  </si>
  <si>
    <t>ﾆﾝﾆｸ</t>
  </si>
  <si>
    <t>ﾈｺのﾌｹ</t>
  </si>
  <si>
    <t>ﾊｳｽﾀﾞｽﾄ1</t>
  </si>
  <si>
    <t>ﾊｳｽﾀﾞｽﾄ2</t>
  </si>
  <si>
    <t>ﾊﾞﾅﾅ</t>
  </si>
  <si>
    <t>ﾊﾌﾟﾄｸﾞﾛﾋﾞﾝ</t>
  </si>
  <si>
    <t>ﾊﾙｶﾞﾔ</t>
  </si>
  <si>
    <t>ﾊﾝﾉｷ(属)</t>
  </si>
  <si>
    <t>ﾋｱﾙﾛﾝ酸</t>
  </si>
  <si>
    <t>ﾋﾞﾀﾐﾝB1</t>
  </si>
  <si>
    <t>ﾋﾞﾀﾐﾝB12</t>
  </si>
  <si>
    <t>ﾋﾞﾀﾐﾝB2</t>
  </si>
  <si>
    <t>ﾋﾞﾀﾐﾝB6</t>
  </si>
  <si>
    <t>ﾋﾞﾀﾐﾝC (ｱｽｺﾙﾋﾞﾝ酸)</t>
  </si>
  <si>
    <t>ﾋﾞﾀﾐﾝK分画</t>
  </si>
  <si>
    <t>ﾋﾄｲﾝｼｭﾘﾝ</t>
  </si>
  <si>
    <t>ﾋﾉｷ</t>
  </si>
  <si>
    <t>ﾋﾟﾙﾋﾞﾝ酸</t>
  </si>
  <si>
    <t>ﾌﾞﾀｸｻ</t>
  </si>
  <si>
    <t>ﾌﾗﾝｽｷﾞｸ</t>
  </si>
  <si>
    <t>ﾌﾘｰﾃｽﾄｽﾃﾛﾝ</t>
  </si>
  <si>
    <t>ﾌﾟﾚｱﾙﾌﾞﾐﾝ</t>
  </si>
  <si>
    <t>ﾌﾟﾛｶﾙｼﾄﾆﾝ(PCT)</t>
  </si>
  <si>
    <t>ﾌﾟﾛｹﾞｽﾃﾛﾝ</t>
  </si>
  <si>
    <t>ﾌﾟﾛﾗｸﾁﾝ</t>
  </si>
  <si>
    <t>ﾎｰﾙPTH</t>
  </si>
  <si>
    <t>ﾎﾀﾃ</t>
  </si>
  <si>
    <t>ﾎﾙﾏﾘﾝ</t>
  </si>
  <si>
    <t>ﾏﾂ(属)</t>
  </si>
  <si>
    <t>ﾏﾝｶﾞﾝ</t>
  </si>
  <si>
    <t>ﾏﾝｺﾞ</t>
  </si>
  <si>
    <t>ﾐｴﾘﾝ塩基性蛋白 (MBP)</t>
  </si>
  <si>
    <t>ﾐｵｸﾞﾛﾋﾞﾝ</t>
  </si>
  <si>
    <t>ﾐﾂﾊﾞﾁ</t>
  </si>
  <si>
    <t>ﾒﾛﾝ</t>
  </si>
  <si>
    <t>ﾓﾓ</t>
  </si>
  <si>
    <t>ﾔｹﾋｮｳﾋﾀﾞﾆ(ﾀﾞﾆ1)</t>
  </si>
  <si>
    <t>ﾕｽﾘｶ (成虫)</t>
  </si>
  <si>
    <t>ﾖﾓｷﾞ</t>
  </si>
  <si>
    <t>ﾘｿﾞﾁｰﾑ</t>
  </si>
  <si>
    <t>ﾘﾎﾟﾌﾟﾛﾃｲﾝ(a)</t>
  </si>
  <si>
    <t>ﾘﾎﾟ蛋白ﾘﾊﾟｰｾﾞ (LPL)</t>
  </si>
  <si>
    <t>ﾘﾎﾟ蛋白分画</t>
  </si>
  <si>
    <t>ﾘﾝｺﾞ</t>
  </si>
  <si>
    <t>ﾚﾁﾉｰﾙ結合蛋白(RBP)</t>
  </si>
  <si>
    <t>ﾚﾆﾝ活性(PRA)</t>
  </si>
  <si>
    <t>ﾚﾑﾅﾝﾄ様ﾘﾎﾟ蛋白(RLP)ｺﾚｽﾃﾛｰﾙ</t>
  </si>
  <si>
    <t>可溶性IL-2 ﾚｾﾌﾟﾀｰ</t>
  </si>
  <si>
    <t>家兎上皮</t>
  </si>
  <si>
    <t>寒冷凝集反応</t>
  </si>
  <si>
    <t>牛乳</t>
  </si>
  <si>
    <t>胸水中ﾋｱﾙﾛﾝ酸</t>
  </si>
  <si>
    <t>結核菌特異的IFN-γ ELISPOT</t>
  </si>
  <si>
    <t>結石分析(成分比率)</t>
  </si>
  <si>
    <t>血清HER2ﾀﾝﾊﾟｸ</t>
  </si>
  <si>
    <t>血清ｱﾐﾛｲﾄﾞA蛋白 (SAA)</t>
  </si>
  <si>
    <t>血清抗p53抗体</t>
  </si>
  <si>
    <t>血清補体価</t>
  </si>
  <si>
    <t>血中ｱﾐﾉ酸分析(39種類)</t>
  </si>
  <si>
    <t>血中ｹﾄﾝ体分画(静脈血)</t>
  </si>
  <si>
    <t>血中脂肪酸分画</t>
  </si>
  <si>
    <t>抗ARS抗体</t>
  </si>
  <si>
    <t>抗BP180抗体</t>
  </si>
  <si>
    <t>抗DNA抗体(RIA)</t>
  </si>
  <si>
    <t>抗ds-DNA IgG抗体 (ELISA)</t>
  </si>
  <si>
    <t>抗GBM抗体</t>
  </si>
  <si>
    <t>抗IA-2抗体</t>
  </si>
  <si>
    <t>抗LKM-1抗体</t>
  </si>
  <si>
    <t>抗RNAﾎﾟﾘﾒﾗ-ｾﾞⅢ抗体</t>
  </si>
  <si>
    <t>抗ss-DNA IgG抗体 (ELISA)</t>
  </si>
  <si>
    <t>抗ｱｾﾁﾙｺﾘﾝﾚｾﾌﾟﾀｰ抗体</t>
  </si>
  <si>
    <t>抗ｶﾞﾗｸﾄｰｽ欠損IgG抗体</t>
  </si>
  <si>
    <t>抗ｶﾙｼﾞｵﾘﾋﾟﾝ･β2GPⅠ抗体</t>
  </si>
  <si>
    <t>抗ｶﾙｼﾞｵﾘﾋﾟﾝ抗体 (IgG)</t>
  </si>
  <si>
    <t>抗ｻｲﾛｸﾞﾛﾌﾞﾘﾝ抗体</t>
  </si>
  <si>
    <t>抗ｼﾄﾙﾘﾝ化ﾍﾟﾌﾟﾁﾄﾞ(CCP)抗体</t>
  </si>
  <si>
    <t>抗ｾﾝﾄﾛﾒｱ抗体</t>
  </si>
  <si>
    <t>抗ﾃﾞｽﾓｸﾞﾚｲﾝ1抗体</t>
  </si>
  <si>
    <t>抗ﾃﾞｽﾓｸﾞﾚｲﾝ3抗体</t>
  </si>
  <si>
    <t>抗ﾍﾘｺﾊﾞｸﾀ-ﾋﾟﾛﾘIgG抗体</t>
  </si>
  <si>
    <t>抗ﾐﾄｺﾝﾄﾞﾘｱ M2抗体</t>
  </si>
  <si>
    <t>抗ﾐﾄｺﾝﾄﾞﾘｱ抗体</t>
  </si>
  <si>
    <t>抗胃壁細胞抗体</t>
  </si>
  <si>
    <t>抗核抗体(ANA)</t>
  </si>
  <si>
    <t>抗筋特異的ﾁﾛｼﾝｷﾅ-ｾﾞ抗体</t>
  </si>
  <si>
    <t>抗血小板抗体</t>
  </si>
  <si>
    <t>抗甲状腺ﾍﾟﾙｵｷｼﾀﾞｰｾﾞ抗体</t>
  </si>
  <si>
    <t>抗内因子抗体</t>
  </si>
  <si>
    <t>骨型ｱﾙｶﾘ ﾌｫｽﾌｧﾀｰｾﾞ(BAP)</t>
  </si>
  <si>
    <t>酸化LDL(MDA-LDL)</t>
  </si>
  <si>
    <t>心筋ﾄﾛﾎﾟﾆﾝT</t>
  </si>
  <si>
    <t>成長ﾎﾙﾓﾝ(GH)</t>
  </si>
  <si>
    <t>総ﾎﾓｼｽﾃｲﾝ</t>
  </si>
  <si>
    <t>総胆汁酸</t>
  </si>
  <si>
    <t>蛋白分画</t>
  </si>
  <si>
    <t>特異的IgE(C-PAC16)皮膚炎用</t>
  </si>
  <si>
    <t>特異的IgE(C-PAC16)鼻炎喘息</t>
  </si>
  <si>
    <t>豚肉</t>
  </si>
  <si>
    <t>乳酸</t>
  </si>
  <si>
    <t>尿中5-HIAA</t>
  </si>
  <si>
    <t>尿中C-ﾍﾟﾌﾟﾁﾄﾞ(CPR)</t>
  </si>
  <si>
    <t>尿中HVA</t>
  </si>
  <si>
    <t>尿中VMA</t>
  </si>
  <si>
    <t>尿中ｱﾙﾄﾞｽﾃﾛﾝ</t>
  </si>
  <si>
    <t>尿中ｶﾃｺｰﾙｱﾐﾝ3分画</t>
  </si>
  <si>
    <t>尿中ｶﾃｺｰﾙｱﾐﾝ総</t>
  </si>
  <si>
    <t>尿中ｺﾙﾁｿﾞｰﾙ</t>
  </si>
  <si>
    <t>尿中ﾄﾗﾝｽﾌｪﾘﾝ</t>
  </si>
  <si>
    <t>尿中ﾐｵｸﾞﾛﾋﾞﾝ</t>
  </si>
  <si>
    <t>尿中免疫電気泳動</t>
  </si>
  <si>
    <t>肺ｻｰﾌｧｸﾀﾝﾄ ﾌﾟﾛﾃｲﾝA(SP-A)</t>
  </si>
  <si>
    <t>肺ｻｰﾌｧｸﾀﾝﾄ ﾌﾟﾛﾃｲﾝ(SP-D)</t>
  </si>
  <si>
    <t>副甲状腺ﾎﾙﾓﾝ (PTH)-ｲﾝﾀｸﾄ</t>
  </si>
  <si>
    <t>副甲状腺ﾎﾙﾓﾝ関連蛋白</t>
  </si>
  <si>
    <t>免疫ｸﾞﾛﾌﾞﾘﾝ遊離L鎖κ/λ比</t>
  </si>
  <si>
    <t>免疫電気泳動(特異抗血清)</t>
  </si>
  <si>
    <t>葉酸</t>
  </si>
  <si>
    <t>卵白</t>
  </si>
  <si>
    <t>5-HIAA</t>
  </si>
  <si>
    <t>ALPｱｲｿｻﾞｲﾑ</t>
  </si>
  <si>
    <t>HVA</t>
  </si>
  <si>
    <t>LDHｱｲｿｻﾞｲﾑ</t>
  </si>
  <si>
    <t>NTx</t>
  </si>
  <si>
    <t>PIVKA-Ⅱ(ECLIA)</t>
  </si>
  <si>
    <t>α-ﾗｸﾄｱﾙﾌﾞﾐﾝ</t>
  </si>
  <si>
    <t>β-Dｸﾞﾙｶﾝ</t>
  </si>
  <si>
    <t>β-ﾗｸﾄｸﾞﾛﾌﾞﾘﾝ</t>
  </si>
  <si>
    <t>ｱｰﾓﾝﾄﾞ</t>
  </si>
  <si>
    <t>ｱｷﾉｷﾘﾝｿｳ</t>
  </si>
  <si>
    <t>ｱｻﾘ</t>
  </si>
  <si>
    <t>ｱｼﾞ</t>
  </si>
  <si>
    <t>ｱﾎﾞｶﾞﾄﾞ</t>
  </si>
  <si>
    <t>ｱﾎﾟﾘﾎﾟ蛋白 A-Ⅱ</t>
  </si>
  <si>
    <t>ｱﾎﾟﾘﾎﾟ蛋白 C-Ⅱ</t>
  </si>
  <si>
    <t>ｱﾎﾟﾘﾎﾟ蛋白 C-Ⅲ</t>
  </si>
  <si>
    <t>ｱﾜ</t>
  </si>
  <si>
    <t>ｲｶ</t>
  </si>
  <si>
    <t>ｲｸﾗ</t>
  </si>
  <si>
    <t>ｲｿｼｱﾈｰﾄHDI</t>
  </si>
  <si>
    <t>ｲｿｼｱﾈｰﾄMDI</t>
  </si>
  <si>
    <t>ｲｿｼｱﾈｰﾄTDI</t>
  </si>
  <si>
    <t>ｲﾁｺﾞ</t>
  </si>
  <si>
    <t>ｲﾜｼ</t>
  </si>
  <si>
    <t>ｲﾝｹﾞﾝ</t>
  </si>
  <si>
    <t>ｳｼのﾌｹ</t>
  </si>
  <si>
    <t>ｳﾏのﾌｹ</t>
  </si>
  <si>
    <t>ｴﾋﾞ</t>
  </si>
  <si>
    <t>ｴﾝﾄﾞｳ</t>
  </si>
  <si>
    <t>ｵｵｽｽﾞﾒﾉﾃｯﾎﾟｳ</t>
  </si>
  <si>
    <t>ｵｵﾌﾞﾀｸｻ</t>
  </si>
  <si>
    <t>ｵﾎﾞﾑｺｲﾄﾞ</t>
  </si>
  <si>
    <t>ｵﾚﾝｼﾞ</t>
  </si>
  <si>
    <t>ｶﾞ</t>
  </si>
  <si>
    <t>ｶｼｭｰﾅｯﾂ</t>
  </si>
  <si>
    <t>ｶｾﾞｲﾝ</t>
  </si>
  <si>
    <t>ｶﾅﾑｸﾞﾗ</t>
  </si>
  <si>
    <t>ｶﾆ</t>
  </si>
  <si>
    <t>ｶﾎﾞﾁｬ</t>
  </si>
  <si>
    <t>ｶﾚｲ</t>
  </si>
  <si>
    <t>ｷﾋﾞ</t>
  </si>
  <si>
    <t>ｷﾞｮｳｷﾞｼﾊﾞ</t>
  </si>
  <si>
    <t>ｺﾞﾏ</t>
  </si>
  <si>
    <t>ｻｲｸﾘｯｸAMP</t>
  </si>
  <si>
    <t>ｻﾂﾏｲﾓ</t>
  </si>
  <si>
    <t>ｻﾊﾞ</t>
  </si>
  <si>
    <t>ｼﾞｬｶﾞｲﾓ</t>
  </si>
  <si>
    <t>ｾｷｾｲｲﾝｺのﾌﾝ</t>
  </si>
  <si>
    <t>ｾﾞﾗﾁﾝ</t>
  </si>
  <si>
    <t>ｾﾚﾝ</t>
  </si>
  <si>
    <t>ｾﾛﾘ</t>
  </si>
  <si>
    <t>ﾀｹﾉｺ</t>
  </si>
  <si>
    <t>ﾀｺ</t>
  </si>
  <si>
    <t>ﾀﾏﾈｷﾞ</t>
  </si>
  <si>
    <t>ﾀﾗｺ</t>
  </si>
  <si>
    <t>ﾁｰｽﾞ</t>
  </si>
  <si>
    <t>ﾄｳﾓﾛｺｼ</t>
  </si>
  <si>
    <t>ﾆﾝｼﾞﾝ</t>
  </si>
  <si>
    <t>ﾈｵﾌﾟﾃﾘﾝ</t>
  </si>
  <si>
    <t>ﾊｼﾊﾞﾐ</t>
  </si>
  <si>
    <t>ﾋﾟｰﾅｯﾂ</t>
  </si>
  <si>
    <t>ﾋﾒｽｲﾊﾞ</t>
  </si>
  <si>
    <t>ﾌﾞﾗｼﾞﾙﾅｯﾂ</t>
  </si>
  <si>
    <t>ﾍﾟﾆｼﾘｳﾑ</t>
  </si>
  <si>
    <t>ﾎｳﾚﾝｿｳ</t>
  </si>
  <si>
    <t>ﾎｿﾑｷﾞ</t>
  </si>
  <si>
    <t>ﾏｳｽ</t>
  </si>
  <si>
    <t>ﾏｸﾞﾛ</t>
  </si>
  <si>
    <t>ﾑﾗｻｷｶﾞｲ</t>
  </si>
  <si>
    <t>ﾔﾏｲﾓ</t>
  </si>
  <si>
    <t>ﾗﾃｯｸｽ</t>
  </si>
  <si>
    <t>ｵﾘｺﾞｸﾛｰﾅﾙﾊﾞﾝﾄﾞ</t>
  </si>
  <si>
    <t>Gly m 4（大豆由来）</t>
    <rPh sb="8" eb="10">
      <t>ダイズ</t>
    </rPh>
    <rPh sb="10" eb="12">
      <t>ユライ</t>
    </rPh>
    <phoneticPr fontId="1"/>
  </si>
  <si>
    <t>Hev b 6.02（ﾗﾃｯｸｽ由来）</t>
    <rPh sb="16" eb="18">
      <t>ユライ</t>
    </rPh>
    <phoneticPr fontId="1"/>
  </si>
  <si>
    <t xml:space="preserve">抗利尿ﾎﾙﾓﾝ(AVP)           </t>
  </si>
  <si>
    <t xml:space="preserve">ｶﾞｽﾄﾘﾝ                    </t>
  </si>
  <si>
    <t xml:space="preserve">ｼｱﾘﾙLEX-I抗原 (SLX)       </t>
  </si>
  <si>
    <t xml:space="preserve">ｴﾗｽﾀ-ｾﾞ1                  </t>
  </si>
  <si>
    <t xml:space="preserve">ｱﾙﾐﾆｳﾑ(AL)                </t>
  </si>
  <si>
    <t xml:space="preserve">抗GAD抗体(ELISA)          </t>
  </si>
  <si>
    <t xml:space="preserve">抗RNP抗体(CLEIA)          </t>
  </si>
  <si>
    <t xml:space="preserve">抗SM抗体(CLEIA)           </t>
  </si>
  <si>
    <t xml:space="preserve">抗SS-A/Ro抗体(CLEIA)      </t>
  </si>
  <si>
    <t xml:space="preserve">抗SS-B/La抗体(CLEIA)      </t>
  </si>
  <si>
    <t xml:space="preserve">特異的IGE(MAST 36 ｱﾚﾙｹﾞﾝ) </t>
  </si>
  <si>
    <t xml:space="preserve">尿中Ⅳ型ｺﾗ-ｹﾞﾝ            </t>
  </si>
  <si>
    <t xml:space="preserve">特異的IGE(ﾏﾙﾁｱﾚﾙｹﾞﾝ)ｲﾈ科  </t>
  </si>
  <si>
    <t xml:space="preserve">ﾊﾟｾﾘ                      </t>
  </si>
  <si>
    <t xml:space="preserve">血中11-OHCS               </t>
  </si>
  <si>
    <t xml:space="preserve">α1-ﾏｲｸﾛｸﾞﾛﾌﾞﾘﾝ           </t>
  </si>
  <si>
    <t xml:space="preserve">ｸﾚｱﾁﾆﾝ(換算用)            </t>
  </si>
  <si>
    <t xml:space="preserve">抗Jo-1抗体(CLEIA)         </t>
  </si>
  <si>
    <t xml:space="preserve">特異的IGE(ﾏﾙﾁｱﾚﾙｹﾞﾝ)雑草  </t>
  </si>
  <si>
    <t xml:space="preserve">EGR1 DEL(5)長腕欠失       </t>
  </si>
  <si>
    <t xml:space="preserve">FGFR1 8P11.2転座            </t>
  </si>
  <si>
    <t>25-ﾋﾄﾞﾛｼｷﾋﾞﾀﾐﾝD</t>
  </si>
  <si>
    <t>ﾄﾘﾌﾟｼﾝ</t>
  </si>
  <si>
    <t xml:space="preserve">血中ｺﾌﾟﾛﾎﾟﾙﾌｲﾘﾝ           </t>
  </si>
  <si>
    <t xml:space="preserve">血中ﾌﾟﾛﾄﾎﾟﾙﾌｲﾘﾝ           </t>
  </si>
  <si>
    <t xml:space="preserve">抗ｱｸｱﾎﾟﾘﾝ4抗体(Ⅱ)            </t>
  </si>
  <si>
    <t xml:space="preserve">IｇG4(LTIA)                </t>
  </si>
  <si>
    <t xml:space="preserve">抗Scl-70抗体(CLEIA)       </t>
  </si>
  <si>
    <t>ﾌﾟﾛｺﾗｰｹﾞﾝⅢﾍﾟﾌﾟﾁﾄﾞ(P-Ⅲ-P)</t>
  </si>
  <si>
    <t xml:space="preserve">特異的IGE(ﾏﾙﾁｱﾚﾙｹﾞﾝ)穀物  </t>
  </si>
  <si>
    <t xml:space="preserve">FGF-23                    </t>
  </si>
  <si>
    <t xml:space="preserve">特異的IGE(ﾏﾙﾁｱﾚﾙｹﾞﾝ)上皮  </t>
  </si>
  <si>
    <t xml:space="preserve">ｺﾌﾟﾛﾎﾟﾙﾌｲﾘﾝ(尿)           </t>
  </si>
  <si>
    <t xml:space="preserve">ｳﾛﾎﾟﾙﾌｲﾘﾝ                 </t>
  </si>
  <si>
    <t xml:space="preserve">特異的IGE(ﾏﾙﾁｱﾚﾙｹﾞﾝ)食物  </t>
  </si>
  <si>
    <t xml:space="preserve">抗TIF1-γ抗体             </t>
  </si>
  <si>
    <t xml:space="preserve">TOTAL P1NP                </t>
  </si>
  <si>
    <t xml:space="preserve">膵ｸﾞﾙｶｺﾞﾝ(ELISA)          </t>
  </si>
  <si>
    <t xml:space="preserve">ｼﾞｽﾄﾛﾌｲﾝDNA(MLPA)         </t>
  </si>
  <si>
    <t xml:space="preserve">抗GM1 IGG抗体             </t>
  </si>
  <si>
    <t xml:space="preserve">ADAMTS13-活性             </t>
  </si>
  <si>
    <t xml:space="preserve">ADAMTS-13ｲﾝﾋﾋﾞﾀ-          </t>
  </si>
  <si>
    <t xml:space="preserve">抗MDA5抗体                </t>
  </si>
  <si>
    <t xml:space="preserve">抗MI-2抗体                </t>
  </si>
  <si>
    <t>ﾛﾌﾞｽﾀｰ</t>
  </si>
  <si>
    <t>ﾏｽﾀｰﾄﾞ</t>
  </si>
  <si>
    <t>ｶﾙﾁﾆﾝ分画</t>
    <rPh sb="5" eb="7">
      <t>ブンカク</t>
    </rPh>
    <phoneticPr fontId="1"/>
  </si>
  <si>
    <t>ｺﾌﾟﾛﾎﾟﾙﾌｲﾘﾝ 定性</t>
  </si>
  <si>
    <t>ｵﾘｺﾞｸﾛ-ﾅﾙﾊﾞﾝﾄﾞ F</t>
  </si>
  <si>
    <t>IGG4(LA)</t>
  </si>
  <si>
    <t>MAC抗体</t>
  </si>
  <si>
    <t>NUDT15 CODON 139多型解析</t>
  </si>
  <si>
    <t>特異的IGE(C-PAC16)小児用</t>
  </si>
  <si>
    <t>HTLV-1抗体（ＬＩＡ）</t>
  </si>
  <si>
    <t>デオキシピリンジノリン（骨粗鬆症）</t>
  </si>
  <si>
    <t>特異的IgE（View アレルギー39）</t>
    <rPh sb="0" eb="3">
      <t>トクイテキ</t>
    </rPh>
    <phoneticPr fontId="1"/>
  </si>
  <si>
    <t>Ana o 3（ｶｼｭﾅｯﾂ由来）</t>
    <rPh sb="14" eb="16">
      <t>ユライ</t>
    </rPh>
    <phoneticPr fontId="1"/>
  </si>
  <si>
    <t>Jug r 1（ｸﾙﾐ由来）</t>
    <rPh sb="11" eb="13">
      <t>ユライ</t>
    </rPh>
    <phoneticPr fontId="1"/>
  </si>
  <si>
    <t>25OHビタミンD（ECLIA)</t>
  </si>
  <si>
    <t>遊離脂肪酸（NEFA）</t>
    <rPh sb="0" eb="2">
      <t>ユウリ</t>
    </rPh>
    <rPh sb="2" eb="5">
      <t>シボウサン</t>
    </rPh>
    <phoneticPr fontId="1"/>
  </si>
  <si>
    <t xml:space="preserve">ﾒﾀﾈﾌﾘﾝ・ﾉﾙﾒﾀﾈﾌﾘﾝ分画       </t>
  </si>
  <si>
    <t xml:space="preserve">ﾒﾀﾈﾌﾘﾝ・ﾉﾙﾒﾀﾈﾌﾘﾝ分画（CRE)       </t>
  </si>
  <si>
    <t>抗H.ピロリ抗体（LA)</t>
    <rPh sb="0" eb="1">
      <t>コウ</t>
    </rPh>
    <rPh sb="6" eb="8">
      <t>コウタイ</t>
    </rPh>
    <phoneticPr fontId="1"/>
  </si>
  <si>
    <t>尿中NGAL</t>
    <rPh sb="0" eb="2">
      <t>ニョウチュウ</t>
    </rPh>
    <phoneticPr fontId="1"/>
  </si>
  <si>
    <t>β-カロチン</t>
  </si>
  <si>
    <t>δ-アミノレブリン酸（δALA）</t>
  </si>
  <si>
    <t>血中総ホモシステイン</t>
  </si>
  <si>
    <t>MAC抗体(抗酸菌抗体定性)</t>
  </si>
  <si>
    <t>抗カルジオリピンIGM抗体</t>
    <rPh sb="0" eb="1">
      <t>コウ</t>
    </rPh>
    <rPh sb="11" eb="13">
      <t>コウタイ</t>
    </rPh>
    <phoneticPr fontId="1"/>
  </si>
  <si>
    <t>エタノール</t>
  </si>
  <si>
    <t>ﾔﾌﾞｶ（属）</t>
    <rPh sb="5" eb="6">
      <t>ゾク</t>
    </rPh>
    <phoneticPr fontId="1"/>
  </si>
  <si>
    <t>ｱｼﾌﾞﾄｺﾅﾀﾞﾆ</t>
  </si>
  <si>
    <t>ｻﾔｱｼﾆｸﾀﾞﾆ</t>
  </si>
  <si>
    <t>ｹﾅｶﾞｺﾅﾀﾞﾆ</t>
  </si>
  <si>
    <t>ﾌﾟﾚｸﾞﾅﾝﾄﾘｵｰﾙ</t>
  </si>
  <si>
    <t>ﾏﾗｾﾁｱ</t>
  </si>
  <si>
    <t>ﾘﾝ酸化ﾀｳ</t>
  </si>
  <si>
    <t>抗MOG抗体</t>
  </si>
  <si>
    <t>ｻｲﾛｷｼﾝ結合ｸﾞﾛﾌﾞﾘﾝ(TBG)</t>
  </si>
  <si>
    <t>麦芽</t>
  </si>
  <si>
    <t>総分岐鎖ｱﾐﾉ酸/ﾁﾛｼﾝ比(BTR)</t>
  </si>
  <si>
    <t>可溶性ﾒｿﾃﾘﾝ関連ﾍﾟﾌﾟﾁﾄﾞ</t>
  </si>
  <si>
    <t>TTR遺伝子解析(FAP)</t>
  </si>
  <si>
    <t>EBｳｲﾙｽ 抗EA IgG (EIA)</t>
  </si>
  <si>
    <t>EBｳｲﾙｽ 抗EA-DR IgA (FA)</t>
  </si>
  <si>
    <t>EBｳｲﾙｽ 抗EA-DR IgG (FA)</t>
  </si>
  <si>
    <t>EBｳｲﾙｽ 抗EBNA (FA)</t>
  </si>
  <si>
    <t>EBｳｲﾙｽ 抗EBNA IgG (EIA)</t>
  </si>
  <si>
    <t>EBｳｲﾙｽ 抗VCA IgA (FA)</t>
  </si>
  <si>
    <t>EBｳｲﾙｽ 抗VCA IgG (EIA)</t>
  </si>
  <si>
    <t>EBｳｲﾙｽ 抗VCA IgG (FA)</t>
  </si>
  <si>
    <t>EBｳｲﾙｽ 抗VCA IgM (EIA)</t>
  </si>
  <si>
    <t>EBｳｲﾙｽ 抗VCA IgM (FA)</t>
  </si>
  <si>
    <t>ｱﾃﾞﾉｳｲﾙｽ (CF)</t>
  </si>
  <si>
    <t>ｲﾝﾌﾙｴﾝｻﾞ ｳｲﾙｽ A型 (CF)</t>
  </si>
  <si>
    <t>ｲﾝﾌﾙｴﾝｻﾞ ｳｲﾙｽ A型 (HI)</t>
  </si>
  <si>
    <t>ｲﾝﾌﾙｴﾝｻﾞ ｳｲﾙｽ B型 (CF)</t>
  </si>
  <si>
    <t>ｴｺｰ ｳｲﾙｽ 22型 (NT)</t>
  </si>
  <si>
    <t>ｴｺｰ ｳｲﾙｽ 9型 (NT)</t>
  </si>
  <si>
    <t>ｺｸｻｯｷｰ ｳｲﾙｽ A群10型 (NT)</t>
  </si>
  <si>
    <t>ｺｸｻｯｷｰ ｳｲﾙｽ A群16型 (NT)</t>
  </si>
  <si>
    <t>ｺｸｻｯｷｰ ｳｲﾙｽ A群4型 (NT)</t>
  </si>
  <si>
    <t>ｺｸｻｯｷｰ ｳｲﾙｽ A群5型 (NT)</t>
  </si>
  <si>
    <t>ｺｸｻｯｷｰ ｳｲﾙｽ A群9型 (CF)</t>
  </si>
  <si>
    <t>ｺｸｻｯｷｰ ｳｲﾙｽ A群9型 (NT)</t>
  </si>
  <si>
    <t>ｺｸｻｯｷｰ ｳｲﾙｽ B群1型 (NT)</t>
  </si>
  <si>
    <t>ｺｸｻｯｷｰ ｳｲﾙｽ B群2型 (NT)</t>
  </si>
  <si>
    <t>ｺｸｻｯｷｰ ｳｲﾙｽ B群3型 (NT)</t>
  </si>
  <si>
    <t>ｺｸｻｯｷｰ ｳｲﾙｽ B群4型 (NT)</t>
  </si>
  <si>
    <t>ｺｸｻｯｷｰ ｳｲﾙｽ B群5型 (NT)</t>
  </si>
  <si>
    <t>ｻｲﾄﾒｶﾞﾛｳｲﾙｽ (CF)</t>
  </si>
  <si>
    <t>ｻｲﾄﾒｶﾞﾛｳｲﾙｽ IgG</t>
  </si>
  <si>
    <t>ｻｲﾄﾒｶﾞﾛｳｲﾙｽ IgM</t>
  </si>
  <si>
    <t>ﾋﾄﾊﾟﾙﾎﾞ ｳｲﾙｽB19 IgM (EIA)</t>
  </si>
  <si>
    <t>ﾑﾝﾌﾟｽ ｳｲﾙｽ IgG (EIA)</t>
  </si>
  <si>
    <t>ﾑﾝﾌﾟｽ ｳｲﾙｽ IgM (EIA)</t>
  </si>
  <si>
    <t>水痘.帯状ﾍﾙﾍﾟｽｳｲﾙｽ (CF)</t>
  </si>
  <si>
    <t>水痘.帯状ﾍﾙﾍﾟｽｳｲﾙｽIgG(EIA)</t>
  </si>
  <si>
    <t>水痘.帯状ﾍﾙﾍﾟｽｳｲﾙｽIgM(EIA)</t>
  </si>
  <si>
    <t>単純ﾍﾙﾍﾟｽ ｳｲﾙｽ (CF)</t>
  </si>
  <si>
    <t>単純ﾍﾙﾍﾟｽ ｳｲﾙｽ 1型 (NT)</t>
  </si>
  <si>
    <t>単純ﾍﾙﾍﾟｽ ｳｲﾙｽ 2型 (NT)</t>
  </si>
  <si>
    <t>単純ﾍﾙﾍﾟｽ ｳｲﾙｽ IgG (EIA)</t>
  </si>
  <si>
    <t>単純ﾍﾙﾍﾟｽ ｳｲﾙｽ IgM (EIA)</t>
  </si>
  <si>
    <t>日本脳炎ｳｲﾙｽ</t>
  </si>
  <si>
    <t>風疹ｳｲﾙｽ</t>
  </si>
  <si>
    <t>風疹ｳｲﾙｽ IgG (EIA)</t>
  </si>
  <si>
    <t>風疹ｳｲﾙｽ IgM (EIA)</t>
  </si>
  <si>
    <t>麻疹ｳｲﾙｽ IgG (EIA)</t>
  </si>
  <si>
    <t>麻疹ｳｲﾙｽ IgM (EIA)</t>
  </si>
  <si>
    <t>RSｳｲﾙｽ（CF)</t>
  </si>
  <si>
    <t>RSｳｲﾙｽ（NT)</t>
  </si>
  <si>
    <t>麻疹ｳｲﾙｽ(NT)</t>
  </si>
  <si>
    <t>ｲﾝﾌﾙｴﾝｻﾞ ｳｲﾙｽ B型 (HI)</t>
  </si>
  <si>
    <t>ｴﾝﾃﾛｳｲﾙｽ71型（NT)</t>
    <rPh sb="10" eb="11">
      <t>ガタ</t>
    </rPh>
    <phoneticPr fontId="9"/>
  </si>
  <si>
    <t>ﾋﾄﾊﾟﾙﾎﾞ ｳｲﾙｽB19 IgG (EIA)</t>
  </si>
  <si>
    <t>ﾋﾄﾍﾙﾍﾟｽ ｳｲﾙｽ6型DNA(PCR)</t>
  </si>
  <si>
    <t>ﾋﾄﾊﾟﾙﾎﾞ ｳｲﾙｽB19 DNA(PCR)</t>
  </si>
  <si>
    <t>単純ﾍﾙﾍﾟｽ ｳｲﾙｽDNA定量</t>
    <rPh sb="15" eb="17">
      <t>テイリョウ</t>
    </rPh>
    <phoneticPr fontId="9"/>
  </si>
  <si>
    <t>ﾏｲｺﾌﾟﾗｽﾞﾏﾆｭｰﾓﾆｴDNA(LAMP)</t>
  </si>
  <si>
    <t>単純ﾍﾙﾍﾟｽｳｲﾙｽ 特異抗原(FA)</t>
  </si>
  <si>
    <t xml:space="preserve">ﾊﾟﾗｲﾝﾌﾙｴﾝｻﾞ ｳｲﾙｽ 1型 (HI) </t>
  </si>
  <si>
    <t xml:space="preserve">ﾊﾟﾗｲﾝﾌﾙｴﾝｻﾞ ｳｲﾙｽ 2型 (HI) </t>
  </si>
  <si>
    <t xml:space="preserve">ﾊﾟﾗｲﾝﾌﾙｴﾝｻﾞ ｳｲﾙｽ 3型 (HI) </t>
  </si>
  <si>
    <t xml:space="preserve">ｴｺ- ｳｲﾙｽ 1型 (NT)         </t>
  </si>
  <si>
    <t xml:space="preserve">ｴｺ- ｳｲﾙｽ 6型 (NT)         </t>
  </si>
  <si>
    <t xml:space="preserve">ｴｺ- ｳｲﾙｽ 19型 (NT)        </t>
  </si>
  <si>
    <t xml:space="preserve">ｺｸｻｯｷ- ｳｲﾙｽ B群1型 (CF)   </t>
  </si>
  <si>
    <t xml:space="preserve">ｺｸｻｯｷ- ｳｲﾙｽ B群2型 (CF)   </t>
  </si>
  <si>
    <t xml:space="preserve">ｺｸｻｯｷ- ｳｲﾙｽ B群3型 (CF)   </t>
  </si>
  <si>
    <t xml:space="preserve">ｺｸｻｯｷ- ｳｲﾙｽ B群4型 (CF)   </t>
  </si>
  <si>
    <t xml:space="preserve">ｺｸｻｯｷ- ｳｲﾙｽ B群5型 (CF)   </t>
  </si>
  <si>
    <t xml:space="preserve">ｴｺ- ｳｲﾙｽ 11型 (NT)        </t>
  </si>
  <si>
    <t xml:space="preserve">ｴｺ- ｳｲﾙｽ 14型 (NT)        </t>
  </si>
  <si>
    <t xml:space="preserve">ｴｺ- ｳｲﾙｽ 16型 (NT)        </t>
  </si>
  <si>
    <t xml:space="preserve">ｺｸｻｯｷ- ｳｲﾙｽ B群6型 (NT)   </t>
  </si>
  <si>
    <t xml:space="preserve">ｺｸｻｯｷ- ｳｲﾙｽ B群6型 (CF)   </t>
  </si>
  <si>
    <t xml:space="preserve">ｱﾃﾞﾉｳｲﾙｽDNA (PCR)         </t>
  </si>
  <si>
    <t>EBｳｲﾙｽ核酸定量</t>
  </si>
  <si>
    <t>ｺｸｻｯｷｰｳｲﾙｽ A群2型（NT)</t>
  </si>
  <si>
    <t>水痘・帯状疱疹ｳｲﾙｽDNA定性</t>
    <rPh sb="0" eb="2">
      <t>スイトウ</t>
    </rPh>
    <rPh sb="3" eb="5">
      <t>タイジョウ</t>
    </rPh>
    <rPh sb="5" eb="7">
      <t>ホウシン</t>
    </rPh>
    <rPh sb="14" eb="16">
      <t>テイセイ</t>
    </rPh>
    <phoneticPr fontId="3"/>
  </si>
  <si>
    <t>BKウイルスDNA定量</t>
    <rPh sb="9" eb="11">
      <t>テイリョウ</t>
    </rPh>
    <phoneticPr fontId="10"/>
  </si>
  <si>
    <t>風疹ウイルス</t>
    <rPh sb="0" eb="2">
      <t>フウシン</t>
    </rPh>
    <phoneticPr fontId="9"/>
  </si>
  <si>
    <t>ｱﾃﾞﾉｳｲﾙｽ 11型 (NT)</t>
  </si>
  <si>
    <t>ﾑﾝﾌﾟｽ ｳｲﾙｽ (NT)</t>
  </si>
  <si>
    <t>EBｳｲﾙｽDNA定量</t>
  </si>
  <si>
    <t>HA抗体</t>
  </si>
  <si>
    <t>HBcrAg</t>
  </si>
  <si>
    <t>HBc抗体</t>
  </si>
  <si>
    <t>HBe抗原</t>
  </si>
  <si>
    <t>HBe抗体</t>
  </si>
  <si>
    <t>HBs抗原</t>
  </si>
  <si>
    <t>HBs抗体</t>
  </si>
  <si>
    <t>HBVｹﾞﾉﾀｲﾌﾟ(EIA)</t>
  </si>
  <si>
    <t>HCV RNA ｺｱｼﾞｪﾉﾀｲﾌﾟ</t>
  </si>
  <si>
    <t>HCV RNA定量(ﾘｱﾙﾀｲﾑPCR)</t>
  </si>
  <si>
    <t>HCV群別(ｸﾞﾙｰﾋﾟﾝｸﾞ)</t>
  </si>
  <si>
    <t>HCV抗原(ｺｱ蛋白質)</t>
  </si>
  <si>
    <t>HPVｼﾞｪﾉﾀｲﾌﾟ判定</t>
  </si>
  <si>
    <t>HTLV-Ⅰ(ATLV) 抗体(CLEIA)</t>
  </si>
  <si>
    <t>IgM-HA抗体</t>
  </si>
  <si>
    <t>IgM-HBc抗体</t>
  </si>
  <si>
    <t>ｵ-ﾑ病ｸﾗﾐﾄﾞﾌｨﾗ(ｸﾗﾐｼﾞｱｼｯﾀｼ)</t>
  </si>
  <si>
    <t>ｶﾝｼﾞﾀﾞﾏﾝﾅﾝ抗原(ELISA)</t>
  </si>
  <si>
    <t>ｸﾗﾐｼﾞｱ ﾄﾗｺﾏﾃｨｽ IgA</t>
  </si>
  <si>
    <t>ｸﾗﾐｼﾞｱ ﾄﾗｺﾏﾃｨｽ IgG</t>
  </si>
  <si>
    <t>ｸﾗﾐﾄﾞﾌｨﾗ(ｸﾗﾐｼﾞｱ)ﾆｭ-ﾓﾆｴ IgA</t>
  </si>
  <si>
    <t>ｸﾗﾐﾄﾞﾌｨﾗ(ｸﾗﾐｼﾞｱ)ﾆｭ-ﾓﾆｴ IgG</t>
  </si>
  <si>
    <t>ｸﾗﾐﾄﾞﾌｨﾗ(ｸﾗﾐｼﾞｱ)ﾆｭ-ﾓﾆｴ IgM</t>
  </si>
  <si>
    <t>ｻｲﾄﾒｶﾞﾛｳｲﾙｽDNA定性</t>
    <rPh sb="14" eb="16">
      <t>テイセイ</t>
    </rPh>
    <phoneticPr fontId="3"/>
  </si>
  <si>
    <t>ｻｲﾄﾒｶﾞﾛｳｲﾙｽpp65抗原 C7-HRP</t>
  </si>
  <si>
    <t>ﾂﾂｶﾞﾑｼ ｶｰﾌﾟ IgG (FA)</t>
  </si>
  <si>
    <t>ﾂﾂｶﾞﾑｼ ｶｰﾌﾟ IgM (FA)</t>
  </si>
  <si>
    <t>ﾂﾂｶﾞﾑｼ ｶﾄｰ IgG (FA)</t>
  </si>
  <si>
    <t>ﾂﾂｶﾞﾑｼ ｶﾄｰ IgM (FA)</t>
  </si>
  <si>
    <t>ﾂﾂｶﾞﾑｼ ｷﾞﾘｱﾑ IgG (FA)</t>
  </si>
  <si>
    <t>ﾂﾂｶﾞﾑｼ ｷﾞﾘｱﾑ IgM (FA)</t>
  </si>
  <si>
    <t>ﾄｷｿﾌﾟﾗｽﾞﾏ IgG抗体</t>
  </si>
  <si>
    <t>ﾄｷｿﾌﾟﾗｽﾞﾏ IgM抗体</t>
  </si>
  <si>
    <t>ﾄﾘｺｽﾎﾟﾛﾝ･ｱｻﾋ抗体</t>
  </si>
  <si>
    <t>ﾆｭｰﾓｼｽﾁｽｶﾘﾆDNA</t>
  </si>
  <si>
    <t>ﾋﾄﾊﾟﾋﾟﾛ-ﾏｳｲﾙｽDNA ﾊｲﾘｽｸ(LBC)</t>
  </si>
  <si>
    <t>ﾋﾄﾍﾙﾍﾟｽｳｲﾙｽ6型DNA定性</t>
    <rPh sb="16" eb="18">
      <t>テイセイ</t>
    </rPh>
    <phoneticPr fontId="3"/>
  </si>
  <si>
    <t>ﾏｲｺﾌﾟﾗｽﾞﾏ（PA）</t>
  </si>
  <si>
    <t>ﾏｲｺﾌﾟﾗｽﾞﾏ（CF）</t>
  </si>
  <si>
    <t>寄生虫抗体ｽｸﾘ-ﾆﾝｸﾞ</t>
  </si>
  <si>
    <t>百日咳抗体(EIA)</t>
  </si>
  <si>
    <t>HIV抗原・抗体</t>
    <rPh sb="3" eb="5">
      <t>コウゲン</t>
    </rPh>
    <rPh sb="6" eb="8">
      <t>コウタイ</t>
    </rPh>
    <phoneticPr fontId="9"/>
  </si>
  <si>
    <t>HBc抗体 (CLIA)</t>
  </si>
  <si>
    <t>HCV抗体（第３世代）</t>
    <rPh sb="3" eb="5">
      <t>コウタイ</t>
    </rPh>
    <rPh sb="6" eb="7">
      <t>ダイ</t>
    </rPh>
    <rPh sb="8" eb="10">
      <t>セダイ</t>
    </rPh>
    <phoneticPr fontId="9"/>
  </si>
  <si>
    <t xml:space="preserve">ﾋﾄﾍﾙﾍﾟｽｳｲﾙｽ6型DNA定量     </t>
  </si>
  <si>
    <t xml:space="preserve">水痘.帯状ﾍﾙﾍﾟｽｳｲﾙｽDNA定量 </t>
  </si>
  <si>
    <t>梅毒定量RPR（LA)</t>
    <rPh sb="0" eb="2">
      <t>バイドク</t>
    </rPh>
    <rPh sb="2" eb="4">
      <t>テイリョウ</t>
    </rPh>
    <phoneticPr fontId="9"/>
  </si>
  <si>
    <t>HBV DNA定量(IU)(リアルタイムPCR)</t>
  </si>
  <si>
    <t>HIV-1 RNA定量 RT-PCR</t>
  </si>
  <si>
    <t xml:space="preserve">IGA-HEV抗体(定性)         </t>
  </si>
  <si>
    <t xml:space="preserve">ﾃﾞﾝｸﾞｳｲﾙｽNS1抗原          </t>
  </si>
  <si>
    <t>百日咳抗体(IgM)</t>
  </si>
  <si>
    <t>百日咳菌DNA</t>
    <rPh sb="0" eb="2">
      <t>ヒャクニチ</t>
    </rPh>
    <rPh sb="2" eb="3">
      <t>セキ</t>
    </rPh>
    <rPh sb="3" eb="4">
      <t>キン</t>
    </rPh>
    <phoneticPr fontId="11"/>
  </si>
  <si>
    <t>HIV-1/2特異抗体</t>
  </si>
  <si>
    <t>HIV-RNA 薬剤耐性検査</t>
  </si>
  <si>
    <t>HTLV-1ﾌﾟﾛｳｲﾙｽDNA定性</t>
    <rPh sb="16" eb="18">
      <t>テイセイ</t>
    </rPh>
    <phoneticPr fontId="3"/>
  </si>
  <si>
    <t>CMV核酸定量</t>
    <rPh sb="3" eb="5">
      <t>カクサン</t>
    </rPh>
    <rPh sb="5" eb="7">
      <t>テイリョウ</t>
    </rPh>
    <phoneticPr fontId="5"/>
  </si>
  <si>
    <t>梅毒定量 TP抗体(LA)</t>
    <rPh sb="0" eb="2">
      <t>バイドク</t>
    </rPh>
    <rPh sb="2" eb="4">
      <t>テイリョウ</t>
    </rPh>
    <rPh sb="7" eb="9">
      <t>コウタイ</t>
    </rPh>
    <phoneticPr fontId="5"/>
  </si>
  <si>
    <t>染色体検査　Gバンド分染法－その他　</t>
  </si>
  <si>
    <t xml:space="preserve">BCL2(18q21転座解析) </t>
  </si>
  <si>
    <t>PML/RARA［t(15;17)転座解析］</t>
  </si>
  <si>
    <t>BCL-ABL1［t(9;22)転座解析］</t>
  </si>
  <si>
    <t xml:space="preserve">異性間骨髄移植(BMT) </t>
  </si>
  <si>
    <t xml:space="preserve">CCND1（BCL1）/IGH［t(11;14)転座解析］ </t>
  </si>
  <si>
    <t xml:space="preserve">MALT1(18q21転座解析) </t>
  </si>
  <si>
    <t xml:space="preserve">BCL2-IGH［t(14;18)転座解析］ </t>
  </si>
  <si>
    <t>7染色体(7モノソミー／7q31欠失解析)</t>
  </si>
  <si>
    <t>8染色体(8トリソミー)</t>
  </si>
  <si>
    <t xml:space="preserve">RUNX1(AML1)-RUNX1T1(ETO)［t(8;21)転座解析］ </t>
  </si>
  <si>
    <t xml:space="preserve">MYC(c-myc)(8q24転座解析) </t>
  </si>
  <si>
    <t xml:space="preserve">4q12欠失/挿入解析 </t>
  </si>
  <si>
    <t>KMT2A(MLL)(11q23転座解析)</t>
  </si>
  <si>
    <t xml:space="preserve">BCL6(3q27転座解析) </t>
  </si>
  <si>
    <t xml:space="preserve">API2/MALT1[t(11;18)転座解析] </t>
  </si>
  <si>
    <t xml:space="preserve">D13S319(13q14欠失解析) </t>
  </si>
  <si>
    <t xml:space="preserve">12染色体(12トリソミー) </t>
  </si>
  <si>
    <t xml:space="preserve">TP53(17p13.1欠失解析) </t>
  </si>
  <si>
    <t xml:space="preserve">MAF-IGH［t(14;16)転座解析］ </t>
  </si>
  <si>
    <t xml:space="preserve">CBFB［inv(16)(p13q22)逆位解析］ </t>
  </si>
  <si>
    <t xml:space="preserve">PDGFRB(5q32転座解析) </t>
  </si>
  <si>
    <t xml:space="preserve">ETV6(TEL)-RUNX1(AML1)［t(12;21)転座解析］ </t>
  </si>
  <si>
    <t xml:space="preserve">TCF3-PBX1［t(1;19)転座解析］ </t>
  </si>
  <si>
    <t xml:space="preserve">MYCN(N-myc)(2p24.1増幅解析) </t>
  </si>
  <si>
    <t xml:space="preserve">ALK（2p23転座解析） </t>
  </si>
  <si>
    <t>Cバンド分染法</t>
  </si>
  <si>
    <t>18染色体(18トリソミー/Edwards症候群)</t>
  </si>
  <si>
    <t>21染色体(21トリソミー/Down症候群)</t>
  </si>
  <si>
    <t>15染色体Angelman症候群(15q11.2欠失解析)</t>
  </si>
  <si>
    <t>15染色体Prader-Willi症候群(15q11.2欠失解析)</t>
  </si>
  <si>
    <t>X/Y染色体 SHOX(Xp22.3/Yp11.3欠失解析)</t>
  </si>
  <si>
    <t>X染色体(cenの検出)</t>
  </si>
  <si>
    <t>Y染色体(cenの検出)</t>
  </si>
  <si>
    <t>Y染色体 SRY(Yp11.3転座/欠失解析)</t>
  </si>
  <si>
    <t>22染色体（22q11.2欠失解析）</t>
  </si>
  <si>
    <t>脆弱X染色体</t>
  </si>
  <si>
    <t>プレセプシン</t>
  </si>
  <si>
    <t>HTLVIクロナリティー</t>
  </si>
  <si>
    <t>マイクロアレイ</t>
  </si>
  <si>
    <t>7AADを用いたリンパ腫生細胞解析セット</t>
    <rPh sb="5" eb="6">
      <t>モチ</t>
    </rPh>
    <rPh sb="11" eb="12">
      <t>シュ</t>
    </rPh>
    <rPh sb="12" eb="13">
      <t>ナマ</t>
    </rPh>
    <rPh sb="13" eb="15">
      <t>サイボウ</t>
    </rPh>
    <rPh sb="15" eb="17">
      <t>カイセキ</t>
    </rPh>
    <phoneticPr fontId="3"/>
  </si>
  <si>
    <t>TCRγδ*CD3</t>
  </si>
  <si>
    <t>TCRαβ*CD3</t>
  </si>
  <si>
    <t>TCRαβ*γδ</t>
  </si>
  <si>
    <t>CD34*CD11ｃ</t>
  </si>
  <si>
    <t>Smlgκ*Smlgλ</t>
  </si>
  <si>
    <t>CD38*CD138</t>
  </si>
  <si>
    <t>HLA-DR*CD34</t>
  </si>
  <si>
    <t>CD20*CD5</t>
  </si>
  <si>
    <t>TdT*cyCD3</t>
  </si>
  <si>
    <t>bcl2*CD10</t>
  </si>
  <si>
    <t>cylgκ*CD19</t>
  </si>
  <si>
    <t>cylgλ*CD19</t>
  </si>
  <si>
    <t>TdT*cyCD79a</t>
  </si>
  <si>
    <t>急性白血病解析セット</t>
    <rPh sb="0" eb="2">
      <t>キュウセイ</t>
    </rPh>
    <rPh sb="2" eb="5">
      <t>ハッケツビョウ</t>
    </rPh>
    <rPh sb="5" eb="7">
      <t>カイセキ</t>
    </rPh>
    <phoneticPr fontId="3"/>
  </si>
  <si>
    <t>CD71*GPA（CD235a）</t>
  </si>
  <si>
    <t>CD19*KORSA（CD66ｃ）</t>
  </si>
  <si>
    <t>CD65*CD15</t>
  </si>
  <si>
    <t>CD64*CD117</t>
  </si>
  <si>
    <t>CD38*CD56</t>
  </si>
  <si>
    <t>CD64*CD11c</t>
  </si>
  <si>
    <t>TdT*MPO</t>
  </si>
  <si>
    <t>MPO*cyCD79a</t>
  </si>
  <si>
    <t>cyCD3*MPO</t>
  </si>
  <si>
    <t>cyCD3*cyCD79a</t>
  </si>
  <si>
    <t>MPO*CD117</t>
  </si>
  <si>
    <t>マロープラズマ38（骨髄腫-ＣＤ20セット）</t>
    <rPh sb="10" eb="13">
      <t>コツズイシュ</t>
    </rPh>
    <phoneticPr fontId="3"/>
  </si>
  <si>
    <t>κ鎖</t>
    <rPh sb="1" eb="2">
      <t>サ</t>
    </rPh>
    <phoneticPr fontId="3"/>
  </si>
  <si>
    <t>λ鎖</t>
    <rPh sb="1" eb="2">
      <t>サ</t>
    </rPh>
    <phoneticPr fontId="3"/>
  </si>
  <si>
    <t>T細胞抗原レセプターβ鎖Ｃβ１遺伝子再構成</t>
    <rPh sb="1" eb="3">
      <t>サイボウ</t>
    </rPh>
    <rPh sb="3" eb="5">
      <t>コウゲン</t>
    </rPh>
    <rPh sb="15" eb="18">
      <t>イデンシ</t>
    </rPh>
    <phoneticPr fontId="13"/>
  </si>
  <si>
    <t>T細胞抗原レセプターβ鎖Ｊβ１遺伝子再構成</t>
    <rPh sb="15" eb="18">
      <t>イデンシ</t>
    </rPh>
    <phoneticPr fontId="13"/>
  </si>
  <si>
    <t>T細胞抗原レセプターβ鎖Ｊβ２遺伝子再構成</t>
    <rPh sb="15" eb="18">
      <t>イデンシ</t>
    </rPh>
    <phoneticPr fontId="13"/>
  </si>
  <si>
    <t>T細胞抗原レセプターγ鎖Ｊγ遺伝子再構成</t>
    <rPh sb="14" eb="17">
      <t>イデンシ</t>
    </rPh>
    <phoneticPr fontId="13"/>
  </si>
  <si>
    <t>T細胞抗原レセプターδ鎖Ｊδ１遺伝子再構成</t>
    <rPh sb="15" eb="18">
      <t>イデンシ</t>
    </rPh>
    <phoneticPr fontId="13"/>
  </si>
  <si>
    <t>免疫グロブリン重鎖ＪＨ遺伝子再構成</t>
    <rPh sb="0" eb="2">
      <t>メンエキ</t>
    </rPh>
    <rPh sb="7" eb="9">
      <t>ジュウサ</t>
    </rPh>
    <rPh sb="11" eb="14">
      <t>イデンシ</t>
    </rPh>
    <phoneticPr fontId="14"/>
  </si>
  <si>
    <t>免疫グロブリン重鎖Cμ遺伝子再構成</t>
    <rPh sb="0" eb="2">
      <t>メンエキ</t>
    </rPh>
    <rPh sb="7" eb="9">
      <t>ジュウサ</t>
    </rPh>
    <rPh sb="11" eb="14">
      <t>イデンシ</t>
    </rPh>
    <phoneticPr fontId="14"/>
  </si>
  <si>
    <t>免疫グロブリン軽鎖Jκ遺伝子再構成</t>
    <rPh sb="0" eb="2">
      <t>メンエキ</t>
    </rPh>
    <rPh sb="7" eb="9">
      <t>ケイサ</t>
    </rPh>
    <rPh sb="11" eb="14">
      <t>イデンシ</t>
    </rPh>
    <rPh sb="14" eb="17">
      <t>サイコウセイ</t>
    </rPh>
    <phoneticPr fontId="14"/>
  </si>
  <si>
    <t>免疫グロブリン軽鎖Cκ遺伝子再構成</t>
    <rPh sb="0" eb="2">
      <t>メンエキ</t>
    </rPh>
    <rPh sb="7" eb="9">
      <t>ケイサ</t>
    </rPh>
    <rPh sb="11" eb="14">
      <t>イデンシ</t>
    </rPh>
    <phoneticPr fontId="14"/>
  </si>
  <si>
    <t>免疫グロブリン軽鎖Cλ遺伝子再構成</t>
    <rPh sb="0" eb="2">
      <t>メンエキ</t>
    </rPh>
    <rPh sb="7" eb="9">
      <t>ケイサ</t>
    </rPh>
    <rPh sb="11" eb="14">
      <t>イデンシ</t>
    </rPh>
    <phoneticPr fontId="14"/>
  </si>
  <si>
    <t>白血病関連キメラ遺伝子スクリーニング</t>
    <rPh sb="3" eb="5">
      <t>カンレン</t>
    </rPh>
    <rPh sb="8" eb="11">
      <t>イデンシ</t>
    </rPh>
    <phoneticPr fontId="13"/>
  </si>
  <si>
    <t>Ｍａjｏｒ-ｂｃｒ/ａｂｌ定量</t>
    <rPh sb="13" eb="15">
      <t>テイリョウ</t>
    </rPh>
    <phoneticPr fontId="13"/>
  </si>
  <si>
    <t>Minor-ｂｃr/ａｂｌ定量</t>
    <rPh sb="13" eb="15">
      <t>テイリョウ</t>
    </rPh>
    <phoneticPr fontId="13"/>
  </si>
  <si>
    <t>ＷＴ１ｍＲＮＡ定量</t>
    <rPh sb="7" eb="9">
      <t>テイリョウ</t>
    </rPh>
    <phoneticPr fontId="13"/>
  </si>
  <si>
    <t>ＰＭＬ／ＲＡＲα定量</t>
    <rPh sb="8" eb="10">
      <t>テイリョウ</t>
    </rPh>
    <phoneticPr fontId="14"/>
  </si>
  <si>
    <t>ＡＭＬ１-ＭＴＧ８定量</t>
    <rPh sb="9" eb="11">
      <t>テイリョウ</t>
    </rPh>
    <phoneticPr fontId="13"/>
  </si>
  <si>
    <t>ＴＥＬ/AML１定量</t>
    <rPh sb="8" eb="10">
      <t>テイリョウ</t>
    </rPh>
    <phoneticPr fontId="13"/>
  </si>
  <si>
    <t>E2A/PBX1定量</t>
    <rPh sb="8" eb="10">
      <t>テイリョウ</t>
    </rPh>
    <phoneticPr fontId="13"/>
  </si>
  <si>
    <t>ＣＢＦβ/MYH11定量</t>
    <rPh sb="10" eb="12">
      <t>テイリョウ</t>
    </rPh>
    <phoneticPr fontId="13"/>
  </si>
  <si>
    <t>ＭＬＬ/ＡＦ4定量</t>
    <rPh sb="7" eb="9">
      <t>テイリョウ</t>
    </rPh>
    <phoneticPr fontId="14"/>
  </si>
  <si>
    <t>ＭＬＬ/ＡＦ9定量</t>
    <rPh sb="7" eb="9">
      <t>テイリョウ</t>
    </rPh>
    <phoneticPr fontId="14"/>
  </si>
  <si>
    <t>ＪＡＫ2遺伝子Ｖ617Ｆ変異解析</t>
    <rPh sb="4" eb="7">
      <t>イデンシ</t>
    </rPh>
    <rPh sb="12" eb="14">
      <t>ヘンイ</t>
    </rPh>
    <rPh sb="14" eb="16">
      <t>カイセキ</t>
    </rPh>
    <phoneticPr fontId="13"/>
  </si>
  <si>
    <t>先天性異常染色体C-Banding</t>
    <rPh sb="0" eb="3">
      <t>センテンセイ</t>
    </rPh>
    <rPh sb="3" eb="5">
      <t>イジョウ</t>
    </rPh>
    <rPh sb="5" eb="8">
      <t>センショクタイ</t>
    </rPh>
    <phoneticPr fontId="13"/>
  </si>
  <si>
    <t>ＢＣＲ／ＡＢＬ変異解析</t>
  </si>
  <si>
    <t>FLT3阻害剤用　変異解析</t>
    <rPh sb="4" eb="7">
      <t>ソガイザイ</t>
    </rPh>
    <rPh sb="7" eb="8">
      <t>ヨウ</t>
    </rPh>
    <rPh sb="9" eb="11">
      <t>ヘンイ</t>
    </rPh>
    <rPh sb="11" eb="13">
      <t>カイセキ</t>
    </rPh>
    <phoneticPr fontId="15"/>
  </si>
  <si>
    <t>骨髄微小残存病変量測定/遺伝子再構成の同定（PCR-MRD/再構成同定）</t>
    <rPh sb="0" eb="2">
      <t>コツズイ</t>
    </rPh>
    <rPh sb="2" eb="4">
      <t>ビショウ</t>
    </rPh>
    <rPh sb="4" eb="6">
      <t>ザンゾン</t>
    </rPh>
    <rPh sb="6" eb="8">
      <t>ビョウヘン</t>
    </rPh>
    <rPh sb="8" eb="9">
      <t>リョウ</t>
    </rPh>
    <rPh sb="9" eb="11">
      <t>ソクテイ</t>
    </rPh>
    <rPh sb="12" eb="15">
      <t>イデンシ</t>
    </rPh>
    <rPh sb="15" eb="18">
      <t>サイコウセイ</t>
    </rPh>
    <rPh sb="19" eb="21">
      <t>ドウテイ</t>
    </rPh>
    <rPh sb="30" eb="33">
      <t>サイコウセイ</t>
    </rPh>
    <rPh sb="33" eb="35">
      <t>ドウテイ</t>
    </rPh>
    <phoneticPr fontId="15"/>
  </si>
  <si>
    <t>骨髄微小残存病変量測定/モニタリング（PCR-MRD/モニタリング）</t>
    <rPh sb="0" eb="2">
      <t>コツズイ</t>
    </rPh>
    <rPh sb="2" eb="4">
      <t>ビショウ</t>
    </rPh>
    <rPh sb="4" eb="6">
      <t>ザンゾン</t>
    </rPh>
    <rPh sb="6" eb="8">
      <t>ビョウヘン</t>
    </rPh>
    <rPh sb="8" eb="9">
      <t>リョウ</t>
    </rPh>
    <rPh sb="9" eb="11">
      <t>ソクテイ</t>
    </rPh>
    <phoneticPr fontId="15"/>
  </si>
  <si>
    <t>CD38(cylgκ*CD45)</t>
  </si>
  <si>
    <t>CD38(cylgλ*CD45)</t>
  </si>
  <si>
    <t>Two-color CD34/CD22</t>
  </si>
  <si>
    <t>CD45（CD20＊TdT）</t>
  </si>
  <si>
    <t>多発性骨髄腫ﾏﾙﾁﾊﾟﾗﾒｰﾀｰﾌﾛｰｻｲﾄﾒﾄﾘｰ(8color)</t>
    <rPh sb="0" eb="2">
      <t>タハツ</t>
    </rPh>
    <rPh sb="2" eb="3">
      <t>セイ</t>
    </rPh>
    <rPh sb="3" eb="6">
      <t>コツズイシュ</t>
    </rPh>
    <phoneticPr fontId="8"/>
  </si>
  <si>
    <t>多発性骨髄腫CD３８マルチ解析</t>
    <rPh sb="0" eb="2">
      <t>タハツ</t>
    </rPh>
    <rPh sb="2" eb="3">
      <t>セイ</t>
    </rPh>
    <rPh sb="3" eb="6">
      <t>コツズイシュ</t>
    </rPh>
    <rPh sb="13" eb="15">
      <t>カイセキ</t>
    </rPh>
    <phoneticPr fontId="8"/>
  </si>
  <si>
    <t>白血病リンパ腫解析CD45ｹﾞｰﾃｨﾝｸﾞ</t>
    <rPh sb="0" eb="3">
      <t>ハッケツビョウ</t>
    </rPh>
    <rPh sb="6" eb="7">
      <t>シュ</t>
    </rPh>
    <rPh sb="7" eb="9">
      <t>カイセキ</t>
    </rPh>
    <phoneticPr fontId="8"/>
  </si>
  <si>
    <t>悪性リンパ腫解析CD45ｹﾞｰﾃｨﾝｸﾞ</t>
    <rPh sb="0" eb="2">
      <t>アクセイ</t>
    </rPh>
    <rPh sb="5" eb="6">
      <t>シュ</t>
    </rPh>
    <rPh sb="6" eb="8">
      <t>カイセキ</t>
    </rPh>
    <phoneticPr fontId="8"/>
  </si>
  <si>
    <t>白血病リンパ腫解PB全血CD45ｹﾞｰﾃｨﾝｸﾞ</t>
    <rPh sb="0" eb="3">
      <t>ハッケツビョウ</t>
    </rPh>
    <rPh sb="6" eb="7">
      <t>シュ</t>
    </rPh>
    <rPh sb="7" eb="8">
      <t>カイ</t>
    </rPh>
    <rPh sb="10" eb="12">
      <t>ゼンケツ</t>
    </rPh>
    <phoneticPr fontId="8"/>
  </si>
  <si>
    <t>悪性リンパ腫解PB全血CD45ｹﾞｰﾃｨﾝｸﾞ</t>
    <rPh sb="0" eb="2">
      <t>アクセイ</t>
    </rPh>
    <rPh sb="5" eb="6">
      <t>シュ</t>
    </rPh>
    <rPh sb="6" eb="7">
      <t>カイ</t>
    </rPh>
    <rPh sb="9" eb="10">
      <t>ゼン</t>
    </rPh>
    <rPh sb="10" eb="11">
      <t>ケツ</t>
    </rPh>
    <phoneticPr fontId="8"/>
  </si>
  <si>
    <t>CD19</t>
  </si>
  <si>
    <t>CD20</t>
  </si>
  <si>
    <t>CD3</t>
  </si>
  <si>
    <t>CD4</t>
  </si>
  <si>
    <t>CD8</t>
  </si>
  <si>
    <t>T細胞百分率B細胞百分率</t>
    <rPh sb="1" eb="3">
      <t>サイボウ</t>
    </rPh>
    <rPh sb="3" eb="6">
      <t>ヒャクブンリツ</t>
    </rPh>
    <rPh sb="7" eb="9">
      <t>サイボウ</t>
    </rPh>
    <rPh sb="9" eb="12">
      <t>ヒャクブンリツ</t>
    </rPh>
    <phoneticPr fontId="18"/>
  </si>
  <si>
    <t>Two-color CD4/CD8</t>
  </si>
  <si>
    <t>赤血球表面ﾏｰｶｰ検査 CD55</t>
  </si>
  <si>
    <t>赤血球表面ﾏｰｶｰ検査 CD59</t>
  </si>
  <si>
    <t>CD22</t>
  </si>
  <si>
    <t>CD45(ｃμ×ｃCD2)</t>
  </si>
  <si>
    <t>7AAD(CD45＊CD117）</t>
  </si>
  <si>
    <t>CD45(CD24*CD1a）</t>
  </si>
  <si>
    <t>マロープラズマ10C</t>
  </si>
  <si>
    <t>HIT抗体</t>
  </si>
  <si>
    <t>ｱﾝﾁﾌﾟﾗｽﾐﾝ</t>
  </si>
  <si>
    <t>ﾄｰﾀﾙPAI-1(tPA PAI-1複合体)</t>
  </si>
  <si>
    <t>ﾌｫﾝ･ｳｨﾙﾌﾞﾗﾝﾄﾞ因子活性</t>
  </si>
  <si>
    <t>ﾌﾟﾗｽﾐﾉｰｹﾞﾝ</t>
  </si>
  <si>
    <t>ﾌﾟﾛﾃｲﾝC(抗原量)</t>
  </si>
  <si>
    <t>ﾌﾟﾛﾃｲﾝC活性</t>
  </si>
  <si>
    <t>ﾌﾟﾛﾃｲﾝS抗原量(ﾄｰﾀﾙ)</t>
  </si>
  <si>
    <t>ﾌﾟﾛﾃｲﾝS抗原量(ﾌﾘ-)</t>
  </si>
  <si>
    <t>ﾙｰﾌﾟｽｱﾝﾁｺｱｸﾞﾗﾝﾄ(dRVVT)</t>
  </si>
  <si>
    <t>ﾙｰﾌﾟｽｱﾝﾁｺｱｸﾞﾗﾝﾄ(PL中和)</t>
  </si>
  <si>
    <t>凝固活性 第Ⅴ因子(F5)</t>
  </si>
  <si>
    <t>凝固活性 第Ⅶ因子(F7)</t>
  </si>
  <si>
    <t>凝固活性 第Ⅷ因子(F8)</t>
  </si>
  <si>
    <t>凝固活性 第Ⅸ因子(F9)</t>
  </si>
  <si>
    <t>凝固活性 第ⅩⅠ因子(F11)</t>
  </si>
  <si>
    <t>凝固活性 第ⅩⅢ因子(F13)</t>
  </si>
  <si>
    <t>凝固活性 第Ⅹ因子(F10)</t>
  </si>
  <si>
    <t>凝固抑制 第Ⅷ(8)因子</t>
  </si>
  <si>
    <t>凝固抑制 第Ⅸ(9)因子</t>
  </si>
  <si>
    <t>アンチトロンビンIII（活性）</t>
    <rPh sb="12" eb="14">
      <t>カッセイ</t>
    </rPh>
    <phoneticPr fontId="9"/>
  </si>
  <si>
    <t>FDP定量（血中）</t>
    <rPh sb="3" eb="5">
      <t>テイリョウ</t>
    </rPh>
    <rPh sb="6" eb="8">
      <t>ケッチュウ</t>
    </rPh>
    <phoneticPr fontId="9"/>
  </si>
  <si>
    <t>トロンビン・アンチトロンビンⅢ複合体</t>
    <rPh sb="15" eb="18">
      <t>フクゴウタイ</t>
    </rPh>
    <phoneticPr fontId="9"/>
  </si>
  <si>
    <t>凝固第ⅩⅢ因子抗原量（F13)</t>
    <rPh sb="0" eb="2">
      <t>ギョウコ</t>
    </rPh>
    <rPh sb="2" eb="3">
      <t>ダイ</t>
    </rPh>
    <rPh sb="5" eb="7">
      <t>インシ</t>
    </rPh>
    <rPh sb="7" eb="9">
      <t>コウゲン</t>
    </rPh>
    <rPh sb="9" eb="10">
      <t>リョウ</t>
    </rPh>
    <phoneticPr fontId="9"/>
  </si>
  <si>
    <t xml:space="preserve">ﾌﾟﾛﾄﾛﾝﾋﾞﾝ ﾌﾗｸﾞﾒﾝﾄF1+2     </t>
  </si>
  <si>
    <t xml:space="preserve">凝固活性 第Ⅱ因子(F2)     </t>
  </si>
  <si>
    <t>ﾌｵﾝ・ｳｲﾙﾌﾞﾗﾝﾄﾞ因子抗原定量</t>
  </si>
  <si>
    <t xml:space="preserve">ﾌｵﾝｳｲﾙﾌﾞﾗﾝﾄﾞ因子ﾏﾙﾁﾏ-解析 </t>
  </si>
  <si>
    <t>ﾌﾟﾛﾃｲﾝS活性</t>
  </si>
  <si>
    <t>ﾄﾛﾝﾎﾞﾓｼﾞﾕﾘﾝ</t>
  </si>
  <si>
    <t>凝固活性　第XⅡ因子（F12)</t>
    <rPh sb="0" eb="2">
      <t>ギョウコ</t>
    </rPh>
    <rPh sb="2" eb="4">
      <t>カッセイ</t>
    </rPh>
    <rPh sb="5" eb="6">
      <t>ダイ</t>
    </rPh>
    <rPh sb="8" eb="10">
      <t>インシ</t>
    </rPh>
    <phoneticPr fontId="11"/>
  </si>
  <si>
    <t>ﾍﾟﾗﾝﾊﾟﾈﾙ</t>
  </si>
  <si>
    <t>ﾙﾌｨﾅﾐﾄﾞ</t>
  </si>
  <si>
    <t>ｱﾌﾟﾘﾝｼﾞﾝ</t>
  </si>
  <si>
    <t>ｱﾐｵﾀﾞﾛﾝ</t>
  </si>
  <si>
    <t>ｸﾛﾅｾﾞﾊﾟﾑ</t>
  </si>
  <si>
    <t>ｹﾞﾝﾀﾏｲｼﾝ</t>
  </si>
  <si>
    <t>ｼﾍﾞﾝｿﾞﾘﾝ</t>
  </si>
  <si>
    <t>ｼｸﾛｽﾎﾟﾘﾝ</t>
  </si>
  <si>
    <t>ｿﾞﾆｻﾐﾄﾞ</t>
  </si>
  <si>
    <t>ﾀｸﾛﾘﾑｽ</t>
  </si>
  <si>
    <t>ﾃｲｺﾌﾟﾗﾆﾝ</t>
  </si>
  <si>
    <t>ﾃｵﾌｨﾘﾝ</t>
  </si>
  <si>
    <t>ﾌﾚｶｲﾆﾄﾞ</t>
  </si>
  <si>
    <t>ﾌﾟﾛﾊﾟﾌｪﾉﾝ</t>
  </si>
  <si>
    <t>ﾍﾞﾌﾟﾘｼﾞﾙ</t>
  </si>
  <si>
    <t>ﾒﾄﾄﾚｷｻｰﾄ</t>
  </si>
  <si>
    <t>ﾋﾟﾙｼｶｲﾆﾄﾞ</t>
  </si>
  <si>
    <t>ﾘﾁｳﾑ</t>
  </si>
  <si>
    <t>ﾌﾟﾘﾐﾄﾞﾝ</t>
  </si>
  <si>
    <t>ｴﾄｽｸｼﾐﾄﾞ</t>
  </si>
  <si>
    <t>ﾆﾄﾗｾﾞﾊﾟﾑ</t>
  </si>
  <si>
    <t>ｼﾞｱｾﾞﾊﾟﾑ</t>
  </si>
  <si>
    <t>ｸﾛﾊﾞｻﾞﾑ</t>
  </si>
  <si>
    <t>ﾚﾍﾞﾁﾗｾﾀﾑ</t>
  </si>
  <si>
    <t>ﾗﾓﾄﾘｷﾞﾝ</t>
  </si>
  <si>
    <t>ﾄﾋﾟﾗﾏｰﾄ</t>
  </si>
  <si>
    <t xml:space="preserve">ﾌｪﾆﾄｲﾝ                    </t>
  </si>
  <si>
    <t xml:space="preserve">ｲﾏﾁﾆﾌﾞ                    </t>
  </si>
  <si>
    <t xml:space="preserve">ｱﾐｶｼﾝ                     </t>
  </si>
  <si>
    <t>ｴﾍﾞﾛﾘﾑｽ</t>
  </si>
  <si>
    <t>ｼﾞｺﾞｷｼﾝ</t>
  </si>
  <si>
    <t>ﾗｺｻﾐﾄﾞ</t>
  </si>
  <si>
    <t xml:space="preserve">ﾌﾟﾛｶｲﾝｱﾐﾄﾞ                </t>
  </si>
  <si>
    <t>ｽﾙﾁｱﾑ</t>
  </si>
  <si>
    <t>ﾒｷｼﾚﾁﾝ</t>
  </si>
  <si>
    <t>ﾎﾞﾘｺﾅｿﾞ-ﾙ</t>
  </si>
  <si>
    <t>ｻﾘﾁﾙ酸</t>
    <rPh sb="4" eb="5">
      <t>サン</t>
    </rPh>
    <phoneticPr fontId="3"/>
  </si>
  <si>
    <t>ｽﾁﾘﾍﾟﾝﾄｰﾙ</t>
  </si>
  <si>
    <t>細菌培養同定検査（口腔気道又は呼吸器からの検体）</t>
    <rPh sb="0" eb="2">
      <t>サイキン</t>
    </rPh>
    <rPh sb="2" eb="4">
      <t>バイヨウ</t>
    </rPh>
    <rPh sb="4" eb="6">
      <t>ドウテイ</t>
    </rPh>
    <rPh sb="6" eb="8">
      <t>ケンサ</t>
    </rPh>
    <rPh sb="9" eb="11">
      <t>コウコウ</t>
    </rPh>
    <rPh sb="11" eb="13">
      <t>キドウ</t>
    </rPh>
    <rPh sb="13" eb="14">
      <t>マタ</t>
    </rPh>
    <rPh sb="15" eb="18">
      <t>コキュウキ</t>
    </rPh>
    <rPh sb="21" eb="23">
      <t>ケンタイ</t>
    </rPh>
    <phoneticPr fontId="16"/>
  </si>
  <si>
    <t>細菌培養同定検査（消化管からの検体）</t>
    <rPh sb="0" eb="2">
      <t>サイキン</t>
    </rPh>
    <rPh sb="2" eb="4">
      <t>バイヨウ</t>
    </rPh>
    <rPh sb="4" eb="6">
      <t>ドウテイ</t>
    </rPh>
    <rPh sb="6" eb="8">
      <t>ケンサ</t>
    </rPh>
    <rPh sb="9" eb="12">
      <t>ショウカカン</t>
    </rPh>
    <rPh sb="15" eb="17">
      <t>ケンタイ</t>
    </rPh>
    <phoneticPr fontId="16"/>
  </si>
  <si>
    <t>細菌培養同定検査（泌尿器又は生殖器からの検体）</t>
    <rPh sb="0" eb="2">
      <t>サイキン</t>
    </rPh>
    <rPh sb="2" eb="4">
      <t>バイヨウ</t>
    </rPh>
    <rPh sb="4" eb="6">
      <t>ドウテイ</t>
    </rPh>
    <rPh sb="6" eb="8">
      <t>ケンサ</t>
    </rPh>
    <rPh sb="9" eb="12">
      <t>ヒニョウキ</t>
    </rPh>
    <rPh sb="12" eb="13">
      <t>マタ</t>
    </rPh>
    <rPh sb="13" eb="14">
      <t>ミチマタ</t>
    </rPh>
    <rPh sb="14" eb="17">
      <t>セイショクキ</t>
    </rPh>
    <rPh sb="20" eb="22">
      <t>ケンタイ</t>
    </rPh>
    <phoneticPr fontId="16"/>
  </si>
  <si>
    <t>細菌培養同定検査（血液又は穿刺液からの検体）</t>
    <rPh sb="0" eb="2">
      <t>サイキン</t>
    </rPh>
    <rPh sb="2" eb="4">
      <t>バイヨウ</t>
    </rPh>
    <rPh sb="4" eb="6">
      <t>ドウテイ</t>
    </rPh>
    <rPh sb="6" eb="8">
      <t>ケンサ</t>
    </rPh>
    <rPh sb="9" eb="11">
      <t>ケツエキ</t>
    </rPh>
    <rPh sb="11" eb="12">
      <t>マタ</t>
    </rPh>
    <rPh sb="12" eb="13">
      <t>ミチマタ</t>
    </rPh>
    <rPh sb="13" eb="16">
      <t>センシエキ</t>
    </rPh>
    <rPh sb="19" eb="21">
      <t>ケンタイ</t>
    </rPh>
    <phoneticPr fontId="16"/>
  </si>
  <si>
    <t>細菌培養同定検査（その他の部位からの検体）</t>
    <rPh sb="0" eb="2">
      <t>サイキン</t>
    </rPh>
    <rPh sb="2" eb="4">
      <t>バイヨウ</t>
    </rPh>
    <rPh sb="4" eb="6">
      <t>ドウテイ</t>
    </rPh>
    <rPh sb="6" eb="8">
      <t>ケンサ</t>
    </rPh>
    <rPh sb="11" eb="12">
      <t>タ</t>
    </rPh>
    <rPh sb="13" eb="15">
      <t>ブイ</t>
    </rPh>
    <rPh sb="18" eb="20">
      <t>ケンタイ</t>
    </rPh>
    <phoneticPr fontId="16"/>
  </si>
  <si>
    <t>薬剤感受性試験　1菌種</t>
    <rPh sb="0" eb="7">
      <t>ヤクザイカンジュセイシケン</t>
    </rPh>
    <rPh sb="9" eb="11">
      <t>キンシュ</t>
    </rPh>
    <phoneticPr fontId="15"/>
  </si>
  <si>
    <t>塗抹鏡検</t>
    <rPh sb="0" eb="2">
      <t>トマツ</t>
    </rPh>
    <rPh sb="2" eb="3">
      <t>カガミ</t>
    </rPh>
    <rPh sb="3" eb="4">
      <t>ケン</t>
    </rPh>
    <phoneticPr fontId="16"/>
  </si>
  <si>
    <t>培養・同定</t>
    <rPh sb="0" eb="2">
      <t>バイヨウ</t>
    </rPh>
    <rPh sb="3" eb="5">
      <t>ドウテイ</t>
    </rPh>
    <phoneticPr fontId="16"/>
  </si>
  <si>
    <t>酵母様真菌薬剤感受性試験　1菌種</t>
    <rPh sb="0" eb="2">
      <t>コウボ</t>
    </rPh>
    <rPh sb="2" eb="3">
      <t>サマ</t>
    </rPh>
    <rPh sb="3" eb="5">
      <t>シンキン</t>
    </rPh>
    <rPh sb="5" eb="7">
      <t>ヤクザイ</t>
    </rPh>
    <rPh sb="7" eb="10">
      <t>カンジュセイ</t>
    </rPh>
    <rPh sb="10" eb="12">
      <t>シケン</t>
    </rPh>
    <rPh sb="14" eb="16">
      <t>キンシュ</t>
    </rPh>
    <phoneticPr fontId="16"/>
  </si>
  <si>
    <t>抗酸菌同定（質量分析）</t>
    <rPh sb="0" eb="3">
      <t>コウサンキン</t>
    </rPh>
    <rPh sb="3" eb="5">
      <t>ドウテイ</t>
    </rPh>
    <rPh sb="6" eb="10">
      <t>シツリョウブンセキ</t>
    </rPh>
    <phoneticPr fontId="4"/>
  </si>
  <si>
    <t>迅速発育菌(RGM)薬剤感受性検査/MIC測定</t>
    <rPh sb="0" eb="2">
      <t>ジンソク</t>
    </rPh>
    <rPh sb="2" eb="4">
      <t>ハツイク</t>
    </rPh>
    <rPh sb="4" eb="5">
      <t>キン</t>
    </rPh>
    <rPh sb="10" eb="12">
      <t>ヤクザイ</t>
    </rPh>
    <rPh sb="12" eb="15">
      <t>カンジュセイ</t>
    </rPh>
    <rPh sb="15" eb="17">
      <t>ケンサ</t>
    </rPh>
    <phoneticPr fontId="3"/>
  </si>
  <si>
    <t>アスペルギルス</t>
  </si>
  <si>
    <t>ジフテリア菌</t>
    <rPh sb="5" eb="6">
      <t>キン</t>
    </rPh>
    <phoneticPr fontId="16"/>
  </si>
  <si>
    <t>百日咳菌</t>
    <rPh sb="0" eb="3">
      <t>ヒャクニチゼキ</t>
    </rPh>
    <rPh sb="3" eb="4">
      <t>キン</t>
    </rPh>
    <phoneticPr fontId="16"/>
  </si>
  <si>
    <t>ウレアプラズマ</t>
  </si>
  <si>
    <t>マイコプラズマ</t>
  </si>
  <si>
    <t>アスペルギルス抗原</t>
  </si>
  <si>
    <t>淋菌ＤＮＡ(ＰＣＲ)</t>
    <rPh sb="0" eb="2">
      <t>リンキン</t>
    </rPh>
    <phoneticPr fontId="16"/>
  </si>
  <si>
    <t>クラミジアトラコマティスDNA(ＰＣＲ)</t>
  </si>
  <si>
    <t>H.ﾋﾟﾛﾘ抗原</t>
    <rPh sb="6" eb="8">
      <t>コウゲン</t>
    </rPh>
    <phoneticPr fontId="16"/>
  </si>
  <si>
    <t>ｸﾘﾌﾟﾄｺｯｸｽﾈｵﾌｫﾙﾏﾝｽ抗原</t>
  </si>
  <si>
    <t>カルプロテクチン　FEIA</t>
  </si>
  <si>
    <t>非結核SGM/MIC</t>
  </si>
  <si>
    <t xml:space="preserve">CCR4ﾀﾝﾊﾟｸ(IHC)            </t>
  </si>
  <si>
    <t>乳癌 PD-L1タンパク　SP142</t>
  </si>
  <si>
    <t>乳癌 PD-L1タンパク（IHC)22C3</t>
  </si>
  <si>
    <t>MMRﾀﾝﾊﾟｸ（IHC）</t>
  </si>
  <si>
    <t>酵素染色1枚</t>
  </si>
  <si>
    <t>PD-L1(28-8頭頸部癌）</t>
    <rPh sb="13" eb="14">
      <t>ガン</t>
    </rPh>
    <phoneticPr fontId="1"/>
  </si>
  <si>
    <t>PD-L1(22C3)頭頚部癌</t>
    <rPh sb="11" eb="14">
      <t>トウケイブ</t>
    </rPh>
    <rPh sb="14" eb="15">
      <t>ガン</t>
    </rPh>
    <phoneticPr fontId="2"/>
  </si>
  <si>
    <t>PD-L1(28-8)胃癌《IHC法》</t>
    <rPh sb="11" eb="12">
      <t>イ</t>
    </rPh>
    <rPh sb="12" eb="13">
      <t>ガン</t>
    </rPh>
    <rPh sb="17" eb="18">
      <t>ホウ</t>
    </rPh>
    <phoneticPr fontId="2"/>
  </si>
  <si>
    <t>肺癌PD-L1（22C3）IHC法</t>
    <rPh sb="0" eb="1">
      <t>ハイ</t>
    </rPh>
    <rPh sb="1" eb="2">
      <t>ガン</t>
    </rPh>
    <rPh sb="16" eb="17">
      <t>ホウ</t>
    </rPh>
    <phoneticPr fontId="6"/>
  </si>
  <si>
    <t>肺癌PD-L1(SP142)IHC法</t>
    <rPh sb="17" eb="18">
      <t>ホウ</t>
    </rPh>
    <phoneticPr fontId="2"/>
  </si>
  <si>
    <t>PD-L1（SP263）肺癌（IHC法）</t>
    <rPh sb="12" eb="13">
      <t>ハイ</t>
    </rPh>
    <rPh sb="13" eb="14">
      <t>ガン</t>
    </rPh>
    <rPh sb="18" eb="19">
      <t>ホウ</t>
    </rPh>
    <phoneticPr fontId="6"/>
  </si>
  <si>
    <t>PD-L1（28-8）食道癌（IHC法）</t>
    <rPh sb="11" eb="13">
      <t>ショクドウ</t>
    </rPh>
    <rPh sb="13" eb="14">
      <t>ガン</t>
    </rPh>
    <rPh sb="18" eb="19">
      <t>ホウ</t>
    </rPh>
    <phoneticPr fontId="6"/>
  </si>
  <si>
    <t>PD-L1（22C3）子宮頸癌（IHC法）</t>
    <rPh sb="11" eb="13">
      <t>シキュウ</t>
    </rPh>
    <rPh sb="13" eb="14">
      <t>ケイ</t>
    </rPh>
    <rPh sb="14" eb="15">
      <t>ガン</t>
    </rPh>
    <rPh sb="19" eb="20">
      <t>ホウ</t>
    </rPh>
    <phoneticPr fontId="6"/>
  </si>
  <si>
    <t>PD-L1(22C3)食道癌（IHC法）</t>
    <rPh sb="11" eb="14">
      <t>ショクドウガン</t>
    </rPh>
    <phoneticPr fontId="13"/>
  </si>
  <si>
    <t>1臓器</t>
    <rPh sb="1" eb="3">
      <t>ゾウキ</t>
    </rPh>
    <phoneticPr fontId="9"/>
  </si>
  <si>
    <t>蛍光染色1枚</t>
    <rPh sb="0" eb="4">
      <t>ケイコウセンショク</t>
    </rPh>
    <rPh sb="5" eb="6">
      <t>マイ</t>
    </rPh>
    <phoneticPr fontId="16"/>
  </si>
  <si>
    <t>蛍光染色2枚</t>
    <rPh sb="0" eb="4">
      <t>ケイコウセンショク</t>
    </rPh>
    <rPh sb="5" eb="6">
      <t>マイ</t>
    </rPh>
    <phoneticPr fontId="16"/>
  </si>
  <si>
    <t>蛍光染色4枚</t>
    <rPh sb="0" eb="4">
      <t>ケイコウセンショク</t>
    </rPh>
    <rPh sb="5" eb="6">
      <t>マイ</t>
    </rPh>
    <phoneticPr fontId="9"/>
  </si>
  <si>
    <t>蛍光染色7枚</t>
    <rPh sb="0" eb="4">
      <t>ケイコウセンショク</t>
    </rPh>
    <rPh sb="5" eb="6">
      <t>マイ</t>
    </rPh>
    <phoneticPr fontId="16"/>
  </si>
  <si>
    <t>肺癌PD-L1(28-8)IHC法</t>
    <rPh sb="0" eb="2">
      <t>ハイガン</t>
    </rPh>
    <rPh sb="16" eb="17">
      <t>ホウ</t>
    </rPh>
    <phoneticPr fontId="6"/>
  </si>
  <si>
    <t>DLST</t>
  </si>
  <si>
    <t>PHAによるリンパ球幼若化検査</t>
    <rPh sb="9" eb="10">
      <t>キュウ</t>
    </rPh>
    <rPh sb="10" eb="13">
      <t>ヨウジャクカ</t>
    </rPh>
    <rPh sb="13" eb="15">
      <t>ケンサ</t>
    </rPh>
    <phoneticPr fontId="1"/>
  </si>
  <si>
    <t>Con-Aによるリンパ球幼若化検査</t>
    <rPh sb="11" eb="12">
      <t>キュウ</t>
    </rPh>
    <rPh sb="12" eb="15">
      <t>ヨウジャクカ</t>
    </rPh>
    <rPh sb="15" eb="17">
      <t>ケンサ</t>
    </rPh>
    <phoneticPr fontId="1"/>
  </si>
  <si>
    <t>オンコマインDx Target Test マルチ研究用46遺伝子解析（FFPE)</t>
    <rPh sb="24" eb="27">
      <t>ケンキュウヨウ</t>
    </rPh>
    <rPh sb="29" eb="32">
      <t>イデンシ</t>
    </rPh>
    <rPh sb="32" eb="34">
      <t>カイセキ</t>
    </rPh>
    <phoneticPr fontId="1"/>
  </si>
  <si>
    <t>DNA/RNA抽出　ALLPREP(FFPE)</t>
    <rPh sb="7" eb="9">
      <t>チュウシュツ</t>
    </rPh>
    <phoneticPr fontId="1"/>
  </si>
  <si>
    <t>Amoyパネル研究用-3ヶ月</t>
    <rPh sb="7" eb="10">
      <t>ケンキュウヨウ</t>
    </rPh>
    <rPh sb="13" eb="14">
      <t>ゲツ</t>
    </rPh>
    <phoneticPr fontId="1"/>
  </si>
  <si>
    <t>Amoyパネル研究用　3-12ヶ月</t>
    <rPh sb="7" eb="10">
      <t>ケンキュウヨウ</t>
    </rPh>
    <rPh sb="16" eb="17">
      <t>ゲツ</t>
    </rPh>
    <phoneticPr fontId="1"/>
  </si>
  <si>
    <t>Amoyパネル研究用　12-24ヶ月</t>
    <rPh sb="7" eb="10">
      <t>ケンキュウヨウ</t>
    </rPh>
    <rPh sb="17" eb="18">
      <t>ゲツ</t>
    </rPh>
    <phoneticPr fontId="1"/>
  </si>
  <si>
    <t>KRAS　G12C変異解析</t>
    <rPh sb="9" eb="11">
      <t>ヘンイ</t>
    </rPh>
    <rPh sb="11" eb="13">
      <t>カイセキ</t>
    </rPh>
    <phoneticPr fontId="1"/>
  </si>
  <si>
    <t>オンコマインDxTTマルチ研究用（甲状腺癌）FFPE</t>
    <rPh sb="13" eb="16">
      <t>ケンキュウヨウ</t>
    </rPh>
    <rPh sb="17" eb="20">
      <t>コウジョウセン</t>
    </rPh>
    <rPh sb="20" eb="21">
      <t>ガン</t>
    </rPh>
    <phoneticPr fontId="1"/>
  </si>
  <si>
    <t>DNA／RNA抽出（肺癌セット）FFPE</t>
  </si>
  <si>
    <t>AMOYDX(7)研究用 12-24カ月</t>
  </si>
  <si>
    <t>オンコマインDX46（FFPE）肺癌学会DB</t>
  </si>
  <si>
    <t>ｵﾝｺﾏｲﾝCDX 甲状腺癌 FFPE</t>
  </si>
  <si>
    <t>肺がんｺﾝﾊﾟｸﾄﾊﾟﾈﾙ(7) 研究用</t>
  </si>
  <si>
    <t>肺癌ｵﾝｺﾏｲﾝ7CDX(46)FFPE DB</t>
  </si>
  <si>
    <t>DNA 抽出</t>
  </si>
  <si>
    <t>肺癌ｵﾝｺﾏｲﾝ7CDX(46)FFPE</t>
  </si>
  <si>
    <t>MSI検査(FFPE)</t>
  </si>
  <si>
    <t>HER2遺伝子(FISH)</t>
    <rPh sb="4" eb="7">
      <t>イデンシ</t>
    </rPh>
    <phoneticPr fontId="1"/>
  </si>
  <si>
    <t>HER2遺伝子(FISH)乳癌以外</t>
    <rPh sb="4" eb="7">
      <t>イデンシ</t>
    </rPh>
    <rPh sb="13" eb="15">
      <t>ニュウガン</t>
    </rPh>
    <rPh sb="15" eb="17">
      <t>イガイ</t>
    </rPh>
    <phoneticPr fontId="1"/>
  </si>
  <si>
    <t>大腸癌HER2遺伝子（FISH)</t>
    <rPh sb="0" eb="2">
      <t>ダイチョウ</t>
    </rPh>
    <rPh sb="2" eb="3">
      <t>ガン</t>
    </rPh>
    <rPh sb="7" eb="10">
      <t>イデンシ</t>
    </rPh>
    <phoneticPr fontId="1"/>
  </si>
  <si>
    <t>BRAF V600E遺伝子解析(RSSO)</t>
  </si>
  <si>
    <t>BRAF V600変異解析(PCR)</t>
  </si>
  <si>
    <t>MajorBCR-ABL1mRNA(IS)</t>
  </si>
  <si>
    <t xml:space="preserve">高感度PNH型血球検査       </t>
  </si>
  <si>
    <t xml:space="preserve">MAJOR BCR-ABL ABL変異解析 </t>
  </si>
  <si>
    <t>MPL・CALR遺伝子変異解析</t>
  </si>
  <si>
    <t>キメリズム解析移植後ＰＣＲ</t>
  </si>
  <si>
    <t>HLA-DR（血清対応型タイピング）</t>
    <rPh sb="7" eb="9">
      <t>ケッセイ</t>
    </rPh>
    <rPh sb="9" eb="11">
      <t>タイオウ</t>
    </rPh>
    <rPh sb="11" eb="12">
      <t>ガタ</t>
    </rPh>
    <phoneticPr fontId="1"/>
  </si>
  <si>
    <t>CCR4ﾀﾝﾊﾟｸ（FCM）</t>
  </si>
  <si>
    <t>PNH/FCM</t>
  </si>
  <si>
    <t>FLT3 変異解析</t>
  </si>
  <si>
    <t>NUP98-HOXA9ｷﾒﾗmRNA定量</t>
  </si>
  <si>
    <t>RAS-BRAF遺伝子変異解析</t>
  </si>
  <si>
    <t>IGH遺伝子再構成（PCR)</t>
  </si>
  <si>
    <t>KIT(GIST)</t>
  </si>
  <si>
    <t>EGFR遺伝子変異解析コバスv2</t>
  </si>
  <si>
    <t>TSHﾚｾﾌﾟﾀｰ抗体 (定量)</t>
  </si>
  <si>
    <t>ＢＲＣＡ1/2遺伝子検査（卵巣癌）</t>
  </si>
  <si>
    <t>RAS遺伝子変異解析（BEAMING)</t>
  </si>
  <si>
    <t>BRCA1/2遺伝子検査(前立腺)</t>
  </si>
  <si>
    <t>BRCA1/2遺伝子検査(乳癌)</t>
  </si>
  <si>
    <t>Oncotype DX Breast</t>
  </si>
  <si>
    <t>ﾑﾝﾌﾟｽ ｳｲﾙｽ</t>
  </si>
  <si>
    <t xml:space="preserve">MYC(c-myc)-IGH［t(8;14)転座解析］ </t>
  </si>
  <si>
    <t xml:space="preserve">FGFR3/IgH［t(4;14)転座解析］ </t>
  </si>
  <si>
    <t>13染色体(13トリソミー/Patau症候群)</t>
  </si>
  <si>
    <t>凝固抑制 第X Ⅲ(13)因子</t>
  </si>
  <si>
    <t>ﾄﾛﾝﾎﾞﾎﾟｴﾁﾝ</t>
  </si>
  <si>
    <t>トリコモナス</t>
  </si>
  <si>
    <t>寄生虫卵塗抹</t>
  </si>
  <si>
    <t>寄生虫卵集卵</t>
  </si>
  <si>
    <t>CDトキシンA・B</t>
  </si>
  <si>
    <t>ポルフォビリノゲン定量</t>
  </si>
  <si>
    <t>尿中β2-ﾏｲｸﾛｸﾞﾛﾌﾞﾘﾝ</t>
  </si>
  <si>
    <t>日本脳炎ｳｲﾙｽ(JAGAR株) (HI)</t>
  </si>
  <si>
    <t>β-ｱﾐﾛｲﾄﾞ1-42/1-40比</t>
  </si>
  <si>
    <t>ﾑﾝﾌﾟｽ ｳｲﾙｽ(CF)</t>
  </si>
  <si>
    <t>MINORBCR-ABL1 ABL1変異解析</t>
  </si>
  <si>
    <t>ｸﾙﾐ</t>
  </si>
  <si>
    <t>F1 LIQUID CDX PROFILE</t>
  </si>
  <si>
    <t>SCC</t>
  </si>
  <si>
    <t>抗ｽﾄﾚﾌﾟﾄﾘｼﾞﾝ-O 抗体(ASO)</t>
  </si>
  <si>
    <t>ﾋﾞﾀﾐﾝA</t>
  </si>
  <si>
    <t>抗P/Q型ｶﾙｼｳﾑﾁﾔﾈﾙ(VGCC)抗体</t>
  </si>
  <si>
    <t>TSHﾚｾﾌﾟﾀ-抗体(阻害型)(BA)</t>
  </si>
  <si>
    <t>ﾔｷﾞ上皮</t>
  </si>
  <si>
    <t>ｱｽﾍﾟﾙｷﾞﾙｽ抗原</t>
  </si>
  <si>
    <t>ｳﾛﾝ酸定量</t>
  </si>
  <si>
    <t>可溶性ﾌｲﾌﾞﾘﾝﾓﾉﾏ-複合体</t>
  </si>
  <si>
    <t>尿中総ﾖｳ素</t>
  </si>
  <si>
    <t>胎盤型ｱﾙｶﾘﾌｵｽﾌｱﾀ-ｾﾞ(PLAP)</t>
  </si>
  <si>
    <t>百日咳抗体 IGA</t>
  </si>
  <si>
    <t>便中ｶﾙﾌﾟﾛﾃｸﾁﾝ(ELISA)</t>
  </si>
  <si>
    <t>DNA抽出(P)</t>
  </si>
  <si>
    <t>ｱﾃﾞﾉｳｲﾙｽ 1型 (NT)</t>
  </si>
  <si>
    <t>ｱﾃﾞﾉｳｲﾙｽ 2型 (NT)</t>
  </si>
  <si>
    <t>ｱﾃﾞﾉｳｲﾙｽ 3型 (NT)</t>
  </si>
  <si>
    <t>ｱﾃﾞﾉｳｲﾙｽ 4型 (NT)</t>
  </si>
  <si>
    <t>ｱﾃﾞﾉｳｲﾙｽ 5型 (NT)</t>
  </si>
  <si>
    <t>ｱﾃﾞﾉｳｲﾙｽ 6型 (NT)</t>
  </si>
  <si>
    <t>ｱﾃﾞﾉｳｲﾙｽ 7型 (NT)</t>
  </si>
  <si>
    <t>ｱﾃﾞﾉｳｲﾙｽ 19型 (NT)</t>
  </si>
  <si>
    <t>ｱﾃﾞﾉｳｲﾙｽ 21型 (NT)</t>
  </si>
  <si>
    <t>ｱﾃﾞﾉｳｲﾙｽ 37型 (NT)</t>
  </si>
  <si>
    <t>DEL(20)長腕欠失(FISH)</t>
  </si>
  <si>
    <t>CSF1R del(5)長腕欠失(FISH)</t>
  </si>
  <si>
    <t>血液疾患染色体 G-BANDING</t>
  </si>
  <si>
    <t>尿中ｱﾐﾉ酸分析(41種類)</t>
  </si>
  <si>
    <t>血液疾患 G-Band-AML</t>
  </si>
  <si>
    <t>EZH2遺伝子変異解析</t>
  </si>
  <si>
    <t>β-ﾄﾛﾝﾎﾞｸﾞﾛﾌﾞﾘﾝ (β-TG)</t>
  </si>
  <si>
    <t>T細胞ﾚｾﾌﾟﾀｰ β鎖Jβ2再構成</t>
  </si>
  <si>
    <t>T細胞ﾚｾﾌﾟﾀｰ β鎖Jβ1再構成</t>
  </si>
  <si>
    <t>minor BCR-ABL1 mRNA定量</t>
  </si>
  <si>
    <t>minor BCR-ABL1 mRNA(%)</t>
  </si>
  <si>
    <t>minorBCR-ABL1 ABL1変異解析</t>
  </si>
  <si>
    <t>TRB再構成(PCR)</t>
  </si>
  <si>
    <t>TRD再構成(PCR)</t>
  </si>
  <si>
    <t>IL-10(ｲﾝﾀｰﾛｲｷﾝ-10)</t>
  </si>
  <si>
    <t>遺伝子ﾄﾘ-ﾄﾒﾝﾄ3</t>
  </si>
  <si>
    <t>特異的IgE(ﾏﾙﾁｱﾚﾙｹﾞﾝ)ｶﾋﾞ</t>
  </si>
  <si>
    <t>ノロウイルス抗原定性</t>
    <rPh sb="6" eb="8">
      <t>コウゲン</t>
    </rPh>
    <rPh sb="8" eb="10">
      <t>テイセイ</t>
    </rPh>
    <phoneticPr fontId="1"/>
  </si>
  <si>
    <t>血液浸透圧</t>
    <rPh sb="0" eb="2">
      <t>ケツエキ</t>
    </rPh>
    <rPh sb="2" eb="5">
      <t>シントウアツ</t>
    </rPh>
    <phoneticPr fontId="1"/>
  </si>
  <si>
    <t>好中球貪食能試験</t>
  </si>
  <si>
    <t>好中球殺菌能試験</t>
  </si>
  <si>
    <t>ＴＲＧ　ＰＣＲ</t>
  </si>
  <si>
    <t>ＰＤ－Ｌ１（２２Ｃ３）胃癌</t>
  </si>
  <si>
    <t>ＦＬＴ３遺伝子検査</t>
  </si>
  <si>
    <t>ＰＣＲＭＲＤ再構成同</t>
  </si>
  <si>
    <t>ＰＣＲＭＲＤモニタリ</t>
  </si>
  <si>
    <t>ｍｎＢ：：Ａ高感度％</t>
  </si>
  <si>
    <t>Ｉｇ－Ｈ鎖ＪＨ再構成</t>
  </si>
  <si>
    <t>２－ｃｏｌｏｒ項目１</t>
  </si>
  <si>
    <t>２－ｃｏｌｏｒ項目２</t>
  </si>
  <si>
    <t>抗酸菌感受性４剤以上</t>
  </si>
  <si>
    <t>Ｆ悪性リンパ腫Ｒ骨髄</t>
  </si>
  <si>
    <t>悪性リンパ腫解析胸水</t>
  </si>
  <si>
    <t>ＴＣＣＤ４／８全血</t>
  </si>
  <si>
    <t>ＡＬＳＴ試験</t>
  </si>
  <si>
    <t>ＡＬＳＴκカゼイン</t>
  </si>
  <si>
    <t>ＡＬＳＴαラクトアル</t>
  </si>
  <si>
    <t>ＡＬＳＴβラクトグロ</t>
  </si>
  <si>
    <t>ＡＬＳＴ卵白粗抗原</t>
  </si>
  <si>
    <t>ＡＬＳＴ卵白オボアル</t>
  </si>
  <si>
    <t>ＡＬＳＴ卵白オボムコ</t>
  </si>
  <si>
    <t>脊髄性筋萎縮症遺伝子</t>
  </si>
  <si>
    <t>若年感音難聴変異</t>
  </si>
  <si>
    <t>先天性難聴遺伝子変異ー２</t>
    <rPh sb="0" eb="3">
      <t>センテンセイ</t>
    </rPh>
    <rPh sb="5" eb="8">
      <t>イデンシ</t>
    </rPh>
    <rPh sb="8" eb="10">
      <t>ヘンイ</t>
    </rPh>
    <phoneticPr fontId="1"/>
  </si>
  <si>
    <t>傍腫瘍性神経症候群関連</t>
  </si>
  <si>
    <t>肺がんALK（FISH)</t>
  </si>
  <si>
    <t>　令和８年度　検体検査入札明細書１群（内分泌・腫瘍関連・免疫・アレルギー・生化学的検査）</t>
    <phoneticPr fontId="16"/>
  </si>
  <si>
    <t>　令和８年度　検体検査入札明細書２群（ウイルス抗体価検査）</t>
    <phoneticPr fontId="16"/>
  </si>
  <si>
    <t>　令和８年度　検体検査入札明細書３群（肝炎ウイルス・その他の感染症等）</t>
    <phoneticPr fontId="16"/>
  </si>
  <si>
    <t>　令和８年度　検体検査入札明細書４群（骨髄液・末梢血（染色体検査））</t>
    <phoneticPr fontId="16"/>
  </si>
  <si>
    <t>　令和８年度　検体検査入札明細書５群（骨髄液・末梢血（遺伝子・細胞性免疫検査））</t>
    <phoneticPr fontId="16"/>
  </si>
  <si>
    <t>　令和８年度　検体検査入札明細書６群（血液凝固検査）</t>
    <phoneticPr fontId="16"/>
  </si>
  <si>
    <t>　令和８年度　検体検査入札明細書７群（薬物検査）</t>
    <phoneticPr fontId="16"/>
  </si>
  <si>
    <t>　令和８年度　検体検査入札明細書８群（迅速報告検査）</t>
    <phoneticPr fontId="16"/>
  </si>
  <si>
    <t>　令和８年度　検体検査入札明細書９群（微生物検査）</t>
    <phoneticPr fontId="16"/>
  </si>
  <si>
    <t>　令和８年度　検体検査入札明細書１０群（病理学的検査）</t>
    <phoneticPr fontId="16"/>
  </si>
  <si>
    <t>　令和８年度　検体検査入札明細書１１群（リンパ球幼若化検査）</t>
    <phoneticPr fontId="16"/>
  </si>
  <si>
    <t>　令和８年度　検体検査入札明細書１２群（病理学的検査（遺伝子解析１））</t>
    <phoneticPr fontId="16"/>
  </si>
  <si>
    <t>　令和８年度　検体検査入札明細書１３群（病理学的検査（遺伝子解析２））</t>
    <phoneticPr fontId="16"/>
  </si>
  <si>
    <t>　令和８年度　検体検査入札明細書１４群（その他（個別項目））</t>
    <phoneticPr fontId="16"/>
  </si>
  <si>
    <t>CD30</t>
    <phoneticPr fontId="15"/>
  </si>
  <si>
    <t>45(sκ×sλ)</t>
  </si>
  <si>
    <t>L(cIgκ×19)</t>
  </si>
  <si>
    <t>L(cIgλ×19)</t>
  </si>
  <si>
    <t>45BL項目1</t>
  </si>
  <si>
    <t>7AAD項目1</t>
  </si>
  <si>
    <t>45(TdT×MPO)</t>
  </si>
  <si>
    <t>45(c3×c79a)</t>
  </si>
  <si>
    <t>45(cμ×cCD2)</t>
  </si>
  <si>
    <t>45(MPO×c79)</t>
  </si>
  <si>
    <t>L(sIgκ×sIg)</t>
  </si>
  <si>
    <t>45(TdT×cCD)</t>
  </si>
  <si>
    <t>L(CD38×138)</t>
  </si>
  <si>
    <t>L(TdT×c79a)</t>
  </si>
  <si>
    <t>45(MPO×117)</t>
  </si>
  <si>
    <t>L(c3*c79a)</t>
  </si>
  <si>
    <t>7AAD全血（解析）</t>
    <rPh sb="4" eb="6">
      <t>ゼンケツ</t>
    </rPh>
    <rPh sb="7" eb="9">
      <t>カイセキ</t>
    </rPh>
    <phoneticPr fontId="8"/>
  </si>
  <si>
    <t>CD45(CD38*CD22)</t>
  </si>
  <si>
    <t>甲状腺癌ｵﾝｺﾏｲﾝ2CDx FFPE</t>
  </si>
  <si>
    <t>OncoScreen PlusCDxシステム（乳癌3遺伝子）</t>
  </si>
  <si>
    <t>IGF-Ⅰ (ｿﾏﾄﾒｼﾞﾝC)SDｽｺｱ</t>
  </si>
  <si>
    <t>MYCHOICE診断システム</t>
    <rPh sb="8" eb="10">
      <t>シンダン</t>
    </rPh>
    <phoneticPr fontId="2"/>
  </si>
  <si>
    <t>del(1)短腕欠損</t>
    <rPh sb="6" eb="8">
      <t>タンワン</t>
    </rPh>
    <rPh sb="8" eb="10">
      <t>ケッソン</t>
    </rPh>
    <phoneticPr fontId="6"/>
  </si>
  <si>
    <t>del(19)長腕欠損</t>
    <rPh sb="7" eb="8">
      <t>ナガ</t>
    </rPh>
    <rPh sb="8" eb="9">
      <t>ウデ</t>
    </rPh>
    <rPh sb="9" eb="11">
      <t>ケッソン</t>
    </rPh>
    <phoneticPr fontId="6"/>
  </si>
  <si>
    <t>Ara h2（ﾋﾟｰﾅｯﾂ由来）</t>
    <rPh sb="13" eb="15">
      <t>ユライ</t>
    </rPh>
    <phoneticPr fontId="2"/>
  </si>
  <si>
    <t>Cu尿中銅</t>
    <rPh sb="2" eb="4">
      <t>ニョウチュウ</t>
    </rPh>
    <rPh sb="4" eb="5">
      <t>ドウ</t>
    </rPh>
    <phoneticPr fontId="2"/>
  </si>
  <si>
    <t>IgGｻﾌﾞｸﾗｽ分画</t>
    <rPh sb="9" eb="11">
      <t>ブンカク</t>
    </rPh>
    <phoneticPr fontId="2"/>
  </si>
  <si>
    <t>NTx（骨粗鬆症）</t>
    <rPh sb="4" eb="5">
      <t>コツ</t>
    </rPh>
    <rPh sb="5" eb="8">
      <t>ソショウショウ</t>
    </rPh>
    <phoneticPr fontId="2"/>
  </si>
  <si>
    <t>α-ﾌｪﾄﾌﾟﾛﾃｲﾝ定量</t>
    <rPh sb="11" eb="13">
      <t>テイリョウ</t>
    </rPh>
    <phoneticPr fontId="2"/>
  </si>
  <si>
    <t>βﾘﾎﾟ蛋白</t>
    <rPh sb="4" eb="6">
      <t>タンパク</t>
    </rPh>
    <phoneticPr fontId="2"/>
  </si>
  <si>
    <t>ｱﾋﾙ羽毛</t>
    <rPh sb="3" eb="5">
      <t>ウモウ</t>
    </rPh>
    <phoneticPr fontId="2"/>
  </si>
  <si>
    <t>ｱﾐﾉ酸分析（41種類）</t>
    <rPh sb="3" eb="4">
      <t>サン</t>
    </rPh>
    <rPh sb="4" eb="6">
      <t>ブンセキ</t>
    </rPh>
    <rPh sb="9" eb="11">
      <t>シュルイ</t>
    </rPh>
    <phoneticPr fontId="2"/>
  </si>
  <si>
    <t>ｲﾗｸｻ（属）</t>
    <rPh sb="5" eb="6">
      <t>ゾク</t>
    </rPh>
    <phoneticPr fontId="2"/>
  </si>
  <si>
    <t>ｴﾝﾄﾞﾄｷｼﾝ定量</t>
    <rPh sb="8" eb="10">
      <t>テイリョウ</t>
    </rPh>
    <phoneticPr fontId="2"/>
  </si>
  <si>
    <t>ｵｰﾄ麦</t>
    <rPh sb="3" eb="4">
      <t>ムギ</t>
    </rPh>
    <phoneticPr fontId="2"/>
  </si>
  <si>
    <t>大麦</t>
    <rPh sb="0" eb="2">
      <t>オオムギ</t>
    </rPh>
    <phoneticPr fontId="2"/>
  </si>
  <si>
    <t>ｶﾞﾁｮｳ羽毛</t>
    <rPh sb="5" eb="7">
      <t>ウモウ</t>
    </rPh>
    <phoneticPr fontId="2"/>
  </si>
  <si>
    <t>牛肉</t>
    <rPh sb="0" eb="2">
      <t>ギュウニク</t>
    </rPh>
    <phoneticPr fontId="2"/>
  </si>
  <si>
    <t>極長鎖脂肪酸</t>
    <rPh sb="0" eb="1">
      <t>キョク</t>
    </rPh>
    <rPh sb="1" eb="3">
      <t>チョウサ</t>
    </rPh>
    <rPh sb="3" eb="6">
      <t>シボウサン</t>
    </rPh>
    <phoneticPr fontId="2"/>
  </si>
  <si>
    <t>ｸﾝｹﾙ反応(ZTT)</t>
    <rPh sb="4" eb="6">
      <t>ハンノウ</t>
    </rPh>
    <phoneticPr fontId="2"/>
  </si>
  <si>
    <t>鶏肉</t>
    <rPh sb="0" eb="2">
      <t>ケイニク</t>
    </rPh>
    <phoneticPr fontId="2"/>
  </si>
  <si>
    <t>小麦</t>
    <rPh sb="0" eb="2">
      <t>コムギ</t>
    </rPh>
    <phoneticPr fontId="2"/>
  </si>
  <si>
    <t>米</t>
    <rPh sb="0" eb="1">
      <t>コメ</t>
    </rPh>
    <phoneticPr fontId="2"/>
  </si>
  <si>
    <t>浸透圧</t>
    <rPh sb="0" eb="3">
      <t>シントウアツ</t>
    </rPh>
    <phoneticPr fontId="2"/>
  </si>
  <si>
    <t>ｾｷｾｲｲﾝｺ羽毛</t>
    <rPh sb="7" eb="9">
      <t>ウモウ</t>
    </rPh>
    <phoneticPr fontId="2"/>
  </si>
  <si>
    <t>大豆</t>
    <rPh sb="0" eb="2">
      <t>ダイズ</t>
    </rPh>
    <phoneticPr fontId="2"/>
  </si>
  <si>
    <t>ﾀﾝﾎﾟﾎﾟ（属）</t>
    <rPh sb="7" eb="8">
      <t>ゾク</t>
    </rPh>
    <phoneticPr fontId="2"/>
  </si>
  <si>
    <t>低ｶﾙﾎﾞｷｼﾙ化ｵｽﾃｵｶﾙｼﾝ(ucOC)</t>
    <rPh sb="0" eb="1">
      <t>テイ</t>
    </rPh>
    <rPh sb="8" eb="9">
      <t>カ</t>
    </rPh>
    <phoneticPr fontId="2"/>
  </si>
  <si>
    <t>尿中ｱﾙﾌﾞﾐﾝ</t>
    <rPh sb="0" eb="2">
      <t>ニョウチュウ</t>
    </rPh>
    <phoneticPr fontId="2"/>
  </si>
  <si>
    <t>尿中ｱﾙﾌﾞﾐﾝ（ｸﾚｱﾁﾆﾝ換算値）</t>
    <rPh sb="0" eb="2">
      <t>ニョウチュウ</t>
    </rPh>
    <rPh sb="15" eb="18">
      <t>カンサンチ</t>
    </rPh>
    <phoneticPr fontId="2"/>
  </si>
  <si>
    <t>尿中浸透圧</t>
    <rPh sb="0" eb="2">
      <t>ニョウチュウ</t>
    </rPh>
    <rPh sb="2" eb="5">
      <t>シントウアツ</t>
    </rPh>
    <phoneticPr fontId="2"/>
  </si>
  <si>
    <t>尿中ﾄﾗﾝｽﾌｪﾘﾝ（ｸﾚｱﾁﾆﾝ換算値）</t>
    <rPh sb="0" eb="2">
      <t>ニョウチュウ</t>
    </rPh>
    <rPh sb="17" eb="20">
      <t>カンサンチ</t>
    </rPh>
    <phoneticPr fontId="2"/>
  </si>
  <si>
    <t>ﾆﾜﾄﾘ羽毛</t>
    <rPh sb="4" eb="6">
      <t>ウモウ</t>
    </rPh>
    <phoneticPr fontId="2"/>
  </si>
  <si>
    <t>ﾊﾑｽﾀｰ上皮</t>
    <rPh sb="5" eb="7">
      <t>ジョウヒ</t>
    </rPh>
    <phoneticPr fontId="2"/>
  </si>
  <si>
    <t>ﾋﾞｰﾙ酵母</t>
    <rPh sb="4" eb="6">
      <t>コウボ</t>
    </rPh>
    <phoneticPr fontId="2"/>
  </si>
  <si>
    <t>羊上皮</t>
    <rPh sb="0" eb="1">
      <t>ヒツジ</t>
    </rPh>
    <rPh sb="1" eb="3">
      <t>ジョウヒ</t>
    </rPh>
    <phoneticPr fontId="2"/>
  </si>
  <si>
    <t>不規則抗体</t>
    <rPh sb="0" eb="5">
      <t>フキソクコウタイ</t>
    </rPh>
    <phoneticPr fontId="2"/>
  </si>
  <si>
    <t>ﾌﾞﾅ（属）</t>
    <rPh sb="4" eb="5">
      <t>ゾク</t>
    </rPh>
    <phoneticPr fontId="2"/>
  </si>
  <si>
    <t>無水ﾌﾀﾙ酸</t>
    <rPh sb="0" eb="2">
      <t>ムスイ</t>
    </rPh>
    <rPh sb="5" eb="6">
      <t>サン</t>
    </rPh>
    <phoneticPr fontId="2"/>
  </si>
  <si>
    <t>洋なし</t>
    <rPh sb="0" eb="1">
      <t>ヨウ</t>
    </rPh>
    <phoneticPr fontId="2"/>
  </si>
  <si>
    <t>ﾗｲ麦</t>
    <rPh sb="2" eb="3">
      <t>ムギ</t>
    </rPh>
    <phoneticPr fontId="2"/>
  </si>
  <si>
    <t>卵黄</t>
    <rPh sb="0" eb="2">
      <t>ランオウ</t>
    </rPh>
    <phoneticPr fontId="2"/>
  </si>
  <si>
    <t>ﾘﾝ脂質</t>
    <rPh sb="2" eb="4">
      <t>シシツ</t>
    </rPh>
    <phoneticPr fontId="2"/>
  </si>
  <si>
    <t>膵ﾎｽﾎﾘﾊﾟｰｾﾞA2（膵PLA2）</t>
    <rPh sb="0" eb="1">
      <t>スイ</t>
    </rPh>
    <rPh sb="13" eb="14">
      <t>スイ</t>
    </rPh>
    <phoneticPr fontId="2"/>
  </si>
  <si>
    <t>ﾓﾙﾓｯﾄ上皮</t>
    <rPh sb="5" eb="7">
      <t>ジョウヒ</t>
    </rPh>
    <phoneticPr fontId="2"/>
  </si>
  <si>
    <t>EGFR変異解析（血漿）</t>
    <rPh sb="4" eb="6">
      <t>ヘンイ</t>
    </rPh>
    <rPh sb="6" eb="8">
      <t>カイセキ</t>
    </rPh>
    <rPh sb="9" eb="11">
      <t>ケッショウ</t>
    </rPh>
    <phoneticPr fontId="2"/>
  </si>
  <si>
    <t>抗GQ1B IGG抗体</t>
    <rPh sb="0" eb="1">
      <t>コウ</t>
    </rPh>
    <rPh sb="9" eb="11">
      <t>コウタイ</t>
    </rPh>
    <phoneticPr fontId="15"/>
  </si>
  <si>
    <t>抗好中球細胞質抗体(FA)</t>
    <rPh sb="0" eb="1">
      <t>コウ</t>
    </rPh>
    <rPh sb="1" eb="2">
      <t>コウ</t>
    </rPh>
    <rPh sb="2" eb="3">
      <t>チュウ</t>
    </rPh>
    <rPh sb="3" eb="4">
      <t>キュウ</t>
    </rPh>
    <rPh sb="4" eb="6">
      <t>サイボウ</t>
    </rPh>
    <rPh sb="6" eb="7">
      <t>シツ</t>
    </rPh>
    <rPh sb="7" eb="9">
      <t>コウタイ</t>
    </rPh>
    <phoneticPr fontId="15"/>
  </si>
  <si>
    <t>遊離メタネフリン２分画（血中）</t>
    <rPh sb="0" eb="2">
      <t>ユウリ</t>
    </rPh>
    <rPh sb="9" eb="11">
      <t>ブンカク</t>
    </rPh>
    <rPh sb="12" eb="14">
      <t>ケッチュウ</t>
    </rPh>
    <phoneticPr fontId="14"/>
  </si>
  <si>
    <t>キメリズム解析移植前ドナーPCR</t>
    <rPh sb="5" eb="7">
      <t>カイセキ</t>
    </rPh>
    <rPh sb="7" eb="9">
      <t>イショク</t>
    </rPh>
    <rPh sb="9" eb="10">
      <t>マエ</t>
    </rPh>
    <phoneticPr fontId="14"/>
  </si>
  <si>
    <t>塩基性フエトプロテイン(BFP）</t>
    <rPh sb="0" eb="3">
      <t>エンキセイ</t>
    </rPh>
    <phoneticPr fontId="11"/>
  </si>
  <si>
    <t>亜鉛トランスポーター８（ZNT８）抗体</t>
    <rPh sb="0" eb="2">
      <t>アエン</t>
    </rPh>
    <rPh sb="17" eb="19">
      <t>コウタイ</t>
    </rPh>
    <phoneticPr fontId="2"/>
  </si>
  <si>
    <t>鳥特異的IGG抗体</t>
    <rPh sb="0" eb="1">
      <t>トリ</t>
    </rPh>
    <rPh sb="1" eb="4">
      <t>トクイテキ</t>
    </rPh>
    <rPh sb="7" eb="9">
      <t>コウタイ</t>
    </rPh>
    <phoneticPr fontId="13"/>
  </si>
  <si>
    <t>染色体検査　Gバンド分染法－骨髄異形成症候群</t>
    <rPh sb="0" eb="3">
      <t>センショクタイ</t>
    </rPh>
    <rPh sb="3" eb="5">
      <t>ケンサ</t>
    </rPh>
    <rPh sb="10" eb="11">
      <t>ブン</t>
    </rPh>
    <rPh sb="11" eb="12">
      <t>セン</t>
    </rPh>
    <rPh sb="12" eb="13">
      <t>ホウ</t>
    </rPh>
    <rPh sb="14" eb="16">
      <t>コツズイ</t>
    </rPh>
    <rPh sb="16" eb="18">
      <t>イケイ</t>
    </rPh>
    <rPh sb="18" eb="19">
      <t>セイ</t>
    </rPh>
    <rPh sb="19" eb="22">
      <t>ショウコウグン</t>
    </rPh>
    <phoneticPr fontId="6"/>
  </si>
  <si>
    <t>染色体検査　Gバンド分染法－急性リンパ性白血病</t>
    <rPh sb="10" eb="11">
      <t>ブン</t>
    </rPh>
    <rPh sb="11" eb="12">
      <t>セン</t>
    </rPh>
    <rPh sb="12" eb="13">
      <t>ホウ</t>
    </rPh>
    <rPh sb="14" eb="16">
      <t>キュウセイ</t>
    </rPh>
    <rPh sb="19" eb="20">
      <t>セイ</t>
    </rPh>
    <rPh sb="20" eb="23">
      <t>ハッケツビョウ</t>
    </rPh>
    <phoneticPr fontId="6"/>
  </si>
  <si>
    <t>染色体検査　Gバンド分染法－慢性リンパ性白血病</t>
    <rPh sb="10" eb="11">
      <t>ブン</t>
    </rPh>
    <rPh sb="11" eb="12">
      <t>セン</t>
    </rPh>
    <rPh sb="12" eb="13">
      <t>ホウ</t>
    </rPh>
    <rPh sb="14" eb="16">
      <t>マンセイ</t>
    </rPh>
    <rPh sb="19" eb="20">
      <t>セイ</t>
    </rPh>
    <rPh sb="20" eb="23">
      <t>ハッケツビョウ</t>
    </rPh>
    <phoneticPr fontId="6"/>
  </si>
  <si>
    <t>染色体検査　Gバンド分染法－悪性リンパ腫</t>
    <rPh sb="10" eb="11">
      <t>ブン</t>
    </rPh>
    <rPh sb="11" eb="12">
      <t>セン</t>
    </rPh>
    <rPh sb="12" eb="13">
      <t>ホウ</t>
    </rPh>
    <rPh sb="14" eb="16">
      <t>アクセイ</t>
    </rPh>
    <rPh sb="19" eb="20">
      <t>シュ</t>
    </rPh>
    <phoneticPr fontId="6"/>
  </si>
  <si>
    <t>染色体検査　Gバンド分染法－多発性骨髄腫</t>
    <rPh sb="10" eb="11">
      <t>ブン</t>
    </rPh>
    <rPh sb="11" eb="12">
      <t>セン</t>
    </rPh>
    <rPh sb="12" eb="13">
      <t>ホウ</t>
    </rPh>
    <rPh sb="14" eb="17">
      <t>タハツセイ</t>
    </rPh>
    <rPh sb="17" eb="19">
      <t>コツズイ</t>
    </rPh>
    <rPh sb="19" eb="20">
      <t>シュ</t>
    </rPh>
    <phoneticPr fontId="6"/>
  </si>
  <si>
    <t>染色体検査　Gバンド分染法－非リンパ性白血病</t>
    <rPh sb="10" eb="11">
      <t>ブン</t>
    </rPh>
    <rPh sb="11" eb="12">
      <t>セン</t>
    </rPh>
    <rPh sb="12" eb="13">
      <t>ホウ</t>
    </rPh>
    <rPh sb="14" eb="15">
      <t>ヒ</t>
    </rPh>
    <rPh sb="18" eb="19">
      <t>セイ</t>
    </rPh>
    <rPh sb="19" eb="22">
      <t>ハッケツビョウ</t>
    </rPh>
    <phoneticPr fontId="6"/>
  </si>
  <si>
    <t>染色体検査　Gバンド分染法－移植後検査　ドナー女</t>
    <rPh sb="10" eb="11">
      <t>ブン</t>
    </rPh>
    <rPh sb="11" eb="12">
      <t>セン</t>
    </rPh>
    <rPh sb="12" eb="13">
      <t>ホウ</t>
    </rPh>
    <rPh sb="14" eb="16">
      <t>イショク</t>
    </rPh>
    <rPh sb="16" eb="17">
      <t>ゴ</t>
    </rPh>
    <rPh sb="17" eb="19">
      <t>ケンサ</t>
    </rPh>
    <rPh sb="23" eb="24">
      <t>オンナ</t>
    </rPh>
    <phoneticPr fontId="6"/>
  </si>
  <si>
    <t>染色体検査　Gバンド分染法－移植後検査　ドナー男</t>
    <rPh sb="10" eb="11">
      <t>ブン</t>
    </rPh>
    <rPh sb="11" eb="12">
      <t>セン</t>
    </rPh>
    <rPh sb="12" eb="13">
      <t>ホウ</t>
    </rPh>
    <rPh sb="14" eb="16">
      <t>イショク</t>
    </rPh>
    <rPh sb="16" eb="17">
      <t>ゴ</t>
    </rPh>
    <rPh sb="17" eb="19">
      <t>ケンサ</t>
    </rPh>
    <rPh sb="23" eb="24">
      <t>オトコ</t>
    </rPh>
    <phoneticPr fontId="6"/>
  </si>
  <si>
    <t>染色体検査　Gバンド分染法－骨髄増殖性疾患</t>
    <rPh sb="10" eb="11">
      <t>ブン</t>
    </rPh>
    <rPh sb="11" eb="12">
      <t>セン</t>
    </rPh>
    <rPh sb="12" eb="13">
      <t>ホウ</t>
    </rPh>
    <rPh sb="14" eb="16">
      <t>コツズイ</t>
    </rPh>
    <rPh sb="16" eb="18">
      <t>ゾウショク</t>
    </rPh>
    <rPh sb="18" eb="19">
      <t>セイ</t>
    </rPh>
    <rPh sb="19" eb="21">
      <t>シッカン</t>
    </rPh>
    <phoneticPr fontId="6"/>
  </si>
  <si>
    <t>好中球　BCR-ABL1［t(9;22)転座解析］</t>
    <rPh sb="0" eb="3">
      <t>コウチュウキュウ</t>
    </rPh>
    <phoneticPr fontId="14"/>
  </si>
  <si>
    <t>FGFR1(8p11.2)転座解析</t>
    <rPh sb="13" eb="15">
      <t>テンザ</t>
    </rPh>
    <rPh sb="15" eb="17">
      <t>カイセキ</t>
    </rPh>
    <phoneticPr fontId="6"/>
  </si>
  <si>
    <t>染色体（Gバンド分染法）先天疾患関連</t>
    <rPh sb="8" eb="9">
      <t>フン</t>
    </rPh>
    <rPh sb="9" eb="10">
      <t>セン</t>
    </rPh>
    <rPh sb="10" eb="11">
      <t>ホウ</t>
    </rPh>
    <phoneticPr fontId="6"/>
  </si>
  <si>
    <t>染色体（Qバンド分染法）先天疾患関連</t>
    <rPh sb="8" eb="9">
      <t>ブン</t>
    </rPh>
    <rPh sb="9" eb="10">
      <t>セン</t>
    </rPh>
    <rPh sb="10" eb="11">
      <t>ホウ</t>
    </rPh>
    <phoneticPr fontId="6"/>
  </si>
  <si>
    <t>筋緊張性ｼﾞｽﾄﾛﾌｨｰ遺伝子解析（DMｷﾅｰｾﾞ）</t>
    <rPh sb="0" eb="1">
      <t>キン</t>
    </rPh>
    <rPh sb="1" eb="3">
      <t>キンチョウ</t>
    </rPh>
    <rPh sb="3" eb="4">
      <t>セイ</t>
    </rPh>
    <rPh sb="12" eb="15">
      <t>イデンシ</t>
    </rPh>
    <rPh sb="15" eb="17">
      <t>カイセキ</t>
    </rPh>
    <phoneticPr fontId="6"/>
  </si>
  <si>
    <t>HPV簡易ジェノタイプ判定（９種判別）</t>
    <rPh sb="3" eb="5">
      <t>カンイ</t>
    </rPh>
    <rPh sb="11" eb="13">
      <t>ハンテイ</t>
    </rPh>
    <rPh sb="15" eb="16">
      <t>シュ</t>
    </rPh>
    <rPh sb="16" eb="18">
      <t>ハンベツ</t>
    </rPh>
    <phoneticPr fontId="2"/>
  </si>
  <si>
    <t>CCND1(11ｑ13転座）</t>
    <rPh sb="11" eb="13">
      <t>テンザ</t>
    </rPh>
    <phoneticPr fontId="18"/>
  </si>
  <si>
    <t>AMOYDX(7)研究用 3カ月</t>
    <rPh sb="9" eb="12">
      <t>ケンキュウヨウ</t>
    </rPh>
    <rPh sb="15" eb="16">
      <t>ゲツ</t>
    </rPh>
    <phoneticPr fontId="19"/>
  </si>
  <si>
    <t>ＪＡＫ2遺伝子Ｖ617Ｆ変異解析</t>
    <rPh sb="4" eb="7">
      <t>イデンシ</t>
    </rPh>
    <rPh sb="12" eb="14">
      <t>ヘンイ</t>
    </rPh>
    <rPh sb="14" eb="16">
      <t>カイセキ</t>
    </rPh>
    <phoneticPr fontId="2"/>
  </si>
  <si>
    <t>キメリズム解析移植前レシピエントPCR</t>
    <rPh sb="5" eb="7">
      <t>カイセキ</t>
    </rPh>
    <rPh sb="7" eb="9">
      <t>イショク</t>
    </rPh>
    <rPh sb="9" eb="10">
      <t>マエ</t>
    </rPh>
    <phoneticPr fontId="14"/>
  </si>
  <si>
    <t>MYD88遺伝子変異解析</t>
    <rPh sb="5" eb="8">
      <t>イデンシ</t>
    </rPh>
    <rPh sb="8" eb="10">
      <t>ヘンイ</t>
    </rPh>
    <rPh sb="10" eb="12">
      <t>カイセキ</t>
    </rPh>
    <phoneticPr fontId="20"/>
  </si>
  <si>
    <t>単純ﾍﾙﾍﾟｽｳｲﾙｽDNA定性</t>
    <rPh sb="14" eb="16">
      <t>テイセイ</t>
    </rPh>
    <phoneticPr fontId="2"/>
  </si>
  <si>
    <t>ｼﾞｽﾄﾛﾌｨﾝ遺伝子解析《MLPA法》</t>
    <rPh sb="8" eb="13">
      <t>イデンシカイセキ</t>
    </rPh>
    <rPh sb="18" eb="19">
      <t>ホウ</t>
    </rPh>
    <phoneticPr fontId="2"/>
  </si>
  <si>
    <t>NPM1遺伝子</t>
    <rPh sb="4" eb="7">
      <t>イデンシ</t>
    </rPh>
    <phoneticPr fontId="11"/>
  </si>
  <si>
    <t>TCRβ鎖Cβ再構成</t>
    <rPh sb="4" eb="5">
      <t>クサリ</t>
    </rPh>
    <rPh sb="7" eb="10">
      <t>サイコウセイ</t>
    </rPh>
    <phoneticPr fontId="15"/>
  </si>
  <si>
    <t>TCRγ鎖Jγ再構成</t>
    <rPh sb="4" eb="5">
      <t>クサリ</t>
    </rPh>
    <rPh sb="7" eb="10">
      <t>サイコウセイ</t>
    </rPh>
    <phoneticPr fontId="15"/>
  </si>
  <si>
    <t>メラノーマBRAF変異解析</t>
    <rPh sb="9" eb="11">
      <t>ヘンイ</t>
    </rPh>
    <rPh sb="11" eb="13">
      <t>カイセキ</t>
    </rPh>
    <phoneticPr fontId="6"/>
  </si>
  <si>
    <t>肺がんALK融合タンパク</t>
    <rPh sb="0" eb="1">
      <t>ハイ</t>
    </rPh>
    <rPh sb="6" eb="8">
      <t>ユウゴウ</t>
    </rPh>
    <phoneticPr fontId="11"/>
  </si>
  <si>
    <t>薬剤感受性検査（2菌種）</t>
    <rPh sb="0" eb="2">
      <t>ヤクザイ</t>
    </rPh>
    <rPh sb="2" eb="5">
      <t>カンジュセイ</t>
    </rPh>
    <rPh sb="5" eb="7">
      <t>ケンサ</t>
    </rPh>
    <rPh sb="9" eb="11">
      <t>キンシュ</t>
    </rPh>
    <phoneticPr fontId="9"/>
  </si>
  <si>
    <t>薬剤感受性検査（3菌種以上）</t>
    <rPh sb="9" eb="11">
      <t>キンシュ</t>
    </rPh>
    <rPh sb="11" eb="13">
      <t>イジョウ</t>
    </rPh>
    <phoneticPr fontId="9"/>
  </si>
  <si>
    <t>BRCA1/2遺伝子検査（膵癌）</t>
    <rPh sb="7" eb="10">
      <t>イデンシ</t>
    </rPh>
    <rPh sb="10" eb="12">
      <t>ケンサ</t>
    </rPh>
    <rPh sb="13" eb="14">
      <t>スイ</t>
    </rPh>
    <rPh sb="14" eb="15">
      <t>ガン</t>
    </rPh>
    <phoneticPr fontId="2"/>
  </si>
  <si>
    <t>BRCA1/2遺伝子検査（HBOC)</t>
    <rPh sb="7" eb="10">
      <t>イデンシ</t>
    </rPh>
    <rPh sb="10" eb="12">
      <t>ケンサ</t>
    </rPh>
    <phoneticPr fontId="2"/>
  </si>
  <si>
    <t>HLA　DNAタイピング　NGS-SBT法</t>
    <rPh sb="20" eb="21">
      <t>ホウ</t>
    </rPh>
    <phoneticPr fontId="2"/>
  </si>
  <si>
    <t>CKS１B(1q21増幅解析)</t>
    <rPh sb="10" eb="12">
      <t>ゾウフク</t>
    </rPh>
    <phoneticPr fontId="2"/>
  </si>
  <si>
    <t>7染色体Williams症候群(7q11.23欠失解析)</t>
    <rPh sb="1" eb="4">
      <t>センショクタイ</t>
    </rPh>
    <rPh sb="12" eb="15">
      <t>ショウコウグン</t>
    </rPh>
    <rPh sb="23" eb="25">
      <t>ケッシツ</t>
    </rPh>
    <rPh sb="25" eb="27">
      <t>カイセキ</t>
    </rPh>
    <phoneticPr fontId="2"/>
  </si>
  <si>
    <t>FLT3遺伝子変異解析（FLT3阻害剤）</t>
    <rPh sb="4" eb="7">
      <t>イデンシ</t>
    </rPh>
    <rPh sb="7" eb="9">
      <t>ヘンイ</t>
    </rPh>
    <rPh sb="9" eb="11">
      <t>カイセキ</t>
    </rPh>
    <rPh sb="16" eb="19">
      <t>ソガイザイ</t>
    </rPh>
    <phoneticPr fontId="15"/>
  </si>
  <si>
    <t>Ｍｉｃｒｏ-ｂｃr/ａｂｌ定量</t>
    <rPh sb="13" eb="15">
      <t>テイリョウ</t>
    </rPh>
    <phoneticPr fontId="7"/>
  </si>
  <si>
    <t>JCV定量-LQ</t>
    <rPh sb="3" eb="5">
      <t>テイリョウ</t>
    </rPh>
    <phoneticPr fontId="3"/>
  </si>
  <si>
    <t>脊髄性筋萎縮症（SMA)遺伝子解析</t>
    <rPh sb="0" eb="2">
      <t>セキズイ</t>
    </rPh>
    <rPh sb="2" eb="3">
      <t>セイ</t>
    </rPh>
    <rPh sb="3" eb="4">
      <t>キン</t>
    </rPh>
    <rPh sb="4" eb="7">
      <t>イシュクショウ</t>
    </rPh>
    <rPh sb="12" eb="15">
      <t>イデンシ</t>
    </rPh>
    <rPh sb="15" eb="17">
      <t>カイセキ</t>
    </rPh>
    <phoneticPr fontId="3"/>
  </si>
  <si>
    <t>脊髄性筋萎縮症（SMA)シークエンス解析</t>
    <rPh sb="0" eb="2">
      <t>セキズイ</t>
    </rPh>
    <rPh sb="2" eb="3">
      <t>セイ</t>
    </rPh>
    <rPh sb="3" eb="4">
      <t>キン</t>
    </rPh>
    <rPh sb="4" eb="7">
      <t>イシュクショウ</t>
    </rPh>
    <rPh sb="18" eb="20">
      <t>カイセキ</t>
    </rPh>
    <phoneticPr fontId="3"/>
  </si>
  <si>
    <t>抗酸菌同定・薬剤感受性セット</t>
    <rPh sb="0" eb="3">
      <t>コウサンキン</t>
    </rPh>
    <rPh sb="3" eb="5">
      <t>ドウテイ</t>
    </rPh>
    <rPh sb="6" eb="8">
      <t>ヤクザイ</t>
    </rPh>
    <rPh sb="8" eb="11">
      <t>カンジュセイ</t>
    </rPh>
    <phoneticPr fontId="2"/>
  </si>
  <si>
    <t>非結核性遅発育抗酸菌(NTM)薬剤感受性検査/MIC測定</t>
    <rPh sb="4" eb="6">
      <t>チハツ</t>
    </rPh>
    <rPh sb="6" eb="7">
      <t>イク</t>
    </rPh>
    <rPh sb="7" eb="10">
      <t>コウサンキン</t>
    </rPh>
    <rPh sb="15" eb="17">
      <t>ヤクザイ</t>
    </rPh>
    <rPh sb="17" eb="20">
      <t>カンジュセイ</t>
    </rPh>
    <rPh sb="20" eb="22">
      <t>ケンサ</t>
    </rPh>
    <phoneticPr fontId="2"/>
  </si>
  <si>
    <t>髄膜炎マルチSCR</t>
    <rPh sb="0" eb="3">
      <t>ズイマクエン</t>
    </rPh>
    <phoneticPr fontId="18"/>
  </si>
  <si>
    <t>猫ひっかき病抗体</t>
    <rPh sb="0" eb="1">
      <t>ネコ</t>
    </rPh>
    <rPh sb="5" eb="6">
      <t>ビョウ</t>
    </rPh>
    <rPh sb="6" eb="8">
      <t>コウタイ</t>
    </rPh>
    <phoneticPr fontId="12"/>
  </si>
  <si>
    <t>尿定量培養</t>
    <rPh sb="0" eb="1">
      <t>ニョウ</t>
    </rPh>
    <rPh sb="1" eb="3">
      <t>テイリョウ</t>
    </rPh>
    <rPh sb="3" eb="5">
      <t>バイヨウ</t>
    </rPh>
    <phoneticPr fontId="2"/>
  </si>
  <si>
    <t>赤沈（赤血球沈降速度）</t>
    <rPh sb="0" eb="1">
      <t>アカ</t>
    </rPh>
    <rPh sb="3" eb="6">
      <t>セッケッキュウ</t>
    </rPh>
    <rPh sb="6" eb="8">
      <t>チンコウ</t>
    </rPh>
    <rPh sb="8" eb="10">
      <t>ソクド</t>
    </rPh>
    <phoneticPr fontId="6"/>
  </si>
  <si>
    <t>唾液腺HER2DISH</t>
    <rPh sb="0" eb="3">
      <t>ダエキセン</t>
    </rPh>
    <phoneticPr fontId="6"/>
  </si>
  <si>
    <t>胆道癌FGFR(FISH)</t>
    <rPh sb="0" eb="3">
      <t>タンドウガン</t>
    </rPh>
    <phoneticPr fontId="6"/>
  </si>
  <si>
    <t>5染色体Sotos症候群(5q35欠失解析) 染色体検査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</si>
</sst>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#,##0_);[Red]\(#,##0\)"/>
    <numFmt numFmtId="178" formatCode="#,##0_ "/>
  </numFmts>
  <fonts count="23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name val="MS UI Gothic"/>
      <family val="3"/>
      <charset val="128"/>
    </font>
    <font>
      <sz val="10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BIZ UDゴシック"/>
      <family val="3"/>
      <charset val="128"/>
    </font>
    <font>
      <sz val="6"/>
      <name val="MS UI Gothic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color indexed="8"/>
      <name val="BIZ UDゴシック"/>
      <family val="3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22" fillId="0" borderId="0">
      <alignment vertical="center"/>
    </xf>
  </cellStyleXfs>
  <cellXfs count="49">
    <xf numFmtId="0" fontId="0" fillId="0" borderId="0" xfId="0">
      <alignment vertical="center"/>
    </xf>
    <xf numFmtId="0" fontId="14" fillId="0" borderId="1" xfId="1" applyFont="1" applyBorder="1">
      <alignment vertical="center"/>
    </xf>
    <xf numFmtId="0" fontId="17" fillId="0" borderId="0" xfId="1" applyFont="1" applyAlignment="1">
      <alignment vertical="center" shrinkToFit="1"/>
    </xf>
    <xf numFmtId="0" fontId="14" fillId="0" borderId="0" xfId="1" applyFont="1">
      <alignment vertical="center"/>
    </xf>
    <xf numFmtId="0" fontId="14" fillId="2" borderId="2" xfId="1" applyFont="1" applyFill="1" applyBorder="1" applyAlignment="1">
      <alignment horizontal="center" vertical="center" shrinkToFit="1"/>
    </xf>
    <xf numFmtId="0" fontId="14" fillId="2" borderId="2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21" fillId="0" borderId="2" xfId="1" applyFont="1" applyBorder="1" applyAlignment="1">
      <alignment horizontal="center" vertical="center" shrinkToFit="1"/>
    </xf>
    <xf numFmtId="0" fontId="21" fillId="0" borderId="2" xfId="1" applyFont="1" applyBorder="1" applyAlignment="1">
      <alignment vertical="center" wrapText="1" shrinkToFit="1"/>
    </xf>
    <xf numFmtId="0" fontId="21" fillId="0" borderId="0" xfId="1" applyFont="1">
      <alignment vertical="center"/>
    </xf>
    <xf numFmtId="0" fontId="14" fillId="0" borderId="2" xfId="2" applyFont="1" applyBorder="1" applyAlignment="1">
      <alignment horizontal="center" vertical="center" wrapText="1"/>
    </xf>
    <xf numFmtId="0" fontId="14" fillId="0" borderId="2" xfId="2" applyFont="1" applyBorder="1" applyAlignment="1">
      <alignment vertical="center" wrapText="1"/>
    </xf>
    <xf numFmtId="0" fontId="14" fillId="0" borderId="0" xfId="1" applyFont="1" applyAlignment="1">
      <alignment horizontal="center" vertical="center" shrinkToFit="1"/>
    </xf>
    <xf numFmtId="0" fontId="14" fillId="0" borderId="0" xfId="1" applyFont="1" applyAlignment="1">
      <alignment vertical="center" shrinkToFit="1"/>
    </xf>
    <xf numFmtId="176" fontId="14" fillId="0" borderId="0" xfId="1" applyNumberFormat="1" applyFont="1" applyAlignment="1">
      <alignment vertical="center" shrinkToFit="1"/>
    </xf>
    <xf numFmtId="178" fontId="17" fillId="0" borderId="0" xfId="1" applyNumberFormat="1" applyFont="1" applyAlignment="1">
      <alignment vertical="center" shrinkToFit="1"/>
    </xf>
    <xf numFmtId="178" fontId="14" fillId="3" borderId="2" xfId="1" applyNumberFormat="1" applyFont="1" applyFill="1" applyBorder="1" applyAlignment="1">
      <alignment horizontal="center" vertical="center" wrapText="1"/>
    </xf>
    <xf numFmtId="178" fontId="14" fillId="0" borderId="4" xfId="1" applyNumberFormat="1" applyFont="1" applyBorder="1" applyAlignment="1">
      <alignment vertical="center" shrinkToFit="1"/>
    </xf>
    <xf numFmtId="178" fontId="14" fillId="0" borderId="0" xfId="1" applyNumberFormat="1" applyFont="1" applyAlignment="1">
      <alignment vertical="center" shrinkToFit="1"/>
    </xf>
    <xf numFmtId="177" fontId="14" fillId="0" borderId="0" xfId="1" applyNumberFormat="1" applyFont="1">
      <alignment vertical="center"/>
    </xf>
    <xf numFmtId="177" fontId="14" fillId="4" borderId="3" xfId="1" applyNumberFormat="1" applyFont="1" applyFill="1" applyBorder="1" applyAlignment="1">
      <alignment horizontal="center" vertical="center"/>
    </xf>
    <xf numFmtId="177" fontId="21" fillId="0" borderId="5" xfId="1" applyNumberFormat="1" applyFont="1" applyBorder="1">
      <alignment vertical="center"/>
    </xf>
    <xf numFmtId="177" fontId="21" fillId="0" borderId="7" xfId="1" applyNumberFormat="1" applyFont="1" applyBorder="1">
      <alignment vertical="center"/>
    </xf>
    <xf numFmtId="176" fontId="14" fillId="0" borderId="0" xfId="1" applyNumberFormat="1" applyFont="1">
      <alignment vertical="center"/>
    </xf>
    <xf numFmtId="176" fontId="14" fillId="4" borderId="2" xfId="1" applyNumberFormat="1" applyFont="1" applyFill="1" applyBorder="1" applyAlignment="1">
      <alignment horizontal="center" vertical="center"/>
    </xf>
    <xf numFmtId="176" fontId="21" fillId="0" borderId="6" xfId="1" applyNumberFormat="1" applyFont="1" applyBorder="1">
      <alignment vertical="center"/>
    </xf>
    <xf numFmtId="176" fontId="14" fillId="0" borderId="8" xfId="1" applyNumberFormat="1" applyFont="1" applyBorder="1">
      <alignment vertical="center"/>
    </xf>
    <xf numFmtId="0" fontId="14" fillId="0" borderId="2" xfId="1" applyFont="1" applyBorder="1" applyAlignment="1">
      <alignment horizontal="center" vertical="center" shrinkToFit="1"/>
    </xf>
    <xf numFmtId="0" fontId="14" fillId="0" borderId="2" xfId="1" applyFont="1" applyBorder="1" applyAlignment="1">
      <alignment vertical="center" shrinkToFit="1"/>
    </xf>
    <xf numFmtId="177" fontId="14" fillId="0" borderId="7" xfId="1" applyNumberFormat="1" applyFont="1" applyBorder="1">
      <alignment vertical="center"/>
    </xf>
    <xf numFmtId="0" fontId="14" fillId="0" borderId="3" xfId="1" applyFont="1" applyBorder="1" applyAlignment="1">
      <alignment horizontal="center" vertical="center" shrinkToFit="1"/>
    </xf>
    <xf numFmtId="0" fontId="14" fillId="0" borderId="3" xfId="1" applyFont="1" applyBorder="1" applyAlignment="1">
      <alignment vertical="center" shrinkToFit="1"/>
    </xf>
    <xf numFmtId="178" fontId="14" fillId="0" borderId="9" xfId="1" applyNumberFormat="1" applyFont="1" applyBorder="1" applyAlignment="1">
      <alignment vertical="center" shrinkToFit="1"/>
    </xf>
    <xf numFmtId="177" fontId="14" fillId="0" borderId="10" xfId="1" applyNumberFormat="1" applyFont="1" applyBorder="1">
      <alignment vertical="center"/>
    </xf>
    <xf numFmtId="176" fontId="21" fillId="0" borderId="11" xfId="1" applyNumberFormat="1" applyFont="1" applyBorder="1">
      <alignment vertical="center"/>
    </xf>
    <xf numFmtId="0" fontId="14" fillId="0" borderId="2" xfId="1" applyFont="1" applyBorder="1" applyAlignment="1">
      <alignment vertical="center" wrapText="1" shrinkToFit="1"/>
    </xf>
    <xf numFmtId="0" fontId="17" fillId="0" borderId="0" xfId="1" applyFont="1" applyAlignment="1">
      <alignment vertical="center" wrapText="1" shrinkToFit="1"/>
    </xf>
    <xf numFmtId="0" fontId="14" fillId="0" borderId="0" xfId="1" applyFont="1" applyAlignment="1">
      <alignment vertical="center" wrapText="1" shrinkToFit="1"/>
    </xf>
    <xf numFmtId="0" fontId="14" fillId="0" borderId="12" xfId="1" applyFont="1" applyBorder="1" applyAlignment="1">
      <alignment horizontal="center" vertical="center" shrinkToFit="1"/>
    </xf>
    <xf numFmtId="0" fontId="14" fillId="0" borderId="12" xfId="1" applyFont="1" applyBorder="1" applyAlignment="1">
      <alignment vertical="center" shrinkToFit="1"/>
    </xf>
    <xf numFmtId="178" fontId="14" fillId="0" borderId="13" xfId="1" applyNumberFormat="1" applyFont="1" applyBorder="1" applyAlignment="1">
      <alignment vertical="center" shrinkToFit="1"/>
    </xf>
    <xf numFmtId="177" fontId="14" fillId="0" borderId="15" xfId="1" applyNumberFormat="1" applyFont="1" applyBorder="1">
      <alignment vertical="center"/>
    </xf>
    <xf numFmtId="0" fontId="14" fillId="4" borderId="0" xfId="1" applyFont="1" applyFill="1">
      <alignment vertical="center"/>
    </xf>
    <xf numFmtId="0" fontId="14" fillId="0" borderId="2" xfId="1" applyFont="1" applyFill="1" applyBorder="1" applyAlignment="1">
      <alignment vertical="center" shrinkToFit="1"/>
    </xf>
    <xf numFmtId="177" fontId="14" fillId="0" borderId="7" xfId="1" applyNumberFormat="1" applyFont="1" applyBorder="1" applyAlignment="1">
      <alignment vertical="center"/>
    </xf>
    <xf numFmtId="176" fontId="21" fillId="0" borderId="6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8" xfId="1" applyFont="1" applyBorder="1" applyAlignment="1">
      <alignment horizontal="center" vertical="center" shrinkToFit="1"/>
    </xf>
    <xf numFmtId="0" fontId="14" fillId="0" borderId="14" xfId="1" applyFont="1" applyBorder="1" applyAlignment="1">
      <alignment horizontal="center" vertical="center" shrinkToFit="1"/>
    </xf>
  </cellXfs>
  <cellStyles count="3">
    <cellStyle name="標準" xfId="0" builtinId="0"/>
    <cellStyle name="標準 2" xfId="1" xr:uid="{245448B7-D0AF-4C5B-8AF8-41B262892057}"/>
    <cellStyle name="標準 3" xfId="2" xr:uid="{8FF349DD-F313-4BDE-91FC-5ABBD119F3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.&#26908;&#20307;&#26908;&#26619;&#22806;&#27880;/H28/H28&#26908;&#20307;&#26908;&#26619;&#22806;&#27880;&#23455;&#3231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nb01$\&#24066;&#24029;\04.&#26908;&#20307;&#26908;&#26619;&#22806;&#27880;\H31\H31&#26908;&#20307;&#26908;&#26619;&#24403;&#21021;&#22865;&#32004;&#26126;&#32048;&#26360;_201904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エスアールエル"/>
      <sheetName val="近畿予防研究所"/>
      <sheetName val="ＬＳＩメディエンス"/>
      <sheetName val="メディック"/>
      <sheetName val="日赤"/>
      <sheetName val="H28入札結果"/>
      <sheetName val="群一覧"/>
      <sheetName val="検査数"/>
      <sheetName val="H28検体検査外注実績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群一覧"/>
      <sheetName val="H31入札結果"/>
      <sheetName val="結果1"/>
      <sheetName val="結果2"/>
      <sheetName val="結果3"/>
      <sheetName val="結果4"/>
      <sheetName val="結果5"/>
      <sheetName val="結果6"/>
      <sheetName val="結果7"/>
      <sheetName val="結果8"/>
      <sheetName val="結果9"/>
      <sheetName val="結果10"/>
      <sheetName val="結果11"/>
      <sheetName val="結果12"/>
      <sheetName val="結果13"/>
      <sheetName val="結果14"/>
      <sheetName val="結果15"/>
      <sheetName val="日赤"/>
      <sheetName val="ファルコ"/>
      <sheetName val="Sheet1"/>
      <sheetName val="H31検体検査当初契約明細書_201904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AD44F-DB28-4975-926B-571133701EAF}">
  <sheetPr>
    <tabColor theme="8" tint="0.79998168889431442"/>
  </sheetPr>
  <dimension ref="A1:E439"/>
  <sheetViews>
    <sheetView tabSelected="1" zoomScaleNormal="100" zoomScaleSheetLayoutView="100" workbookViewId="0">
      <selection activeCell="A3" sqref="A3"/>
    </sheetView>
  </sheetViews>
  <sheetFormatPr defaultColWidth="8.25" defaultRowHeight="11" customHeight="1"/>
  <cols>
    <col min="1" max="1" width="10.4140625" style="12" customWidth="1"/>
    <col min="2" max="2" width="32.58203125" style="13" customWidth="1"/>
    <col min="3" max="3" width="10.9140625" style="18" customWidth="1"/>
    <col min="4" max="4" width="13.1640625" style="19" customWidth="1"/>
    <col min="5" max="5" width="13.1640625" style="23" customWidth="1"/>
    <col min="6" max="16384" width="8.25" style="3"/>
  </cols>
  <sheetData>
    <row r="1" spans="1:5" ht="15" customHeight="1">
      <c r="A1" s="1" t="s">
        <v>901</v>
      </c>
      <c r="B1" s="2"/>
      <c r="C1" s="15"/>
    </row>
    <row r="2" spans="1:5" s="6" customFormat="1" ht="15" customHeight="1" thickBot="1">
      <c r="A2" s="4" t="s">
        <v>0</v>
      </c>
      <c r="B2" s="5" t="s">
        <v>1</v>
      </c>
      <c r="C2" s="16" t="s">
        <v>2</v>
      </c>
      <c r="D2" s="20" t="s">
        <v>3</v>
      </c>
      <c r="E2" s="24" t="s">
        <v>4</v>
      </c>
    </row>
    <row r="3" spans="1:5" s="9" customFormat="1" ht="11" customHeight="1" thickTop="1">
      <c r="A3" s="7">
        <v>101001</v>
      </c>
      <c r="B3" s="8" t="s">
        <v>10</v>
      </c>
      <c r="C3" s="17">
        <v>116</v>
      </c>
      <c r="D3" s="21"/>
      <c r="E3" s="25">
        <f t="shared" ref="E3:E8" si="0">C3*D3</f>
        <v>0</v>
      </c>
    </row>
    <row r="4" spans="1:5" s="9" customFormat="1" ht="11" customHeight="1">
      <c r="A4" s="7">
        <v>101002</v>
      </c>
      <c r="B4" s="8" t="s">
        <v>11</v>
      </c>
      <c r="C4" s="17">
        <v>21</v>
      </c>
      <c r="D4" s="22"/>
      <c r="E4" s="25">
        <f t="shared" si="0"/>
        <v>0</v>
      </c>
    </row>
    <row r="5" spans="1:5" s="9" customFormat="1" ht="11" customHeight="1">
      <c r="A5" s="7">
        <v>101004</v>
      </c>
      <c r="B5" s="8" t="s">
        <v>12</v>
      </c>
      <c r="C5" s="17">
        <v>22</v>
      </c>
      <c r="D5" s="22"/>
      <c r="E5" s="25">
        <f t="shared" si="0"/>
        <v>0</v>
      </c>
    </row>
    <row r="6" spans="1:5" s="9" customFormat="1" ht="11" customHeight="1">
      <c r="A6" s="7">
        <v>101005</v>
      </c>
      <c r="B6" s="8" t="s">
        <v>13</v>
      </c>
      <c r="C6" s="17">
        <v>1</v>
      </c>
      <c r="D6" s="22"/>
      <c r="E6" s="25">
        <f t="shared" si="0"/>
        <v>0</v>
      </c>
    </row>
    <row r="7" spans="1:5" s="9" customFormat="1" ht="11" customHeight="1">
      <c r="A7" s="7">
        <v>101006</v>
      </c>
      <c r="B7" s="8" t="s">
        <v>14</v>
      </c>
      <c r="C7" s="17">
        <v>2</v>
      </c>
      <c r="D7" s="22"/>
      <c r="E7" s="25">
        <f t="shared" si="0"/>
        <v>0</v>
      </c>
    </row>
    <row r="8" spans="1:5" ht="11" customHeight="1">
      <c r="A8" s="10">
        <v>101007</v>
      </c>
      <c r="B8" s="11" t="s">
        <v>15</v>
      </c>
      <c r="C8" s="17">
        <v>247</v>
      </c>
      <c r="D8" s="22"/>
      <c r="E8" s="25">
        <f t="shared" si="0"/>
        <v>0</v>
      </c>
    </row>
    <row r="9" spans="1:5" s="14" customFormat="1" ht="11" customHeight="1">
      <c r="A9" s="27">
        <v>101008</v>
      </c>
      <c r="B9" s="28" t="s">
        <v>16</v>
      </c>
      <c r="C9" s="17">
        <v>44</v>
      </c>
      <c r="D9" s="29"/>
      <c r="E9" s="25">
        <f t="shared" ref="E9:E72" si="1">C9*D9</f>
        <v>0</v>
      </c>
    </row>
    <row r="10" spans="1:5" s="14" customFormat="1" ht="11" customHeight="1">
      <c r="A10" s="27">
        <v>101009</v>
      </c>
      <c r="B10" s="28" t="s">
        <v>17</v>
      </c>
      <c r="C10" s="17">
        <v>5</v>
      </c>
      <c r="D10" s="29"/>
      <c r="E10" s="25">
        <f t="shared" si="1"/>
        <v>0</v>
      </c>
    </row>
    <row r="11" spans="1:5" s="14" customFormat="1" ht="11" customHeight="1">
      <c r="A11" s="27">
        <v>101010</v>
      </c>
      <c r="B11" s="28" t="s">
        <v>18</v>
      </c>
      <c r="C11" s="17">
        <v>2642</v>
      </c>
      <c r="D11" s="29"/>
      <c r="E11" s="25">
        <f t="shared" si="1"/>
        <v>0</v>
      </c>
    </row>
    <row r="12" spans="1:5" s="14" customFormat="1" ht="11" customHeight="1">
      <c r="A12" s="27">
        <v>101011</v>
      </c>
      <c r="B12" s="28" t="s">
        <v>19</v>
      </c>
      <c r="C12" s="17">
        <v>2464</v>
      </c>
      <c r="D12" s="29"/>
      <c r="E12" s="25">
        <f t="shared" si="1"/>
        <v>0</v>
      </c>
    </row>
    <row r="13" spans="1:5" s="14" customFormat="1" ht="11" customHeight="1">
      <c r="A13" s="27">
        <v>101012</v>
      </c>
      <c r="B13" s="28" t="s">
        <v>20</v>
      </c>
      <c r="C13" s="17">
        <v>1974</v>
      </c>
      <c r="D13" s="29"/>
      <c r="E13" s="25">
        <f t="shared" si="1"/>
        <v>0</v>
      </c>
    </row>
    <row r="14" spans="1:5" s="14" customFormat="1" ht="11" customHeight="1">
      <c r="A14" s="27">
        <v>101013</v>
      </c>
      <c r="B14" s="28" t="s">
        <v>21</v>
      </c>
      <c r="C14" s="17">
        <v>11</v>
      </c>
      <c r="D14" s="29"/>
      <c r="E14" s="25">
        <f t="shared" si="1"/>
        <v>0</v>
      </c>
    </row>
    <row r="15" spans="1:5" s="14" customFormat="1" ht="11" customHeight="1">
      <c r="A15" s="27">
        <v>101014</v>
      </c>
      <c r="B15" s="28" t="s">
        <v>22</v>
      </c>
      <c r="C15" s="17">
        <v>5</v>
      </c>
      <c r="D15" s="29"/>
      <c r="E15" s="25">
        <f t="shared" si="1"/>
        <v>0</v>
      </c>
    </row>
    <row r="16" spans="1:5" s="14" customFormat="1" ht="11" customHeight="1">
      <c r="A16" s="27">
        <v>101015</v>
      </c>
      <c r="B16" s="28" t="s">
        <v>23</v>
      </c>
      <c r="C16" s="17">
        <v>485</v>
      </c>
      <c r="D16" s="29"/>
      <c r="E16" s="25">
        <f t="shared" si="1"/>
        <v>0</v>
      </c>
    </row>
    <row r="17" spans="1:5" s="14" customFormat="1" ht="11" customHeight="1">
      <c r="A17" s="27">
        <v>101016</v>
      </c>
      <c r="B17" s="28" t="s">
        <v>24</v>
      </c>
      <c r="C17" s="17">
        <v>649</v>
      </c>
      <c r="D17" s="29"/>
      <c r="E17" s="25">
        <f t="shared" si="1"/>
        <v>0</v>
      </c>
    </row>
    <row r="18" spans="1:5" s="14" customFormat="1" ht="11" customHeight="1">
      <c r="A18" s="27">
        <v>101017</v>
      </c>
      <c r="B18" s="28" t="s">
        <v>25</v>
      </c>
      <c r="C18" s="17">
        <v>170</v>
      </c>
      <c r="D18" s="29"/>
      <c r="E18" s="25">
        <f t="shared" si="1"/>
        <v>0</v>
      </c>
    </row>
    <row r="19" spans="1:5" s="14" customFormat="1" ht="11" customHeight="1">
      <c r="A19" s="27">
        <v>101018</v>
      </c>
      <c r="B19" s="28" t="s">
        <v>26</v>
      </c>
      <c r="C19" s="17">
        <v>122</v>
      </c>
      <c r="D19" s="29"/>
      <c r="E19" s="25">
        <f t="shared" si="1"/>
        <v>0</v>
      </c>
    </row>
    <row r="20" spans="1:5" s="14" customFormat="1" ht="11" customHeight="1">
      <c r="A20" s="27">
        <v>101020</v>
      </c>
      <c r="B20" s="28" t="s">
        <v>27</v>
      </c>
      <c r="C20" s="17">
        <v>4</v>
      </c>
      <c r="D20" s="29"/>
      <c r="E20" s="25">
        <f t="shared" si="1"/>
        <v>0</v>
      </c>
    </row>
    <row r="21" spans="1:5" s="14" customFormat="1" ht="11" customHeight="1">
      <c r="A21" s="27">
        <v>101021</v>
      </c>
      <c r="B21" s="28" t="s">
        <v>28</v>
      </c>
      <c r="C21" s="17">
        <v>97</v>
      </c>
      <c r="D21" s="29"/>
      <c r="E21" s="25">
        <f t="shared" si="1"/>
        <v>0</v>
      </c>
    </row>
    <row r="22" spans="1:5" s="14" customFormat="1" ht="11" customHeight="1">
      <c r="A22" s="27">
        <v>101022</v>
      </c>
      <c r="B22" s="28" t="s">
        <v>29</v>
      </c>
      <c r="C22" s="17">
        <v>1</v>
      </c>
      <c r="D22" s="29"/>
      <c r="E22" s="25">
        <f t="shared" si="1"/>
        <v>0</v>
      </c>
    </row>
    <row r="23" spans="1:5" s="14" customFormat="1" ht="11" customHeight="1">
      <c r="A23" s="27">
        <v>101023</v>
      </c>
      <c r="B23" s="28" t="s">
        <v>30</v>
      </c>
      <c r="C23" s="17">
        <v>1061</v>
      </c>
      <c r="D23" s="29"/>
      <c r="E23" s="25">
        <f t="shared" si="1"/>
        <v>0</v>
      </c>
    </row>
    <row r="24" spans="1:5" s="14" customFormat="1" ht="11" customHeight="1">
      <c r="A24" s="27">
        <v>101024</v>
      </c>
      <c r="B24" s="28" t="s">
        <v>935</v>
      </c>
      <c r="C24" s="17">
        <v>864</v>
      </c>
      <c r="D24" s="29"/>
      <c r="E24" s="25">
        <f t="shared" si="1"/>
        <v>0</v>
      </c>
    </row>
    <row r="25" spans="1:5" s="14" customFormat="1" ht="11" customHeight="1">
      <c r="A25" s="27">
        <v>101025</v>
      </c>
      <c r="B25" s="28" t="s">
        <v>31</v>
      </c>
      <c r="C25" s="17">
        <v>151</v>
      </c>
      <c r="D25" s="29"/>
      <c r="E25" s="25">
        <f t="shared" si="1"/>
        <v>0</v>
      </c>
    </row>
    <row r="26" spans="1:5" s="14" customFormat="1" ht="11" customHeight="1">
      <c r="A26" s="27">
        <v>101026</v>
      </c>
      <c r="B26" s="28" t="s">
        <v>32</v>
      </c>
      <c r="C26" s="17">
        <v>10</v>
      </c>
      <c r="D26" s="29"/>
      <c r="E26" s="25">
        <f t="shared" si="1"/>
        <v>0</v>
      </c>
    </row>
    <row r="27" spans="1:5" s="14" customFormat="1" ht="11" customHeight="1">
      <c r="A27" s="27">
        <v>101027</v>
      </c>
      <c r="B27" s="28" t="s">
        <v>33</v>
      </c>
      <c r="C27" s="17">
        <v>6</v>
      </c>
      <c r="D27" s="29"/>
      <c r="E27" s="25">
        <f t="shared" si="1"/>
        <v>0</v>
      </c>
    </row>
    <row r="28" spans="1:5" ht="11" customHeight="1">
      <c r="A28" s="27">
        <v>101030</v>
      </c>
      <c r="B28" s="28" t="s">
        <v>34</v>
      </c>
      <c r="C28" s="17">
        <v>1457</v>
      </c>
      <c r="D28" s="29"/>
      <c r="E28" s="25">
        <f t="shared" si="1"/>
        <v>0</v>
      </c>
    </row>
    <row r="29" spans="1:5" ht="11" customHeight="1">
      <c r="A29" s="27">
        <v>101031</v>
      </c>
      <c r="B29" s="28" t="s">
        <v>35</v>
      </c>
      <c r="C29" s="17">
        <v>53</v>
      </c>
      <c r="D29" s="29"/>
      <c r="E29" s="25">
        <f t="shared" si="1"/>
        <v>0</v>
      </c>
    </row>
    <row r="30" spans="1:5" ht="11" customHeight="1">
      <c r="A30" s="27">
        <v>101032</v>
      </c>
      <c r="B30" s="28" t="s">
        <v>36</v>
      </c>
      <c r="C30" s="17">
        <v>455</v>
      </c>
      <c r="D30" s="29"/>
      <c r="E30" s="25">
        <f t="shared" si="1"/>
        <v>0</v>
      </c>
    </row>
    <row r="31" spans="1:5" ht="11" customHeight="1">
      <c r="A31" s="27">
        <v>101033</v>
      </c>
      <c r="B31" s="28" t="s">
        <v>37</v>
      </c>
      <c r="C31" s="17">
        <v>420</v>
      </c>
      <c r="D31" s="29"/>
      <c r="E31" s="25">
        <f t="shared" si="1"/>
        <v>0</v>
      </c>
    </row>
    <row r="32" spans="1:5" ht="11" customHeight="1">
      <c r="A32" s="27">
        <v>101034</v>
      </c>
      <c r="B32" s="28" t="s">
        <v>38</v>
      </c>
      <c r="C32" s="17">
        <v>90</v>
      </c>
      <c r="D32" s="29"/>
      <c r="E32" s="25">
        <f t="shared" si="1"/>
        <v>0</v>
      </c>
    </row>
    <row r="33" spans="1:5" ht="11" customHeight="1">
      <c r="A33" s="27">
        <v>101035</v>
      </c>
      <c r="B33" s="28" t="s">
        <v>39</v>
      </c>
      <c r="C33" s="17">
        <v>1105</v>
      </c>
      <c r="D33" s="29"/>
      <c r="E33" s="25">
        <f t="shared" si="1"/>
        <v>0</v>
      </c>
    </row>
    <row r="34" spans="1:5" ht="11" customHeight="1">
      <c r="A34" s="27">
        <v>101036</v>
      </c>
      <c r="B34" s="28" t="s">
        <v>40</v>
      </c>
      <c r="C34" s="17">
        <v>775</v>
      </c>
      <c r="D34" s="29"/>
      <c r="E34" s="25">
        <f t="shared" si="1"/>
        <v>0</v>
      </c>
    </row>
    <row r="35" spans="1:5" ht="11" customHeight="1">
      <c r="A35" s="27">
        <v>101037</v>
      </c>
      <c r="B35" s="28" t="s">
        <v>41</v>
      </c>
      <c r="C35" s="17">
        <v>2</v>
      </c>
      <c r="D35" s="29"/>
      <c r="E35" s="25">
        <f t="shared" si="1"/>
        <v>0</v>
      </c>
    </row>
    <row r="36" spans="1:5" ht="11" customHeight="1">
      <c r="A36" s="27">
        <v>101038</v>
      </c>
      <c r="B36" s="28" t="s">
        <v>42</v>
      </c>
      <c r="C36" s="17">
        <v>1</v>
      </c>
      <c r="D36" s="29"/>
      <c r="E36" s="25">
        <f t="shared" si="1"/>
        <v>0</v>
      </c>
    </row>
    <row r="37" spans="1:5" ht="11" customHeight="1">
      <c r="A37" s="27">
        <v>101039</v>
      </c>
      <c r="B37" s="28" t="s">
        <v>43</v>
      </c>
      <c r="C37" s="17">
        <v>33</v>
      </c>
      <c r="D37" s="29"/>
      <c r="E37" s="25">
        <f t="shared" si="1"/>
        <v>0</v>
      </c>
    </row>
    <row r="38" spans="1:5" ht="11" customHeight="1">
      <c r="A38" s="27">
        <v>101040</v>
      </c>
      <c r="B38" s="28" t="s">
        <v>44</v>
      </c>
      <c r="C38" s="17">
        <v>29</v>
      </c>
      <c r="D38" s="29"/>
      <c r="E38" s="25">
        <f t="shared" si="1"/>
        <v>0</v>
      </c>
    </row>
    <row r="39" spans="1:5" ht="11" customHeight="1">
      <c r="A39" s="27">
        <v>101041</v>
      </c>
      <c r="B39" s="28" t="s">
        <v>45</v>
      </c>
      <c r="C39" s="17">
        <v>5</v>
      </c>
      <c r="D39" s="29"/>
      <c r="E39" s="25">
        <f t="shared" si="1"/>
        <v>0</v>
      </c>
    </row>
    <row r="40" spans="1:5" ht="11" customHeight="1">
      <c r="A40" s="27">
        <v>101042</v>
      </c>
      <c r="B40" s="28" t="s">
        <v>46</v>
      </c>
      <c r="C40" s="17">
        <v>79</v>
      </c>
      <c r="D40" s="29"/>
      <c r="E40" s="25">
        <f t="shared" si="1"/>
        <v>0</v>
      </c>
    </row>
    <row r="41" spans="1:5" ht="11" customHeight="1">
      <c r="A41" s="27">
        <v>101043</v>
      </c>
      <c r="B41" s="28" t="s">
        <v>47</v>
      </c>
      <c r="C41" s="17">
        <v>252</v>
      </c>
      <c r="D41" s="29"/>
      <c r="E41" s="25">
        <f t="shared" si="1"/>
        <v>0</v>
      </c>
    </row>
    <row r="42" spans="1:5" ht="11" customHeight="1">
      <c r="A42" s="27">
        <v>101045</v>
      </c>
      <c r="B42" s="28" t="s">
        <v>48</v>
      </c>
      <c r="C42" s="17">
        <v>847</v>
      </c>
      <c r="D42" s="29"/>
      <c r="E42" s="25">
        <f t="shared" si="1"/>
        <v>0</v>
      </c>
    </row>
    <row r="43" spans="1:5" ht="11" customHeight="1">
      <c r="A43" s="27">
        <v>101046</v>
      </c>
      <c r="B43" s="28" t="s">
        <v>49</v>
      </c>
      <c r="C43" s="17">
        <v>108</v>
      </c>
      <c r="D43" s="29"/>
      <c r="E43" s="25">
        <f t="shared" si="1"/>
        <v>0</v>
      </c>
    </row>
    <row r="44" spans="1:5" ht="11" customHeight="1">
      <c r="A44" s="27">
        <v>101047</v>
      </c>
      <c r="B44" s="28" t="s">
        <v>50</v>
      </c>
      <c r="C44" s="17">
        <v>65</v>
      </c>
      <c r="D44" s="29"/>
      <c r="E44" s="25">
        <f t="shared" si="1"/>
        <v>0</v>
      </c>
    </row>
    <row r="45" spans="1:5" ht="11" customHeight="1">
      <c r="A45" s="27">
        <v>101048</v>
      </c>
      <c r="B45" s="28" t="s">
        <v>51</v>
      </c>
      <c r="C45" s="17">
        <v>2</v>
      </c>
      <c r="D45" s="29"/>
      <c r="E45" s="25">
        <f t="shared" si="1"/>
        <v>0</v>
      </c>
    </row>
    <row r="46" spans="1:5" ht="11" customHeight="1">
      <c r="A46" s="27">
        <v>101049</v>
      </c>
      <c r="B46" s="28" t="s">
        <v>52</v>
      </c>
      <c r="C46" s="17">
        <v>4</v>
      </c>
      <c r="D46" s="29"/>
      <c r="E46" s="25">
        <f t="shared" si="1"/>
        <v>0</v>
      </c>
    </row>
    <row r="47" spans="1:5" ht="11" customHeight="1">
      <c r="A47" s="27">
        <v>101050</v>
      </c>
      <c r="B47" s="28" t="s">
        <v>53</v>
      </c>
      <c r="C47" s="17">
        <v>968</v>
      </c>
      <c r="D47" s="29"/>
      <c r="E47" s="25">
        <f t="shared" si="1"/>
        <v>0</v>
      </c>
    </row>
    <row r="48" spans="1:5" ht="11" customHeight="1">
      <c r="A48" s="27">
        <v>101051</v>
      </c>
      <c r="B48" s="28" t="s">
        <v>54</v>
      </c>
      <c r="C48" s="17">
        <v>1</v>
      </c>
      <c r="D48" s="29"/>
      <c r="E48" s="25">
        <f t="shared" si="1"/>
        <v>0</v>
      </c>
    </row>
    <row r="49" spans="1:5" ht="11" customHeight="1">
      <c r="A49" s="27">
        <v>101052</v>
      </c>
      <c r="B49" s="28" t="s">
        <v>55</v>
      </c>
      <c r="C49" s="17">
        <v>2</v>
      </c>
      <c r="D49" s="29"/>
      <c r="E49" s="25">
        <f t="shared" si="1"/>
        <v>0</v>
      </c>
    </row>
    <row r="50" spans="1:5" ht="11" customHeight="1">
      <c r="A50" s="27">
        <v>101053</v>
      </c>
      <c r="B50" s="28" t="s">
        <v>56</v>
      </c>
      <c r="C50" s="17">
        <v>1</v>
      </c>
      <c r="D50" s="29"/>
      <c r="E50" s="25">
        <f t="shared" si="1"/>
        <v>0</v>
      </c>
    </row>
    <row r="51" spans="1:5" ht="11" customHeight="1">
      <c r="A51" s="27">
        <v>101054</v>
      </c>
      <c r="B51" s="28" t="s">
        <v>57</v>
      </c>
      <c r="C51" s="17">
        <v>90</v>
      </c>
      <c r="D51" s="29"/>
      <c r="E51" s="25">
        <f t="shared" si="1"/>
        <v>0</v>
      </c>
    </row>
    <row r="52" spans="1:5" ht="11" customHeight="1">
      <c r="A52" s="27">
        <v>101055</v>
      </c>
      <c r="B52" s="28" t="s">
        <v>58</v>
      </c>
      <c r="C52" s="17">
        <v>1</v>
      </c>
      <c r="D52" s="29"/>
      <c r="E52" s="25">
        <f t="shared" si="1"/>
        <v>0</v>
      </c>
    </row>
    <row r="53" spans="1:5" ht="11" customHeight="1">
      <c r="A53" s="27">
        <v>101056</v>
      </c>
      <c r="B53" s="28" t="s">
        <v>59</v>
      </c>
      <c r="C53" s="17">
        <v>3</v>
      </c>
      <c r="D53" s="29"/>
      <c r="E53" s="25">
        <f t="shared" si="1"/>
        <v>0</v>
      </c>
    </row>
    <row r="54" spans="1:5" ht="11" customHeight="1">
      <c r="A54" s="27">
        <v>101057</v>
      </c>
      <c r="B54" s="28" t="s">
        <v>60</v>
      </c>
      <c r="C54" s="17">
        <v>12</v>
      </c>
      <c r="D54" s="29"/>
      <c r="E54" s="25">
        <f t="shared" si="1"/>
        <v>0</v>
      </c>
    </row>
    <row r="55" spans="1:5" ht="11" customHeight="1">
      <c r="A55" s="27">
        <v>101058</v>
      </c>
      <c r="B55" s="28" t="s">
        <v>61</v>
      </c>
      <c r="C55" s="17">
        <v>98</v>
      </c>
      <c r="D55" s="29"/>
      <c r="E55" s="25">
        <f t="shared" si="1"/>
        <v>0</v>
      </c>
    </row>
    <row r="56" spans="1:5" ht="11" customHeight="1">
      <c r="A56" s="27">
        <v>101059</v>
      </c>
      <c r="B56" s="28" t="s">
        <v>62</v>
      </c>
      <c r="C56" s="17">
        <v>1</v>
      </c>
      <c r="D56" s="29"/>
      <c r="E56" s="25">
        <f t="shared" si="1"/>
        <v>0</v>
      </c>
    </row>
    <row r="57" spans="1:5" ht="11" customHeight="1">
      <c r="A57" s="27">
        <v>101060</v>
      </c>
      <c r="B57" s="28" t="s">
        <v>63</v>
      </c>
      <c r="C57" s="17">
        <v>2</v>
      </c>
      <c r="D57" s="29"/>
      <c r="E57" s="25">
        <f t="shared" si="1"/>
        <v>0</v>
      </c>
    </row>
    <row r="58" spans="1:5" ht="11" customHeight="1">
      <c r="A58" s="27">
        <v>101061</v>
      </c>
      <c r="B58" s="28" t="s">
        <v>64</v>
      </c>
      <c r="C58" s="17">
        <v>2</v>
      </c>
      <c r="D58" s="29"/>
      <c r="E58" s="25">
        <f t="shared" si="1"/>
        <v>0</v>
      </c>
    </row>
    <row r="59" spans="1:5" ht="11" customHeight="1">
      <c r="A59" s="27">
        <v>101062</v>
      </c>
      <c r="B59" s="28" t="s">
        <v>65</v>
      </c>
      <c r="C59" s="17">
        <v>2</v>
      </c>
      <c r="D59" s="29"/>
      <c r="E59" s="25">
        <f t="shared" si="1"/>
        <v>0</v>
      </c>
    </row>
    <row r="60" spans="1:5" ht="11" customHeight="1">
      <c r="A60" s="27">
        <v>101063</v>
      </c>
      <c r="B60" s="28" t="s">
        <v>66</v>
      </c>
      <c r="C60" s="17">
        <v>13</v>
      </c>
      <c r="D60" s="29"/>
      <c r="E60" s="25">
        <f t="shared" si="1"/>
        <v>0</v>
      </c>
    </row>
    <row r="61" spans="1:5" ht="11" customHeight="1">
      <c r="A61" s="27">
        <v>101064</v>
      </c>
      <c r="B61" s="28" t="s">
        <v>67</v>
      </c>
      <c r="C61" s="17">
        <v>17</v>
      </c>
      <c r="D61" s="29"/>
      <c r="E61" s="25">
        <f t="shared" si="1"/>
        <v>0</v>
      </c>
    </row>
    <row r="62" spans="1:5" ht="11" customHeight="1">
      <c r="A62" s="27">
        <v>101065</v>
      </c>
      <c r="B62" s="28" t="s">
        <v>68</v>
      </c>
      <c r="C62" s="17">
        <v>113</v>
      </c>
      <c r="D62" s="29"/>
      <c r="E62" s="25">
        <f t="shared" si="1"/>
        <v>0</v>
      </c>
    </row>
    <row r="63" spans="1:5" ht="11" customHeight="1">
      <c r="A63" s="27">
        <v>101066</v>
      </c>
      <c r="B63" s="28" t="s">
        <v>69</v>
      </c>
      <c r="C63" s="17">
        <v>1</v>
      </c>
      <c r="D63" s="29"/>
      <c r="E63" s="25">
        <f t="shared" si="1"/>
        <v>0</v>
      </c>
    </row>
    <row r="64" spans="1:5" ht="11" customHeight="1">
      <c r="A64" s="27">
        <v>101067</v>
      </c>
      <c r="B64" s="28" t="s">
        <v>70</v>
      </c>
      <c r="C64" s="17">
        <v>1</v>
      </c>
      <c r="D64" s="29"/>
      <c r="E64" s="25">
        <f t="shared" si="1"/>
        <v>0</v>
      </c>
    </row>
    <row r="65" spans="1:5" ht="11" customHeight="1">
      <c r="A65" s="27">
        <v>101068</v>
      </c>
      <c r="B65" s="28" t="s">
        <v>71</v>
      </c>
      <c r="C65" s="17">
        <v>162</v>
      </c>
      <c r="D65" s="29"/>
      <c r="E65" s="25">
        <f t="shared" si="1"/>
        <v>0</v>
      </c>
    </row>
    <row r="66" spans="1:5" ht="11" customHeight="1">
      <c r="A66" s="27">
        <v>101069</v>
      </c>
      <c r="B66" s="28" t="s">
        <v>72</v>
      </c>
      <c r="C66" s="17">
        <v>1</v>
      </c>
      <c r="D66" s="29"/>
      <c r="E66" s="25">
        <f t="shared" si="1"/>
        <v>0</v>
      </c>
    </row>
    <row r="67" spans="1:5" ht="11" customHeight="1">
      <c r="A67" s="27">
        <v>101070</v>
      </c>
      <c r="B67" s="28" t="s">
        <v>73</v>
      </c>
      <c r="C67" s="17">
        <v>242</v>
      </c>
      <c r="D67" s="29"/>
      <c r="E67" s="25">
        <f t="shared" si="1"/>
        <v>0</v>
      </c>
    </row>
    <row r="68" spans="1:5" ht="11" customHeight="1">
      <c r="A68" s="27">
        <v>101072</v>
      </c>
      <c r="B68" s="28" t="s">
        <v>74</v>
      </c>
      <c r="C68" s="17">
        <v>1</v>
      </c>
      <c r="D68" s="29"/>
      <c r="E68" s="25">
        <f t="shared" si="1"/>
        <v>0</v>
      </c>
    </row>
    <row r="69" spans="1:5" ht="11" customHeight="1">
      <c r="A69" s="27">
        <v>101073</v>
      </c>
      <c r="B69" s="28" t="s">
        <v>75</v>
      </c>
      <c r="C69" s="17">
        <v>144</v>
      </c>
      <c r="D69" s="29"/>
      <c r="E69" s="25">
        <f t="shared" si="1"/>
        <v>0</v>
      </c>
    </row>
    <row r="70" spans="1:5" ht="11" customHeight="1">
      <c r="A70" s="27">
        <v>101074</v>
      </c>
      <c r="B70" s="28" t="s">
        <v>76</v>
      </c>
      <c r="C70" s="17">
        <v>265</v>
      </c>
      <c r="D70" s="29"/>
      <c r="E70" s="25">
        <f t="shared" si="1"/>
        <v>0</v>
      </c>
    </row>
    <row r="71" spans="1:5" ht="11" customHeight="1">
      <c r="A71" s="27">
        <v>101075</v>
      </c>
      <c r="B71" s="28" t="s">
        <v>77</v>
      </c>
      <c r="C71" s="17">
        <v>18</v>
      </c>
      <c r="D71" s="29"/>
      <c r="E71" s="25">
        <f t="shared" si="1"/>
        <v>0</v>
      </c>
    </row>
    <row r="72" spans="1:5" ht="11" customHeight="1">
      <c r="A72" s="27">
        <v>101076</v>
      </c>
      <c r="B72" s="28" t="s">
        <v>78</v>
      </c>
      <c r="C72" s="17">
        <v>385</v>
      </c>
      <c r="D72" s="29"/>
      <c r="E72" s="25">
        <f t="shared" si="1"/>
        <v>0</v>
      </c>
    </row>
    <row r="73" spans="1:5" ht="11" customHeight="1">
      <c r="A73" s="27">
        <v>101077</v>
      </c>
      <c r="B73" s="28" t="s">
        <v>79</v>
      </c>
      <c r="C73" s="17">
        <v>1</v>
      </c>
      <c r="D73" s="29"/>
      <c r="E73" s="25">
        <f t="shared" ref="E73:E136" si="2">C73*D73</f>
        <v>0</v>
      </c>
    </row>
    <row r="74" spans="1:5" ht="11" customHeight="1">
      <c r="A74" s="27">
        <v>101078</v>
      </c>
      <c r="B74" s="28" t="s">
        <v>80</v>
      </c>
      <c r="C74" s="17">
        <v>375</v>
      </c>
      <c r="D74" s="29"/>
      <c r="E74" s="25">
        <f t="shared" si="2"/>
        <v>0</v>
      </c>
    </row>
    <row r="75" spans="1:5" ht="11" customHeight="1">
      <c r="A75" s="27">
        <v>101079</v>
      </c>
      <c r="B75" s="28" t="s">
        <v>81</v>
      </c>
      <c r="C75" s="17">
        <v>2</v>
      </c>
      <c r="D75" s="29"/>
      <c r="E75" s="25">
        <f t="shared" si="2"/>
        <v>0</v>
      </c>
    </row>
    <row r="76" spans="1:5" ht="11" customHeight="1">
      <c r="A76" s="27">
        <v>101080</v>
      </c>
      <c r="B76" s="28" t="s">
        <v>82</v>
      </c>
      <c r="C76" s="17">
        <v>4</v>
      </c>
      <c r="D76" s="29"/>
      <c r="E76" s="25">
        <f t="shared" si="2"/>
        <v>0</v>
      </c>
    </row>
    <row r="77" spans="1:5" ht="11" customHeight="1">
      <c r="A77" s="27">
        <v>101081</v>
      </c>
      <c r="B77" s="28" t="s">
        <v>83</v>
      </c>
      <c r="C77" s="17">
        <v>1</v>
      </c>
      <c r="D77" s="29"/>
      <c r="E77" s="25">
        <f t="shared" si="2"/>
        <v>0</v>
      </c>
    </row>
    <row r="78" spans="1:5" ht="11" customHeight="1">
      <c r="A78" s="27">
        <v>101082</v>
      </c>
      <c r="B78" s="28" t="s">
        <v>84</v>
      </c>
      <c r="C78" s="17">
        <v>6</v>
      </c>
      <c r="D78" s="29"/>
      <c r="E78" s="25">
        <f t="shared" si="2"/>
        <v>0</v>
      </c>
    </row>
    <row r="79" spans="1:5" ht="11" customHeight="1">
      <c r="A79" s="27">
        <v>101083</v>
      </c>
      <c r="B79" s="28" t="s">
        <v>85</v>
      </c>
      <c r="C79" s="17">
        <v>6</v>
      </c>
      <c r="D79" s="29"/>
      <c r="E79" s="25">
        <f t="shared" si="2"/>
        <v>0</v>
      </c>
    </row>
    <row r="80" spans="1:5" ht="11" customHeight="1">
      <c r="A80" s="27">
        <v>101084</v>
      </c>
      <c r="B80" s="28" t="s">
        <v>86</v>
      </c>
      <c r="C80" s="17">
        <v>115</v>
      </c>
      <c r="D80" s="29"/>
      <c r="E80" s="25">
        <f t="shared" si="2"/>
        <v>0</v>
      </c>
    </row>
    <row r="81" spans="1:5" ht="11" customHeight="1">
      <c r="A81" s="27">
        <v>101085</v>
      </c>
      <c r="B81" s="28" t="s">
        <v>87</v>
      </c>
      <c r="C81" s="17">
        <v>251</v>
      </c>
      <c r="D81" s="29"/>
      <c r="E81" s="25">
        <f t="shared" si="2"/>
        <v>0</v>
      </c>
    </row>
    <row r="82" spans="1:5" ht="11" customHeight="1">
      <c r="A82" s="27">
        <v>101086</v>
      </c>
      <c r="B82" s="28" t="s">
        <v>88</v>
      </c>
      <c r="C82" s="17">
        <v>47</v>
      </c>
      <c r="D82" s="29"/>
      <c r="E82" s="25">
        <f t="shared" si="2"/>
        <v>0</v>
      </c>
    </row>
    <row r="83" spans="1:5" ht="11" customHeight="1">
      <c r="A83" s="27">
        <v>101087</v>
      </c>
      <c r="B83" s="28" t="s">
        <v>89</v>
      </c>
      <c r="C83" s="17">
        <v>21</v>
      </c>
      <c r="D83" s="29"/>
      <c r="E83" s="25">
        <f t="shared" si="2"/>
        <v>0</v>
      </c>
    </row>
    <row r="84" spans="1:5" ht="11" customHeight="1">
      <c r="A84" s="27">
        <v>101088</v>
      </c>
      <c r="B84" s="28" t="s">
        <v>90</v>
      </c>
      <c r="C84" s="17">
        <v>43</v>
      </c>
      <c r="D84" s="29"/>
      <c r="E84" s="25">
        <f t="shared" si="2"/>
        <v>0</v>
      </c>
    </row>
    <row r="85" spans="1:5" ht="11" customHeight="1">
      <c r="A85" s="27">
        <v>101089</v>
      </c>
      <c r="B85" s="28" t="s">
        <v>91</v>
      </c>
      <c r="C85" s="17">
        <v>1</v>
      </c>
      <c r="D85" s="29"/>
      <c r="E85" s="25">
        <f t="shared" si="2"/>
        <v>0</v>
      </c>
    </row>
    <row r="86" spans="1:5" ht="11" customHeight="1">
      <c r="A86" s="27">
        <v>101090</v>
      </c>
      <c r="B86" s="28" t="s">
        <v>92</v>
      </c>
      <c r="C86" s="17">
        <v>275</v>
      </c>
      <c r="D86" s="29"/>
      <c r="E86" s="25">
        <f t="shared" si="2"/>
        <v>0</v>
      </c>
    </row>
    <row r="87" spans="1:5" ht="11" customHeight="1">
      <c r="A87" s="27">
        <v>101091</v>
      </c>
      <c r="B87" s="28" t="s">
        <v>93</v>
      </c>
      <c r="C87" s="17">
        <v>501</v>
      </c>
      <c r="D87" s="29"/>
      <c r="E87" s="25">
        <f t="shared" si="2"/>
        <v>0</v>
      </c>
    </row>
    <row r="88" spans="1:5" ht="11" customHeight="1">
      <c r="A88" s="27">
        <v>101092</v>
      </c>
      <c r="B88" s="28" t="s">
        <v>94</v>
      </c>
      <c r="C88" s="17">
        <v>1</v>
      </c>
      <c r="D88" s="29"/>
      <c r="E88" s="25">
        <f t="shared" si="2"/>
        <v>0</v>
      </c>
    </row>
    <row r="89" spans="1:5" ht="11" customHeight="1">
      <c r="A89" s="27">
        <v>101093</v>
      </c>
      <c r="B89" s="28" t="s">
        <v>95</v>
      </c>
      <c r="C89" s="17">
        <v>4</v>
      </c>
      <c r="D89" s="29"/>
      <c r="E89" s="25">
        <f t="shared" si="2"/>
        <v>0</v>
      </c>
    </row>
    <row r="90" spans="1:5" ht="11" customHeight="1">
      <c r="A90" s="27">
        <v>101094</v>
      </c>
      <c r="B90" s="28" t="s">
        <v>96</v>
      </c>
      <c r="C90" s="17">
        <v>1</v>
      </c>
      <c r="D90" s="29"/>
      <c r="E90" s="25">
        <f t="shared" si="2"/>
        <v>0</v>
      </c>
    </row>
    <row r="91" spans="1:5" ht="11" customHeight="1">
      <c r="A91" s="27">
        <v>101095</v>
      </c>
      <c r="B91" s="28" t="s">
        <v>97</v>
      </c>
      <c r="C91" s="17">
        <v>58</v>
      </c>
      <c r="D91" s="29"/>
      <c r="E91" s="25">
        <f t="shared" si="2"/>
        <v>0</v>
      </c>
    </row>
    <row r="92" spans="1:5" ht="11" customHeight="1">
      <c r="A92" s="27">
        <v>101096</v>
      </c>
      <c r="B92" s="28" t="s">
        <v>98</v>
      </c>
      <c r="C92" s="17">
        <v>2</v>
      </c>
      <c r="D92" s="29"/>
      <c r="E92" s="25">
        <f t="shared" si="2"/>
        <v>0</v>
      </c>
    </row>
    <row r="93" spans="1:5" ht="11" customHeight="1">
      <c r="A93" s="27">
        <v>101097</v>
      </c>
      <c r="B93" s="28" t="s">
        <v>99</v>
      </c>
      <c r="C93" s="17">
        <v>1</v>
      </c>
      <c r="D93" s="29"/>
      <c r="E93" s="25">
        <f t="shared" si="2"/>
        <v>0</v>
      </c>
    </row>
    <row r="94" spans="1:5" ht="11" customHeight="1">
      <c r="A94" s="27">
        <v>101098</v>
      </c>
      <c r="B94" s="28" t="s">
        <v>100</v>
      </c>
      <c r="C94" s="17">
        <v>24</v>
      </c>
      <c r="D94" s="29"/>
      <c r="E94" s="25">
        <f t="shared" si="2"/>
        <v>0</v>
      </c>
    </row>
    <row r="95" spans="1:5" ht="11" customHeight="1">
      <c r="A95" s="27">
        <v>101099</v>
      </c>
      <c r="B95" s="28" t="s">
        <v>101</v>
      </c>
      <c r="C95" s="17">
        <v>291</v>
      </c>
      <c r="D95" s="29"/>
      <c r="E95" s="25">
        <f t="shared" si="2"/>
        <v>0</v>
      </c>
    </row>
    <row r="96" spans="1:5" ht="11" customHeight="1">
      <c r="A96" s="27">
        <v>101100</v>
      </c>
      <c r="B96" s="28" t="s">
        <v>102</v>
      </c>
      <c r="C96" s="17">
        <v>176</v>
      </c>
      <c r="D96" s="29"/>
      <c r="E96" s="25">
        <f t="shared" si="2"/>
        <v>0</v>
      </c>
    </row>
    <row r="97" spans="1:5" ht="11" customHeight="1">
      <c r="A97" s="27">
        <v>101101</v>
      </c>
      <c r="B97" s="28" t="s">
        <v>103</v>
      </c>
      <c r="C97" s="17">
        <v>1</v>
      </c>
      <c r="D97" s="29"/>
      <c r="E97" s="25">
        <f t="shared" si="2"/>
        <v>0</v>
      </c>
    </row>
    <row r="98" spans="1:5" ht="11" customHeight="1">
      <c r="A98" s="27">
        <v>101102</v>
      </c>
      <c r="B98" s="28" t="s">
        <v>104</v>
      </c>
      <c r="C98" s="17">
        <v>1256</v>
      </c>
      <c r="D98" s="29"/>
      <c r="E98" s="25">
        <f t="shared" si="2"/>
        <v>0</v>
      </c>
    </row>
    <row r="99" spans="1:5" ht="11" customHeight="1">
      <c r="A99" s="27">
        <v>101103</v>
      </c>
      <c r="B99" s="28" t="s">
        <v>105</v>
      </c>
      <c r="C99" s="17">
        <v>20</v>
      </c>
      <c r="D99" s="29"/>
      <c r="E99" s="25">
        <f t="shared" si="2"/>
        <v>0</v>
      </c>
    </row>
    <row r="100" spans="1:5" ht="11" customHeight="1">
      <c r="A100" s="27">
        <v>101104</v>
      </c>
      <c r="B100" s="28" t="s">
        <v>106</v>
      </c>
      <c r="C100" s="17">
        <v>2</v>
      </c>
      <c r="D100" s="29"/>
      <c r="E100" s="25">
        <f t="shared" si="2"/>
        <v>0</v>
      </c>
    </row>
    <row r="101" spans="1:5" ht="11" customHeight="1">
      <c r="A101" s="27">
        <v>101105</v>
      </c>
      <c r="B101" s="28" t="s">
        <v>107</v>
      </c>
      <c r="C101" s="17">
        <v>419</v>
      </c>
      <c r="D101" s="29"/>
      <c r="E101" s="25">
        <f t="shared" si="2"/>
        <v>0</v>
      </c>
    </row>
    <row r="102" spans="1:5" ht="11" customHeight="1">
      <c r="A102" s="27">
        <v>101106</v>
      </c>
      <c r="B102" s="28" t="s">
        <v>108</v>
      </c>
      <c r="C102" s="17">
        <v>15</v>
      </c>
      <c r="D102" s="29"/>
      <c r="E102" s="25">
        <f t="shared" si="2"/>
        <v>0</v>
      </c>
    </row>
    <row r="103" spans="1:5" ht="11" customHeight="1">
      <c r="A103" s="27">
        <v>101107</v>
      </c>
      <c r="B103" s="28" t="s">
        <v>109</v>
      </c>
      <c r="C103" s="17">
        <v>8</v>
      </c>
      <c r="D103" s="29"/>
      <c r="E103" s="25">
        <f t="shared" si="2"/>
        <v>0</v>
      </c>
    </row>
    <row r="104" spans="1:5" ht="11" customHeight="1">
      <c r="A104" s="27">
        <v>101108</v>
      </c>
      <c r="B104" s="28" t="s">
        <v>110</v>
      </c>
      <c r="C104" s="17">
        <v>319</v>
      </c>
      <c r="D104" s="29"/>
      <c r="E104" s="25">
        <f t="shared" si="2"/>
        <v>0</v>
      </c>
    </row>
    <row r="105" spans="1:5" ht="11" customHeight="1">
      <c r="A105" s="27">
        <v>101109</v>
      </c>
      <c r="B105" s="28" t="s">
        <v>111</v>
      </c>
      <c r="C105" s="17">
        <v>3</v>
      </c>
      <c r="D105" s="29"/>
      <c r="E105" s="25">
        <f t="shared" si="2"/>
        <v>0</v>
      </c>
    </row>
    <row r="106" spans="1:5" ht="11" customHeight="1">
      <c r="A106" s="27">
        <v>101110</v>
      </c>
      <c r="B106" s="28" t="s">
        <v>112</v>
      </c>
      <c r="C106" s="17">
        <v>86</v>
      </c>
      <c r="D106" s="29"/>
      <c r="E106" s="25">
        <f t="shared" si="2"/>
        <v>0</v>
      </c>
    </row>
    <row r="107" spans="1:5" ht="11" customHeight="1">
      <c r="A107" s="27">
        <v>101111</v>
      </c>
      <c r="B107" s="28" t="s">
        <v>113</v>
      </c>
      <c r="C107" s="17">
        <v>103</v>
      </c>
      <c r="D107" s="29"/>
      <c r="E107" s="25">
        <f t="shared" si="2"/>
        <v>0</v>
      </c>
    </row>
    <row r="108" spans="1:5" ht="11" customHeight="1">
      <c r="A108" s="27">
        <v>101112</v>
      </c>
      <c r="B108" s="28" t="s">
        <v>114</v>
      </c>
      <c r="C108" s="17">
        <v>13</v>
      </c>
      <c r="D108" s="29"/>
      <c r="E108" s="25">
        <f t="shared" si="2"/>
        <v>0</v>
      </c>
    </row>
    <row r="109" spans="1:5" ht="11" customHeight="1">
      <c r="A109" s="27">
        <v>101113</v>
      </c>
      <c r="B109" s="28" t="s">
        <v>115</v>
      </c>
      <c r="C109" s="17">
        <v>3</v>
      </c>
      <c r="D109" s="29"/>
      <c r="E109" s="25">
        <f t="shared" si="2"/>
        <v>0</v>
      </c>
    </row>
    <row r="110" spans="1:5" ht="11" customHeight="1">
      <c r="A110" s="27">
        <v>101114</v>
      </c>
      <c r="B110" s="28" t="s">
        <v>116</v>
      </c>
      <c r="C110" s="17">
        <v>295</v>
      </c>
      <c r="D110" s="29"/>
      <c r="E110" s="25">
        <f t="shared" si="2"/>
        <v>0</v>
      </c>
    </row>
    <row r="111" spans="1:5" ht="11" customHeight="1">
      <c r="A111" s="27">
        <v>101115</v>
      </c>
      <c r="B111" s="28" t="s">
        <v>117</v>
      </c>
      <c r="C111" s="17">
        <v>9</v>
      </c>
      <c r="D111" s="29"/>
      <c r="E111" s="25">
        <f t="shared" si="2"/>
        <v>0</v>
      </c>
    </row>
    <row r="112" spans="1:5" ht="11" customHeight="1">
      <c r="A112" s="27">
        <v>101116</v>
      </c>
      <c r="B112" s="28" t="s">
        <v>118</v>
      </c>
      <c r="C112" s="17">
        <v>20</v>
      </c>
      <c r="D112" s="29"/>
      <c r="E112" s="25">
        <f t="shared" si="2"/>
        <v>0</v>
      </c>
    </row>
    <row r="113" spans="1:5" ht="11" customHeight="1">
      <c r="A113" s="27">
        <v>101117</v>
      </c>
      <c r="B113" s="28" t="s">
        <v>119</v>
      </c>
      <c r="C113" s="17">
        <v>6</v>
      </c>
      <c r="D113" s="29"/>
      <c r="E113" s="25">
        <f t="shared" si="2"/>
        <v>0</v>
      </c>
    </row>
    <row r="114" spans="1:5" ht="11" customHeight="1">
      <c r="A114" s="27">
        <v>101118</v>
      </c>
      <c r="B114" s="28" t="s">
        <v>120</v>
      </c>
      <c r="C114" s="17">
        <v>1</v>
      </c>
      <c r="D114" s="29"/>
      <c r="E114" s="25">
        <f t="shared" si="2"/>
        <v>0</v>
      </c>
    </row>
    <row r="115" spans="1:5" ht="11" customHeight="1">
      <c r="A115" s="27">
        <v>101119</v>
      </c>
      <c r="B115" s="28" t="s">
        <v>121</v>
      </c>
      <c r="C115" s="17">
        <v>133</v>
      </c>
      <c r="D115" s="29"/>
      <c r="E115" s="25">
        <f t="shared" si="2"/>
        <v>0</v>
      </c>
    </row>
    <row r="116" spans="1:5" ht="11" customHeight="1">
      <c r="A116" s="27">
        <v>101120</v>
      </c>
      <c r="B116" s="28" t="s">
        <v>122</v>
      </c>
      <c r="C116" s="17">
        <v>41</v>
      </c>
      <c r="D116" s="29"/>
      <c r="E116" s="25">
        <f t="shared" si="2"/>
        <v>0</v>
      </c>
    </row>
    <row r="117" spans="1:5" ht="11" customHeight="1">
      <c r="A117" s="27">
        <v>101121</v>
      </c>
      <c r="B117" s="28" t="s">
        <v>123</v>
      </c>
      <c r="C117" s="17">
        <v>166</v>
      </c>
      <c r="D117" s="29"/>
      <c r="E117" s="25">
        <f t="shared" si="2"/>
        <v>0</v>
      </c>
    </row>
    <row r="118" spans="1:5" ht="11" customHeight="1">
      <c r="A118" s="27">
        <v>101122</v>
      </c>
      <c r="B118" s="28" t="s">
        <v>124</v>
      </c>
      <c r="C118" s="17">
        <v>26</v>
      </c>
      <c r="D118" s="29"/>
      <c r="E118" s="25">
        <f t="shared" si="2"/>
        <v>0</v>
      </c>
    </row>
    <row r="119" spans="1:5" ht="11" customHeight="1">
      <c r="A119" s="27">
        <v>101123</v>
      </c>
      <c r="B119" s="28" t="s">
        <v>125</v>
      </c>
      <c r="C119" s="17">
        <v>290</v>
      </c>
      <c r="D119" s="29"/>
      <c r="E119" s="25">
        <f t="shared" si="2"/>
        <v>0</v>
      </c>
    </row>
    <row r="120" spans="1:5" ht="11" customHeight="1">
      <c r="A120" s="27">
        <v>101124</v>
      </c>
      <c r="B120" s="28" t="s">
        <v>126</v>
      </c>
      <c r="C120" s="17">
        <v>18</v>
      </c>
      <c r="D120" s="29"/>
      <c r="E120" s="25">
        <f t="shared" si="2"/>
        <v>0</v>
      </c>
    </row>
    <row r="121" spans="1:5" ht="11" customHeight="1">
      <c r="A121" s="27">
        <v>101125</v>
      </c>
      <c r="B121" s="28" t="s">
        <v>127</v>
      </c>
      <c r="C121" s="17">
        <v>102</v>
      </c>
      <c r="D121" s="29"/>
      <c r="E121" s="25">
        <f t="shared" si="2"/>
        <v>0</v>
      </c>
    </row>
    <row r="122" spans="1:5" ht="11" customHeight="1">
      <c r="A122" s="27">
        <v>101126</v>
      </c>
      <c r="B122" s="28" t="s">
        <v>128</v>
      </c>
      <c r="C122" s="17">
        <v>6</v>
      </c>
      <c r="D122" s="29"/>
      <c r="E122" s="25">
        <f t="shared" si="2"/>
        <v>0</v>
      </c>
    </row>
    <row r="123" spans="1:5" ht="11" customHeight="1">
      <c r="A123" s="27">
        <v>101127</v>
      </c>
      <c r="B123" s="28" t="s">
        <v>129</v>
      </c>
      <c r="C123" s="17">
        <v>801</v>
      </c>
      <c r="D123" s="29"/>
      <c r="E123" s="25">
        <f t="shared" si="2"/>
        <v>0</v>
      </c>
    </row>
    <row r="124" spans="1:5" ht="11" customHeight="1">
      <c r="A124" s="27">
        <v>101128</v>
      </c>
      <c r="B124" s="28" t="s">
        <v>130</v>
      </c>
      <c r="C124" s="17">
        <v>1440</v>
      </c>
      <c r="D124" s="29"/>
      <c r="E124" s="25">
        <f t="shared" si="2"/>
        <v>0</v>
      </c>
    </row>
    <row r="125" spans="1:5" ht="11" customHeight="1">
      <c r="A125" s="27">
        <v>101129</v>
      </c>
      <c r="B125" s="28" t="s">
        <v>131</v>
      </c>
      <c r="C125" s="17">
        <v>125</v>
      </c>
      <c r="D125" s="29"/>
      <c r="E125" s="25">
        <f t="shared" si="2"/>
        <v>0</v>
      </c>
    </row>
    <row r="126" spans="1:5" ht="11" customHeight="1">
      <c r="A126" s="27">
        <v>101130</v>
      </c>
      <c r="B126" s="28" t="s">
        <v>132</v>
      </c>
      <c r="C126" s="17">
        <v>3</v>
      </c>
      <c r="D126" s="29"/>
      <c r="E126" s="25">
        <f t="shared" si="2"/>
        <v>0</v>
      </c>
    </row>
    <row r="127" spans="1:5" ht="11" customHeight="1">
      <c r="A127" s="27">
        <v>101131</v>
      </c>
      <c r="B127" s="28" t="s">
        <v>133</v>
      </c>
      <c r="C127" s="17">
        <v>24</v>
      </c>
      <c r="D127" s="29"/>
      <c r="E127" s="25">
        <f t="shared" si="2"/>
        <v>0</v>
      </c>
    </row>
    <row r="128" spans="1:5" ht="11" customHeight="1">
      <c r="A128" s="27">
        <v>101132</v>
      </c>
      <c r="B128" s="28" t="s">
        <v>134</v>
      </c>
      <c r="C128" s="17">
        <v>1</v>
      </c>
      <c r="D128" s="29"/>
      <c r="E128" s="25">
        <f t="shared" si="2"/>
        <v>0</v>
      </c>
    </row>
    <row r="129" spans="1:5" ht="11" customHeight="1">
      <c r="A129" s="27">
        <v>101133</v>
      </c>
      <c r="B129" s="28" t="s">
        <v>135</v>
      </c>
      <c r="C129" s="17">
        <v>6</v>
      </c>
      <c r="D129" s="29"/>
      <c r="E129" s="25">
        <f t="shared" si="2"/>
        <v>0</v>
      </c>
    </row>
    <row r="130" spans="1:5" ht="11" customHeight="1">
      <c r="A130" s="27">
        <v>101134</v>
      </c>
      <c r="B130" s="28" t="s">
        <v>136</v>
      </c>
      <c r="C130" s="17">
        <v>262</v>
      </c>
      <c r="D130" s="29"/>
      <c r="E130" s="25">
        <f t="shared" si="2"/>
        <v>0</v>
      </c>
    </row>
    <row r="131" spans="1:5" ht="11" customHeight="1">
      <c r="A131" s="27">
        <v>101135</v>
      </c>
      <c r="B131" s="28" t="s">
        <v>137</v>
      </c>
      <c r="C131" s="17">
        <v>177</v>
      </c>
      <c r="D131" s="29"/>
      <c r="E131" s="25">
        <f t="shared" si="2"/>
        <v>0</v>
      </c>
    </row>
    <row r="132" spans="1:5" ht="11" customHeight="1">
      <c r="A132" s="27">
        <v>101136</v>
      </c>
      <c r="B132" s="28" t="s">
        <v>138</v>
      </c>
      <c r="C132" s="17">
        <v>245</v>
      </c>
      <c r="D132" s="29"/>
      <c r="E132" s="25">
        <f t="shared" si="2"/>
        <v>0</v>
      </c>
    </row>
    <row r="133" spans="1:5" ht="11" customHeight="1">
      <c r="A133" s="27">
        <v>101137</v>
      </c>
      <c r="B133" s="28" t="s">
        <v>139</v>
      </c>
      <c r="C133" s="17">
        <v>1</v>
      </c>
      <c r="D133" s="29"/>
      <c r="E133" s="25">
        <f t="shared" si="2"/>
        <v>0</v>
      </c>
    </row>
    <row r="134" spans="1:5" ht="11" customHeight="1">
      <c r="A134" s="27">
        <v>101138</v>
      </c>
      <c r="B134" s="28" t="s">
        <v>140</v>
      </c>
      <c r="C134" s="17">
        <v>12</v>
      </c>
      <c r="D134" s="29"/>
      <c r="E134" s="25">
        <f t="shared" si="2"/>
        <v>0</v>
      </c>
    </row>
    <row r="135" spans="1:5" ht="11" customHeight="1">
      <c r="A135" s="27">
        <v>101139</v>
      </c>
      <c r="B135" s="28" t="s">
        <v>141</v>
      </c>
      <c r="C135" s="17">
        <v>32</v>
      </c>
      <c r="D135" s="29"/>
      <c r="E135" s="25">
        <f t="shared" si="2"/>
        <v>0</v>
      </c>
    </row>
    <row r="136" spans="1:5" ht="11" customHeight="1">
      <c r="A136" s="27">
        <v>101140</v>
      </c>
      <c r="B136" s="28" t="s">
        <v>142</v>
      </c>
      <c r="C136" s="17">
        <v>10</v>
      </c>
      <c r="D136" s="29"/>
      <c r="E136" s="25">
        <f t="shared" si="2"/>
        <v>0</v>
      </c>
    </row>
    <row r="137" spans="1:5" ht="11" customHeight="1">
      <c r="A137" s="27">
        <v>101141</v>
      </c>
      <c r="B137" s="28" t="s">
        <v>143</v>
      </c>
      <c r="C137" s="17">
        <v>98</v>
      </c>
      <c r="D137" s="29"/>
      <c r="E137" s="25">
        <f t="shared" ref="E137:E200" si="3">C137*D137</f>
        <v>0</v>
      </c>
    </row>
    <row r="138" spans="1:5" ht="11" customHeight="1">
      <c r="A138" s="27">
        <v>101142</v>
      </c>
      <c r="B138" s="28" t="s">
        <v>144</v>
      </c>
      <c r="C138" s="17">
        <v>214</v>
      </c>
      <c r="D138" s="29"/>
      <c r="E138" s="25">
        <f t="shared" si="3"/>
        <v>0</v>
      </c>
    </row>
    <row r="139" spans="1:5" ht="11" customHeight="1">
      <c r="A139" s="27">
        <v>101143</v>
      </c>
      <c r="B139" s="28" t="s">
        <v>145</v>
      </c>
      <c r="C139" s="17">
        <v>4</v>
      </c>
      <c r="D139" s="29"/>
      <c r="E139" s="25">
        <f t="shared" si="3"/>
        <v>0</v>
      </c>
    </row>
    <row r="140" spans="1:5" ht="11" customHeight="1">
      <c r="A140" s="27">
        <v>101144</v>
      </c>
      <c r="B140" s="28" t="s">
        <v>146</v>
      </c>
      <c r="C140" s="17">
        <v>14</v>
      </c>
      <c r="D140" s="29"/>
      <c r="E140" s="25">
        <f t="shared" si="3"/>
        <v>0</v>
      </c>
    </row>
    <row r="141" spans="1:5" ht="11" customHeight="1">
      <c r="A141" s="27">
        <v>101145</v>
      </c>
      <c r="B141" s="28" t="s">
        <v>147</v>
      </c>
      <c r="C141" s="17">
        <v>1</v>
      </c>
      <c r="D141" s="29"/>
      <c r="E141" s="25">
        <f t="shared" si="3"/>
        <v>0</v>
      </c>
    </row>
    <row r="142" spans="1:5" ht="11" customHeight="1">
      <c r="A142" s="27">
        <v>101146</v>
      </c>
      <c r="B142" s="28" t="s">
        <v>148</v>
      </c>
      <c r="C142" s="17">
        <v>1</v>
      </c>
      <c r="D142" s="29"/>
      <c r="E142" s="25">
        <f t="shared" si="3"/>
        <v>0</v>
      </c>
    </row>
    <row r="143" spans="1:5" ht="11" customHeight="1">
      <c r="A143" s="27">
        <v>101147</v>
      </c>
      <c r="B143" s="28" t="s">
        <v>149</v>
      </c>
      <c r="C143" s="17">
        <v>3</v>
      </c>
      <c r="D143" s="29"/>
      <c r="E143" s="25">
        <f t="shared" si="3"/>
        <v>0</v>
      </c>
    </row>
    <row r="144" spans="1:5" ht="11" customHeight="1">
      <c r="A144" s="27">
        <v>101148</v>
      </c>
      <c r="B144" s="28" t="s">
        <v>150</v>
      </c>
      <c r="C144" s="17">
        <v>7</v>
      </c>
      <c r="D144" s="29"/>
      <c r="E144" s="25">
        <f t="shared" si="3"/>
        <v>0</v>
      </c>
    </row>
    <row r="145" spans="1:5" ht="11" customHeight="1">
      <c r="A145" s="27">
        <v>101149</v>
      </c>
      <c r="B145" s="28" t="s">
        <v>151</v>
      </c>
      <c r="C145" s="17">
        <v>36</v>
      </c>
      <c r="D145" s="29"/>
      <c r="E145" s="25">
        <f t="shared" si="3"/>
        <v>0</v>
      </c>
    </row>
    <row r="146" spans="1:5" ht="11" customHeight="1">
      <c r="A146" s="27">
        <v>101150</v>
      </c>
      <c r="B146" s="28" t="s">
        <v>152</v>
      </c>
      <c r="C146" s="17">
        <v>29</v>
      </c>
      <c r="D146" s="29"/>
      <c r="E146" s="25">
        <f t="shared" si="3"/>
        <v>0</v>
      </c>
    </row>
    <row r="147" spans="1:5" ht="11" customHeight="1">
      <c r="A147" s="27">
        <v>101151</v>
      </c>
      <c r="B147" s="28" t="s">
        <v>153</v>
      </c>
      <c r="C147" s="17">
        <v>1</v>
      </c>
      <c r="D147" s="29"/>
      <c r="E147" s="25">
        <f t="shared" si="3"/>
        <v>0</v>
      </c>
    </row>
    <row r="148" spans="1:5" ht="11" customHeight="1">
      <c r="A148" s="27">
        <v>101152</v>
      </c>
      <c r="B148" s="28" t="s">
        <v>154</v>
      </c>
      <c r="C148" s="17">
        <v>19</v>
      </c>
      <c r="D148" s="29"/>
      <c r="E148" s="25">
        <f t="shared" si="3"/>
        <v>0</v>
      </c>
    </row>
    <row r="149" spans="1:5" ht="11" customHeight="1">
      <c r="A149" s="27">
        <v>101153</v>
      </c>
      <c r="B149" s="28" t="s">
        <v>155</v>
      </c>
      <c r="C149" s="17">
        <v>12</v>
      </c>
      <c r="D149" s="29"/>
      <c r="E149" s="25">
        <f t="shared" si="3"/>
        <v>0</v>
      </c>
    </row>
    <row r="150" spans="1:5" ht="11" customHeight="1">
      <c r="A150" s="27">
        <v>101154</v>
      </c>
      <c r="B150" s="28" t="s">
        <v>156</v>
      </c>
      <c r="C150" s="17">
        <v>96</v>
      </c>
      <c r="D150" s="29"/>
      <c r="E150" s="25">
        <f t="shared" si="3"/>
        <v>0</v>
      </c>
    </row>
    <row r="151" spans="1:5" ht="11" customHeight="1">
      <c r="A151" s="27">
        <v>101155</v>
      </c>
      <c r="B151" s="28" t="s">
        <v>157</v>
      </c>
      <c r="C151" s="17">
        <v>1</v>
      </c>
      <c r="D151" s="29"/>
      <c r="E151" s="25">
        <f t="shared" si="3"/>
        <v>0</v>
      </c>
    </row>
    <row r="152" spans="1:5" ht="11" customHeight="1">
      <c r="A152" s="27">
        <v>101156</v>
      </c>
      <c r="B152" s="28" t="s">
        <v>158</v>
      </c>
      <c r="C152" s="17">
        <v>24</v>
      </c>
      <c r="D152" s="29"/>
      <c r="E152" s="25">
        <f t="shared" si="3"/>
        <v>0</v>
      </c>
    </row>
    <row r="153" spans="1:5" ht="11" customHeight="1">
      <c r="A153" s="27">
        <v>101157</v>
      </c>
      <c r="B153" s="28" t="s">
        <v>159</v>
      </c>
      <c r="C153" s="17">
        <v>1</v>
      </c>
      <c r="D153" s="29"/>
      <c r="E153" s="25">
        <f t="shared" si="3"/>
        <v>0</v>
      </c>
    </row>
    <row r="154" spans="1:5" ht="11" customHeight="1">
      <c r="A154" s="27">
        <v>101158</v>
      </c>
      <c r="B154" s="28" t="s">
        <v>160</v>
      </c>
      <c r="C154" s="17">
        <v>6</v>
      </c>
      <c r="D154" s="29"/>
      <c r="E154" s="25">
        <f t="shared" si="3"/>
        <v>0</v>
      </c>
    </row>
    <row r="155" spans="1:5" ht="11" customHeight="1">
      <c r="A155" s="27">
        <v>101159</v>
      </c>
      <c r="B155" s="28" t="s">
        <v>161</v>
      </c>
      <c r="C155" s="17">
        <v>10</v>
      </c>
      <c r="D155" s="29"/>
      <c r="E155" s="25">
        <f t="shared" si="3"/>
        <v>0</v>
      </c>
    </row>
    <row r="156" spans="1:5" ht="11" customHeight="1">
      <c r="A156" s="27">
        <v>101160</v>
      </c>
      <c r="B156" s="28" t="s">
        <v>162</v>
      </c>
      <c r="C156" s="17">
        <v>11</v>
      </c>
      <c r="D156" s="29"/>
      <c r="E156" s="25">
        <f t="shared" si="3"/>
        <v>0</v>
      </c>
    </row>
    <row r="157" spans="1:5" ht="11" customHeight="1">
      <c r="A157" s="27">
        <v>101161</v>
      </c>
      <c r="B157" s="28" t="s">
        <v>163</v>
      </c>
      <c r="C157" s="17">
        <v>11</v>
      </c>
      <c r="D157" s="29"/>
      <c r="E157" s="25">
        <f t="shared" si="3"/>
        <v>0</v>
      </c>
    </row>
    <row r="158" spans="1:5" ht="11" customHeight="1">
      <c r="A158" s="27">
        <v>101162</v>
      </c>
      <c r="B158" s="28" t="s">
        <v>164</v>
      </c>
      <c r="C158" s="17">
        <v>3</v>
      </c>
      <c r="D158" s="29"/>
      <c r="E158" s="25">
        <f t="shared" si="3"/>
        <v>0</v>
      </c>
    </row>
    <row r="159" spans="1:5" ht="11" customHeight="1">
      <c r="A159" s="27">
        <v>101163</v>
      </c>
      <c r="B159" s="28" t="s">
        <v>165</v>
      </c>
      <c r="C159" s="17">
        <v>114</v>
      </c>
      <c r="D159" s="29"/>
      <c r="E159" s="25">
        <f t="shared" si="3"/>
        <v>0</v>
      </c>
    </row>
    <row r="160" spans="1:5" ht="11" customHeight="1">
      <c r="A160" s="27">
        <v>101164</v>
      </c>
      <c r="B160" s="28" t="s">
        <v>166</v>
      </c>
      <c r="C160" s="17">
        <v>12</v>
      </c>
      <c r="D160" s="29"/>
      <c r="E160" s="25">
        <f t="shared" si="3"/>
        <v>0</v>
      </c>
    </row>
    <row r="161" spans="1:5" ht="11" customHeight="1">
      <c r="A161" s="27">
        <v>101166</v>
      </c>
      <c r="B161" s="28" t="s">
        <v>167</v>
      </c>
      <c r="C161" s="17">
        <v>2637</v>
      </c>
      <c r="D161" s="29"/>
      <c r="E161" s="25">
        <f t="shared" si="3"/>
        <v>0</v>
      </c>
    </row>
    <row r="162" spans="1:5" ht="11" customHeight="1">
      <c r="A162" s="27">
        <v>101167</v>
      </c>
      <c r="B162" s="28" t="s">
        <v>168</v>
      </c>
      <c r="C162" s="17">
        <v>2</v>
      </c>
      <c r="D162" s="29"/>
      <c r="E162" s="25">
        <f t="shared" si="3"/>
        <v>0</v>
      </c>
    </row>
    <row r="163" spans="1:5" ht="11" customHeight="1">
      <c r="A163" s="27">
        <v>101168</v>
      </c>
      <c r="B163" s="28" t="s">
        <v>169</v>
      </c>
      <c r="C163" s="17">
        <v>57</v>
      </c>
      <c r="D163" s="29"/>
      <c r="E163" s="25">
        <f t="shared" si="3"/>
        <v>0</v>
      </c>
    </row>
    <row r="164" spans="1:5" ht="11" customHeight="1">
      <c r="A164" s="27">
        <v>101169</v>
      </c>
      <c r="B164" s="28" t="s">
        <v>170</v>
      </c>
      <c r="C164" s="17">
        <v>165</v>
      </c>
      <c r="D164" s="29"/>
      <c r="E164" s="25">
        <f t="shared" si="3"/>
        <v>0</v>
      </c>
    </row>
    <row r="165" spans="1:5" ht="11" customHeight="1">
      <c r="A165" s="27">
        <v>101170</v>
      </c>
      <c r="B165" s="28" t="s">
        <v>171</v>
      </c>
      <c r="C165" s="17">
        <v>1</v>
      </c>
      <c r="D165" s="29"/>
      <c r="E165" s="25">
        <f t="shared" si="3"/>
        <v>0</v>
      </c>
    </row>
    <row r="166" spans="1:5" ht="11" customHeight="1">
      <c r="A166" s="27">
        <v>101171</v>
      </c>
      <c r="B166" s="28" t="s">
        <v>172</v>
      </c>
      <c r="C166" s="17">
        <v>939</v>
      </c>
      <c r="D166" s="29"/>
      <c r="E166" s="25">
        <f t="shared" si="3"/>
        <v>0</v>
      </c>
    </row>
    <row r="167" spans="1:5" ht="11" customHeight="1">
      <c r="A167" s="27">
        <v>101172</v>
      </c>
      <c r="B167" s="28" t="s">
        <v>173</v>
      </c>
      <c r="C167" s="17">
        <v>82</v>
      </c>
      <c r="D167" s="29"/>
      <c r="E167" s="25">
        <f t="shared" si="3"/>
        <v>0</v>
      </c>
    </row>
    <row r="168" spans="1:5" ht="11" customHeight="1">
      <c r="A168" s="27">
        <v>101174</v>
      </c>
      <c r="B168" s="28" t="s">
        <v>174</v>
      </c>
      <c r="C168" s="17">
        <v>2</v>
      </c>
      <c r="D168" s="29"/>
      <c r="E168" s="25">
        <f t="shared" si="3"/>
        <v>0</v>
      </c>
    </row>
    <row r="169" spans="1:5" ht="11" customHeight="1">
      <c r="A169" s="27">
        <v>101175</v>
      </c>
      <c r="B169" s="28" t="s">
        <v>175</v>
      </c>
      <c r="C169" s="17">
        <v>20</v>
      </c>
      <c r="D169" s="29"/>
      <c r="E169" s="25">
        <f t="shared" si="3"/>
        <v>0</v>
      </c>
    </row>
    <row r="170" spans="1:5" ht="11" customHeight="1">
      <c r="A170" s="27">
        <v>101176</v>
      </c>
      <c r="B170" s="28" t="s">
        <v>176</v>
      </c>
      <c r="C170" s="17">
        <v>1</v>
      </c>
      <c r="D170" s="29"/>
      <c r="E170" s="25">
        <f t="shared" si="3"/>
        <v>0</v>
      </c>
    </row>
    <row r="171" spans="1:5" ht="11" customHeight="1">
      <c r="A171" s="27">
        <v>101177</v>
      </c>
      <c r="B171" s="28" t="s">
        <v>177</v>
      </c>
      <c r="C171" s="17">
        <v>2250</v>
      </c>
      <c r="D171" s="29"/>
      <c r="E171" s="25">
        <f t="shared" si="3"/>
        <v>0</v>
      </c>
    </row>
    <row r="172" spans="1:5" ht="11" customHeight="1">
      <c r="A172" s="27">
        <v>101178</v>
      </c>
      <c r="B172" s="28" t="s">
        <v>178</v>
      </c>
      <c r="C172" s="17">
        <v>116</v>
      </c>
      <c r="D172" s="29"/>
      <c r="E172" s="25">
        <f t="shared" si="3"/>
        <v>0</v>
      </c>
    </row>
    <row r="173" spans="1:5" ht="11" customHeight="1">
      <c r="A173" s="27">
        <v>101179</v>
      </c>
      <c r="B173" s="28" t="s">
        <v>179</v>
      </c>
      <c r="C173" s="17">
        <v>354</v>
      </c>
      <c r="D173" s="29"/>
      <c r="E173" s="25">
        <f t="shared" si="3"/>
        <v>0</v>
      </c>
    </row>
    <row r="174" spans="1:5" ht="11" customHeight="1">
      <c r="A174" s="27">
        <v>101180</v>
      </c>
      <c r="B174" s="28" t="s">
        <v>180</v>
      </c>
      <c r="C174" s="17">
        <v>1</v>
      </c>
      <c r="D174" s="29"/>
      <c r="E174" s="25">
        <f t="shared" si="3"/>
        <v>0</v>
      </c>
    </row>
    <row r="175" spans="1:5" ht="11" customHeight="1">
      <c r="A175" s="27">
        <v>101181</v>
      </c>
      <c r="B175" s="28" t="s">
        <v>181</v>
      </c>
      <c r="C175" s="17">
        <v>221</v>
      </c>
      <c r="D175" s="29"/>
      <c r="E175" s="25">
        <f t="shared" si="3"/>
        <v>0</v>
      </c>
    </row>
    <row r="176" spans="1:5" ht="11" customHeight="1">
      <c r="A176" s="27">
        <v>101182</v>
      </c>
      <c r="B176" s="28" t="s">
        <v>182</v>
      </c>
      <c r="C176" s="17">
        <v>143</v>
      </c>
      <c r="D176" s="29"/>
      <c r="E176" s="25">
        <f t="shared" si="3"/>
        <v>0</v>
      </c>
    </row>
    <row r="177" spans="1:5" ht="11" customHeight="1">
      <c r="A177" s="27">
        <v>101183</v>
      </c>
      <c r="B177" s="28" t="s">
        <v>183</v>
      </c>
      <c r="C177" s="17">
        <v>876</v>
      </c>
      <c r="D177" s="29"/>
      <c r="E177" s="25">
        <f t="shared" si="3"/>
        <v>0</v>
      </c>
    </row>
    <row r="178" spans="1:5" ht="11" customHeight="1">
      <c r="A178" s="27">
        <v>101184</v>
      </c>
      <c r="B178" s="28" t="s">
        <v>184</v>
      </c>
      <c r="C178" s="17">
        <v>642</v>
      </c>
      <c r="D178" s="29"/>
      <c r="E178" s="25">
        <f t="shared" si="3"/>
        <v>0</v>
      </c>
    </row>
    <row r="179" spans="1:5" ht="11" customHeight="1">
      <c r="A179" s="27">
        <v>101185</v>
      </c>
      <c r="B179" s="28" t="s">
        <v>185</v>
      </c>
      <c r="C179" s="17">
        <v>265</v>
      </c>
      <c r="D179" s="29"/>
      <c r="E179" s="25">
        <f t="shared" si="3"/>
        <v>0</v>
      </c>
    </row>
    <row r="180" spans="1:5" ht="11" customHeight="1">
      <c r="A180" s="27">
        <v>101186</v>
      </c>
      <c r="B180" s="28" t="s">
        <v>186</v>
      </c>
      <c r="C180" s="17">
        <v>9</v>
      </c>
      <c r="D180" s="29"/>
      <c r="E180" s="25">
        <f t="shared" si="3"/>
        <v>0</v>
      </c>
    </row>
    <row r="181" spans="1:5" ht="11" customHeight="1">
      <c r="A181" s="27">
        <v>101188</v>
      </c>
      <c r="B181" s="28" t="s">
        <v>187</v>
      </c>
      <c r="C181" s="17">
        <v>4</v>
      </c>
      <c r="D181" s="29"/>
      <c r="E181" s="25">
        <f t="shared" si="3"/>
        <v>0</v>
      </c>
    </row>
    <row r="182" spans="1:5" ht="11" customHeight="1">
      <c r="A182" s="27">
        <v>101189</v>
      </c>
      <c r="B182" s="28" t="s">
        <v>188</v>
      </c>
      <c r="C182" s="17">
        <v>64</v>
      </c>
      <c r="D182" s="29"/>
      <c r="E182" s="25">
        <f t="shared" si="3"/>
        <v>0</v>
      </c>
    </row>
    <row r="183" spans="1:5" ht="11" customHeight="1">
      <c r="A183" s="27">
        <v>101195</v>
      </c>
      <c r="B183" s="28" t="s">
        <v>189</v>
      </c>
      <c r="C183" s="17">
        <v>109</v>
      </c>
      <c r="D183" s="29"/>
      <c r="E183" s="25">
        <f t="shared" si="3"/>
        <v>0</v>
      </c>
    </row>
    <row r="184" spans="1:5" ht="11" customHeight="1">
      <c r="A184" s="27">
        <v>101196</v>
      </c>
      <c r="B184" s="28" t="s">
        <v>190</v>
      </c>
      <c r="C184" s="17">
        <v>213</v>
      </c>
      <c r="D184" s="29"/>
      <c r="E184" s="25">
        <f t="shared" si="3"/>
        <v>0</v>
      </c>
    </row>
    <row r="185" spans="1:5" ht="11" customHeight="1">
      <c r="A185" s="27">
        <v>101197</v>
      </c>
      <c r="B185" s="28" t="s">
        <v>191</v>
      </c>
      <c r="C185" s="17">
        <v>2</v>
      </c>
      <c r="D185" s="29"/>
      <c r="E185" s="25">
        <f t="shared" si="3"/>
        <v>0</v>
      </c>
    </row>
    <row r="186" spans="1:5" ht="11" customHeight="1">
      <c r="A186" s="27">
        <v>101198</v>
      </c>
      <c r="B186" s="28" t="s">
        <v>192</v>
      </c>
      <c r="C186" s="17">
        <v>125</v>
      </c>
      <c r="D186" s="29"/>
      <c r="E186" s="25">
        <f t="shared" si="3"/>
        <v>0</v>
      </c>
    </row>
    <row r="187" spans="1:5" ht="11" customHeight="1">
      <c r="A187" s="27">
        <v>101199</v>
      </c>
      <c r="B187" s="28" t="s">
        <v>193</v>
      </c>
      <c r="C187" s="17">
        <v>141</v>
      </c>
      <c r="D187" s="29"/>
      <c r="E187" s="25">
        <f t="shared" si="3"/>
        <v>0</v>
      </c>
    </row>
    <row r="188" spans="1:5" ht="11" customHeight="1">
      <c r="A188" s="27">
        <v>101200</v>
      </c>
      <c r="B188" s="28" t="s">
        <v>194</v>
      </c>
      <c r="C188" s="17">
        <v>646</v>
      </c>
      <c r="D188" s="29"/>
      <c r="E188" s="25">
        <f t="shared" si="3"/>
        <v>0</v>
      </c>
    </row>
    <row r="189" spans="1:5" ht="11" customHeight="1">
      <c r="A189" s="27">
        <v>101202</v>
      </c>
      <c r="B189" s="28" t="s">
        <v>195</v>
      </c>
      <c r="C189" s="17">
        <v>701</v>
      </c>
      <c r="D189" s="29"/>
      <c r="E189" s="25">
        <f t="shared" si="3"/>
        <v>0</v>
      </c>
    </row>
    <row r="190" spans="1:5" ht="11" customHeight="1">
      <c r="A190" s="27">
        <v>101203</v>
      </c>
      <c r="B190" s="28" t="s">
        <v>196</v>
      </c>
      <c r="C190" s="17">
        <v>117</v>
      </c>
      <c r="D190" s="29"/>
      <c r="E190" s="25">
        <f t="shared" si="3"/>
        <v>0</v>
      </c>
    </row>
    <row r="191" spans="1:5" ht="11" customHeight="1">
      <c r="A191" s="27">
        <v>101204</v>
      </c>
      <c r="B191" s="28" t="s">
        <v>197</v>
      </c>
      <c r="C191" s="17">
        <v>61</v>
      </c>
      <c r="D191" s="29"/>
      <c r="E191" s="25">
        <f t="shared" si="3"/>
        <v>0</v>
      </c>
    </row>
    <row r="192" spans="1:5" ht="11" customHeight="1">
      <c r="A192" s="27">
        <v>101205</v>
      </c>
      <c r="B192" s="28" t="s">
        <v>198</v>
      </c>
      <c r="C192" s="17">
        <v>35</v>
      </c>
      <c r="D192" s="29"/>
      <c r="E192" s="25">
        <f t="shared" si="3"/>
        <v>0</v>
      </c>
    </row>
    <row r="193" spans="1:5" ht="11" customHeight="1">
      <c r="A193" s="27">
        <v>101206</v>
      </c>
      <c r="B193" s="28" t="s">
        <v>199</v>
      </c>
      <c r="C193" s="17">
        <v>180</v>
      </c>
      <c r="D193" s="29"/>
      <c r="E193" s="25">
        <f t="shared" si="3"/>
        <v>0</v>
      </c>
    </row>
    <row r="194" spans="1:5" ht="11" customHeight="1">
      <c r="A194" s="27">
        <v>101208</v>
      </c>
      <c r="B194" s="28" t="s">
        <v>200</v>
      </c>
      <c r="C194" s="17">
        <v>238</v>
      </c>
      <c r="D194" s="29"/>
      <c r="E194" s="25">
        <f t="shared" si="3"/>
        <v>0</v>
      </c>
    </row>
    <row r="195" spans="1:5" ht="11" customHeight="1">
      <c r="A195" s="27">
        <v>101209</v>
      </c>
      <c r="B195" s="28" t="s">
        <v>201</v>
      </c>
      <c r="C195" s="17">
        <v>127</v>
      </c>
      <c r="D195" s="29"/>
      <c r="E195" s="25">
        <f t="shared" si="3"/>
        <v>0</v>
      </c>
    </row>
    <row r="196" spans="1:5" ht="11" customHeight="1">
      <c r="A196" s="27">
        <v>101210</v>
      </c>
      <c r="B196" s="28" t="s">
        <v>202</v>
      </c>
      <c r="C196" s="17">
        <v>2</v>
      </c>
      <c r="D196" s="29"/>
      <c r="E196" s="25">
        <f t="shared" si="3"/>
        <v>0</v>
      </c>
    </row>
    <row r="197" spans="1:5" ht="11" customHeight="1">
      <c r="A197" s="27">
        <v>101211</v>
      </c>
      <c r="B197" s="28" t="s">
        <v>203</v>
      </c>
      <c r="C197" s="17">
        <v>2334</v>
      </c>
      <c r="D197" s="29"/>
      <c r="E197" s="25">
        <f t="shared" si="3"/>
        <v>0</v>
      </c>
    </row>
    <row r="198" spans="1:5" ht="11" customHeight="1">
      <c r="A198" s="27">
        <v>101212</v>
      </c>
      <c r="B198" s="28" t="s">
        <v>204</v>
      </c>
      <c r="C198" s="17">
        <v>13</v>
      </c>
      <c r="D198" s="29"/>
      <c r="E198" s="25">
        <f t="shared" si="3"/>
        <v>0</v>
      </c>
    </row>
    <row r="199" spans="1:5" ht="11" customHeight="1">
      <c r="A199" s="27">
        <v>101213</v>
      </c>
      <c r="B199" s="28" t="s">
        <v>205</v>
      </c>
      <c r="C199" s="17">
        <v>62</v>
      </c>
      <c r="D199" s="29"/>
      <c r="E199" s="25">
        <f t="shared" si="3"/>
        <v>0</v>
      </c>
    </row>
    <row r="200" spans="1:5" ht="11" customHeight="1">
      <c r="A200" s="27">
        <v>101214</v>
      </c>
      <c r="B200" s="28" t="s">
        <v>206</v>
      </c>
      <c r="C200" s="17">
        <v>475</v>
      </c>
      <c r="D200" s="29"/>
      <c r="E200" s="25">
        <f t="shared" si="3"/>
        <v>0</v>
      </c>
    </row>
    <row r="201" spans="1:5" ht="11" customHeight="1">
      <c r="A201" s="27">
        <v>101215</v>
      </c>
      <c r="B201" s="28" t="s">
        <v>207</v>
      </c>
      <c r="C201" s="17">
        <v>3</v>
      </c>
      <c r="D201" s="29"/>
      <c r="E201" s="25">
        <f t="shared" ref="E201:E264" si="4">C201*D201</f>
        <v>0</v>
      </c>
    </row>
    <row r="202" spans="1:5" ht="11" customHeight="1">
      <c r="A202" s="27">
        <v>101216</v>
      </c>
      <c r="B202" s="28" t="s">
        <v>208</v>
      </c>
      <c r="C202" s="17">
        <v>26</v>
      </c>
      <c r="D202" s="29"/>
      <c r="E202" s="25">
        <f t="shared" si="4"/>
        <v>0</v>
      </c>
    </row>
    <row r="203" spans="1:5" ht="11" customHeight="1">
      <c r="A203" s="27">
        <v>101217</v>
      </c>
      <c r="B203" s="28" t="s">
        <v>209</v>
      </c>
      <c r="C203" s="17">
        <v>1</v>
      </c>
      <c r="D203" s="29"/>
      <c r="E203" s="25">
        <f t="shared" si="4"/>
        <v>0</v>
      </c>
    </row>
    <row r="204" spans="1:5" ht="11" customHeight="1">
      <c r="A204" s="27">
        <v>101218</v>
      </c>
      <c r="B204" s="28" t="s">
        <v>210</v>
      </c>
      <c r="C204" s="17">
        <v>37</v>
      </c>
      <c r="D204" s="29"/>
      <c r="E204" s="25">
        <f t="shared" si="4"/>
        <v>0</v>
      </c>
    </row>
    <row r="205" spans="1:5" ht="11" customHeight="1">
      <c r="A205" s="27">
        <v>101219</v>
      </c>
      <c r="B205" s="28" t="s">
        <v>211</v>
      </c>
      <c r="C205" s="17">
        <v>345</v>
      </c>
      <c r="D205" s="29"/>
      <c r="E205" s="25">
        <f t="shared" si="4"/>
        <v>0</v>
      </c>
    </row>
    <row r="206" spans="1:5" ht="11" customHeight="1">
      <c r="A206" s="27">
        <v>101220</v>
      </c>
      <c r="B206" s="28" t="s">
        <v>212</v>
      </c>
      <c r="C206" s="17">
        <v>100</v>
      </c>
      <c r="D206" s="29"/>
      <c r="E206" s="25">
        <f t="shared" si="4"/>
        <v>0</v>
      </c>
    </row>
    <row r="207" spans="1:5" ht="11" customHeight="1">
      <c r="A207" s="27">
        <v>101221</v>
      </c>
      <c r="B207" s="28" t="s">
        <v>213</v>
      </c>
      <c r="C207" s="17">
        <v>17</v>
      </c>
      <c r="D207" s="29"/>
      <c r="E207" s="25">
        <f t="shared" si="4"/>
        <v>0</v>
      </c>
    </row>
    <row r="208" spans="1:5" ht="11" customHeight="1">
      <c r="A208" s="27">
        <v>101222</v>
      </c>
      <c r="B208" s="28" t="s">
        <v>214</v>
      </c>
      <c r="C208" s="17">
        <v>1750</v>
      </c>
      <c r="D208" s="29"/>
      <c r="E208" s="25">
        <f t="shared" si="4"/>
        <v>0</v>
      </c>
    </row>
    <row r="209" spans="1:5" ht="11" customHeight="1">
      <c r="A209" s="27">
        <v>101223</v>
      </c>
      <c r="B209" s="28" t="s">
        <v>215</v>
      </c>
      <c r="C209" s="17">
        <v>1</v>
      </c>
      <c r="D209" s="29"/>
      <c r="E209" s="25">
        <f t="shared" si="4"/>
        <v>0</v>
      </c>
    </row>
    <row r="210" spans="1:5" ht="11" customHeight="1">
      <c r="A210" s="27">
        <v>101224</v>
      </c>
      <c r="B210" s="28" t="s">
        <v>216</v>
      </c>
      <c r="C210" s="17">
        <v>1</v>
      </c>
      <c r="D210" s="29"/>
      <c r="E210" s="25">
        <f t="shared" si="4"/>
        <v>0</v>
      </c>
    </row>
    <row r="211" spans="1:5" ht="11" customHeight="1">
      <c r="A211" s="27">
        <v>101225</v>
      </c>
      <c r="B211" s="28" t="s">
        <v>217</v>
      </c>
      <c r="C211" s="17">
        <v>1</v>
      </c>
      <c r="D211" s="29"/>
      <c r="E211" s="25">
        <f t="shared" si="4"/>
        <v>0</v>
      </c>
    </row>
    <row r="212" spans="1:5" ht="11" customHeight="1">
      <c r="A212" s="27">
        <v>101226</v>
      </c>
      <c r="B212" s="28" t="s">
        <v>218</v>
      </c>
      <c r="C212" s="17">
        <v>179</v>
      </c>
      <c r="D212" s="29"/>
      <c r="E212" s="25">
        <f t="shared" si="4"/>
        <v>0</v>
      </c>
    </row>
    <row r="213" spans="1:5" ht="11" customHeight="1">
      <c r="A213" s="27">
        <v>101228</v>
      </c>
      <c r="B213" s="28" t="s">
        <v>219</v>
      </c>
      <c r="C213" s="17">
        <v>1</v>
      </c>
      <c r="D213" s="29"/>
      <c r="E213" s="25">
        <f t="shared" si="4"/>
        <v>0</v>
      </c>
    </row>
    <row r="214" spans="1:5" ht="11" customHeight="1">
      <c r="A214" s="27">
        <v>101229</v>
      </c>
      <c r="B214" s="28" t="s">
        <v>220</v>
      </c>
      <c r="C214" s="17">
        <v>33</v>
      </c>
      <c r="D214" s="29"/>
      <c r="E214" s="25">
        <f t="shared" si="4"/>
        <v>0</v>
      </c>
    </row>
    <row r="215" spans="1:5" ht="11" customHeight="1">
      <c r="A215" s="27">
        <v>101231</v>
      </c>
      <c r="B215" s="28" t="s">
        <v>221</v>
      </c>
      <c r="C215" s="17">
        <v>6</v>
      </c>
      <c r="D215" s="29"/>
      <c r="E215" s="25">
        <f t="shared" si="4"/>
        <v>0</v>
      </c>
    </row>
    <row r="216" spans="1:5" ht="11" customHeight="1">
      <c r="A216" s="27">
        <v>101232</v>
      </c>
      <c r="B216" s="28" t="s">
        <v>222</v>
      </c>
      <c r="C216" s="17">
        <v>6</v>
      </c>
      <c r="D216" s="29"/>
      <c r="E216" s="25">
        <f t="shared" si="4"/>
        <v>0</v>
      </c>
    </row>
    <row r="217" spans="1:5" ht="11" customHeight="1">
      <c r="A217" s="27">
        <v>101233</v>
      </c>
      <c r="B217" s="28" t="s">
        <v>223</v>
      </c>
      <c r="C217" s="17">
        <v>17</v>
      </c>
      <c r="D217" s="29"/>
      <c r="E217" s="25">
        <f t="shared" si="4"/>
        <v>0</v>
      </c>
    </row>
    <row r="218" spans="1:5" ht="11" customHeight="1">
      <c r="A218" s="27">
        <v>101234</v>
      </c>
      <c r="B218" s="28" t="s">
        <v>224</v>
      </c>
      <c r="C218" s="17">
        <v>20</v>
      </c>
      <c r="D218" s="29"/>
      <c r="E218" s="25">
        <f t="shared" si="4"/>
        <v>0</v>
      </c>
    </row>
    <row r="219" spans="1:5" ht="11" customHeight="1">
      <c r="A219" s="27">
        <v>101235</v>
      </c>
      <c r="B219" s="28" t="s">
        <v>225</v>
      </c>
      <c r="C219" s="17">
        <v>1</v>
      </c>
      <c r="D219" s="29"/>
      <c r="E219" s="25">
        <f t="shared" si="4"/>
        <v>0</v>
      </c>
    </row>
    <row r="220" spans="1:5" ht="11" customHeight="1">
      <c r="A220" s="27">
        <v>101236</v>
      </c>
      <c r="B220" s="28" t="s">
        <v>226</v>
      </c>
      <c r="C220" s="17">
        <v>42</v>
      </c>
      <c r="D220" s="29"/>
      <c r="E220" s="25">
        <f t="shared" si="4"/>
        <v>0</v>
      </c>
    </row>
    <row r="221" spans="1:5" ht="11" customHeight="1">
      <c r="A221" s="27">
        <v>101237</v>
      </c>
      <c r="B221" s="28" t="s">
        <v>227</v>
      </c>
      <c r="C221" s="17">
        <v>1</v>
      </c>
      <c r="D221" s="29"/>
      <c r="E221" s="25">
        <f t="shared" si="4"/>
        <v>0</v>
      </c>
    </row>
    <row r="222" spans="1:5" ht="11" customHeight="1">
      <c r="A222" s="27">
        <v>101238</v>
      </c>
      <c r="B222" s="28" t="s">
        <v>228</v>
      </c>
      <c r="C222" s="17">
        <v>9</v>
      </c>
      <c r="D222" s="29"/>
      <c r="E222" s="25">
        <f t="shared" si="4"/>
        <v>0</v>
      </c>
    </row>
    <row r="223" spans="1:5" ht="11" customHeight="1">
      <c r="A223" s="27">
        <v>101239</v>
      </c>
      <c r="B223" s="28" t="s">
        <v>229</v>
      </c>
      <c r="C223" s="17">
        <v>608</v>
      </c>
      <c r="D223" s="29"/>
      <c r="E223" s="25">
        <f t="shared" si="4"/>
        <v>0</v>
      </c>
    </row>
    <row r="224" spans="1:5" ht="11" customHeight="1">
      <c r="A224" s="27">
        <v>101240</v>
      </c>
      <c r="B224" s="28" t="s">
        <v>230</v>
      </c>
      <c r="C224" s="17">
        <v>35</v>
      </c>
      <c r="D224" s="29"/>
      <c r="E224" s="25">
        <f t="shared" si="4"/>
        <v>0</v>
      </c>
    </row>
    <row r="225" spans="1:5" ht="11" customHeight="1">
      <c r="A225" s="27">
        <v>101241</v>
      </c>
      <c r="B225" s="28" t="s">
        <v>231</v>
      </c>
      <c r="C225" s="17">
        <v>76</v>
      </c>
      <c r="D225" s="29"/>
      <c r="E225" s="25">
        <f t="shared" si="4"/>
        <v>0</v>
      </c>
    </row>
    <row r="226" spans="1:5" ht="11" customHeight="1">
      <c r="A226" s="27">
        <v>101242</v>
      </c>
      <c r="B226" s="28" t="s">
        <v>232</v>
      </c>
      <c r="C226" s="17">
        <v>435</v>
      </c>
      <c r="D226" s="29"/>
      <c r="E226" s="25">
        <f t="shared" si="4"/>
        <v>0</v>
      </c>
    </row>
    <row r="227" spans="1:5" ht="11" customHeight="1">
      <c r="A227" s="27">
        <v>101243</v>
      </c>
      <c r="B227" s="28" t="s">
        <v>233</v>
      </c>
      <c r="C227" s="17">
        <v>41</v>
      </c>
      <c r="D227" s="29"/>
      <c r="E227" s="25">
        <f t="shared" si="4"/>
        <v>0</v>
      </c>
    </row>
    <row r="228" spans="1:5" ht="11" customHeight="1">
      <c r="A228" s="27">
        <v>101245</v>
      </c>
      <c r="B228" s="28" t="s">
        <v>234</v>
      </c>
      <c r="C228" s="17">
        <v>1016</v>
      </c>
      <c r="D228" s="29"/>
      <c r="E228" s="25">
        <f t="shared" si="4"/>
        <v>0</v>
      </c>
    </row>
    <row r="229" spans="1:5" ht="11" customHeight="1">
      <c r="A229" s="27">
        <v>101247</v>
      </c>
      <c r="B229" s="28" t="s">
        <v>235</v>
      </c>
      <c r="C229" s="17">
        <v>596</v>
      </c>
      <c r="D229" s="29"/>
      <c r="E229" s="25">
        <f t="shared" si="4"/>
        <v>0</v>
      </c>
    </row>
    <row r="230" spans="1:5" ht="11" customHeight="1">
      <c r="A230" s="27">
        <v>101250</v>
      </c>
      <c r="B230" s="28" t="s">
        <v>236</v>
      </c>
      <c r="C230" s="17">
        <v>1090</v>
      </c>
      <c r="D230" s="29"/>
      <c r="E230" s="25">
        <f t="shared" si="4"/>
        <v>0</v>
      </c>
    </row>
    <row r="231" spans="1:5" ht="11" customHeight="1">
      <c r="A231" s="27">
        <v>101251</v>
      </c>
      <c r="B231" s="28" t="s">
        <v>237</v>
      </c>
      <c r="C231" s="17">
        <v>310</v>
      </c>
      <c r="D231" s="29"/>
      <c r="E231" s="25">
        <f t="shared" si="4"/>
        <v>0</v>
      </c>
    </row>
    <row r="232" spans="1:5" ht="11" customHeight="1">
      <c r="A232" s="27">
        <v>101253</v>
      </c>
      <c r="B232" s="28" t="s">
        <v>238</v>
      </c>
      <c r="C232" s="17">
        <v>1</v>
      </c>
      <c r="D232" s="29"/>
      <c r="E232" s="25">
        <f t="shared" si="4"/>
        <v>0</v>
      </c>
    </row>
    <row r="233" spans="1:5" ht="11" customHeight="1">
      <c r="A233" s="27">
        <v>101254</v>
      </c>
      <c r="B233" s="28" t="s">
        <v>239</v>
      </c>
      <c r="C233" s="17">
        <v>21</v>
      </c>
      <c r="D233" s="29"/>
      <c r="E233" s="25">
        <f t="shared" si="4"/>
        <v>0</v>
      </c>
    </row>
    <row r="234" spans="1:5" ht="11" customHeight="1">
      <c r="A234" s="27">
        <v>101255</v>
      </c>
      <c r="B234" s="28" t="s">
        <v>939</v>
      </c>
      <c r="C234" s="17">
        <v>97</v>
      </c>
      <c r="D234" s="29"/>
      <c r="E234" s="25">
        <f t="shared" si="4"/>
        <v>0</v>
      </c>
    </row>
    <row r="235" spans="1:5" ht="11" customHeight="1">
      <c r="A235" s="27">
        <v>101257</v>
      </c>
      <c r="B235" s="28" t="s">
        <v>940</v>
      </c>
      <c r="C235" s="17">
        <v>1</v>
      </c>
      <c r="D235" s="29"/>
      <c r="E235" s="25">
        <f t="shared" si="4"/>
        <v>0</v>
      </c>
    </row>
    <row r="236" spans="1:5" ht="11" customHeight="1">
      <c r="A236" s="27">
        <v>101259</v>
      </c>
      <c r="B236" s="28" t="s">
        <v>240</v>
      </c>
      <c r="C236" s="17">
        <v>3</v>
      </c>
      <c r="D236" s="29"/>
      <c r="E236" s="25">
        <f t="shared" si="4"/>
        <v>0</v>
      </c>
    </row>
    <row r="237" spans="1:5" ht="11" customHeight="1">
      <c r="A237" s="27">
        <v>101260</v>
      </c>
      <c r="B237" s="28" t="s">
        <v>941</v>
      </c>
      <c r="C237" s="17">
        <v>1</v>
      </c>
      <c r="D237" s="29"/>
      <c r="E237" s="25">
        <f t="shared" si="4"/>
        <v>0</v>
      </c>
    </row>
    <row r="238" spans="1:5" ht="11" customHeight="1">
      <c r="A238" s="27">
        <v>101262</v>
      </c>
      <c r="B238" s="28" t="s">
        <v>241</v>
      </c>
      <c r="C238" s="17">
        <v>20</v>
      </c>
      <c r="D238" s="29"/>
      <c r="E238" s="25">
        <f t="shared" si="4"/>
        <v>0</v>
      </c>
    </row>
    <row r="239" spans="1:5" ht="11" customHeight="1">
      <c r="A239" s="27">
        <v>101266</v>
      </c>
      <c r="B239" s="28" t="s">
        <v>242</v>
      </c>
      <c r="C239" s="17">
        <v>40</v>
      </c>
      <c r="D239" s="29"/>
      <c r="E239" s="25">
        <f t="shared" si="4"/>
        <v>0</v>
      </c>
    </row>
    <row r="240" spans="1:5" ht="11" customHeight="1">
      <c r="A240" s="27">
        <v>101267</v>
      </c>
      <c r="B240" s="28" t="s">
        <v>942</v>
      </c>
      <c r="C240" s="17">
        <v>19</v>
      </c>
      <c r="D240" s="29"/>
      <c r="E240" s="25">
        <f t="shared" si="4"/>
        <v>0</v>
      </c>
    </row>
    <row r="241" spans="1:5" ht="11" customHeight="1">
      <c r="A241" s="27">
        <v>101268</v>
      </c>
      <c r="B241" s="28" t="s">
        <v>243</v>
      </c>
      <c r="C241" s="17">
        <v>3</v>
      </c>
      <c r="D241" s="29"/>
      <c r="E241" s="25">
        <f t="shared" si="4"/>
        <v>0</v>
      </c>
    </row>
    <row r="242" spans="1:5" ht="11" customHeight="1">
      <c r="A242" s="27">
        <v>101269</v>
      </c>
      <c r="B242" s="28" t="s">
        <v>943</v>
      </c>
      <c r="C242" s="17">
        <v>31</v>
      </c>
      <c r="D242" s="29"/>
      <c r="E242" s="25">
        <f t="shared" si="4"/>
        <v>0</v>
      </c>
    </row>
    <row r="243" spans="1:5" ht="11" customHeight="1">
      <c r="A243" s="27">
        <v>101270</v>
      </c>
      <c r="B243" s="28" t="s">
        <v>244</v>
      </c>
      <c r="C243" s="17">
        <v>1</v>
      </c>
      <c r="D243" s="29"/>
      <c r="E243" s="25">
        <f t="shared" si="4"/>
        <v>0</v>
      </c>
    </row>
    <row r="244" spans="1:5" ht="11" customHeight="1">
      <c r="A244" s="27">
        <v>101271</v>
      </c>
      <c r="B244" s="28" t="s">
        <v>245</v>
      </c>
      <c r="C244" s="17">
        <v>7</v>
      </c>
      <c r="D244" s="29"/>
      <c r="E244" s="25">
        <f t="shared" si="4"/>
        <v>0</v>
      </c>
    </row>
    <row r="245" spans="1:5" ht="11" customHeight="1">
      <c r="A245" s="27">
        <v>101272</v>
      </c>
      <c r="B245" s="28" t="s">
        <v>246</v>
      </c>
      <c r="C245" s="17">
        <v>8</v>
      </c>
      <c r="D245" s="29"/>
      <c r="E245" s="25">
        <f t="shared" si="4"/>
        <v>0</v>
      </c>
    </row>
    <row r="246" spans="1:5" ht="11" customHeight="1">
      <c r="A246" s="27">
        <v>101273</v>
      </c>
      <c r="B246" s="28" t="s">
        <v>944</v>
      </c>
      <c r="C246" s="17">
        <v>1</v>
      </c>
      <c r="D246" s="29"/>
      <c r="E246" s="25">
        <f t="shared" si="4"/>
        <v>0</v>
      </c>
    </row>
    <row r="247" spans="1:5" ht="11" customHeight="1">
      <c r="A247" s="27">
        <v>101274</v>
      </c>
      <c r="B247" s="28" t="s">
        <v>247</v>
      </c>
      <c r="C247" s="17">
        <v>54</v>
      </c>
      <c r="D247" s="29"/>
      <c r="E247" s="25">
        <f t="shared" si="4"/>
        <v>0</v>
      </c>
    </row>
    <row r="248" spans="1:5" ht="11" customHeight="1">
      <c r="A248" s="27">
        <v>101275</v>
      </c>
      <c r="B248" s="28" t="s">
        <v>248</v>
      </c>
      <c r="C248" s="17">
        <v>1</v>
      </c>
      <c r="D248" s="29"/>
      <c r="E248" s="25">
        <f t="shared" si="4"/>
        <v>0</v>
      </c>
    </row>
    <row r="249" spans="1:5" ht="11" customHeight="1">
      <c r="A249" s="27">
        <v>101276</v>
      </c>
      <c r="B249" s="28" t="s">
        <v>249</v>
      </c>
      <c r="C249" s="17">
        <v>12</v>
      </c>
      <c r="D249" s="29"/>
      <c r="E249" s="25">
        <f t="shared" si="4"/>
        <v>0</v>
      </c>
    </row>
    <row r="250" spans="1:5" ht="11" customHeight="1">
      <c r="A250" s="27">
        <v>101277</v>
      </c>
      <c r="B250" s="28" t="s">
        <v>250</v>
      </c>
      <c r="C250" s="17">
        <v>14</v>
      </c>
      <c r="D250" s="29"/>
      <c r="E250" s="25">
        <f t="shared" si="4"/>
        <v>0</v>
      </c>
    </row>
    <row r="251" spans="1:5" ht="11" customHeight="1">
      <c r="A251" s="27">
        <v>101278</v>
      </c>
      <c r="B251" s="28" t="s">
        <v>945</v>
      </c>
      <c r="C251" s="17">
        <v>1</v>
      </c>
      <c r="D251" s="29"/>
      <c r="E251" s="25">
        <f t="shared" si="4"/>
        <v>0</v>
      </c>
    </row>
    <row r="252" spans="1:5" ht="11" customHeight="1">
      <c r="A252" s="27">
        <v>101279</v>
      </c>
      <c r="B252" s="28" t="s">
        <v>251</v>
      </c>
      <c r="C252" s="17">
        <v>2</v>
      </c>
      <c r="D252" s="29"/>
      <c r="E252" s="25">
        <f t="shared" si="4"/>
        <v>0</v>
      </c>
    </row>
    <row r="253" spans="1:5" ht="11" customHeight="1">
      <c r="A253" s="27">
        <v>101280</v>
      </c>
      <c r="B253" s="28" t="s">
        <v>252</v>
      </c>
      <c r="C253" s="17">
        <v>2</v>
      </c>
      <c r="D253" s="29"/>
      <c r="E253" s="25">
        <f t="shared" si="4"/>
        <v>0</v>
      </c>
    </row>
    <row r="254" spans="1:5" ht="11" customHeight="1">
      <c r="A254" s="27">
        <v>101281</v>
      </c>
      <c r="B254" s="28" t="s">
        <v>253</v>
      </c>
      <c r="C254" s="17">
        <v>2</v>
      </c>
      <c r="D254" s="29"/>
      <c r="E254" s="25">
        <f t="shared" si="4"/>
        <v>0</v>
      </c>
    </row>
    <row r="255" spans="1:5" ht="11" customHeight="1">
      <c r="A255" s="27">
        <v>101282</v>
      </c>
      <c r="B255" s="28" t="s">
        <v>254</v>
      </c>
      <c r="C255" s="17">
        <v>2</v>
      </c>
      <c r="D255" s="29"/>
      <c r="E255" s="25">
        <f t="shared" si="4"/>
        <v>0</v>
      </c>
    </row>
    <row r="256" spans="1:5" ht="11" customHeight="1">
      <c r="A256" s="27">
        <v>101283</v>
      </c>
      <c r="B256" s="28" t="s">
        <v>946</v>
      </c>
      <c r="C256" s="17">
        <v>10</v>
      </c>
      <c r="D256" s="29"/>
      <c r="E256" s="25">
        <f t="shared" si="4"/>
        <v>0</v>
      </c>
    </row>
    <row r="257" spans="1:5" ht="11" customHeight="1">
      <c r="A257" s="27">
        <v>101284</v>
      </c>
      <c r="B257" s="28" t="s">
        <v>255</v>
      </c>
      <c r="C257" s="17">
        <v>1</v>
      </c>
      <c r="D257" s="29"/>
      <c r="E257" s="25">
        <f t="shared" si="4"/>
        <v>0</v>
      </c>
    </row>
    <row r="258" spans="1:5" ht="11" customHeight="1">
      <c r="A258" s="27">
        <v>101285</v>
      </c>
      <c r="B258" s="28" t="s">
        <v>256</v>
      </c>
      <c r="C258" s="17">
        <v>31</v>
      </c>
      <c r="D258" s="29"/>
      <c r="E258" s="25">
        <f t="shared" si="4"/>
        <v>0</v>
      </c>
    </row>
    <row r="259" spans="1:5" ht="11" customHeight="1">
      <c r="A259" s="27">
        <v>101286</v>
      </c>
      <c r="B259" s="28" t="s">
        <v>257</v>
      </c>
      <c r="C259" s="17">
        <v>57</v>
      </c>
      <c r="D259" s="29"/>
      <c r="E259" s="25">
        <f t="shared" si="4"/>
        <v>0</v>
      </c>
    </row>
    <row r="260" spans="1:5" ht="11" customHeight="1">
      <c r="A260" s="27">
        <v>101287</v>
      </c>
      <c r="B260" s="28" t="s">
        <v>258</v>
      </c>
      <c r="C260" s="17">
        <v>1</v>
      </c>
      <c r="D260" s="29"/>
      <c r="E260" s="25">
        <f t="shared" si="4"/>
        <v>0</v>
      </c>
    </row>
    <row r="261" spans="1:5" ht="11" customHeight="1">
      <c r="A261" s="27">
        <v>101288</v>
      </c>
      <c r="B261" s="28" t="s">
        <v>259</v>
      </c>
      <c r="C261" s="17">
        <v>1</v>
      </c>
      <c r="D261" s="29"/>
      <c r="E261" s="25">
        <f t="shared" si="4"/>
        <v>0</v>
      </c>
    </row>
    <row r="262" spans="1:5" ht="11" customHeight="1">
      <c r="A262" s="27">
        <v>101289</v>
      </c>
      <c r="B262" s="28" t="s">
        <v>260</v>
      </c>
      <c r="C262" s="17">
        <v>1</v>
      </c>
      <c r="D262" s="29"/>
      <c r="E262" s="25">
        <f t="shared" si="4"/>
        <v>0</v>
      </c>
    </row>
    <row r="263" spans="1:5" ht="11" customHeight="1">
      <c r="A263" s="27">
        <v>101290</v>
      </c>
      <c r="B263" s="28" t="s">
        <v>261</v>
      </c>
      <c r="C263" s="17">
        <v>5</v>
      </c>
      <c r="D263" s="29"/>
      <c r="E263" s="25">
        <f t="shared" si="4"/>
        <v>0</v>
      </c>
    </row>
    <row r="264" spans="1:5" ht="11" customHeight="1">
      <c r="A264" s="27">
        <v>101291</v>
      </c>
      <c r="B264" s="28" t="s">
        <v>947</v>
      </c>
      <c r="C264" s="17">
        <v>1</v>
      </c>
      <c r="D264" s="29"/>
      <c r="E264" s="25">
        <f t="shared" si="4"/>
        <v>0</v>
      </c>
    </row>
    <row r="265" spans="1:5" ht="11" customHeight="1">
      <c r="A265" s="27">
        <v>101292</v>
      </c>
      <c r="B265" s="28" t="s">
        <v>262</v>
      </c>
      <c r="C265" s="17">
        <v>13</v>
      </c>
      <c r="D265" s="29"/>
      <c r="E265" s="25">
        <f t="shared" ref="E265:E328" si="5">C265*D265</f>
        <v>0</v>
      </c>
    </row>
    <row r="266" spans="1:5" ht="11" customHeight="1">
      <c r="A266" s="27">
        <v>101293</v>
      </c>
      <c r="B266" s="28" t="s">
        <v>263</v>
      </c>
      <c r="C266" s="17">
        <v>1</v>
      </c>
      <c r="D266" s="29"/>
      <c r="E266" s="25">
        <f t="shared" si="5"/>
        <v>0</v>
      </c>
    </row>
    <row r="267" spans="1:5" ht="11" customHeight="1">
      <c r="A267" s="27">
        <v>101294</v>
      </c>
      <c r="B267" s="28" t="s">
        <v>264</v>
      </c>
      <c r="C267" s="17">
        <v>1</v>
      </c>
      <c r="D267" s="29"/>
      <c r="E267" s="25">
        <f t="shared" si="5"/>
        <v>0</v>
      </c>
    </row>
    <row r="268" spans="1:5" ht="11" customHeight="1">
      <c r="A268" s="27">
        <v>101295</v>
      </c>
      <c r="B268" s="28" t="s">
        <v>265</v>
      </c>
      <c r="C268" s="17">
        <v>3</v>
      </c>
      <c r="D268" s="29"/>
      <c r="E268" s="25">
        <f t="shared" si="5"/>
        <v>0</v>
      </c>
    </row>
    <row r="269" spans="1:5" ht="11" customHeight="1">
      <c r="A269" s="27">
        <v>101296</v>
      </c>
      <c r="B269" s="28" t="s">
        <v>266</v>
      </c>
      <c r="C269" s="17">
        <v>73</v>
      </c>
      <c r="D269" s="29"/>
      <c r="E269" s="25">
        <f t="shared" si="5"/>
        <v>0</v>
      </c>
    </row>
    <row r="270" spans="1:5" ht="11" customHeight="1">
      <c r="A270" s="27">
        <v>101297</v>
      </c>
      <c r="B270" s="28" t="s">
        <v>267</v>
      </c>
      <c r="C270" s="17">
        <v>1</v>
      </c>
      <c r="D270" s="29"/>
      <c r="E270" s="25">
        <f t="shared" si="5"/>
        <v>0</v>
      </c>
    </row>
    <row r="271" spans="1:5" ht="11" customHeight="1">
      <c r="A271" s="27">
        <v>101298</v>
      </c>
      <c r="B271" s="28" t="s">
        <v>948</v>
      </c>
      <c r="C271" s="17">
        <v>1</v>
      </c>
      <c r="D271" s="29"/>
      <c r="E271" s="25">
        <f t="shared" si="5"/>
        <v>0</v>
      </c>
    </row>
    <row r="272" spans="1:5" ht="11" customHeight="1">
      <c r="A272" s="27">
        <v>101299</v>
      </c>
      <c r="B272" s="28" t="s">
        <v>268</v>
      </c>
      <c r="C272" s="17">
        <v>1</v>
      </c>
      <c r="D272" s="29"/>
      <c r="E272" s="25">
        <f t="shared" si="5"/>
        <v>0</v>
      </c>
    </row>
    <row r="273" spans="1:5" ht="11" customHeight="1">
      <c r="A273" s="27">
        <v>101300</v>
      </c>
      <c r="B273" s="28" t="s">
        <v>949</v>
      </c>
      <c r="C273" s="17">
        <v>4</v>
      </c>
      <c r="D273" s="29"/>
      <c r="E273" s="25">
        <f t="shared" si="5"/>
        <v>0</v>
      </c>
    </row>
    <row r="274" spans="1:5" ht="11" customHeight="1">
      <c r="A274" s="27">
        <v>101301</v>
      </c>
      <c r="B274" s="28" t="s">
        <v>269</v>
      </c>
      <c r="C274" s="17">
        <v>1</v>
      </c>
      <c r="D274" s="29"/>
      <c r="E274" s="25">
        <f t="shared" si="5"/>
        <v>0</v>
      </c>
    </row>
    <row r="275" spans="1:5" ht="11" customHeight="1">
      <c r="A275" s="27">
        <v>101302</v>
      </c>
      <c r="B275" s="28" t="s">
        <v>950</v>
      </c>
      <c r="C275" s="17">
        <v>29</v>
      </c>
      <c r="D275" s="29"/>
      <c r="E275" s="25">
        <f t="shared" si="5"/>
        <v>0</v>
      </c>
    </row>
    <row r="276" spans="1:5" ht="11" customHeight="1">
      <c r="A276" s="27">
        <v>101303</v>
      </c>
      <c r="B276" s="28" t="s">
        <v>270</v>
      </c>
      <c r="C276" s="17">
        <v>306</v>
      </c>
      <c r="D276" s="29"/>
      <c r="E276" s="25">
        <f t="shared" si="5"/>
        <v>0</v>
      </c>
    </row>
    <row r="277" spans="1:5" ht="11" customHeight="1">
      <c r="A277" s="27">
        <v>101304</v>
      </c>
      <c r="B277" s="28" t="s">
        <v>271</v>
      </c>
      <c r="C277" s="17">
        <v>1</v>
      </c>
      <c r="D277" s="29"/>
      <c r="E277" s="25">
        <f t="shared" si="5"/>
        <v>0</v>
      </c>
    </row>
    <row r="278" spans="1:5" ht="11" customHeight="1">
      <c r="A278" s="27">
        <v>101305</v>
      </c>
      <c r="B278" s="28" t="s">
        <v>272</v>
      </c>
      <c r="C278" s="17">
        <v>2</v>
      </c>
      <c r="D278" s="29"/>
      <c r="E278" s="25">
        <f t="shared" si="5"/>
        <v>0</v>
      </c>
    </row>
    <row r="279" spans="1:5" ht="11" customHeight="1">
      <c r="A279" s="27">
        <v>101306</v>
      </c>
      <c r="B279" s="28" t="s">
        <v>273</v>
      </c>
      <c r="C279" s="17">
        <v>64</v>
      </c>
      <c r="D279" s="29"/>
      <c r="E279" s="25">
        <f t="shared" si="5"/>
        <v>0</v>
      </c>
    </row>
    <row r="280" spans="1:5" ht="11" customHeight="1">
      <c r="A280" s="27">
        <v>101307</v>
      </c>
      <c r="B280" s="28" t="s">
        <v>274</v>
      </c>
      <c r="C280" s="17">
        <v>155</v>
      </c>
      <c r="D280" s="29"/>
      <c r="E280" s="25">
        <f t="shared" si="5"/>
        <v>0</v>
      </c>
    </row>
    <row r="281" spans="1:5" ht="11" customHeight="1">
      <c r="A281" s="27">
        <v>101308</v>
      </c>
      <c r="B281" s="28" t="s">
        <v>951</v>
      </c>
      <c r="C281" s="17">
        <v>1</v>
      </c>
      <c r="D281" s="29"/>
      <c r="E281" s="25">
        <f t="shared" si="5"/>
        <v>0</v>
      </c>
    </row>
    <row r="282" spans="1:5" ht="11" customHeight="1">
      <c r="A282" s="27">
        <v>101309</v>
      </c>
      <c r="B282" s="28" t="s">
        <v>275</v>
      </c>
      <c r="C282" s="17">
        <v>1</v>
      </c>
      <c r="D282" s="29"/>
      <c r="E282" s="25">
        <f t="shared" si="5"/>
        <v>0</v>
      </c>
    </row>
    <row r="283" spans="1:5" ht="11" customHeight="1">
      <c r="A283" s="27">
        <v>101310</v>
      </c>
      <c r="B283" s="28" t="s">
        <v>276</v>
      </c>
      <c r="C283" s="17">
        <v>73</v>
      </c>
      <c r="D283" s="29"/>
      <c r="E283" s="25">
        <f t="shared" si="5"/>
        <v>0</v>
      </c>
    </row>
    <row r="284" spans="1:5" ht="11" customHeight="1">
      <c r="A284" s="27">
        <v>101311</v>
      </c>
      <c r="B284" s="28" t="s">
        <v>277</v>
      </c>
      <c r="C284" s="17">
        <v>1</v>
      </c>
      <c r="D284" s="29"/>
      <c r="E284" s="25">
        <f t="shared" si="5"/>
        <v>0</v>
      </c>
    </row>
    <row r="285" spans="1:5" ht="11" customHeight="1">
      <c r="A285" s="27">
        <v>101312</v>
      </c>
      <c r="B285" s="28" t="s">
        <v>278</v>
      </c>
      <c r="C285" s="17">
        <v>10</v>
      </c>
      <c r="D285" s="29"/>
      <c r="E285" s="25">
        <f t="shared" si="5"/>
        <v>0</v>
      </c>
    </row>
    <row r="286" spans="1:5" ht="11" customHeight="1">
      <c r="A286" s="27">
        <v>101314</v>
      </c>
      <c r="B286" s="28" t="s">
        <v>279</v>
      </c>
      <c r="C286" s="17">
        <v>1</v>
      </c>
      <c r="D286" s="29"/>
      <c r="E286" s="25">
        <f t="shared" si="5"/>
        <v>0</v>
      </c>
    </row>
    <row r="287" spans="1:5" ht="11" customHeight="1">
      <c r="A287" s="27">
        <v>101315</v>
      </c>
      <c r="B287" s="28" t="s">
        <v>952</v>
      </c>
      <c r="C287" s="17">
        <v>4</v>
      </c>
      <c r="D287" s="29"/>
      <c r="E287" s="25">
        <f t="shared" si="5"/>
        <v>0</v>
      </c>
    </row>
    <row r="288" spans="1:5" ht="11" customHeight="1">
      <c r="A288" s="27">
        <v>101316</v>
      </c>
      <c r="B288" s="28" t="s">
        <v>280</v>
      </c>
      <c r="C288" s="17">
        <v>1</v>
      </c>
      <c r="D288" s="29"/>
      <c r="E288" s="25">
        <f t="shared" si="5"/>
        <v>0</v>
      </c>
    </row>
    <row r="289" spans="1:5" ht="11" customHeight="1">
      <c r="A289" s="27">
        <v>101317</v>
      </c>
      <c r="B289" s="28" t="s">
        <v>953</v>
      </c>
      <c r="C289" s="17">
        <v>24</v>
      </c>
      <c r="D289" s="29"/>
      <c r="E289" s="25">
        <f t="shared" si="5"/>
        <v>0</v>
      </c>
    </row>
    <row r="290" spans="1:5" ht="11" customHeight="1">
      <c r="A290" s="27">
        <v>101318</v>
      </c>
      <c r="B290" s="28" t="s">
        <v>954</v>
      </c>
      <c r="C290" s="17">
        <v>3</v>
      </c>
      <c r="D290" s="29"/>
      <c r="E290" s="25">
        <f t="shared" si="5"/>
        <v>0</v>
      </c>
    </row>
    <row r="291" spans="1:5" ht="11" customHeight="1">
      <c r="A291" s="27">
        <v>101319</v>
      </c>
      <c r="B291" s="28" t="s">
        <v>955</v>
      </c>
      <c r="C291" s="17">
        <v>2</v>
      </c>
      <c r="D291" s="29"/>
      <c r="E291" s="25">
        <f t="shared" si="5"/>
        <v>0</v>
      </c>
    </row>
    <row r="292" spans="1:5" ht="11" customHeight="1">
      <c r="A292" s="27">
        <v>101320</v>
      </c>
      <c r="B292" s="28" t="s">
        <v>281</v>
      </c>
      <c r="C292" s="17">
        <v>27</v>
      </c>
      <c r="D292" s="29"/>
      <c r="E292" s="25">
        <f t="shared" si="5"/>
        <v>0</v>
      </c>
    </row>
    <row r="293" spans="1:5" ht="11" customHeight="1">
      <c r="A293" s="27">
        <v>101321</v>
      </c>
      <c r="B293" s="28" t="s">
        <v>956</v>
      </c>
      <c r="C293" s="17">
        <v>98</v>
      </c>
      <c r="D293" s="29"/>
      <c r="E293" s="25">
        <f t="shared" si="5"/>
        <v>0</v>
      </c>
    </row>
    <row r="294" spans="1:5" ht="11" customHeight="1">
      <c r="A294" s="27">
        <v>101322</v>
      </c>
      <c r="B294" s="28" t="s">
        <v>957</v>
      </c>
      <c r="C294" s="17">
        <v>1</v>
      </c>
      <c r="D294" s="29"/>
      <c r="E294" s="25">
        <f t="shared" si="5"/>
        <v>0</v>
      </c>
    </row>
    <row r="295" spans="1:5" ht="11" customHeight="1">
      <c r="A295" s="27">
        <v>101323</v>
      </c>
      <c r="B295" s="28" t="s">
        <v>282</v>
      </c>
      <c r="C295" s="17">
        <v>1</v>
      </c>
      <c r="D295" s="29"/>
      <c r="E295" s="25">
        <f t="shared" si="5"/>
        <v>0</v>
      </c>
    </row>
    <row r="296" spans="1:5" ht="11" customHeight="1">
      <c r="A296" s="27">
        <v>101324</v>
      </c>
      <c r="B296" s="28" t="s">
        <v>283</v>
      </c>
      <c r="C296" s="17">
        <v>1</v>
      </c>
      <c r="D296" s="29"/>
      <c r="E296" s="25">
        <f t="shared" si="5"/>
        <v>0</v>
      </c>
    </row>
    <row r="297" spans="1:5" ht="11" customHeight="1">
      <c r="A297" s="27">
        <v>101325</v>
      </c>
      <c r="B297" s="28" t="s">
        <v>284</v>
      </c>
      <c r="C297" s="17">
        <v>28</v>
      </c>
      <c r="D297" s="29"/>
      <c r="E297" s="25">
        <f t="shared" si="5"/>
        <v>0</v>
      </c>
    </row>
    <row r="298" spans="1:5" ht="11" customHeight="1">
      <c r="A298" s="27">
        <v>101326</v>
      </c>
      <c r="B298" s="28" t="s">
        <v>285</v>
      </c>
      <c r="C298" s="17">
        <v>1</v>
      </c>
      <c r="D298" s="29"/>
      <c r="E298" s="25">
        <f t="shared" si="5"/>
        <v>0</v>
      </c>
    </row>
    <row r="299" spans="1:5" ht="11" customHeight="1">
      <c r="A299" s="27">
        <v>101327</v>
      </c>
      <c r="B299" s="28" t="s">
        <v>958</v>
      </c>
      <c r="C299" s="17">
        <v>40</v>
      </c>
      <c r="D299" s="29"/>
      <c r="E299" s="25">
        <f t="shared" si="5"/>
        <v>0</v>
      </c>
    </row>
    <row r="300" spans="1:5" ht="11" customHeight="1">
      <c r="A300" s="27">
        <v>101328</v>
      </c>
      <c r="B300" s="28" t="s">
        <v>959</v>
      </c>
      <c r="C300" s="17">
        <v>4</v>
      </c>
      <c r="D300" s="29"/>
      <c r="E300" s="25">
        <f t="shared" si="5"/>
        <v>0</v>
      </c>
    </row>
    <row r="301" spans="1:5" ht="11" customHeight="1">
      <c r="A301" s="27">
        <v>101329</v>
      </c>
      <c r="B301" s="28" t="s">
        <v>286</v>
      </c>
      <c r="C301" s="17">
        <v>1</v>
      </c>
      <c r="D301" s="29"/>
      <c r="E301" s="25">
        <f t="shared" si="5"/>
        <v>0</v>
      </c>
    </row>
    <row r="302" spans="1:5" ht="11" customHeight="1">
      <c r="A302" s="27">
        <v>101330</v>
      </c>
      <c r="B302" s="28" t="s">
        <v>287</v>
      </c>
      <c r="C302" s="17">
        <v>1</v>
      </c>
      <c r="D302" s="29"/>
      <c r="E302" s="25">
        <f t="shared" si="5"/>
        <v>0</v>
      </c>
    </row>
    <row r="303" spans="1:5" ht="11" customHeight="1">
      <c r="A303" s="27">
        <v>101331</v>
      </c>
      <c r="B303" s="28" t="s">
        <v>288</v>
      </c>
      <c r="C303" s="17">
        <v>80</v>
      </c>
      <c r="D303" s="29"/>
      <c r="E303" s="25">
        <f t="shared" si="5"/>
        <v>0</v>
      </c>
    </row>
    <row r="304" spans="1:5" ht="11" customHeight="1">
      <c r="A304" s="27">
        <v>101332</v>
      </c>
      <c r="B304" s="28" t="s">
        <v>289</v>
      </c>
      <c r="C304" s="17">
        <v>1</v>
      </c>
      <c r="D304" s="29"/>
      <c r="E304" s="25">
        <f t="shared" si="5"/>
        <v>0</v>
      </c>
    </row>
    <row r="305" spans="1:5" ht="11" customHeight="1">
      <c r="A305" s="27">
        <v>101333</v>
      </c>
      <c r="B305" s="28" t="s">
        <v>960</v>
      </c>
      <c r="C305" s="17">
        <v>22</v>
      </c>
      <c r="D305" s="29"/>
      <c r="E305" s="25">
        <f t="shared" si="5"/>
        <v>0</v>
      </c>
    </row>
    <row r="306" spans="1:5" ht="11" customHeight="1">
      <c r="A306" s="27">
        <v>101334</v>
      </c>
      <c r="B306" s="28" t="s">
        <v>290</v>
      </c>
      <c r="C306" s="17">
        <v>1</v>
      </c>
      <c r="D306" s="29"/>
      <c r="E306" s="25">
        <f t="shared" si="5"/>
        <v>0</v>
      </c>
    </row>
    <row r="307" spans="1:5" ht="11" customHeight="1">
      <c r="A307" s="27">
        <v>101335</v>
      </c>
      <c r="B307" s="28" t="s">
        <v>291</v>
      </c>
      <c r="C307" s="17">
        <v>25</v>
      </c>
      <c r="D307" s="29"/>
      <c r="E307" s="25">
        <f t="shared" si="5"/>
        <v>0</v>
      </c>
    </row>
    <row r="308" spans="1:5" ht="11" customHeight="1">
      <c r="A308" s="27">
        <v>101336</v>
      </c>
      <c r="B308" s="28" t="s">
        <v>292</v>
      </c>
      <c r="C308" s="17">
        <v>1</v>
      </c>
      <c r="D308" s="29"/>
      <c r="E308" s="25">
        <f t="shared" si="5"/>
        <v>0</v>
      </c>
    </row>
    <row r="309" spans="1:5" ht="11" customHeight="1">
      <c r="A309" s="27">
        <v>101337</v>
      </c>
      <c r="B309" s="28" t="s">
        <v>293</v>
      </c>
      <c r="C309" s="17">
        <v>41</v>
      </c>
      <c r="D309" s="29"/>
      <c r="E309" s="25">
        <f t="shared" si="5"/>
        <v>0</v>
      </c>
    </row>
    <row r="310" spans="1:5" ht="11" customHeight="1">
      <c r="A310" s="27">
        <v>101338</v>
      </c>
      <c r="B310" s="28" t="s">
        <v>961</v>
      </c>
      <c r="C310" s="17">
        <v>1</v>
      </c>
      <c r="D310" s="29"/>
      <c r="E310" s="25">
        <f t="shared" si="5"/>
        <v>0</v>
      </c>
    </row>
    <row r="311" spans="1:5" ht="11" customHeight="1">
      <c r="A311" s="27">
        <v>101339</v>
      </c>
      <c r="B311" s="28" t="s">
        <v>294</v>
      </c>
      <c r="C311" s="17">
        <v>52</v>
      </c>
      <c r="D311" s="29"/>
      <c r="E311" s="25">
        <f t="shared" si="5"/>
        <v>0</v>
      </c>
    </row>
    <row r="312" spans="1:5" ht="11" customHeight="1">
      <c r="A312" s="27">
        <v>101340</v>
      </c>
      <c r="B312" s="28" t="s">
        <v>962</v>
      </c>
      <c r="C312" s="17">
        <v>2</v>
      </c>
      <c r="D312" s="29"/>
      <c r="E312" s="25">
        <f t="shared" si="5"/>
        <v>0</v>
      </c>
    </row>
    <row r="313" spans="1:5" ht="11" customHeight="1">
      <c r="A313" s="27">
        <v>101341</v>
      </c>
      <c r="B313" s="28" t="s">
        <v>295</v>
      </c>
      <c r="C313" s="17">
        <v>1</v>
      </c>
      <c r="D313" s="29"/>
      <c r="E313" s="25">
        <f t="shared" si="5"/>
        <v>0</v>
      </c>
    </row>
    <row r="314" spans="1:5" ht="11" customHeight="1">
      <c r="A314" s="27">
        <v>101342</v>
      </c>
      <c r="B314" s="28" t="s">
        <v>963</v>
      </c>
      <c r="C314" s="17">
        <v>157</v>
      </c>
      <c r="D314" s="29"/>
      <c r="E314" s="25">
        <f t="shared" si="5"/>
        <v>0</v>
      </c>
    </row>
    <row r="315" spans="1:5" ht="11" customHeight="1">
      <c r="A315" s="27">
        <v>101343</v>
      </c>
      <c r="B315" s="28" t="s">
        <v>964</v>
      </c>
      <c r="C315" s="17">
        <v>390</v>
      </c>
      <c r="D315" s="29"/>
      <c r="E315" s="25">
        <f t="shared" si="5"/>
        <v>0</v>
      </c>
    </row>
    <row r="316" spans="1:5" ht="11" customHeight="1">
      <c r="A316" s="27">
        <v>101344</v>
      </c>
      <c r="B316" s="28" t="s">
        <v>965</v>
      </c>
      <c r="C316" s="17">
        <v>10</v>
      </c>
      <c r="D316" s="29"/>
      <c r="E316" s="25">
        <f t="shared" si="5"/>
        <v>0</v>
      </c>
    </row>
    <row r="317" spans="1:5" ht="11" customHeight="1">
      <c r="A317" s="27">
        <v>101345</v>
      </c>
      <c r="B317" s="28" t="s">
        <v>966</v>
      </c>
      <c r="C317" s="17">
        <v>1</v>
      </c>
      <c r="D317" s="29"/>
      <c r="E317" s="25">
        <f t="shared" si="5"/>
        <v>0</v>
      </c>
    </row>
    <row r="318" spans="1:5" ht="11" customHeight="1">
      <c r="A318" s="27">
        <v>101346</v>
      </c>
      <c r="B318" s="28" t="s">
        <v>967</v>
      </c>
      <c r="C318" s="17">
        <v>1</v>
      </c>
      <c r="D318" s="29"/>
      <c r="E318" s="25">
        <f t="shared" si="5"/>
        <v>0</v>
      </c>
    </row>
    <row r="319" spans="1:5" ht="11" customHeight="1">
      <c r="A319" s="27">
        <v>101347</v>
      </c>
      <c r="B319" s="28" t="s">
        <v>296</v>
      </c>
      <c r="C319" s="17">
        <v>1</v>
      </c>
      <c r="D319" s="29"/>
      <c r="E319" s="25">
        <f t="shared" si="5"/>
        <v>0</v>
      </c>
    </row>
    <row r="320" spans="1:5" ht="11" customHeight="1">
      <c r="A320" s="27">
        <v>101348</v>
      </c>
      <c r="B320" s="28" t="s">
        <v>297</v>
      </c>
      <c r="C320" s="17">
        <v>1</v>
      </c>
      <c r="D320" s="29"/>
      <c r="E320" s="25">
        <f t="shared" si="5"/>
        <v>0</v>
      </c>
    </row>
    <row r="321" spans="1:5" ht="11" customHeight="1">
      <c r="A321" s="27">
        <v>101349</v>
      </c>
      <c r="B321" s="28" t="s">
        <v>298</v>
      </c>
      <c r="C321" s="17">
        <v>45</v>
      </c>
      <c r="D321" s="29"/>
      <c r="E321" s="25">
        <f t="shared" si="5"/>
        <v>0</v>
      </c>
    </row>
    <row r="322" spans="1:5" ht="11" customHeight="1">
      <c r="A322" s="27">
        <v>101350</v>
      </c>
      <c r="B322" s="28" t="s">
        <v>968</v>
      </c>
      <c r="C322" s="17">
        <v>5</v>
      </c>
      <c r="D322" s="29"/>
      <c r="E322" s="25">
        <f t="shared" si="5"/>
        <v>0</v>
      </c>
    </row>
    <row r="323" spans="1:5" ht="11" customHeight="1">
      <c r="A323" s="27">
        <v>101351</v>
      </c>
      <c r="B323" s="28" t="s">
        <v>299</v>
      </c>
      <c r="C323" s="17">
        <v>109</v>
      </c>
      <c r="D323" s="29"/>
      <c r="E323" s="25">
        <f t="shared" si="5"/>
        <v>0</v>
      </c>
    </row>
    <row r="324" spans="1:5" ht="11" customHeight="1">
      <c r="A324" s="27">
        <v>101352</v>
      </c>
      <c r="B324" s="28" t="s">
        <v>969</v>
      </c>
      <c r="C324" s="17">
        <v>1</v>
      </c>
      <c r="D324" s="29"/>
      <c r="E324" s="25">
        <f t="shared" si="5"/>
        <v>0</v>
      </c>
    </row>
    <row r="325" spans="1:5" ht="11" customHeight="1">
      <c r="A325" s="27">
        <v>101353</v>
      </c>
      <c r="B325" s="28" t="s">
        <v>970</v>
      </c>
      <c r="C325" s="17">
        <v>1</v>
      </c>
      <c r="D325" s="29"/>
      <c r="E325" s="25">
        <f t="shared" si="5"/>
        <v>0</v>
      </c>
    </row>
    <row r="326" spans="1:5" ht="11" customHeight="1">
      <c r="A326" s="27">
        <v>101354</v>
      </c>
      <c r="B326" s="28" t="s">
        <v>300</v>
      </c>
      <c r="C326" s="17">
        <v>1</v>
      </c>
      <c r="D326" s="29"/>
      <c r="E326" s="25">
        <f t="shared" si="5"/>
        <v>0</v>
      </c>
    </row>
    <row r="327" spans="1:5" ht="11" customHeight="1">
      <c r="A327" s="27">
        <v>101356</v>
      </c>
      <c r="B327" s="28" t="s">
        <v>971</v>
      </c>
      <c r="C327" s="17">
        <v>36</v>
      </c>
      <c r="D327" s="29"/>
      <c r="E327" s="25">
        <f t="shared" si="5"/>
        <v>0</v>
      </c>
    </row>
    <row r="328" spans="1:5" ht="11" customHeight="1">
      <c r="A328" s="27">
        <v>101357</v>
      </c>
      <c r="B328" s="28" t="s">
        <v>972</v>
      </c>
      <c r="C328" s="17">
        <v>1</v>
      </c>
      <c r="D328" s="29"/>
      <c r="E328" s="25">
        <f t="shared" si="5"/>
        <v>0</v>
      </c>
    </row>
    <row r="329" spans="1:5" ht="11" customHeight="1">
      <c r="A329" s="27">
        <v>101358</v>
      </c>
      <c r="B329" s="28" t="s">
        <v>301</v>
      </c>
      <c r="C329" s="17">
        <v>4</v>
      </c>
      <c r="D329" s="29"/>
      <c r="E329" s="25">
        <f t="shared" ref="E329:E392" si="6">C329*D329</f>
        <v>0</v>
      </c>
    </row>
    <row r="330" spans="1:5" ht="11" customHeight="1">
      <c r="A330" s="27">
        <v>101359</v>
      </c>
      <c r="B330" s="28" t="s">
        <v>302</v>
      </c>
      <c r="C330" s="17">
        <v>1</v>
      </c>
      <c r="D330" s="29"/>
      <c r="E330" s="25">
        <f t="shared" si="6"/>
        <v>0</v>
      </c>
    </row>
    <row r="331" spans="1:5" ht="11" customHeight="1">
      <c r="A331" s="27">
        <v>101360</v>
      </c>
      <c r="B331" s="28" t="s">
        <v>303</v>
      </c>
      <c r="C331" s="17">
        <v>1</v>
      </c>
      <c r="D331" s="29"/>
      <c r="E331" s="25">
        <f t="shared" si="6"/>
        <v>0</v>
      </c>
    </row>
    <row r="332" spans="1:5" ht="11" customHeight="1">
      <c r="A332" s="27">
        <v>101361</v>
      </c>
      <c r="B332" s="28" t="s">
        <v>304</v>
      </c>
      <c r="C332" s="17">
        <v>1</v>
      </c>
      <c r="D332" s="29"/>
      <c r="E332" s="25">
        <f t="shared" si="6"/>
        <v>0</v>
      </c>
    </row>
    <row r="333" spans="1:5" ht="11" customHeight="1">
      <c r="A333" s="27">
        <v>101362</v>
      </c>
      <c r="B333" s="28" t="s">
        <v>305</v>
      </c>
      <c r="C333" s="17">
        <v>1</v>
      </c>
      <c r="D333" s="29"/>
      <c r="E333" s="25">
        <f t="shared" si="6"/>
        <v>0</v>
      </c>
    </row>
    <row r="334" spans="1:5" ht="11" customHeight="1">
      <c r="A334" s="27">
        <v>101363</v>
      </c>
      <c r="B334" s="28" t="s">
        <v>306</v>
      </c>
      <c r="C334" s="17">
        <v>16</v>
      </c>
      <c r="D334" s="29"/>
      <c r="E334" s="25">
        <f t="shared" si="6"/>
        <v>0</v>
      </c>
    </row>
    <row r="335" spans="1:5" ht="11" customHeight="1">
      <c r="A335" s="27">
        <v>101364</v>
      </c>
      <c r="B335" s="28" t="s">
        <v>973</v>
      </c>
      <c r="C335" s="17">
        <v>1</v>
      </c>
      <c r="D335" s="29"/>
      <c r="E335" s="25">
        <f t="shared" si="6"/>
        <v>0</v>
      </c>
    </row>
    <row r="336" spans="1:5" ht="11" customHeight="1">
      <c r="A336" s="27">
        <v>101365</v>
      </c>
      <c r="B336" s="28" t="s">
        <v>307</v>
      </c>
      <c r="C336" s="17">
        <v>1</v>
      </c>
      <c r="D336" s="29"/>
      <c r="E336" s="25">
        <f t="shared" si="6"/>
        <v>0</v>
      </c>
    </row>
    <row r="337" spans="1:5" ht="11" customHeight="1">
      <c r="A337" s="27">
        <v>101366</v>
      </c>
      <c r="B337" s="28" t="s">
        <v>308</v>
      </c>
      <c r="C337" s="17">
        <v>27</v>
      </c>
      <c r="D337" s="29"/>
      <c r="E337" s="25">
        <f t="shared" si="6"/>
        <v>0</v>
      </c>
    </row>
    <row r="338" spans="1:5" ht="11" customHeight="1">
      <c r="A338" s="27">
        <v>101367</v>
      </c>
      <c r="B338" s="28" t="s">
        <v>974</v>
      </c>
      <c r="C338" s="17">
        <v>1</v>
      </c>
      <c r="D338" s="29"/>
      <c r="E338" s="25">
        <f t="shared" si="6"/>
        <v>0</v>
      </c>
    </row>
    <row r="339" spans="1:5" ht="11" customHeight="1">
      <c r="A339" s="27">
        <v>101368</v>
      </c>
      <c r="B339" s="28" t="s">
        <v>975</v>
      </c>
      <c r="C339" s="17">
        <v>4</v>
      </c>
      <c r="D339" s="29"/>
      <c r="E339" s="25">
        <f t="shared" si="6"/>
        <v>0</v>
      </c>
    </row>
    <row r="340" spans="1:5" ht="11" customHeight="1">
      <c r="A340" s="27">
        <v>101369</v>
      </c>
      <c r="B340" s="28" t="s">
        <v>309</v>
      </c>
      <c r="C340" s="17">
        <v>7</v>
      </c>
      <c r="D340" s="29"/>
      <c r="E340" s="25">
        <f t="shared" si="6"/>
        <v>0</v>
      </c>
    </row>
    <row r="341" spans="1:5" ht="11" customHeight="1">
      <c r="A341" s="27">
        <v>101370</v>
      </c>
      <c r="B341" s="28" t="s">
        <v>976</v>
      </c>
      <c r="C341" s="17">
        <v>300</v>
      </c>
      <c r="D341" s="29"/>
      <c r="E341" s="25">
        <f t="shared" si="6"/>
        <v>0</v>
      </c>
    </row>
    <row r="342" spans="1:5" ht="11" customHeight="1">
      <c r="A342" s="27">
        <v>101373</v>
      </c>
      <c r="B342" s="28" t="s">
        <v>977</v>
      </c>
      <c r="C342" s="17">
        <v>8</v>
      </c>
      <c r="D342" s="29"/>
      <c r="E342" s="25">
        <f t="shared" si="6"/>
        <v>0</v>
      </c>
    </row>
    <row r="343" spans="1:5" ht="11" customHeight="1">
      <c r="A343" s="27">
        <v>101380</v>
      </c>
      <c r="B343" s="28" t="s">
        <v>310</v>
      </c>
      <c r="C343" s="17">
        <v>42</v>
      </c>
      <c r="D343" s="29"/>
      <c r="E343" s="25">
        <f t="shared" si="6"/>
        <v>0</v>
      </c>
    </row>
    <row r="344" spans="1:5" ht="11" customHeight="1">
      <c r="A344" s="27">
        <v>101381</v>
      </c>
      <c r="B344" s="28" t="s">
        <v>311</v>
      </c>
      <c r="C344" s="17">
        <v>21</v>
      </c>
      <c r="D344" s="29"/>
      <c r="E344" s="25">
        <f t="shared" si="6"/>
        <v>0</v>
      </c>
    </row>
    <row r="345" spans="1:5" ht="11" customHeight="1">
      <c r="A345" s="27">
        <v>101382</v>
      </c>
      <c r="B345" s="28" t="s">
        <v>312</v>
      </c>
      <c r="C345" s="17">
        <v>2</v>
      </c>
      <c r="D345" s="29"/>
      <c r="E345" s="25">
        <f t="shared" si="6"/>
        <v>0</v>
      </c>
    </row>
    <row r="346" spans="1:5" ht="11" customHeight="1">
      <c r="A346" s="27">
        <v>101383</v>
      </c>
      <c r="B346" s="28" t="s">
        <v>313</v>
      </c>
      <c r="C346" s="17">
        <v>79</v>
      </c>
      <c r="D346" s="29"/>
      <c r="E346" s="25">
        <f t="shared" si="6"/>
        <v>0</v>
      </c>
    </row>
    <row r="347" spans="1:5" ht="11" customHeight="1">
      <c r="A347" s="27">
        <v>101384</v>
      </c>
      <c r="B347" s="28" t="s">
        <v>314</v>
      </c>
      <c r="C347" s="17">
        <v>5</v>
      </c>
      <c r="D347" s="29"/>
      <c r="E347" s="25">
        <f t="shared" si="6"/>
        <v>0</v>
      </c>
    </row>
    <row r="348" spans="1:5" ht="11" customHeight="1">
      <c r="A348" s="27">
        <v>101385</v>
      </c>
      <c r="B348" s="28" t="s">
        <v>315</v>
      </c>
      <c r="C348" s="17">
        <v>854</v>
      </c>
      <c r="D348" s="29"/>
      <c r="E348" s="25">
        <f t="shared" si="6"/>
        <v>0</v>
      </c>
    </row>
    <row r="349" spans="1:5" ht="11" customHeight="1">
      <c r="A349" s="27">
        <v>101386</v>
      </c>
      <c r="B349" s="28" t="s">
        <v>316</v>
      </c>
      <c r="C349" s="17">
        <v>3</v>
      </c>
      <c r="D349" s="29"/>
      <c r="E349" s="25">
        <f t="shared" si="6"/>
        <v>0</v>
      </c>
    </row>
    <row r="350" spans="1:5" ht="11" customHeight="1">
      <c r="A350" s="27">
        <v>101387</v>
      </c>
      <c r="B350" s="28" t="s">
        <v>317</v>
      </c>
      <c r="C350" s="17">
        <v>1</v>
      </c>
      <c r="D350" s="29"/>
      <c r="E350" s="25">
        <f t="shared" si="6"/>
        <v>0</v>
      </c>
    </row>
    <row r="351" spans="1:5" ht="11" customHeight="1">
      <c r="A351" s="27">
        <v>101389</v>
      </c>
      <c r="B351" s="28" t="s">
        <v>318</v>
      </c>
      <c r="C351" s="17">
        <v>224</v>
      </c>
      <c r="D351" s="29"/>
      <c r="E351" s="25">
        <f t="shared" si="6"/>
        <v>0</v>
      </c>
    </row>
    <row r="352" spans="1:5" ht="11" customHeight="1">
      <c r="A352" s="27">
        <v>101390</v>
      </c>
      <c r="B352" s="28" t="s">
        <v>319</v>
      </c>
      <c r="C352" s="17">
        <v>239</v>
      </c>
      <c r="D352" s="29"/>
      <c r="E352" s="25">
        <f t="shared" si="6"/>
        <v>0</v>
      </c>
    </row>
    <row r="353" spans="1:5" ht="11" customHeight="1">
      <c r="A353" s="27">
        <v>101391</v>
      </c>
      <c r="B353" s="28" t="s">
        <v>320</v>
      </c>
      <c r="C353" s="17">
        <v>193</v>
      </c>
      <c r="D353" s="29"/>
      <c r="E353" s="25">
        <f t="shared" si="6"/>
        <v>0</v>
      </c>
    </row>
    <row r="354" spans="1:5" ht="11" customHeight="1">
      <c r="A354" s="27">
        <v>101392</v>
      </c>
      <c r="B354" s="28" t="s">
        <v>321</v>
      </c>
      <c r="C354" s="17">
        <v>728</v>
      </c>
      <c r="D354" s="29"/>
      <c r="E354" s="25">
        <f t="shared" si="6"/>
        <v>0</v>
      </c>
    </row>
    <row r="355" spans="1:5" ht="11" customHeight="1">
      <c r="A355" s="27">
        <v>101393</v>
      </c>
      <c r="B355" s="28" t="s">
        <v>322</v>
      </c>
      <c r="C355" s="17">
        <v>187</v>
      </c>
      <c r="D355" s="29"/>
      <c r="E355" s="25">
        <f t="shared" si="6"/>
        <v>0</v>
      </c>
    </row>
    <row r="356" spans="1:5" ht="11" customHeight="1">
      <c r="A356" s="27">
        <v>101395</v>
      </c>
      <c r="B356" s="28" t="s">
        <v>323</v>
      </c>
      <c r="C356" s="17">
        <v>32</v>
      </c>
      <c r="D356" s="29"/>
      <c r="E356" s="25">
        <f t="shared" si="6"/>
        <v>0</v>
      </c>
    </row>
    <row r="357" spans="1:5" ht="11" customHeight="1">
      <c r="A357" s="27">
        <v>101396</v>
      </c>
      <c r="B357" s="28" t="s">
        <v>324</v>
      </c>
      <c r="C357" s="17">
        <v>1</v>
      </c>
      <c r="D357" s="29"/>
      <c r="E357" s="25">
        <f t="shared" si="6"/>
        <v>0</v>
      </c>
    </row>
    <row r="358" spans="1:5" ht="11" customHeight="1">
      <c r="A358" s="27">
        <v>101397</v>
      </c>
      <c r="B358" s="28" t="s">
        <v>325</v>
      </c>
      <c r="C358" s="17">
        <v>1</v>
      </c>
      <c r="D358" s="29"/>
      <c r="E358" s="25">
        <f t="shared" si="6"/>
        <v>0</v>
      </c>
    </row>
    <row r="359" spans="1:5" ht="11" customHeight="1">
      <c r="A359" s="27">
        <v>101398</v>
      </c>
      <c r="B359" s="28" t="s">
        <v>326</v>
      </c>
      <c r="C359" s="17">
        <v>1</v>
      </c>
      <c r="D359" s="29"/>
      <c r="E359" s="25">
        <f t="shared" si="6"/>
        <v>0</v>
      </c>
    </row>
    <row r="360" spans="1:5" ht="11" customHeight="1">
      <c r="A360" s="27">
        <v>101399</v>
      </c>
      <c r="B360" s="28" t="s">
        <v>327</v>
      </c>
      <c r="C360" s="17">
        <v>1</v>
      </c>
      <c r="D360" s="29"/>
      <c r="E360" s="25">
        <f t="shared" si="6"/>
        <v>0</v>
      </c>
    </row>
    <row r="361" spans="1:5" ht="11" customHeight="1">
      <c r="A361" s="27">
        <v>101400</v>
      </c>
      <c r="B361" s="28" t="s">
        <v>328</v>
      </c>
      <c r="C361" s="17">
        <v>1</v>
      </c>
      <c r="D361" s="29"/>
      <c r="E361" s="25">
        <f t="shared" si="6"/>
        <v>0</v>
      </c>
    </row>
    <row r="362" spans="1:5" ht="11" customHeight="1">
      <c r="A362" s="27">
        <v>101401</v>
      </c>
      <c r="B362" s="28" t="s">
        <v>329</v>
      </c>
      <c r="C362" s="17">
        <v>70</v>
      </c>
      <c r="D362" s="29"/>
      <c r="E362" s="25">
        <f t="shared" si="6"/>
        <v>0</v>
      </c>
    </row>
    <row r="363" spans="1:5" ht="11" customHeight="1">
      <c r="A363" s="27">
        <v>101402</v>
      </c>
      <c r="B363" s="28" t="s">
        <v>330</v>
      </c>
      <c r="C363" s="17">
        <v>22</v>
      </c>
      <c r="D363" s="29"/>
      <c r="E363" s="25">
        <f t="shared" si="6"/>
        <v>0</v>
      </c>
    </row>
    <row r="364" spans="1:5" ht="11" customHeight="1">
      <c r="A364" s="27">
        <v>101403</v>
      </c>
      <c r="B364" s="28" t="s">
        <v>331</v>
      </c>
      <c r="C364" s="17">
        <v>1</v>
      </c>
      <c r="D364" s="29"/>
      <c r="E364" s="25">
        <f t="shared" si="6"/>
        <v>0</v>
      </c>
    </row>
    <row r="365" spans="1:5" ht="11" customHeight="1">
      <c r="A365" s="27">
        <v>101404</v>
      </c>
      <c r="B365" s="28" t="s">
        <v>332</v>
      </c>
      <c r="C365" s="17">
        <v>1</v>
      </c>
      <c r="D365" s="29"/>
      <c r="E365" s="25">
        <f t="shared" si="6"/>
        <v>0</v>
      </c>
    </row>
    <row r="366" spans="1:5" ht="11" customHeight="1">
      <c r="A366" s="27">
        <v>101405</v>
      </c>
      <c r="B366" s="28" t="s">
        <v>333</v>
      </c>
      <c r="C366" s="17">
        <v>1</v>
      </c>
      <c r="D366" s="29"/>
      <c r="E366" s="25">
        <f t="shared" si="6"/>
        <v>0</v>
      </c>
    </row>
    <row r="367" spans="1:5" ht="11" customHeight="1">
      <c r="A367" s="27">
        <v>101406</v>
      </c>
      <c r="B367" s="28" t="s">
        <v>334</v>
      </c>
      <c r="C367" s="17">
        <v>152</v>
      </c>
      <c r="D367" s="29"/>
      <c r="E367" s="25">
        <f t="shared" si="6"/>
        <v>0</v>
      </c>
    </row>
    <row r="368" spans="1:5" ht="11" customHeight="1">
      <c r="A368" s="27">
        <v>101407</v>
      </c>
      <c r="B368" s="28" t="s">
        <v>978</v>
      </c>
      <c r="C368" s="17">
        <v>1</v>
      </c>
      <c r="D368" s="29"/>
      <c r="E368" s="25">
        <f t="shared" si="6"/>
        <v>0</v>
      </c>
    </row>
    <row r="369" spans="1:5" ht="11" customHeight="1">
      <c r="A369" s="27">
        <v>101409</v>
      </c>
      <c r="B369" s="28" t="s">
        <v>335</v>
      </c>
      <c r="C369" s="17">
        <v>1</v>
      </c>
      <c r="D369" s="29"/>
      <c r="E369" s="25">
        <f t="shared" si="6"/>
        <v>0</v>
      </c>
    </row>
    <row r="370" spans="1:5" ht="11" customHeight="1">
      <c r="A370" s="27">
        <v>101410</v>
      </c>
      <c r="B370" s="28" t="s">
        <v>979</v>
      </c>
      <c r="C370" s="17">
        <v>1</v>
      </c>
      <c r="D370" s="29"/>
      <c r="E370" s="25">
        <f t="shared" si="6"/>
        <v>0</v>
      </c>
    </row>
    <row r="371" spans="1:5" ht="11" customHeight="1">
      <c r="A371" s="27">
        <v>101412</v>
      </c>
      <c r="B371" s="28" t="s">
        <v>336</v>
      </c>
      <c r="C371" s="17">
        <v>1</v>
      </c>
      <c r="D371" s="29"/>
      <c r="E371" s="25">
        <f t="shared" si="6"/>
        <v>0</v>
      </c>
    </row>
    <row r="372" spans="1:5" ht="11" customHeight="1">
      <c r="A372" s="27">
        <v>101413</v>
      </c>
      <c r="B372" s="28" t="s">
        <v>337</v>
      </c>
      <c r="C372" s="17">
        <v>1</v>
      </c>
      <c r="D372" s="29"/>
      <c r="E372" s="25">
        <f t="shared" si="6"/>
        <v>0</v>
      </c>
    </row>
    <row r="373" spans="1:5" ht="11" customHeight="1">
      <c r="A373" s="27">
        <v>101414</v>
      </c>
      <c r="B373" s="28" t="s">
        <v>338</v>
      </c>
      <c r="C373" s="17">
        <v>46</v>
      </c>
      <c r="D373" s="29"/>
      <c r="E373" s="25">
        <f t="shared" si="6"/>
        <v>0</v>
      </c>
    </row>
    <row r="374" spans="1:5" ht="11" customHeight="1">
      <c r="A374" s="27">
        <v>101415</v>
      </c>
      <c r="B374" s="28" t="s">
        <v>339</v>
      </c>
      <c r="C374" s="17">
        <v>1</v>
      </c>
      <c r="D374" s="29"/>
      <c r="E374" s="25">
        <f t="shared" si="6"/>
        <v>0</v>
      </c>
    </row>
    <row r="375" spans="1:5" ht="11" customHeight="1">
      <c r="A375" s="27">
        <v>101416</v>
      </c>
      <c r="B375" s="28" t="s">
        <v>340</v>
      </c>
      <c r="C375" s="17">
        <v>124</v>
      </c>
      <c r="D375" s="29"/>
      <c r="E375" s="25">
        <f t="shared" si="6"/>
        <v>0</v>
      </c>
    </row>
    <row r="376" spans="1:5" ht="11" customHeight="1">
      <c r="A376" s="27">
        <v>101417</v>
      </c>
      <c r="B376" s="28" t="s">
        <v>341</v>
      </c>
      <c r="C376" s="17">
        <v>1</v>
      </c>
      <c r="D376" s="29"/>
      <c r="E376" s="25">
        <f t="shared" si="6"/>
        <v>0</v>
      </c>
    </row>
    <row r="377" spans="1:5" ht="11" customHeight="1">
      <c r="A377" s="27">
        <v>101419</v>
      </c>
      <c r="B377" s="28" t="s">
        <v>342</v>
      </c>
      <c r="C377" s="17">
        <v>1</v>
      </c>
      <c r="D377" s="29"/>
      <c r="E377" s="25">
        <f t="shared" si="6"/>
        <v>0</v>
      </c>
    </row>
    <row r="378" spans="1:5" ht="11" customHeight="1">
      <c r="A378" s="27">
        <v>101420</v>
      </c>
      <c r="B378" s="28" t="s">
        <v>343</v>
      </c>
      <c r="C378" s="17">
        <v>3</v>
      </c>
      <c r="D378" s="29"/>
      <c r="E378" s="25">
        <f t="shared" si="6"/>
        <v>0</v>
      </c>
    </row>
    <row r="379" spans="1:5" ht="11" customHeight="1">
      <c r="A379" s="27">
        <v>101421</v>
      </c>
      <c r="B379" s="28" t="s">
        <v>344</v>
      </c>
      <c r="C379" s="17">
        <v>1</v>
      </c>
      <c r="D379" s="29"/>
      <c r="E379" s="25">
        <f t="shared" si="6"/>
        <v>0</v>
      </c>
    </row>
    <row r="380" spans="1:5" ht="11" customHeight="1">
      <c r="A380" s="27">
        <v>101422</v>
      </c>
      <c r="B380" s="28" t="s">
        <v>345</v>
      </c>
      <c r="C380" s="17">
        <v>1</v>
      </c>
      <c r="D380" s="29"/>
      <c r="E380" s="25">
        <f t="shared" si="6"/>
        <v>0</v>
      </c>
    </row>
    <row r="381" spans="1:5" ht="11" customHeight="1">
      <c r="A381" s="27">
        <v>101423</v>
      </c>
      <c r="B381" s="28" t="s">
        <v>346</v>
      </c>
      <c r="C381" s="17">
        <v>1</v>
      </c>
      <c r="D381" s="29"/>
      <c r="E381" s="25">
        <f t="shared" si="6"/>
        <v>0</v>
      </c>
    </row>
    <row r="382" spans="1:5" ht="11" customHeight="1">
      <c r="A382" s="27">
        <v>101424</v>
      </c>
      <c r="B382" s="28" t="s">
        <v>347</v>
      </c>
      <c r="C382" s="17">
        <v>2</v>
      </c>
      <c r="D382" s="29"/>
      <c r="E382" s="25">
        <f t="shared" si="6"/>
        <v>0</v>
      </c>
    </row>
    <row r="383" spans="1:5" ht="11" customHeight="1">
      <c r="A383" s="27">
        <v>101426</v>
      </c>
      <c r="B383" s="28" t="s">
        <v>348</v>
      </c>
      <c r="C383" s="17">
        <v>30</v>
      </c>
      <c r="D383" s="29"/>
      <c r="E383" s="25">
        <f t="shared" si="6"/>
        <v>0</v>
      </c>
    </row>
    <row r="384" spans="1:5" ht="11" customHeight="1">
      <c r="A384" s="27">
        <v>101427</v>
      </c>
      <c r="B384" s="28" t="s">
        <v>980</v>
      </c>
      <c r="C384" s="17">
        <v>1</v>
      </c>
      <c r="D384" s="29"/>
      <c r="E384" s="25">
        <f t="shared" si="6"/>
        <v>0</v>
      </c>
    </row>
    <row r="385" spans="1:5" ht="11" customHeight="1">
      <c r="A385" s="27">
        <v>101429</v>
      </c>
      <c r="B385" s="28" t="s">
        <v>349</v>
      </c>
      <c r="C385" s="17">
        <v>244</v>
      </c>
      <c r="D385" s="29"/>
      <c r="E385" s="25">
        <f t="shared" si="6"/>
        <v>0</v>
      </c>
    </row>
    <row r="386" spans="1:5" ht="11" customHeight="1">
      <c r="A386" s="27">
        <v>101431</v>
      </c>
      <c r="B386" s="28" t="s">
        <v>350</v>
      </c>
      <c r="C386" s="17">
        <v>1</v>
      </c>
      <c r="D386" s="29"/>
      <c r="E386" s="25">
        <f t="shared" si="6"/>
        <v>0</v>
      </c>
    </row>
    <row r="387" spans="1:5" ht="11" customHeight="1">
      <c r="A387" s="27">
        <v>101435</v>
      </c>
      <c r="B387" s="28" t="s">
        <v>351</v>
      </c>
      <c r="C387" s="17">
        <v>1</v>
      </c>
      <c r="D387" s="29"/>
      <c r="E387" s="25">
        <f t="shared" si="6"/>
        <v>0</v>
      </c>
    </row>
    <row r="388" spans="1:5" ht="11" customHeight="1">
      <c r="A388" s="27">
        <v>101436</v>
      </c>
      <c r="B388" s="28" t="s">
        <v>352</v>
      </c>
      <c r="C388" s="17">
        <v>9</v>
      </c>
      <c r="D388" s="29"/>
      <c r="E388" s="25">
        <f t="shared" si="6"/>
        <v>0</v>
      </c>
    </row>
    <row r="389" spans="1:5" ht="11" customHeight="1">
      <c r="A389" s="27">
        <v>101437</v>
      </c>
      <c r="B389" s="28" t="s">
        <v>353</v>
      </c>
      <c r="C389" s="17">
        <v>25</v>
      </c>
      <c r="D389" s="29"/>
      <c r="E389" s="25">
        <f t="shared" si="6"/>
        <v>0</v>
      </c>
    </row>
    <row r="390" spans="1:5" ht="11" customHeight="1">
      <c r="A390" s="27">
        <v>101438</v>
      </c>
      <c r="B390" s="28" t="s">
        <v>354</v>
      </c>
      <c r="C390" s="17">
        <v>21</v>
      </c>
      <c r="D390" s="29"/>
      <c r="E390" s="25">
        <f t="shared" si="6"/>
        <v>0</v>
      </c>
    </row>
    <row r="391" spans="1:5" ht="11" customHeight="1">
      <c r="A391" s="27">
        <v>101439</v>
      </c>
      <c r="B391" s="28" t="s">
        <v>355</v>
      </c>
      <c r="C391" s="17">
        <v>84</v>
      </c>
      <c r="D391" s="29"/>
      <c r="E391" s="25">
        <f t="shared" si="6"/>
        <v>0</v>
      </c>
    </row>
    <row r="392" spans="1:5" ht="11" customHeight="1">
      <c r="A392" s="27">
        <v>101440</v>
      </c>
      <c r="B392" s="28" t="s">
        <v>356</v>
      </c>
      <c r="C392" s="17">
        <v>34</v>
      </c>
      <c r="D392" s="29"/>
      <c r="E392" s="25">
        <f t="shared" si="6"/>
        <v>0</v>
      </c>
    </row>
    <row r="393" spans="1:5" ht="11" customHeight="1">
      <c r="A393" s="27">
        <v>101441</v>
      </c>
      <c r="B393" s="28" t="s">
        <v>357</v>
      </c>
      <c r="C393" s="17">
        <v>1</v>
      </c>
      <c r="D393" s="29"/>
      <c r="E393" s="25">
        <f t="shared" ref="E393:E438" si="7">C393*D393</f>
        <v>0</v>
      </c>
    </row>
    <row r="394" spans="1:5" ht="11" customHeight="1">
      <c r="A394" s="27">
        <v>101442</v>
      </c>
      <c r="B394" s="28" t="s">
        <v>358</v>
      </c>
      <c r="C394" s="17">
        <v>1</v>
      </c>
      <c r="D394" s="29"/>
      <c r="E394" s="25">
        <f t="shared" si="7"/>
        <v>0</v>
      </c>
    </row>
    <row r="395" spans="1:5" ht="11" customHeight="1">
      <c r="A395" s="27">
        <v>101443</v>
      </c>
      <c r="B395" s="28" t="s">
        <v>359</v>
      </c>
      <c r="C395" s="17">
        <v>123</v>
      </c>
      <c r="D395" s="29"/>
      <c r="E395" s="25">
        <f t="shared" si="7"/>
        <v>0</v>
      </c>
    </row>
    <row r="396" spans="1:5" ht="11" customHeight="1">
      <c r="A396" s="27">
        <v>101445</v>
      </c>
      <c r="B396" s="28" t="s">
        <v>360</v>
      </c>
      <c r="C396" s="17">
        <v>1</v>
      </c>
      <c r="D396" s="29"/>
      <c r="E396" s="25">
        <f t="shared" si="7"/>
        <v>0</v>
      </c>
    </row>
    <row r="397" spans="1:5" ht="11" customHeight="1">
      <c r="A397" s="27">
        <v>101447</v>
      </c>
      <c r="B397" s="28" t="s">
        <v>361</v>
      </c>
      <c r="C397" s="17">
        <v>1</v>
      </c>
      <c r="D397" s="29"/>
      <c r="E397" s="25">
        <f t="shared" si="7"/>
        <v>0</v>
      </c>
    </row>
    <row r="398" spans="1:5" ht="11" customHeight="1">
      <c r="A398" s="27">
        <v>101448</v>
      </c>
      <c r="B398" s="28" t="s">
        <v>362</v>
      </c>
      <c r="C398" s="17">
        <v>557</v>
      </c>
      <c r="D398" s="29"/>
      <c r="E398" s="25">
        <f t="shared" si="7"/>
        <v>0</v>
      </c>
    </row>
    <row r="399" spans="1:5" ht="11" customHeight="1">
      <c r="A399" s="27">
        <v>101451</v>
      </c>
      <c r="B399" s="28" t="s">
        <v>363</v>
      </c>
      <c r="C399" s="17">
        <v>1</v>
      </c>
      <c r="D399" s="29"/>
      <c r="E399" s="25">
        <f t="shared" si="7"/>
        <v>0</v>
      </c>
    </row>
    <row r="400" spans="1:5" ht="11" customHeight="1">
      <c r="A400" s="27">
        <v>101453</v>
      </c>
      <c r="B400" s="28" t="s">
        <v>364</v>
      </c>
      <c r="C400" s="17">
        <v>34</v>
      </c>
      <c r="D400" s="29"/>
      <c r="E400" s="25">
        <f t="shared" si="7"/>
        <v>0</v>
      </c>
    </row>
    <row r="401" spans="1:5" ht="11" customHeight="1">
      <c r="A401" s="27">
        <v>101455</v>
      </c>
      <c r="B401" s="28" t="s">
        <v>365</v>
      </c>
      <c r="C401" s="17">
        <v>1</v>
      </c>
      <c r="D401" s="29"/>
      <c r="E401" s="25">
        <f t="shared" si="7"/>
        <v>0</v>
      </c>
    </row>
    <row r="402" spans="1:5" ht="11" customHeight="1">
      <c r="A402" s="27">
        <v>101456</v>
      </c>
      <c r="B402" s="28" t="s">
        <v>366</v>
      </c>
      <c r="C402" s="17">
        <v>5</v>
      </c>
      <c r="D402" s="29"/>
      <c r="E402" s="25">
        <f t="shared" si="7"/>
        <v>0</v>
      </c>
    </row>
    <row r="403" spans="1:5" ht="11" customHeight="1">
      <c r="A403" s="27">
        <v>101457</v>
      </c>
      <c r="B403" s="28" t="s">
        <v>367</v>
      </c>
      <c r="C403" s="17">
        <v>4</v>
      </c>
      <c r="D403" s="29"/>
      <c r="E403" s="25">
        <f t="shared" si="7"/>
        <v>0</v>
      </c>
    </row>
    <row r="404" spans="1:5" ht="11" customHeight="1">
      <c r="A404" s="27">
        <v>101458</v>
      </c>
      <c r="B404" s="28" t="s">
        <v>368</v>
      </c>
      <c r="C404" s="17">
        <v>33</v>
      </c>
      <c r="D404" s="29"/>
      <c r="E404" s="25">
        <f t="shared" si="7"/>
        <v>0</v>
      </c>
    </row>
    <row r="405" spans="1:5" ht="11" customHeight="1">
      <c r="A405" s="27">
        <v>101459</v>
      </c>
      <c r="B405" s="28" t="s">
        <v>369</v>
      </c>
      <c r="C405" s="17">
        <v>60</v>
      </c>
      <c r="D405" s="29"/>
      <c r="E405" s="25">
        <f t="shared" si="7"/>
        <v>0</v>
      </c>
    </row>
    <row r="406" spans="1:5" ht="11" customHeight="1">
      <c r="A406" s="27">
        <v>101460</v>
      </c>
      <c r="B406" s="28" t="s">
        <v>370</v>
      </c>
      <c r="C406" s="17">
        <v>91</v>
      </c>
      <c r="D406" s="29"/>
      <c r="E406" s="25">
        <f t="shared" si="7"/>
        <v>0</v>
      </c>
    </row>
    <row r="407" spans="1:5" ht="11" customHeight="1">
      <c r="A407" s="27">
        <v>101461</v>
      </c>
      <c r="B407" s="28" t="s">
        <v>371</v>
      </c>
      <c r="C407" s="17">
        <v>219</v>
      </c>
      <c r="D407" s="29"/>
      <c r="E407" s="25">
        <f t="shared" si="7"/>
        <v>0</v>
      </c>
    </row>
    <row r="408" spans="1:5" ht="11" customHeight="1">
      <c r="A408" s="27">
        <v>101462</v>
      </c>
      <c r="B408" s="28" t="s">
        <v>372</v>
      </c>
      <c r="C408" s="17">
        <v>22</v>
      </c>
      <c r="D408" s="29"/>
      <c r="E408" s="25">
        <f t="shared" si="7"/>
        <v>0</v>
      </c>
    </row>
    <row r="409" spans="1:5" ht="11" customHeight="1">
      <c r="A409" s="27">
        <v>101463</v>
      </c>
      <c r="B409" s="28" t="s">
        <v>373</v>
      </c>
      <c r="C409" s="17">
        <v>15</v>
      </c>
      <c r="D409" s="29"/>
      <c r="E409" s="25">
        <f t="shared" si="7"/>
        <v>0</v>
      </c>
    </row>
    <row r="410" spans="1:5" ht="11" customHeight="1">
      <c r="A410" s="27">
        <v>101464</v>
      </c>
      <c r="B410" s="28" t="s">
        <v>374</v>
      </c>
      <c r="C410" s="17">
        <v>70</v>
      </c>
      <c r="D410" s="29"/>
      <c r="E410" s="25">
        <f t="shared" si="7"/>
        <v>0</v>
      </c>
    </row>
    <row r="411" spans="1:5" ht="11" customHeight="1">
      <c r="A411" s="27">
        <v>101465</v>
      </c>
      <c r="B411" s="28" t="s">
        <v>375</v>
      </c>
      <c r="C411" s="17">
        <v>1</v>
      </c>
      <c r="D411" s="29"/>
      <c r="E411" s="25">
        <f t="shared" si="7"/>
        <v>0</v>
      </c>
    </row>
    <row r="412" spans="1:5" ht="11" customHeight="1">
      <c r="A412" s="27">
        <v>101466</v>
      </c>
      <c r="B412" s="28" t="s">
        <v>376</v>
      </c>
      <c r="C412" s="17">
        <v>35</v>
      </c>
      <c r="D412" s="29"/>
      <c r="E412" s="25">
        <f t="shared" si="7"/>
        <v>0</v>
      </c>
    </row>
    <row r="413" spans="1:5" ht="11" customHeight="1">
      <c r="A413" s="27">
        <v>101469</v>
      </c>
      <c r="B413" s="28" t="s">
        <v>377</v>
      </c>
      <c r="C413" s="17">
        <v>2</v>
      </c>
      <c r="D413" s="29"/>
      <c r="E413" s="25">
        <f t="shared" si="7"/>
        <v>0</v>
      </c>
    </row>
    <row r="414" spans="1:5" ht="11" customHeight="1">
      <c r="A414" s="27">
        <v>101470</v>
      </c>
      <c r="B414" s="28" t="s">
        <v>378</v>
      </c>
      <c r="C414" s="17">
        <v>1</v>
      </c>
      <c r="D414" s="29"/>
      <c r="E414" s="25">
        <f t="shared" si="7"/>
        <v>0</v>
      </c>
    </row>
    <row r="415" spans="1:5" ht="11" customHeight="1">
      <c r="A415" s="27">
        <v>101473</v>
      </c>
      <c r="B415" s="28" t="s">
        <v>379</v>
      </c>
      <c r="C415" s="17">
        <v>1</v>
      </c>
      <c r="D415" s="29"/>
      <c r="E415" s="25">
        <f t="shared" si="7"/>
        <v>0</v>
      </c>
    </row>
    <row r="416" spans="1:5" ht="11" customHeight="1">
      <c r="A416" s="27">
        <v>101474</v>
      </c>
      <c r="B416" s="28" t="s">
        <v>981</v>
      </c>
      <c r="C416" s="17">
        <v>9</v>
      </c>
      <c r="D416" s="29"/>
      <c r="E416" s="25">
        <f t="shared" si="7"/>
        <v>0</v>
      </c>
    </row>
    <row r="417" spans="1:5" ht="11" customHeight="1">
      <c r="A417" s="27">
        <v>101475</v>
      </c>
      <c r="B417" s="28" t="s">
        <v>982</v>
      </c>
      <c r="C417" s="17">
        <v>14</v>
      </c>
      <c r="D417" s="29"/>
      <c r="E417" s="25">
        <f t="shared" si="7"/>
        <v>0</v>
      </c>
    </row>
    <row r="418" spans="1:5" ht="11" customHeight="1">
      <c r="A418" s="27">
        <v>101476</v>
      </c>
      <c r="B418" s="28" t="s">
        <v>983</v>
      </c>
      <c r="C418" s="17">
        <v>11</v>
      </c>
      <c r="D418" s="29"/>
      <c r="E418" s="25">
        <f t="shared" si="7"/>
        <v>0</v>
      </c>
    </row>
    <row r="419" spans="1:5" ht="11" customHeight="1">
      <c r="A419" s="27">
        <v>101480</v>
      </c>
      <c r="B419" s="28" t="s">
        <v>984</v>
      </c>
      <c r="C419" s="17">
        <v>1</v>
      </c>
      <c r="D419" s="29"/>
      <c r="E419" s="25">
        <f t="shared" si="7"/>
        <v>0</v>
      </c>
    </row>
    <row r="420" spans="1:5" ht="11" customHeight="1">
      <c r="A420" s="27">
        <v>101483</v>
      </c>
      <c r="B420" s="28" t="s">
        <v>985</v>
      </c>
      <c r="C420" s="17">
        <v>1</v>
      </c>
      <c r="D420" s="29"/>
      <c r="E420" s="25">
        <f t="shared" si="7"/>
        <v>0</v>
      </c>
    </row>
    <row r="421" spans="1:5" ht="11" customHeight="1">
      <c r="A421" s="27">
        <v>101485</v>
      </c>
      <c r="B421" s="28" t="s">
        <v>380</v>
      </c>
      <c r="C421" s="17">
        <v>238</v>
      </c>
      <c r="D421" s="29"/>
      <c r="E421" s="25">
        <f t="shared" si="7"/>
        <v>0</v>
      </c>
    </row>
    <row r="422" spans="1:5" ht="11" customHeight="1">
      <c r="A422" s="27">
        <v>101491</v>
      </c>
      <c r="B422" s="28" t="s">
        <v>381</v>
      </c>
      <c r="C422" s="17">
        <v>3</v>
      </c>
      <c r="D422" s="29"/>
      <c r="E422" s="25">
        <f t="shared" si="7"/>
        <v>0</v>
      </c>
    </row>
    <row r="423" spans="1:5" ht="11" customHeight="1">
      <c r="A423" s="27">
        <v>101500</v>
      </c>
      <c r="B423" s="28" t="s">
        <v>382</v>
      </c>
      <c r="C423" s="17">
        <v>2</v>
      </c>
      <c r="D423" s="29"/>
      <c r="E423" s="25">
        <f t="shared" si="7"/>
        <v>0</v>
      </c>
    </row>
    <row r="424" spans="1:5" ht="11" customHeight="1">
      <c r="A424" s="27">
        <v>101502</v>
      </c>
      <c r="B424" s="28" t="s">
        <v>383</v>
      </c>
      <c r="C424" s="17">
        <v>2</v>
      </c>
      <c r="D424" s="29"/>
      <c r="E424" s="25">
        <f t="shared" si="7"/>
        <v>0</v>
      </c>
    </row>
    <row r="425" spans="1:5" ht="11" customHeight="1">
      <c r="A425" s="27">
        <v>101503</v>
      </c>
      <c r="B425" s="28" t="s">
        <v>384</v>
      </c>
      <c r="C425" s="17">
        <v>1</v>
      </c>
      <c r="D425" s="29"/>
      <c r="E425" s="25">
        <f t="shared" si="7"/>
        <v>0</v>
      </c>
    </row>
    <row r="426" spans="1:5" ht="11" customHeight="1">
      <c r="A426" s="27">
        <v>101504</v>
      </c>
      <c r="B426" s="28" t="s">
        <v>385</v>
      </c>
      <c r="C426" s="17">
        <v>1</v>
      </c>
      <c r="D426" s="29"/>
      <c r="E426" s="25">
        <f t="shared" si="7"/>
        <v>0</v>
      </c>
    </row>
    <row r="427" spans="1:5" ht="11" customHeight="1">
      <c r="A427" s="27">
        <v>101505</v>
      </c>
      <c r="B427" s="28" t="s">
        <v>386</v>
      </c>
      <c r="C427" s="17">
        <v>1</v>
      </c>
      <c r="D427" s="29"/>
      <c r="E427" s="25">
        <f t="shared" si="7"/>
        <v>0</v>
      </c>
    </row>
    <row r="428" spans="1:5" ht="11" customHeight="1">
      <c r="A428" s="27">
        <v>101507</v>
      </c>
      <c r="B428" s="28" t="s">
        <v>387</v>
      </c>
      <c r="C428" s="17">
        <v>27</v>
      </c>
      <c r="D428" s="29"/>
      <c r="E428" s="25">
        <f t="shared" si="7"/>
        <v>0</v>
      </c>
    </row>
    <row r="429" spans="1:5" ht="11" customHeight="1">
      <c r="A429" s="27">
        <v>101508</v>
      </c>
      <c r="B429" s="28" t="s">
        <v>388</v>
      </c>
      <c r="C429" s="17">
        <v>15</v>
      </c>
      <c r="D429" s="29"/>
      <c r="E429" s="25">
        <f t="shared" si="7"/>
        <v>0</v>
      </c>
    </row>
    <row r="430" spans="1:5" ht="11" customHeight="1">
      <c r="A430" s="27">
        <v>101518</v>
      </c>
      <c r="B430" s="28" t="s">
        <v>986</v>
      </c>
      <c r="C430" s="17">
        <v>3</v>
      </c>
      <c r="D430" s="29"/>
      <c r="E430" s="25">
        <f t="shared" si="7"/>
        <v>0</v>
      </c>
    </row>
    <row r="431" spans="1:5" ht="11" customHeight="1">
      <c r="A431" s="27">
        <v>101522</v>
      </c>
      <c r="B431" s="28" t="s">
        <v>987</v>
      </c>
      <c r="C431" s="17">
        <v>40</v>
      </c>
      <c r="D431" s="29"/>
      <c r="E431" s="25">
        <f t="shared" si="7"/>
        <v>0</v>
      </c>
    </row>
    <row r="432" spans="1:5" ht="11" customHeight="1">
      <c r="A432" s="27">
        <v>101523</v>
      </c>
      <c r="B432" s="28" t="s">
        <v>389</v>
      </c>
      <c r="C432" s="17">
        <v>2</v>
      </c>
      <c r="D432" s="29"/>
      <c r="E432" s="25">
        <f t="shared" si="7"/>
        <v>0</v>
      </c>
    </row>
    <row r="433" spans="1:5" ht="11" customHeight="1">
      <c r="A433" s="27">
        <v>101524</v>
      </c>
      <c r="B433" s="28" t="s">
        <v>390</v>
      </c>
      <c r="C433" s="17">
        <v>2</v>
      </c>
      <c r="D433" s="29"/>
      <c r="E433" s="25">
        <f t="shared" si="7"/>
        <v>0</v>
      </c>
    </row>
    <row r="434" spans="1:5" ht="11" customHeight="1">
      <c r="A434" s="27">
        <v>101527</v>
      </c>
      <c r="B434" s="28" t="s">
        <v>391</v>
      </c>
      <c r="C434" s="17">
        <v>1</v>
      </c>
      <c r="D434" s="29"/>
      <c r="E434" s="25">
        <f t="shared" si="7"/>
        <v>0</v>
      </c>
    </row>
    <row r="435" spans="1:5" ht="11" customHeight="1">
      <c r="A435" s="27">
        <v>101528</v>
      </c>
      <c r="B435" s="28" t="s">
        <v>392</v>
      </c>
      <c r="C435" s="17">
        <v>1</v>
      </c>
      <c r="D435" s="29"/>
      <c r="E435" s="25">
        <f t="shared" si="7"/>
        <v>0</v>
      </c>
    </row>
    <row r="436" spans="1:5" ht="11" customHeight="1">
      <c r="A436" s="27">
        <v>101533</v>
      </c>
      <c r="B436" s="28" t="s">
        <v>393</v>
      </c>
      <c r="C436" s="17">
        <v>3</v>
      </c>
      <c r="D436" s="29"/>
      <c r="E436" s="25">
        <f t="shared" si="7"/>
        <v>0</v>
      </c>
    </row>
    <row r="437" spans="1:5" ht="11" customHeight="1">
      <c r="A437" s="30">
        <v>101534</v>
      </c>
      <c r="B437" s="31" t="s">
        <v>394</v>
      </c>
      <c r="C437" s="32">
        <v>1</v>
      </c>
      <c r="D437" s="33"/>
      <c r="E437" s="25">
        <f t="shared" si="7"/>
        <v>0</v>
      </c>
    </row>
    <row r="438" spans="1:5" ht="11" customHeight="1" thickBot="1">
      <c r="A438" s="30">
        <v>101535</v>
      </c>
      <c r="B438" s="31" t="s">
        <v>395</v>
      </c>
      <c r="C438" s="32">
        <v>1</v>
      </c>
      <c r="D438" s="41"/>
      <c r="E438" s="34">
        <f t="shared" si="7"/>
        <v>0</v>
      </c>
    </row>
    <row r="439" spans="1:5" ht="17" customHeight="1" thickTop="1" thickBot="1">
      <c r="A439" s="47" t="s">
        <v>9</v>
      </c>
      <c r="B439" s="47"/>
      <c r="C439" s="47"/>
      <c r="D439" s="48"/>
      <c r="E439" s="26">
        <f>SUM(E3:E438)</f>
        <v>0</v>
      </c>
    </row>
  </sheetData>
  <sheetProtection selectLockedCells="1"/>
  <autoFilter ref="B2:C7" xr:uid="{00000000-0009-0000-0000-000007000000}"/>
  <mergeCells count="1">
    <mergeCell ref="A439:D439"/>
  </mergeCells>
  <phoneticPr fontId="15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headerFooter alignWithMargins="0">
    <oddHeader>&amp;L入札明細書１群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F098F-22FE-459C-9440-8816E82F78C9}">
  <sheetPr>
    <tabColor theme="8" tint="0.79998168889431442"/>
  </sheetPr>
  <dimension ref="A1:E23"/>
  <sheetViews>
    <sheetView zoomScaleNormal="100" zoomScaleSheetLayoutView="100" workbookViewId="0">
      <selection activeCell="B2" sqref="B2"/>
    </sheetView>
  </sheetViews>
  <sheetFormatPr defaultColWidth="8.25" defaultRowHeight="11" customHeight="1"/>
  <cols>
    <col min="1" max="1" width="10.4140625" style="12" customWidth="1"/>
    <col min="2" max="2" width="32.58203125" style="13" customWidth="1"/>
    <col min="3" max="3" width="10.9140625" style="18" customWidth="1"/>
    <col min="4" max="4" width="13.1640625" style="19" customWidth="1"/>
    <col min="5" max="5" width="13.1640625" style="23" customWidth="1"/>
    <col min="6" max="16384" width="8.25" style="3"/>
  </cols>
  <sheetData>
    <row r="1" spans="1:5" ht="15" customHeight="1">
      <c r="A1" s="1" t="s">
        <v>910</v>
      </c>
      <c r="B1" s="2"/>
      <c r="C1" s="15"/>
    </row>
    <row r="2" spans="1:5" s="6" customFormat="1" ht="15" customHeight="1" thickBot="1">
      <c r="A2" s="4" t="s">
        <v>0</v>
      </c>
      <c r="B2" s="5" t="s">
        <v>1</v>
      </c>
      <c r="C2" s="16" t="s">
        <v>2</v>
      </c>
      <c r="D2" s="20" t="s">
        <v>3</v>
      </c>
      <c r="E2" s="24" t="s">
        <v>4</v>
      </c>
    </row>
    <row r="3" spans="1:5" s="9" customFormat="1" ht="11" customHeight="1" thickTop="1">
      <c r="A3" s="7">
        <v>101432</v>
      </c>
      <c r="B3" s="8" t="s">
        <v>749</v>
      </c>
      <c r="C3" s="17">
        <v>1</v>
      </c>
      <c r="D3" s="21"/>
      <c r="E3" s="25">
        <f t="shared" ref="E3:E8" si="0">C3*D3</f>
        <v>0</v>
      </c>
    </row>
    <row r="4" spans="1:5" s="9" customFormat="1" ht="11" customHeight="1">
      <c r="A4" s="7">
        <v>101468</v>
      </c>
      <c r="B4" s="8" t="s">
        <v>750</v>
      </c>
      <c r="C4" s="17">
        <v>6</v>
      </c>
      <c r="D4" s="22"/>
      <c r="E4" s="25">
        <f t="shared" si="0"/>
        <v>0</v>
      </c>
    </row>
    <row r="5" spans="1:5" s="9" customFormat="1" ht="11" customHeight="1">
      <c r="A5" s="7">
        <v>101482</v>
      </c>
      <c r="B5" s="8" t="s">
        <v>751</v>
      </c>
      <c r="C5" s="17">
        <v>6</v>
      </c>
      <c r="D5" s="22"/>
      <c r="E5" s="25">
        <f t="shared" si="0"/>
        <v>0</v>
      </c>
    </row>
    <row r="6" spans="1:5" s="9" customFormat="1" ht="11" customHeight="1">
      <c r="A6" s="7">
        <v>101510</v>
      </c>
      <c r="B6" s="8" t="s">
        <v>752</v>
      </c>
      <c r="C6" s="17">
        <v>36</v>
      </c>
      <c r="D6" s="22"/>
      <c r="E6" s="25">
        <f t="shared" si="0"/>
        <v>0</v>
      </c>
    </row>
    <row r="7" spans="1:5" s="9" customFormat="1" ht="11" customHeight="1">
      <c r="A7" s="7">
        <v>111001</v>
      </c>
      <c r="B7" s="8" t="s">
        <v>753</v>
      </c>
      <c r="C7" s="17">
        <v>1</v>
      </c>
      <c r="D7" s="22"/>
      <c r="E7" s="25">
        <f t="shared" si="0"/>
        <v>0</v>
      </c>
    </row>
    <row r="8" spans="1:5" ht="11" customHeight="1">
      <c r="A8" s="10">
        <v>111004</v>
      </c>
      <c r="B8" s="11" t="s">
        <v>754</v>
      </c>
      <c r="C8" s="17">
        <v>11</v>
      </c>
      <c r="D8" s="22"/>
      <c r="E8" s="25">
        <f t="shared" si="0"/>
        <v>0</v>
      </c>
    </row>
    <row r="9" spans="1:5" s="14" customFormat="1" ht="11" customHeight="1">
      <c r="A9" s="27">
        <v>111005</v>
      </c>
      <c r="B9" s="28" t="s">
        <v>755</v>
      </c>
      <c r="C9" s="17">
        <v>5</v>
      </c>
      <c r="D9" s="29"/>
      <c r="E9" s="25">
        <f t="shared" ref="E9:E22" si="1">C9*D9</f>
        <v>0</v>
      </c>
    </row>
    <row r="10" spans="1:5" s="14" customFormat="1" ht="11" customHeight="1">
      <c r="A10" s="27">
        <v>111008</v>
      </c>
      <c r="B10" s="28" t="s">
        <v>756</v>
      </c>
      <c r="C10" s="17">
        <v>11</v>
      </c>
      <c r="D10" s="29"/>
      <c r="E10" s="25">
        <f t="shared" si="1"/>
        <v>0</v>
      </c>
    </row>
    <row r="11" spans="1:5" s="14" customFormat="1" ht="11" customHeight="1">
      <c r="A11" s="27">
        <v>111011</v>
      </c>
      <c r="B11" s="28" t="s">
        <v>757</v>
      </c>
      <c r="C11" s="17">
        <v>1</v>
      </c>
      <c r="D11" s="29"/>
      <c r="E11" s="25">
        <f t="shared" si="1"/>
        <v>0</v>
      </c>
    </row>
    <row r="12" spans="1:5" s="14" customFormat="1" ht="11" customHeight="1">
      <c r="A12" s="27">
        <v>111012</v>
      </c>
      <c r="B12" s="28" t="s">
        <v>758</v>
      </c>
      <c r="C12" s="17">
        <v>1</v>
      </c>
      <c r="D12" s="29"/>
      <c r="E12" s="25">
        <f t="shared" si="1"/>
        <v>0</v>
      </c>
    </row>
    <row r="13" spans="1:5" s="14" customFormat="1" ht="11" customHeight="1">
      <c r="A13" s="27">
        <v>111014</v>
      </c>
      <c r="B13" s="28" t="s">
        <v>759</v>
      </c>
      <c r="C13" s="17">
        <v>87</v>
      </c>
      <c r="D13" s="29"/>
      <c r="E13" s="25">
        <f t="shared" si="1"/>
        <v>0</v>
      </c>
    </row>
    <row r="14" spans="1:5" s="14" customFormat="1" ht="11" customHeight="1">
      <c r="A14" s="27">
        <v>111015</v>
      </c>
      <c r="B14" s="28" t="s">
        <v>760</v>
      </c>
      <c r="C14" s="17">
        <v>2</v>
      </c>
      <c r="D14" s="29"/>
      <c r="E14" s="25">
        <f t="shared" si="1"/>
        <v>0</v>
      </c>
    </row>
    <row r="15" spans="1:5" s="14" customFormat="1" ht="11" customHeight="1">
      <c r="A15" s="27">
        <v>111016</v>
      </c>
      <c r="B15" s="28" t="s">
        <v>761</v>
      </c>
      <c r="C15" s="17">
        <v>2</v>
      </c>
      <c r="D15" s="29"/>
      <c r="E15" s="25">
        <f t="shared" si="1"/>
        <v>0</v>
      </c>
    </row>
    <row r="16" spans="1:5" s="14" customFormat="1" ht="11" customHeight="1">
      <c r="A16" s="27">
        <v>111017</v>
      </c>
      <c r="B16" s="28" t="s">
        <v>762</v>
      </c>
      <c r="C16" s="17">
        <v>5</v>
      </c>
      <c r="D16" s="29"/>
      <c r="E16" s="25">
        <f t="shared" si="1"/>
        <v>0</v>
      </c>
    </row>
    <row r="17" spans="1:5" s="14" customFormat="1" ht="11" customHeight="1">
      <c r="A17" s="27">
        <v>111018</v>
      </c>
      <c r="B17" s="28" t="s">
        <v>763</v>
      </c>
      <c r="C17" s="17">
        <v>32</v>
      </c>
      <c r="D17" s="29"/>
      <c r="E17" s="25">
        <f t="shared" si="1"/>
        <v>0</v>
      </c>
    </row>
    <row r="18" spans="1:5" s="14" customFormat="1" ht="11" customHeight="1">
      <c r="A18" s="27">
        <v>111019</v>
      </c>
      <c r="B18" s="28" t="s">
        <v>764</v>
      </c>
      <c r="C18" s="17">
        <v>3</v>
      </c>
      <c r="D18" s="29"/>
      <c r="E18" s="25">
        <f t="shared" si="1"/>
        <v>0</v>
      </c>
    </row>
    <row r="19" spans="1:5" s="14" customFormat="1" ht="11" customHeight="1">
      <c r="A19" s="27">
        <v>111020</v>
      </c>
      <c r="B19" s="28" t="s">
        <v>765</v>
      </c>
      <c r="C19" s="17">
        <v>4</v>
      </c>
      <c r="D19" s="29"/>
      <c r="E19" s="25">
        <f t="shared" si="1"/>
        <v>0</v>
      </c>
    </row>
    <row r="20" spans="1:5" s="14" customFormat="1" ht="11" customHeight="1">
      <c r="A20" s="27">
        <v>111021</v>
      </c>
      <c r="B20" s="28" t="s">
        <v>766</v>
      </c>
      <c r="C20" s="17">
        <v>5</v>
      </c>
      <c r="D20" s="29"/>
      <c r="E20" s="25">
        <f t="shared" si="1"/>
        <v>0</v>
      </c>
    </row>
    <row r="21" spans="1:5" s="14" customFormat="1" ht="11" customHeight="1">
      <c r="A21" s="27">
        <v>111022</v>
      </c>
      <c r="B21" s="28" t="s">
        <v>767</v>
      </c>
      <c r="C21" s="17">
        <v>24</v>
      </c>
      <c r="D21" s="29"/>
      <c r="E21" s="25">
        <f t="shared" si="1"/>
        <v>0</v>
      </c>
    </row>
    <row r="22" spans="1:5" s="14" customFormat="1" ht="11" customHeight="1" thickBot="1">
      <c r="A22" s="27">
        <v>111013</v>
      </c>
      <c r="B22" s="28" t="s">
        <v>768</v>
      </c>
      <c r="C22" s="17">
        <v>1</v>
      </c>
      <c r="D22" s="29"/>
      <c r="E22" s="25">
        <f t="shared" si="1"/>
        <v>0</v>
      </c>
    </row>
    <row r="23" spans="1:5" ht="17" customHeight="1" thickBot="1">
      <c r="A23" s="47" t="s">
        <v>9</v>
      </c>
      <c r="B23" s="47"/>
      <c r="C23" s="47"/>
      <c r="D23" s="47"/>
      <c r="E23" s="26">
        <f>SUM(E3:E22)</f>
        <v>0</v>
      </c>
    </row>
  </sheetData>
  <sheetProtection selectLockedCells="1"/>
  <autoFilter ref="B2:C7" xr:uid="{00000000-0009-0000-0000-000007000000}"/>
  <mergeCells count="1">
    <mergeCell ref="A23:D23"/>
  </mergeCells>
  <phoneticPr fontId="15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headerFooter alignWithMargins="0">
    <oddHeader>&amp;L入札明細書１０群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95F7A-619D-4002-AD89-D54BCEE089E0}">
  <sheetPr>
    <tabColor theme="8" tint="0.79998168889431442"/>
  </sheetPr>
  <dimension ref="A1:E6"/>
  <sheetViews>
    <sheetView zoomScaleNormal="100" zoomScaleSheetLayoutView="100" workbookViewId="0">
      <selection activeCell="A2" sqref="A2"/>
    </sheetView>
  </sheetViews>
  <sheetFormatPr defaultColWidth="8.25" defaultRowHeight="11" customHeight="1"/>
  <cols>
    <col min="1" max="1" width="10.4140625" style="12" customWidth="1"/>
    <col min="2" max="2" width="32.58203125" style="13" customWidth="1"/>
    <col min="3" max="3" width="10.9140625" style="18" customWidth="1"/>
    <col min="4" max="4" width="13.1640625" style="19" customWidth="1"/>
    <col min="5" max="5" width="13.1640625" style="23" customWidth="1"/>
    <col min="6" max="16384" width="8.25" style="3"/>
  </cols>
  <sheetData>
    <row r="1" spans="1:5" ht="15" customHeight="1">
      <c r="A1" s="1" t="s">
        <v>911</v>
      </c>
      <c r="B1" s="2"/>
      <c r="C1" s="15"/>
    </row>
    <row r="2" spans="1:5" s="6" customFormat="1" ht="15" customHeight="1" thickBot="1">
      <c r="A2" s="4" t="s">
        <v>0</v>
      </c>
      <c r="B2" s="5" t="s">
        <v>1</v>
      </c>
      <c r="C2" s="16" t="s">
        <v>2</v>
      </c>
      <c r="D2" s="20" t="s">
        <v>3</v>
      </c>
      <c r="E2" s="24" t="s">
        <v>4</v>
      </c>
    </row>
    <row r="3" spans="1:5" s="9" customFormat="1" ht="11" customHeight="1" thickTop="1">
      <c r="A3" s="7">
        <v>115001</v>
      </c>
      <c r="B3" s="8" t="s">
        <v>769</v>
      </c>
      <c r="C3" s="17">
        <v>1</v>
      </c>
      <c r="D3" s="21"/>
      <c r="E3" s="25">
        <f>C3*D3</f>
        <v>0</v>
      </c>
    </row>
    <row r="4" spans="1:5" s="9" customFormat="1" ht="11" customHeight="1">
      <c r="A4" s="7">
        <v>115002</v>
      </c>
      <c r="B4" s="8" t="s">
        <v>770</v>
      </c>
      <c r="C4" s="17">
        <v>3</v>
      </c>
      <c r="D4" s="22"/>
      <c r="E4" s="25">
        <f>C4*D4</f>
        <v>0</v>
      </c>
    </row>
    <row r="5" spans="1:5" s="9" customFormat="1" ht="11" customHeight="1" thickBot="1">
      <c r="A5" s="7">
        <v>115003</v>
      </c>
      <c r="B5" s="8" t="s">
        <v>771</v>
      </c>
      <c r="C5" s="17">
        <v>2</v>
      </c>
      <c r="D5" s="22"/>
      <c r="E5" s="25">
        <f>C5*D5</f>
        <v>0</v>
      </c>
    </row>
    <row r="6" spans="1:5" ht="17" customHeight="1" thickBot="1">
      <c r="A6" s="47" t="s">
        <v>9</v>
      </c>
      <c r="B6" s="47"/>
      <c r="C6" s="47"/>
      <c r="D6" s="47"/>
      <c r="E6" s="26">
        <f>SUM(E3:E5)</f>
        <v>0</v>
      </c>
    </row>
  </sheetData>
  <sheetProtection selectLockedCells="1"/>
  <autoFilter ref="B2:C5" xr:uid="{00000000-0009-0000-0000-000007000000}"/>
  <mergeCells count="1">
    <mergeCell ref="A6:D6"/>
  </mergeCells>
  <phoneticPr fontId="15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headerFooter alignWithMargins="0">
    <oddHeader>&amp;L入札明細書１１群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BF1DF-5BCC-450F-A1ED-D56B7178DE81}">
  <sheetPr>
    <tabColor theme="8" tint="0.79998168889431442"/>
  </sheetPr>
  <dimension ref="A1:E22"/>
  <sheetViews>
    <sheetView zoomScaleNormal="100" zoomScaleSheetLayoutView="100" workbookViewId="0">
      <selection activeCell="B2" sqref="B2"/>
    </sheetView>
  </sheetViews>
  <sheetFormatPr defaultColWidth="8.25" defaultRowHeight="11" customHeight="1"/>
  <cols>
    <col min="1" max="1" width="10.4140625" style="12" customWidth="1"/>
    <col min="2" max="2" width="32.58203125" style="13" customWidth="1"/>
    <col min="3" max="3" width="10.9140625" style="18" customWidth="1"/>
    <col min="4" max="4" width="13.1640625" style="19" customWidth="1"/>
    <col min="5" max="5" width="13.1640625" style="23" customWidth="1"/>
    <col min="6" max="16384" width="8.25" style="3"/>
  </cols>
  <sheetData>
    <row r="1" spans="1:5" ht="15" customHeight="1">
      <c r="A1" s="1" t="s">
        <v>912</v>
      </c>
      <c r="B1" s="2"/>
      <c r="C1" s="15"/>
    </row>
    <row r="2" spans="1:5" s="6" customFormat="1" ht="15" customHeight="1" thickBot="1">
      <c r="A2" s="4" t="s">
        <v>0</v>
      </c>
      <c r="B2" s="5" t="s">
        <v>1</v>
      </c>
      <c r="C2" s="16" t="s">
        <v>2</v>
      </c>
      <c r="D2" s="20" t="s">
        <v>3</v>
      </c>
      <c r="E2" s="24" t="s">
        <v>4</v>
      </c>
    </row>
    <row r="3" spans="1:5" s="9" customFormat="1" ht="23" customHeight="1" thickTop="1">
      <c r="A3" s="7">
        <v>101489</v>
      </c>
      <c r="B3" s="8" t="s">
        <v>772</v>
      </c>
      <c r="C3" s="17">
        <v>2</v>
      </c>
      <c r="D3" s="21"/>
      <c r="E3" s="25">
        <f t="shared" ref="E3:E8" si="0">C3*D3</f>
        <v>0</v>
      </c>
    </row>
    <row r="4" spans="1:5" s="9" customFormat="1" ht="11" customHeight="1">
      <c r="A4" s="7">
        <v>101490</v>
      </c>
      <c r="B4" s="8" t="s">
        <v>773</v>
      </c>
      <c r="C4" s="17">
        <v>49</v>
      </c>
      <c r="D4" s="22"/>
      <c r="E4" s="25">
        <f t="shared" si="0"/>
        <v>0</v>
      </c>
    </row>
    <row r="5" spans="1:5" s="9" customFormat="1" ht="11" customHeight="1">
      <c r="A5" s="7">
        <v>101492</v>
      </c>
      <c r="B5" s="8" t="s">
        <v>774</v>
      </c>
      <c r="C5" s="17">
        <v>45</v>
      </c>
      <c r="D5" s="22"/>
      <c r="E5" s="25">
        <f t="shared" si="0"/>
        <v>0</v>
      </c>
    </row>
    <row r="6" spans="1:5" s="9" customFormat="1" ht="11" customHeight="1">
      <c r="A6" s="7">
        <v>101493</v>
      </c>
      <c r="B6" s="8" t="s">
        <v>775</v>
      </c>
      <c r="C6" s="17">
        <v>1</v>
      </c>
      <c r="D6" s="22"/>
      <c r="E6" s="25">
        <f t="shared" si="0"/>
        <v>0</v>
      </c>
    </row>
    <row r="7" spans="1:5" s="9" customFormat="1" ht="11" customHeight="1">
      <c r="A7" s="7">
        <v>101494</v>
      </c>
      <c r="B7" s="8" t="s">
        <v>776</v>
      </c>
      <c r="C7" s="17">
        <v>1</v>
      </c>
      <c r="D7" s="22"/>
      <c r="E7" s="25">
        <f t="shared" si="0"/>
        <v>0</v>
      </c>
    </row>
    <row r="8" spans="1:5" ht="11" customHeight="1">
      <c r="A8" s="10">
        <v>101498</v>
      </c>
      <c r="B8" s="11" t="s">
        <v>777</v>
      </c>
      <c r="C8" s="17">
        <v>1</v>
      </c>
      <c r="D8" s="22"/>
      <c r="E8" s="25">
        <f t="shared" si="0"/>
        <v>0</v>
      </c>
    </row>
    <row r="9" spans="1:5" s="14" customFormat="1" ht="11" customHeight="1">
      <c r="A9" s="27">
        <v>101509</v>
      </c>
      <c r="B9" s="28" t="s">
        <v>778</v>
      </c>
      <c r="C9" s="17">
        <v>1</v>
      </c>
      <c r="D9" s="29"/>
      <c r="E9" s="25">
        <f t="shared" ref="E9:E21" si="1">C9*D9</f>
        <v>0</v>
      </c>
    </row>
    <row r="10" spans="1:5" s="14" customFormat="1" ht="11" customHeight="1">
      <c r="A10" s="27">
        <v>101512</v>
      </c>
      <c r="B10" s="28" t="s">
        <v>779</v>
      </c>
      <c r="C10" s="17">
        <v>18</v>
      </c>
      <c r="D10" s="29"/>
      <c r="E10" s="25">
        <f t="shared" si="1"/>
        <v>0</v>
      </c>
    </row>
    <row r="11" spans="1:5" s="14" customFormat="1" ht="11" customHeight="1">
      <c r="A11" s="27">
        <v>101514</v>
      </c>
      <c r="B11" s="28" t="s">
        <v>1004</v>
      </c>
      <c r="C11" s="17">
        <v>1</v>
      </c>
      <c r="D11" s="29"/>
      <c r="E11" s="25">
        <f t="shared" si="1"/>
        <v>0</v>
      </c>
    </row>
    <row r="12" spans="1:5" s="14" customFormat="1" ht="11" customHeight="1">
      <c r="A12" s="27">
        <v>101515</v>
      </c>
      <c r="B12" s="28" t="s">
        <v>780</v>
      </c>
      <c r="C12" s="17">
        <v>1</v>
      </c>
      <c r="D12" s="29"/>
      <c r="E12" s="25">
        <f t="shared" si="1"/>
        <v>0</v>
      </c>
    </row>
    <row r="13" spans="1:5" s="14" customFormat="1" ht="11" customHeight="1">
      <c r="A13" s="27">
        <v>101516</v>
      </c>
      <c r="B13" s="28" t="s">
        <v>781</v>
      </c>
      <c r="C13" s="17">
        <v>11</v>
      </c>
      <c r="D13" s="29"/>
      <c r="E13" s="25">
        <f t="shared" si="1"/>
        <v>0</v>
      </c>
    </row>
    <row r="14" spans="1:5" s="14" customFormat="1" ht="11" customHeight="1">
      <c r="A14" s="27">
        <v>101525</v>
      </c>
      <c r="B14" s="28" t="s">
        <v>782</v>
      </c>
      <c r="C14" s="17">
        <v>1</v>
      </c>
      <c r="D14" s="29"/>
      <c r="E14" s="25">
        <f t="shared" si="1"/>
        <v>0</v>
      </c>
    </row>
    <row r="15" spans="1:5" s="14" customFormat="1" ht="11" customHeight="1">
      <c r="A15" s="27">
        <v>101530</v>
      </c>
      <c r="B15" s="28" t="s">
        <v>783</v>
      </c>
      <c r="C15" s="17">
        <v>21</v>
      </c>
      <c r="D15" s="29"/>
      <c r="E15" s="25">
        <f t="shared" si="1"/>
        <v>0</v>
      </c>
    </row>
    <row r="16" spans="1:5" s="14" customFormat="1" ht="11" customHeight="1">
      <c r="A16" s="27">
        <v>101531</v>
      </c>
      <c r="B16" s="28" t="s">
        <v>784</v>
      </c>
      <c r="C16" s="17">
        <v>11</v>
      </c>
      <c r="D16" s="29"/>
      <c r="E16" s="25">
        <f t="shared" si="1"/>
        <v>0</v>
      </c>
    </row>
    <row r="17" spans="1:5" s="14" customFormat="1" ht="11" customHeight="1">
      <c r="A17" s="27">
        <v>101532</v>
      </c>
      <c r="B17" s="28" t="s">
        <v>785</v>
      </c>
      <c r="C17" s="17">
        <v>6</v>
      </c>
      <c r="D17" s="29"/>
      <c r="E17" s="25">
        <f t="shared" si="1"/>
        <v>0</v>
      </c>
    </row>
    <row r="18" spans="1:5" s="14" customFormat="1" ht="11" customHeight="1">
      <c r="A18" s="27">
        <v>101536</v>
      </c>
      <c r="B18" s="28" t="s">
        <v>786</v>
      </c>
      <c r="C18" s="17">
        <v>2</v>
      </c>
      <c r="D18" s="29"/>
      <c r="E18" s="25">
        <f t="shared" si="1"/>
        <v>0</v>
      </c>
    </row>
    <row r="19" spans="1:5" s="14" customFormat="1" ht="11" customHeight="1">
      <c r="A19" s="27">
        <v>101472</v>
      </c>
      <c r="B19" s="28" t="s">
        <v>936</v>
      </c>
      <c r="C19" s="17">
        <v>10</v>
      </c>
      <c r="D19" s="29"/>
      <c r="E19" s="25">
        <f t="shared" si="1"/>
        <v>0</v>
      </c>
    </row>
    <row r="20" spans="1:5" s="14" customFormat="1" ht="11" customHeight="1">
      <c r="A20" s="30">
        <v>101519</v>
      </c>
      <c r="B20" s="31" t="s">
        <v>812</v>
      </c>
      <c r="C20" s="32">
        <v>34</v>
      </c>
      <c r="D20" s="33"/>
      <c r="E20" s="25">
        <f t="shared" si="1"/>
        <v>0</v>
      </c>
    </row>
    <row r="21" spans="1:5" s="14" customFormat="1" ht="11" customHeight="1" thickBot="1">
      <c r="A21" s="38">
        <v>101538</v>
      </c>
      <c r="B21" s="39" t="s">
        <v>933</v>
      </c>
      <c r="C21" s="40">
        <v>1</v>
      </c>
      <c r="D21" s="41"/>
      <c r="E21" s="25">
        <f t="shared" si="1"/>
        <v>0</v>
      </c>
    </row>
    <row r="22" spans="1:5" ht="17" customHeight="1" thickBot="1">
      <c r="A22" s="47" t="s">
        <v>9</v>
      </c>
      <c r="B22" s="47"/>
      <c r="C22" s="47"/>
      <c r="D22" s="48"/>
      <c r="E22" s="26">
        <f>SUM(E3:E21)</f>
        <v>0</v>
      </c>
    </row>
  </sheetData>
  <sheetProtection selectLockedCells="1"/>
  <autoFilter ref="B2:C7" xr:uid="{00000000-0009-0000-0000-000007000000}"/>
  <mergeCells count="1">
    <mergeCell ref="A22:D22"/>
  </mergeCells>
  <phoneticPr fontId="15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headerFooter alignWithMargins="0">
    <oddHeader>&amp;L入札明細書１２群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5607-712A-486B-A480-BCEF04568CBD}">
  <sheetPr>
    <tabColor theme="8" tint="0.79998168889431442"/>
  </sheetPr>
  <dimension ref="A1:E11"/>
  <sheetViews>
    <sheetView zoomScaleNormal="100" zoomScaleSheetLayoutView="100" workbookViewId="0">
      <selection activeCell="B3" sqref="B3"/>
    </sheetView>
  </sheetViews>
  <sheetFormatPr defaultColWidth="8.25" defaultRowHeight="11" customHeight="1"/>
  <cols>
    <col min="1" max="1" width="10.4140625" style="12" customWidth="1"/>
    <col min="2" max="2" width="32.58203125" style="13" customWidth="1"/>
    <col min="3" max="3" width="10.9140625" style="18" customWidth="1"/>
    <col min="4" max="4" width="13.1640625" style="19" customWidth="1"/>
    <col min="5" max="5" width="13.1640625" style="23" customWidth="1"/>
    <col min="6" max="16384" width="8.25" style="3"/>
  </cols>
  <sheetData>
    <row r="1" spans="1:5" ht="15" customHeight="1">
      <c r="A1" s="1" t="s">
        <v>913</v>
      </c>
      <c r="B1" s="2"/>
      <c r="C1" s="15"/>
    </row>
    <row r="2" spans="1:5" s="6" customFormat="1" ht="15" customHeight="1" thickBot="1">
      <c r="A2" s="4" t="s">
        <v>0</v>
      </c>
      <c r="B2" s="5" t="s">
        <v>1</v>
      </c>
      <c r="C2" s="16" t="s">
        <v>2</v>
      </c>
      <c r="D2" s="20" t="s">
        <v>3</v>
      </c>
      <c r="E2" s="24" t="s">
        <v>4</v>
      </c>
    </row>
    <row r="3" spans="1:5" s="9" customFormat="1" ht="23" customHeight="1" thickTop="1">
      <c r="A3" s="7">
        <v>101446</v>
      </c>
      <c r="B3" s="8" t="s">
        <v>787</v>
      </c>
      <c r="C3" s="17">
        <v>53</v>
      </c>
      <c r="D3" s="21"/>
      <c r="E3" s="25">
        <f t="shared" ref="E3:E10" si="0">C3*D3</f>
        <v>0</v>
      </c>
    </row>
    <row r="4" spans="1:5" s="9" customFormat="1" ht="11" customHeight="1">
      <c r="A4" s="7">
        <v>101477</v>
      </c>
      <c r="B4" s="8" t="s">
        <v>788</v>
      </c>
      <c r="C4" s="17">
        <v>63</v>
      </c>
      <c r="D4" s="22"/>
      <c r="E4" s="25">
        <f t="shared" si="0"/>
        <v>0</v>
      </c>
    </row>
    <row r="5" spans="1:5" s="9" customFormat="1" ht="11" customHeight="1">
      <c r="A5" s="7">
        <v>101478</v>
      </c>
      <c r="B5" s="8" t="s">
        <v>789</v>
      </c>
      <c r="C5" s="17">
        <v>11</v>
      </c>
      <c r="D5" s="22"/>
      <c r="E5" s="25">
        <f t="shared" si="0"/>
        <v>0</v>
      </c>
    </row>
    <row r="6" spans="1:5" s="9" customFormat="1" ht="11" customHeight="1">
      <c r="A6" s="7">
        <v>101501</v>
      </c>
      <c r="B6" s="8" t="s">
        <v>790</v>
      </c>
      <c r="C6" s="17">
        <v>13</v>
      </c>
      <c r="D6" s="22"/>
      <c r="E6" s="25">
        <f t="shared" si="0"/>
        <v>0</v>
      </c>
    </row>
    <row r="7" spans="1:5" s="9" customFormat="1" ht="11" customHeight="1">
      <c r="A7" s="7">
        <v>101526</v>
      </c>
      <c r="B7" s="8" t="s">
        <v>791</v>
      </c>
      <c r="C7" s="17">
        <v>1</v>
      </c>
      <c r="D7" s="22"/>
      <c r="E7" s="25">
        <f t="shared" si="0"/>
        <v>0</v>
      </c>
    </row>
    <row r="8" spans="1:5" s="9" customFormat="1" ht="11" customHeight="1">
      <c r="A8" s="7">
        <v>101529</v>
      </c>
      <c r="B8" s="8" t="s">
        <v>792</v>
      </c>
      <c r="C8" s="17">
        <v>1</v>
      </c>
      <c r="D8" s="22"/>
      <c r="E8" s="25">
        <f t="shared" si="0"/>
        <v>0</v>
      </c>
    </row>
    <row r="9" spans="1:5" s="9" customFormat="1" ht="11" customHeight="1">
      <c r="A9" s="7">
        <v>101539</v>
      </c>
      <c r="B9" s="8" t="s">
        <v>937</v>
      </c>
      <c r="C9" s="17">
        <v>1</v>
      </c>
      <c r="D9" s="22"/>
      <c r="E9" s="25">
        <f t="shared" si="0"/>
        <v>0</v>
      </c>
    </row>
    <row r="10" spans="1:5" ht="11" customHeight="1" thickBot="1">
      <c r="A10" s="10">
        <v>101540</v>
      </c>
      <c r="B10" s="11" t="s">
        <v>938</v>
      </c>
      <c r="C10" s="17">
        <v>1</v>
      </c>
      <c r="D10" s="22"/>
      <c r="E10" s="25">
        <f t="shared" si="0"/>
        <v>0</v>
      </c>
    </row>
    <row r="11" spans="1:5" ht="17" customHeight="1" thickBot="1">
      <c r="A11" s="47" t="s">
        <v>9</v>
      </c>
      <c r="B11" s="47"/>
      <c r="C11" s="47"/>
      <c r="D11" s="47"/>
      <c r="E11" s="26">
        <f>SUM(E3:E10)</f>
        <v>0</v>
      </c>
    </row>
  </sheetData>
  <sheetProtection selectLockedCells="1"/>
  <autoFilter ref="B2:C7" xr:uid="{00000000-0009-0000-0000-000007000000}"/>
  <mergeCells count="1">
    <mergeCell ref="A11:D11"/>
  </mergeCells>
  <phoneticPr fontId="15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headerFooter alignWithMargins="0">
    <oddHeader>&amp;L入札明細書１３群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40BF8-0DAD-4468-99A2-2BA8898CC909}">
  <sheetPr>
    <tabColor theme="8" tint="0.79998168889431442"/>
  </sheetPr>
  <dimension ref="A1:E141"/>
  <sheetViews>
    <sheetView zoomScaleNormal="100" zoomScaleSheetLayoutView="100" workbookViewId="0">
      <selection activeCell="A3" sqref="A3"/>
    </sheetView>
  </sheetViews>
  <sheetFormatPr defaultColWidth="8.25" defaultRowHeight="11" customHeight="1"/>
  <cols>
    <col min="1" max="1" width="10.4140625" style="12" customWidth="1"/>
    <col min="2" max="2" width="32.58203125" style="13" customWidth="1"/>
    <col min="3" max="3" width="10.9140625" style="18" customWidth="1"/>
    <col min="4" max="4" width="13.1640625" style="19" customWidth="1"/>
    <col min="5" max="5" width="13.1640625" style="23" customWidth="1"/>
    <col min="6" max="6" width="8.75" style="3" customWidth="1"/>
    <col min="7" max="7" width="8.25" style="3" customWidth="1"/>
    <col min="8" max="16384" width="8.25" style="3"/>
  </cols>
  <sheetData>
    <row r="1" spans="1:5" ht="15" customHeight="1">
      <c r="A1" s="1" t="s">
        <v>914</v>
      </c>
      <c r="B1" s="2"/>
      <c r="C1" s="15"/>
    </row>
    <row r="2" spans="1:5" s="6" customFormat="1" ht="15" customHeight="1" thickBot="1">
      <c r="A2" s="4" t="s">
        <v>0</v>
      </c>
      <c r="B2" s="5" t="s">
        <v>1</v>
      </c>
      <c r="C2" s="16" t="s">
        <v>2</v>
      </c>
      <c r="D2" s="20" t="s">
        <v>3</v>
      </c>
      <c r="E2" s="24" t="s">
        <v>4</v>
      </c>
    </row>
    <row r="3" spans="1:5" s="9" customFormat="1" ht="11" customHeight="1" thickTop="1">
      <c r="A3" s="7">
        <v>101028</v>
      </c>
      <c r="B3" s="8" t="s">
        <v>793</v>
      </c>
      <c r="C3" s="17">
        <v>136</v>
      </c>
      <c r="D3" s="21"/>
      <c r="E3" s="25">
        <f t="shared" ref="E3:E8" si="0">C3*D3</f>
        <v>0</v>
      </c>
    </row>
    <row r="4" spans="1:5" s="9" customFormat="1" ht="11" customHeight="1">
      <c r="A4" s="27">
        <v>101044</v>
      </c>
      <c r="B4" s="28" t="s">
        <v>807</v>
      </c>
      <c r="C4" s="17">
        <v>43</v>
      </c>
      <c r="D4" s="22"/>
      <c r="E4" s="25">
        <f t="shared" si="0"/>
        <v>0</v>
      </c>
    </row>
    <row r="5" spans="1:5" s="9" customFormat="1" ht="11" customHeight="1">
      <c r="A5" s="7">
        <v>101430</v>
      </c>
      <c r="B5" s="8" t="s">
        <v>794</v>
      </c>
      <c r="C5" s="17">
        <v>14</v>
      </c>
      <c r="D5" s="22"/>
      <c r="E5" s="25">
        <f t="shared" si="0"/>
        <v>0</v>
      </c>
    </row>
    <row r="6" spans="1:5" s="9" customFormat="1" ht="11" customHeight="1">
      <c r="A6" s="7">
        <v>101434</v>
      </c>
      <c r="B6" s="8" t="s">
        <v>795</v>
      </c>
      <c r="C6" s="17">
        <v>1</v>
      </c>
      <c r="D6" s="22"/>
      <c r="E6" s="25">
        <f t="shared" si="0"/>
        <v>0</v>
      </c>
    </row>
    <row r="7" spans="1:5" s="9" customFormat="1" ht="11" customHeight="1">
      <c r="A7" s="7">
        <v>101444</v>
      </c>
      <c r="B7" s="8" t="s">
        <v>1005</v>
      </c>
      <c r="C7" s="17">
        <v>42</v>
      </c>
      <c r="D7" s="22"/>
      <c r="E7" s="25">
        <f t="shared" si="0"/>
        <v>0</v>
      </c>
    </row>
    <row r="8" spans="1:5" ht="11" customHeight="1">
      <c r="A8" s="7">
        <v>101449</v>
      </c>
      <c r="B8" s="8" t="s">
        <v>796</v>
      </c>
      <c r="C8" s="17">
        <v>24</v>
      </c>
      <c r="D8" s="22"/>
      <c r="E8" s="25">
        <f t="shared" si="0"/>
        <v>0</v>
      </c>
    </row>
    <row r="9" spans="1:5" s="14" customFormat="1" ht="11" customHeight="1">
      <c r="A9" s="10">
        <v>101452</v>
      </c>
      <c r="B9" s="11" t="s">
        <v>797</v>
      </c>
      <c r="C9" s="17">
        <v>5</v>
      </c>
      <c r="D9" s="29"/>
      <c r="E9" s="25">
        <f t="shared" ref="E9:E40" si="1">C9*D9</f>
        <v>0</v>
      </c>
    </row>
    <row r="10" spans="1:5" s="14" customFormat="1" ht="11" customHeight="1">
      <c r="A10" s="27">
        <v>101454</v>
      </c>
      <c r="B10" s="28" t="s">
        <v>808</v>
      </c>
      <c r="C10" s="17">
        <v>1</v>
      </c>
      <c r="D10" s="29"/>
      <c r="E10" s="25">
        <f t="shared" si="1"/>
        <v>0</v>
      </c>
    </row>
    <row r="11" spans="1:5" s="14" customFormat="1" ht="11" customHeight="1">
      <c r="A11" s="27">
        <v>101471</v>
      </c>
      <c r="B11" s="28" t="s">
        <v>809</v>
      </c>
      <c r="C11" s="17">
        <v>4</v>
      </c>
      <c r="D11" s="29"/>
      <c r="E11" s="25">
        <f t="shared" si="1"/>
        <v>0</v>
      </c>
    </row>
    <row r="12" spans="1:5" s="14" customFormat="1" ht="11" customHeight="1">
      <c r="A12" s="27">
        <v>101479</v>
      </c>
      <c r="B12" s="28" t="s">
        <v>1006</v>
      </c>
      <c r="C12" s="17">
        <v>1</v>
      </c>
      <c r="D12" s="29"/>
      <c r="E12" s="25">
        <f t="shared" si="1"/>
        <v>0</v>
      </c>
    </row>
    <row r="13" spans="1:5" s="14" customFormat="1" ht="11" customHeight="1">
      <c r="A13" s="27">
        <v>101481</v>
      </c>
      <c r="B13" s="28" t="s">
        <v>1017</v>
      </c>
      <c r="C13" s="17">
        <v>8</v>
      </c>
      <c r="D13" s="29"/>
      <c r="E13" s="25">
        <f t="shared" si="1"/>
        <v>0</v>
      </c>
    </row>
    <row r="14" spans="1:5" s="14" customFormat="1" ht="11" customHeight="1">
      <c r="A14" s="27">
        <v>101486</v>
      </c>
      <c r="B14" s="28" t="s">
        <v>810</v>
      </c>
      <c r="C14" s="17">
        <v>4</v>
      </c>
      <c r="D14" s="29"/>
      <c r="E14" s="25">
        <f t="shared" si="1"/>
        <v>0</v>
      </c>
    </row>
    <row r="15" spans="1:5" s="14" customFormat="1" ht="11" customHeight="1">
      <c r="A15" s="27">
        <v>101487</v>
      </c>
      <c r="B15" s="28" t="s">
        <v>811</v>
      </c>
      <c r="C15" s="17">
        <v>29</v>
      </c>
      <c r="D15" s="29"/>
      <c r="E15" s="25">
        <f t="shared" si="1"/>
        <v>0</v>
      </c>
    </row>
    <row r="16" spans="1:5" s="14" customFormat="1" ht="11" customHeight="1">
      <c r="A16" s="27">
        <v>101495</v>
      </c>
      <c r="B16" s="28" t="s">
        <v>1018</v>
      </c>
      <c r="C16" s="17">
        <v>51</v>
      </c>
      <c r="D16" s="29"/>
      <c r="E16" s="25">
        <f t="shared" si="1"/>
        <v>0</v>
      </c>
    </row>
    <row r="17" spans="1:5" s="14" customFormat="1" ht="11" customHeight="1">
      <c r="A17" s="27">
        <v>101496</v>
      </c>
      <c r="B17" s="28" t="s">
        <v>798</v>
      </c>
      <c r="C17" s="17">
        <v>1</v>
      </c>
      <c r="D17" s="29"/>
      <c r="E17" s="25">
        <f t="shared" si="1"/>
        <v>0</v>
      </c>
    </row>
    <row r="18" spans="1:5" s="14" customFormat="1" ht="11" customHeight="1">
      <c r="A18" s="27">
        <v>101506</v>
      </c>
      <c r="B18" s="28" t="s">
        <v>799</v>
      </c>
      <c r="C18" s="17">
        <v>1</v>
      </c>
      <c r="D18" s="29"/>
      <c r="E18" s="25">
        <f t="shared" si="1"/>
        <v>0</v>
      </c>
    </row>
    <row r="19" spans="1:5" s="14" customFormat="1" ht="11" customHeight="1">
      <c r="A19" s="27">
        <v>101513</v>
      </c>
      <c r="B19" s="28" t="s">
        <v>1007</v>
      </c>
      <c r="C19" s="17">
        <v>4</v>
      </c>
      <c r="D19" s="29"/>
      <c r="E19" s="25">
        <f t="shared" si="1"/>
        <v>0</v>
      </c>
    </row>
    <row r="20" spans="1:5" s="14" customFormat="1" ht="11" customHeight="1">
      <c r="A20" s="27">
        <v>101520</v>
      </c>
      <c r="B20" s="28" t="s">
        <v>1019</v>
      </c>
      <c r="C20" s="17">
        <v>1</v>
      </c>
      <c r="D20" s="29"/>
      <c r="E20" s="25">
        <f t="shared" si="1"/>
        <v>0</v>
      </c>
    </row>
    <row r="21" spans="1:5" s="14" customFormat="1" ht="11" customHeight="1">
      <c r="A21" s="27">
        <v>101537</v>
      </c>
      <c r="B21" s="28" t="s">
        <v>800</v>
      </c>
      <c r="C21" s="17">
        <v>1</v>
      </c>
      <c r="D21" s="29"/>
      <c r="E21" s="25">
        <f t="shared" si="1"/>
        <v>0</v>
      </c>
    </row>
    <row r="22" spans="1:5" s="14" customFormat="1" ht="11" customHeight="1">
      <c r="A22" s="27">
        <v>102032</v>
      </c>
      <c r="B22" s="28" t="s">
        <v>813</v>
      </c>
      <c r="C22" s="17">
        <v>4</v>
      </c>
      <c r="D22" s="29"/>
      <c r="E22" s="25">
        <f t="shared" si="1"/>
        <v>0</v>
      </c>
    </row>
    <row r="23" spans="1:5" s="14" customFormat="1" ht="11" customHeight="1">
      <c r="A23" s="27">
        <v>103048</v>
      </c>
      <c r="B23" s="28" t="s">
        <v>1008</v>
      </c>
      <c r="C23" s="17">
        <v>1</v>
      </c>
      <c r="D23" s="29"/>
      <c r="E23" s="25">
        <f t="shared" si="1"/>
        <v>0</v>
      </c>
    </row>
    <row r="24" spans="1:5" s="14" customFormat="1" ht="11" customHeight="1">
      <c r="A24" s="27">
        <v>104023</v>
      </c>
      <c r="B24" s="28" t="s">
        <v>814</v>
      </c>
      <c r="C24" s="17">
        <v>1</v>
      </c>
      <c r="D24" s="29"/>
      <c r="E24" s="25">
        <f t="shared" si="1"/>
        <v>0</v>
      </c>
    </row>
    <row r="25" spans="1:5" s="14" customFormat="1" ht="11" customHeight="1">
      <c r="A25" s="27">
        <v>104027</v>
      </c>
      <c r="B25" s="28" t="s">
        <v>815</v>
      </c>
      <c r="C25" s="17">
        <v>19</v>
      </c>
      <c r="D25" s="29"/>
      <c r="E25" s="25">
        <f t="shared" si="1"/>
        <v>0</v>
      </c>
    </row>
    <row r="26" spans="1:5" s="14" customFormat="1" ht="11" customHeight="1">
      <c r="A26" s="27">
        <v>104044</v>
      </c>
      <c r="B26" s="28" t="s">
        <v>816</v>
      </c>
      <c r="C26" s="17">
        <v>3</v>
      </c>
      <c r="D26" s="29"/>
      <c r="E26" s="25">
        <f t="shared" si="1"/>
        <v>0</v>
      </c>
    </row>
    <row r="27" spans="1:5" s="14" customFormat="1" ht="11" customHeight="1">
      <c r="A27" s="27">
        <v>104059</v>
      </c>
      <c r="B27" s="28" t="s">
        <v>801</v>
      </c>
      <c r="C27" s="17">
        <v>1</v>
      </c>
      <c r="D27" s="29"/>
      <c r="E27" s="25">
        <f t="shared" si="1"/>
        <v>0</v>
      </c>
    </row>
    <row r="28" spans="1:5" ht="11" customHeight="1">
      <c r="A28" s="27">
        <v>104060</v>
      </c>
      <c r="B28" s="28" t="s">
        <v>802</v>
      </c>
      <c r="C28" s="17">
        <v>1</v>
      </c>
      <c r="D28" s="29"/>
      <c r="E28" s="25">
        <f t="shared" si="1"/>
        <v>0</v>
      </c>
    </row>
    <row r="29" spans="1:5" ht="11" customHeight="1">
      <c r="A29" s="27">
        <v>104063</v>
      </c>
      <c r="B29" s="28" t="s">
        <v>1020</v>
      </c>
      <c r="C29" s="17">
        <v>24</v>
      </c>
      <c r="D29" s="29"/>
      <c r="E29" s="25">
        <f t="shared" si="1"/>
        <v>0</v>
      </c>
    </row>
    <row r="30" spans="1:5" ht="11" customHeight="1">
      <c r="A30" s="27">
        <v>104064</v>
      </c>
      <c r="B30" s="28" t="s">
        <v>1021</v>
      </c>
      <c r="C30" s="17">
        <v>1</v>
      </c>
      <c r="D30" s="29"/>
      <c r="E30" s="25">
        <f t="shared" si="1"/>
        <v>0</v>
      </c>
    </row>
    <row r="31" spans="1:5" ht="11" customHeight="1">
      <c r="A31" s="27">
        <v>104065</v>
      </c>
      <c r="B31" s="28" t="s">
        <v>1009</v>
      </c>
      <c r="C31" s="17">
        <v>1</v>
      </c>
      <c r="D31" s="29"/>
      <c r="E31" s="25">
        <f t="shared" si="1"/>
        <v>0</v>
      </c>
    </row>
    <row r="32" spans="1:5" ht="11" customHeight="1">
      <c r="A32" s="27">
        <v>104069</v>
      </c>
      <c r="B32" s="28" t="s">
        <v>1010</v>
      </c>
      <c r="C32" s="17">
        <v>10</v>
      </c>
      <c r="D32" s="29"/>
      <c r="E32" s="25">
        <f t="shared" si="1"/>
        <v>0</v>
      </c>
    </row>
    <row r="33" spans="1:5" ht="11" customHeight="1">
      <c r="A33" s="27">
        <v>104073</v>
      </c>
      <c r="B33" s="28" t="s">
        <v>1011</v>
      </c>
      <c r="C33" s="17">
        <v>1</v>
      </c>
      <c r="D33" s="29"/>
      <c r="E33" s="25">
        <f t="shared" si="1"/>
        <v>0</v>
      </c>
    </row>
    <row r="34" spans="1:5" ht="11" customHeight="1">
      <c r="A34" s="27">
        <v>104074</v>
      </c>
      <c r="B34" s="28" t="s">
        <v>1012</v>
      </c>
      <c r="C34" s="17">
        <v>24</v>
      </c>
      <c r="D34" s="29"/>
      <c r="E34" s="25">
        <f t="shared" si="1"/>
        <v>0</v>
      </c>
    </row>
    <row r="35" spans="1:5" ht="11" customHeight="1">
      <c r="A35" s="27">
        <v>104075</v>
      </c>
      <c r="B35" s="28" t="s">
        <v>1022</v>
      </c>
      <c r="C35" s="17">
        <v>1</v>
      </c>
      <c r="D35" s="29"/>
      <c r="E35" s="25">
        <f t="shared" si="1"/>
        <v>0</v>
      </c>
    </row>
    <row r="36" spans="1:5" ht="11" customHeight="1">
      <c r="A36" s="27">
        <v>105113</v>
      </c>
      <c r="B36" s="28" t="s">
        <v>1023</v>
      </c>
      <c r="C36" s="17">
        <v>1</v>
      </c>
      <c r="D36" s="29"/>
      <c r="E36" s="25">
        <f t="shared" si="1"/>
        <v>0</v>
      </c>
    </row>
    <row r="37" spans="1:5" ht="11" customHeight="1">
      <c r="A37" s="27">
        <v>105135</v>
      </c>
      <c r="B37" s="28" t="s">
        <v>1024</v>
      </c>
      <c r="C37" s="17">
        <v>1</v>
      </c>
      <c r="D37" s="29"/>
      <c r="E37" s="25">
        <f t="shared" si="1"/>
        <v>0</v>
      </c>
    </row>
    <row r="38" spans="1:5" ht="11" customHeight="1">
      <c r="A38" s="27">
        <v>105137</v>
      </c>
      <c r="B38" s="28" t="s">
        <v>1025</v>
      </c>
      <c r="C38" s="17">
        <v>1</v>
      </c>
      <c r="D38" s="29"/>
      <c r="E38" s="25">
        <f t="shared" si="1"/>
        <v>0</v>
      </c>
    </row>
    <row r="39" spans="1:5" ht="11" customHeight="1">
      <c r="A39" s="27">
        <v>105138</v>
      </c>
      <c r="B39" s="28" t="s">
        <v>1026</v>
      </c>
      <c r="C39" s="17">
        <v>1</v>
      </c>
      <c r="D39" s="29"/>
      <c r="E39" s="25">
        <f t="shared" si="1"/>
        <v>0</v>
      </c>
    </row>
    <row r="40" spans="1:5" ht="11" customHeight="1">
      <c r="A40" s="27">
        <v>106033</v>
      </c>
      <c r="B40" s="28" t="s">
        <v>817</v>
      </c>
      <c r="C40" s="17">
        <v>1</v>
      </c>
      <c r="D40" s="29"/>
      <c r="E40" s="25">
        <f t="shared" si="1"/>
        <v>0</v>
      </c>
    </row>
    <row r="41" spans="1:5" ht="11" customHeight="1">
      <c r="A41" s="27">
        <v>106035</v>
      </c>
      <c r="B41" s="28" t="s">
        <v>818</v>
      </c>
      <c r="C41" s="17">
        <v>2</v>
      </c>
      <c r="D41" s="29"/>
      <c r="E41" s="25">
        <f t="shared" ref="E41:E71" si="2">C41*D41</f>
        <v>0</v>
      </c>
    </row>
    <row r="42" spans="1:5" ht="11" customHeight="1">
      <c r="A42" s="27">
        <v>109010</v>
      </c>
      <c r="B42" s="28" t="s">
        <v>1027</v>
      </c>
      <c r="C42" s="17">
        <v>1</v>
      </c>
      <c r="D42" s="29"/>
      <c r="E42" s="25">
        <f t="shared" si="2"/>
        <v>0</v>
      </c>
    </row>
    <row r="43" spans="1:5" ht="11" customHeight="1">
      <c r="A43" s="27">
        <v>109013</v>
      </c>
      <c r="B43" s="28" t="s">
        <v>1028</v>
      </c>
      <c r="C43" s="17">
        <v>54</v>
      </c>
      <c r="D43" s="29"/>
      <c r="E43" s="25">
        <f t="shared" si="2"/>
        <v>0</v>
      </c>
    </row>
    <row r="44" spans="1:5" ht="11" customHeight="1">
      <c r="A44" s="27">
        <v>109020</v>
      </c>
      <c r="B44" s="28" t="s">
        <v>819</v>
      </c>
      <c r="C44" s="17">
        <v>1</v>
      </c>
      <c r="D44" s="29"/>
      <c r="E44" s="25">
        <f t="shared" si="2"/>
        <v>0</v>
      </c>
    </row>
    <row r="45" spans="1:5" ht="11" customHeight="1">
      <c r="A45" s="27">
        <v>110004</v>
      </c>
      <c r="B45" s="28" t="s">
        <v>820</v>
      </c>
      <c r="C45" s="17">
        <v>7</v>
      </c>
      <c r="D45" s="29"/>
      <c r="E45" s="25">
        <f t="shared" si="2"/>
        <v>0</v>
      </c>
    </row>
    <row r="46" spans="1:5" ht="11" customHeight="1">
      <c r="A46" s="27">
        <v>110005</v>
      </c>
      <c r="B46" s="28" t="s">
        <v>821</v>
      </c>
      <c r="C46" s="17">
        <v>5</v>
      </c>
      <c r="D46" s="29"/>
      <c r="E46" s="25">
        <f t="shared" si="2"/>
        <v>0</v>
      </c>
    </row>
    <row r="47" spans="1:5" ht="11" customHeight="1">
      <c r="A47" s="27">
        <v>110006</v>
      </c>
      <c r="B47" s="28" t="s">
        <v>1029</v>
      </c>
      <c r="C47" s="17">
        <v>1</v>
      </c>
      <c r="D47" s="29"/>
      <c r="E47" s="25">
        <f t="shared" si="2"/>
        <v>0</v>
      </c>
    </row>
    <row r="48" spans="1:5" ht="11" customHeight="1">
      <c r="A48" s="27">
        <v>110007</v>
      </c>
      <c r="B48" s="28" t="s">
        <v>1030</v>
      </c>
      <c r="C48" s="17">
        <v>1</v>
      </c>
      <c r="D48" s="29"/>
      <c r="E48" s="25">
        <f t="shared" si="2"/>
        <v>0</v>
      </c>
    </row>
    <row r="49" spans="1:5" ht="11" customHeight="1">
      <c r="A49" s="27">
        <v>111002</v>
      </c>
      <c r="B49" s="28" t="s">
        <v>803</v>
      </c>
      <c r="C49" s="17">
        <v>55</v>
      </c>
      <c r="D49" s="29"/>
      <c r="E49" s="25">
        <f t="shared" si="2"/>
        <v>0</v>
      </c>
    </row>
    <row r="50" spans="1:5" ht="11" customHeight="1">
      <c r="A50" s="27">
        <v>111003</v>
      </c>
      <c r="B50" s="28" t="s">
        <v>804</v>
      </c>
      <c r="C50" s="17">
        <v>3</v>
      </c>
      <c r="D50" s="29"/>
      <c r="E50" s="25">
        <f t="shared" si="2"/>
        <v>0</v>
      </c>
    </row>
    <row r="51" spans="1:5" ht="11" customHeight="1">
      <c r="A51" s="27">
        <v>111006</v>
      </c>
      <c r="B51" s="28" t="s">
        <v>1013</v>
      </c>
      <c r="C51" s="17">
        <v>5</v>
      </c>
      <c r="D51" s="29"/>
      <c r="E51" s="25">
        <f t="shared" si="2"/>
        <v>0</v>
      </c>
    </row>
    <row r="52" spans="1:5" ht="11" customHeight="1">
      <c r="A52" s="27">
        <v>111007</v>
      </c>
      <c r="B52" s="28" t="s">
        <v>805</v>
      </c>
      <c r="C52" s="17">
        <v>1</v>
      </c>
      <c r="D52" s="29"/>
      <c r="E52" s="25">
        <f t="shared" si="2"/>
        <v>0</v>
      </c>
    </row>
    <row r="53" spans="1:5" ht="11" customHeight="1">
      <c r="A53" s="27">
        <v>111009</v>
      </c>
      <c r="B53" s="28" t="s">
        <v>1014</v>
      </c>
      <c r="C53" s="17">
        <v>11</v>
      </c>
      <c r="D53" s="29"/>
      <c r="E53" s="25">
        <f t="shared" si="2"/>
        <v>0</v>
      </c>
    </row>
    <row r="54" spans="1:5" ht="11" customHeight="1">
      <c r="A54" s="27">
        <v>111010</v>
      </c>
      <c r="B54" s="28" t="s">
        <v>806</v>
      </c>
      <c r="C54" s="17">
        <v>2</v>
      </c>
      <c r="D54" s="29"/>
      <c r="E54" s="25">
        <f t="shared" si="2"/>
        <v>0</v>
      </c>
    </row>
    <row r="55" spans="1:5" ht="11" customHeight="1">
      <c r="A55" s="27">
        <v>112009</v>
      </c>
      <c r="B55" s="28" t="s">
        <v>1015</v>
      </c>
      <c r="C55" s="17">
        <v>33</v>
      </c>
      <c r="D55" s="29"/>
      <c r="E55" s="25">
        <f t="shared" si="2"/>
        <v>0</v>
      </c>
    </row>
    <row r="56" spans="1:5" ht="11" customHeight="1">
      <c r="A56" s="27">
        <v>112010</v>
      </c>
      <c r="B56" s="28" t="s">
        <v>1016</v>
      </c>
      <c r="C56" s="17">
        <v>6</v>
      </c>
      <c r="D56" s="29"/>
      <c r="E56" s="25">
        <f t="shared" si="2"/>
        <v>0</v>
      </c>
    </row>
    <row r="57" spans="1:5" ht="11" customHeight="1">
      <c r="A57" s="27">
        <v>112011</v>
      </c>
      <c r="B57" s="28" t="s">
        <v>1031</v>
      </c>
      <c r="C57" s="17">
        <v>100</v>
      </c>
      <c r="D57" s="29"/>
      <c r="E57" s="25">
        <f t="shared" si="2"/>
        <v>0</v>
      </c>
    </row>
    <row r="58" spans="1:5" ht="11" customHeight="1">
      <c r="A58" s="27">
        <v>113001</v>
      </c>
      <c r="B58" s="28" t="s">
        <v>822</v>
      </c>
      <c r="C58" s="17">
        <v>1</v>
      </c>
      <c r="D58" s="29"/>
      <c r="E58" s="25">
        <f t="shared" si="2"/>
        <v>0</v>
      </c>
    </row>
    <row r="59" spans="1:5" ht="11" customHeight="1">
      <c r="A59" s="27">
        <v>114010</v>
      </c>
      <c r="B59" s="28" t="s">
        <v>1032</v>
      </c>
      <c r="C59" s="17">
        <v>4443</v>
      </c>
      <c r="D59" s="29"/>
      <c r="E59" s="25">
        <f t="shared" si="2"/>
        <v>0</v>
      </c>
    </row>
    <row r="60" spans="1:5" ht="11" customHeight="1">
      <c r="A60" s="27">
        <v>114016</v>
      </c>
      <c r="B60" s="28" t="s">
        <v>823</v>
      </c>
      <c r="C60" s="17">
        <v>1</v>
      </c>
      <c r="D60" s="29"/>
      <c r="E60" s="25">
        <f t="shared" si="2"/>
        <v>0</v>
      </c>
    </row>
    <row r="61" spans="1:5" ht="11" customHeight="1">
      <c r="A61" s="27">
        <v>114018</v>
      </c>
      <c r="B61" s="28" t="s">
        <v>1033</v>
      </c>
      <c r="C61" s="17">
        <v>1</v>
      </c>
      <c r="D61" s="29"/>
      <c r="E61" s="25">
        <f t="shared" si="2"/>
        <v>0</v>
      </c>
    </row>
    <row r="62" spans="1:5" ht="11" customHeight="1">
      <c r="A62" s="27">
        <v>114019</v>
      </c>
      <c r="B62" s="28" t="s">
        <v>1034</v>
      </c>
      <c r="C62" s="17">
        <v>1</v>
      </c>
      <c r="D62" s="29"/>
      <c r="E62" s="25">
        <f t="shared" si="2"/>
        <v>0</v>
      </c>
    </row>
    <row r="63" spans="1:5" ht="11" customHeight="1">
      <c r="A63" s="27">
        <v>114020</v>
      </c>
      <c r="B63" s="28" t="s">
        <v>900</v>
      </c>
      <c r="C63" s="17">
        <v>1</v>
      </c>
      <c r="D63" s="29"/>
      <c r="E63" s="25">
        <f t="shared" si="2"/>
        <v>0</v>
      </c>
    </row>
    <row r="64" spans="1:5" ht="11" customHeight="1">
      <c r="A64" s="27">
        <v>114021</v>
      </c>
      <c r="B64" s="28" t="s">
        <v>824</v>
      </c>
      <c r="C64" s="17">
        <v>453</v>
      </c>
      <c r="D64" s="29"/>
      <c r="E64" s="25">
        <f t="shared" si="2"/>
        <v>0</v>
      </c>
    </row>
    <row r="65" spans="1:5" ht="11" customHeight="1">
      <c r="A65" s="27">
        <v>114022</v>
      </c>
      <c r="B65" s="28" t="s">
        <v>825</v>
      </c>
      <c r="C65" s="17">
        <v>3</v>
      </c>
      <c r="D65" s="29"/>
      <c r="E65" s="25">
        <f t="shared" si="2"/>
        <v>0</v>
      </c>
    </row>
    <row r="66" spans="1:5" ht="11" customHeight="1">
      <c r="A66" s="27">
        <v>114023</v>
      </c>
      <c r="B66" s="28" t="s">
        <v>826</v>
      </c>
      <c r="C66" s="17">
        <v>1</v>
      </c>
      <c r="D66" s="29"/>
      <c r="E66" s="25">
        <f t="shared" si="2"/>
        <v>0</v>
      </c>
    </row>
    <row r="67" spans="1:5" ht="11" customHeight="1">
      <c r="A67" s="27">
        <v>114024</v>
      </c>
      <c r="B67" s="28" t="s">
        <v>827</v>
      </c>
      <c r="C67" s="17">
        <v>4</v>
      </c>
      <c r="D67" s="29"/>
      <c r="E67" s="25">
        <f t="shared" si="2"/>
        <v>0</v>
      </c>
    </row>
    <row r="68" spans="1:5" ht="11" customHeight="1">
      <c r="A68" s="27">
        <v>114025</v>
      </c>
      <c r="B68" s="28" t="s">
        <v>828</v>
      </c>
      <c r="C68" s="17">
        <v>1</v>
      </c>
      <c r="D68" s="29"/>
      <c r="E68" s="25">
        <f t="shared" si="2"/>
        <v>0</v>
      </c>
    </row>
    <row r="69" spans="1:5" ht="11" customHeight="1">
      <c r="A69" s="27">
        <v>114026</v>
      </c>
      <c r="B69" s="28" t="s">
        <v>829</v>
      </c>
      <c r="C69" s="17">
        <v>99</v>
      </c>
      <c r="D69" s="29"/>
      <c r="E69" s="25">
        <f t="shared" si="2"/>
        <v>0</v>
      </c>
    </row>
    <row r="70" spans="1:5" ht="11" customHeight="1">
      <c r="A70" s="27">
        <v>114027</v>
      </c>
      <c r="B70" s="28" t="s">
        <v>830</v>
      </c>
      <c r="C70" s="17">
        <v>1</v>
      </c>
      <c r="D70" s="29"/>
      <c r="E70" s="25">
        <f t="shared" si="2"/>
        <v>0</v>
      </c>
    </row>
    <row r="71" spans="1:5" ht="11" customHeight="1">
      <c r="A71" s="27">
        <v>114028</v>
      </c>
      <c r="B71" s="28" t="s">
        <v>831</v>
      </c>
      <c r="C71" s="17">
        <v>10</v>
      </c>
      <c r="D71" s="29"/>
      <c r="E71" s="25">
        <f t="shared" si="2"/>
        <v>0</v>
      </c>
    </row>
    <row r="72" spans="1:5" ht="11" customHeight="1">
      <c r="A72" s="27">
        <v>114029</v>
      </c>
      <c r="B72" s="28" t="s">
        <v>832</v>
      </c>
      <c r="C72" s="17">
        <v>6</v>
      </c>
      <c r="D72" s="29"/>
      <c r="E72" s="25">
        <f t="shared" ref="E72:E103" si="3">C72*D72</f>
        <v>0</v>
      </c>
    </row>
    <row r="73" spans="1:5" ht="11" customHeight="1">
      <c r="A73" s="27">
        <v>114030</v>
      </c>
      <c r="B73" s="28" t="s">
        <v>833</v>
      </c>
      <c r="C73" s="17">
        <v>3</v>
      </c>
      <c r="D73" s="29"/>
      <c r="E73" s="25">
        <f t="shared" si="3"/>
        <v>0</v>
      </c>
    </row>
    <row r="74" spans="1:5" ht="11" customHeight="1">
      <c r="A74" s="27">
        <v>114031</v>
      </c>
      <c r="B74" s="28" t="s">
        <v>834</v>
      </c>
      <c r="C74" s="17">
        <v>1</v>
      </c>
      <c r="D74" s="29"/>
      <c r="E74" s="25">
        <f t="shared" si="3"/>
        <v>0</v>
      </c>
    </row>
    <row r="75" spans="1:5" ht="11" customHeight="1">
      <c r="A75" s="27">
        <v>114032</v>
      </c>
      <c r="B75" s="28" t="s">
        <v>835</v>
      </c>
      <c r="C75" s="17">
        <v>2</v>
      </c>
      <c r="D75" s="29"/>
      <c r="E75" s="25">
        <f t="shared" si="3"/>
        <v>0</v>
      </c>
    </row>
    <row r="76" spans="1:5" ht="11" customHeight="1">
      <c r="A76" s="27">
        <v>114033</v>
      </c>
      <c r="B76" s="28" t="s">
        <v>836</v>
      </c>
      <c r="C76" s="17">
        <v>1</v>
      </c>
      <c r="D76" s="29"/>
      <c r="E76" s="25">
        <f t="shared" si="3"/>
        <v>0</v>
      </c>
    </row>
    <row r="77" spans="1:5" ht="11" customHeight="1">
      <c r="A77" s="27">
        <v>114034</v>
      </c>
      <c r="B77" s="28" t="s">
        <v>837</v>
      </c>
      <c r="C77" s="17">
        <v>1</v>
      </c>
      <c r="D77" s="29"/>
      <c r="E77" s="25">
        <f t="shared" si="3"/>
        <v>0</v>
      </c>
    </row>
    <row r="78" spans="1:5" ht="11" customHeight="1">
      <c r="A78" s="27">
        <v>114035</v>
      </c>
      <c r="B78" s="28" t="s">
        <v>838</v>
      </c>
      <c r="C78" s="17">
        <v>1</v>
      </c>
      <c r="D78" s="29"/>
      <c r="E78" s="25">
        <f t="shared" si="3"/>
        <v>0</v>
      </c>
    </row>
    <row r="79" spans="1:5" ht="11" customHeight="1">
      <c r="A79" s="27">
        <v>114036</v>
      </c>
      <c r="B79" s="28" t="s">
        <v>839</v>
      </c>
      <c r="C79" s="17">
        <v>1</v>
      </c>
      <c r="D79" s="29"/>
      <c r="E79" s="25">
        <f t="shared" si="3"/>
        <v>0</v>
      </c>
    </row>
    <row r="80" spans="1:5" ht="11" customHeight="1">
      <c r="A80" s="27">
        <v>114037</v>
      </c>
      <c r="B80" s="28" t="s">
        <v>840</v>
      </c>
      <c r="C80" s="17">
        <v>1</v>
      </c>
      <c r="D80" s="29"/>
      <c r="E80" s="25">
        <f t="shared" si="3"/>
        <v>0</v>
      </c>
    </row>
    <row r="81" spans="1:5" ht="11" customHeight="1">
      <c r="A81" s="27">
        <v>114038</v>
      </c>
      <c r="B81" s="28" t="s">
        <v>841</v>
      </c>
      <c r="C81" s="17">
        <v>1</v>
      </c>
      <c r="D81" s="29"/>
      <c r="E81" s="25">
        <f t="shared" si="3"/>
        <v>0</v>
      </c>
    </row>
    <row r="82" spans="1:5" ht="11" customHeight="1">
      <c r="A82" s="27">
        <v>114039</v>
      </c>
      <c r="B82" s="28" t="s">
        <v>842</v>
      </c>
      <c r="C82" s="17">
        <v>6</v>
      </c>
      <c r="D82" s="29"/>
      <c r="E82" s="25">
        <f t="shared" si="3"/>
        <v>0</v>
      </c>
    </row>
    <row r="83" spans="1:5" ht="11" customHeight="1">
      <c r="A83" s="27">
        <v>114040</v>
      </c>
      <c r="B83" s="28" t="s">
        <v>843</v>
      </c>
      <c r="C83" s="17">
        <v>2</v>
      </c>
      <c r="D83" s="29"/>
      <c r="E83" s="25">
        <f t="shared" si="3"/>
        <v>0</v>
      </c>
    </row>
    <row r="84" spans="1:5" ht="11" customHeight="1">
      <c r="A84" s="27">
        <v>114041</v>
      </c>
      <c r="B84" s="28" t="s">
        <v>844</v>
      </c>
      <c r="C84" s="17">
        <v>1</v>
      </c>
      <c r="D84" s="29"/>
      <c r="E84" s="25">
        <f t="shared" si="3"/>
        <v>0</v>
      </c>
    </row>
    <row r="85" spans="1:5" ht="11" customHeight="1">
      <c r="A85" s="27">
        <v>114042</v>
      </c>
      <c r="B85" s="28" t="s">
        <v>845</v>
      </c>
      <c r="C85" s="17">
        <v>6</v>
      </c>
      <c r="D85" s="29"/>
      <c r="E85" s="25">
        <f t="shared" si="3"/>
        <v>0</v>
      </c>
    </row>
    <row r="86" spans="1:5" ht="11" customHeight="1">
      <c r="A86" s="27">
        <v>114043</v>
      </c>
      <c r="B86" s="28" t="s">
        <v>846</v>
      </c>
      <c r="C86" s="17">
        <v>6</v>
      </c>
      <c r="D86" s="29"/>
      <c r="E86" s="25">
        <f t="shared" si="3"/>
        <v>0</v>
      </c>
    </row>
    <row r="87" spans="1:5" ht="11" customHeight="1">
      <c r="A87" s="27">
        <v>114044</v>
      </c>
      <c r="B87" s="28" t="s">
        <v>847</v>
      </c>
      <c r="C87" s="17">
        <v>6</v>
      </c>
      <c r="D87" s="29"/>
      <c r="E87" s="25">
        <f t="shared" si="3"/>
        <v>0</v>
      </c>
    </row>
    <row r="88" spans="1:5" ht="11" customHeight="1">
      <c r="A88" s="27">
        <v>114045</v>
      </c>
      <c r="B88" s="28" t="s">
        <v>848</v>
      </c>
      <c r="C88" s="17">
        <v>6</v>
      </c>
      <c r="D88" s="29"/>
      <c r="E88" s="25">
        <f t="shared" si="3"/>
        <v>0</v>
      </c>
    </row>
    <row r="89" spans="1:5" ht="11" customHeight="1">
      <c r="A89" s="27">
        <v>114046</v>
      </c>
      <c r="B89" s="28" t="s">
        <v>849</v>
      </c>
      <c r="C89" s="17">
        <v>6</v>
      </c>
      <c r="D89" s="29"/>
      <c r="E89" s="25">
        <f t="shared" si="3"/>
        <v>0</v>
      </c>
    </row>
    <row r="90" spans="1:5" ht="11" customHeight="1">
      <c r="A90" s="27">
        <v>114047</v>
      </c>
      <c r="B90" s="28" t="s">
        <v>850</v>
      </c>
      <c r="C90" s="17">
        <v>6</v>
      </c>
      <c r="D90" s="29"/>
      <c r="E90" s="25">
        <f t="shared" si="3"/>
        <v>0</v>
      </c>
    </row>
    <row r="91" spans="1:5" ht="11" customHeight="1">
      <c r="A91" s="27">
        <v>114048</v>
      </c>
      <c r="B91" s="28" t="s">
        <v>851</v>
      </c>
      <c r="C91" s="17">
        <v>6</v>
      </c>
      <c r="D91" s="29"/>
      <c r="E91" s="25">
        <f t="shared" si="3"/>
        <v>0</v>
      </c>
    </row>
    <row r="92" spans="1:5" ht="11" customHeight="1">
      <c r="A92" s="27">
        <v>114049</v>
      </c>
      <c r="B92" s="28" t="s">
        <v>852</v>
      </c>
      <c r="C92" s="17">
        <v>6</v>
      </c>
      <c r="D92" s="29"/>
      <c r="E92" s="25">
        <f t="shared" si="3"/>
        <v>0</v>
      </c>
    </row>
    <row r="93" spans="1:5" ht="11" customHeight="1">
      <c r="A93" s="27">
        <v>114050</v>
      </c>
      <c r="B93" s="28" t="s">
        <v>853</v>
      </c>
      <c r="C93" s="17">
        <v>6</v>
      </c>
      <c r="D93" s="29"/>
      <c r="E93" s="25">
        <f t="shared" si="3"/>
        <v>0</v>
      </c>
    </row>
    <row r="94" spans="1:5" ht="11" customHeight="1">
      <c r="A94" s="27">
        <v>114051</v>
      </c>
      <c r="B94" s="28" t="s">
        <v>854</v>
      </c>
      <c r="C94" s="17">
        <v>6</v>
      </c>
      <c r="D94" s="29"/>
      <c r="E94" s="25">
        <f t="shared" si="3"/>
        <v>0</v>
      </c>
    </row>
    <row r="95" spans="1:5" ht="11" customHeight="1">
      <c r="A95" s="27">
        <v>114052</v>
      </c>
      <c r="B95" s="28" t="s">
        <v>855</v>
      </c>
      <c r="C95" s="17">
        <v>3</v>
      </c>
      <c r="D95" s="29"/>
      <c r="E95" s="25">
        <f t="shared" si="3"/>
        <v>0</v>
      </c>
    </row>
    <row r="96" spans="1:5" ht="11" customHeight="1">
      <c r="A96" s="27">
        <v>114053</v>
      </c>
      <c r="B96" s="28" t="s">
        <v>856</v>
      </c>
      <c r="C96" s="17">
        <v>1</v>
      </c>
      <c r="D96" s="29"/>
      <c r="E96" s="25">
        <f t="shared" si="3"/>
        <v>0</v>
      </c>
    </row>
    <row r="97" spans="1:5" ht="11" customHeight="1">
      <c r="A97" s="27">
        <v>114054</v>
      </c>
      <c r="B97" s="28" t="s">
        <v>857</v>
      </c>
      <c r="C97" s="17">
        <v>16</v>
      </c>
      <c r="D97" s="29"/>
      <c r="E97" s="25">
        <f t="shared" si="3"/>
        <v>0</v>
      </c>
    </row>
    <row r="98" spans="1:5" ht="11" customHeight="1">
      <c r="A98" s="27">
        <v>114055</v>
      </c>
      <c r="B98" s="28" t="s">
        <v>858</v>
      </c>
      <c r="C98" s="17">
        <v>1</v>
      </c>
      <c r="D98" s="29"/>
      <c r="E98" s="25">
        <f t="shared" si="3"/>
        <v>0</v>
      </c>
    </row>
    <row r="99" spans="1:5" ht="11" customHeight="1">
      <c r="A99" s="27">
        <v>114056</v>
      </c>
      <c r="B99" s="43" t="s">
        <v>859</v>
      </c>
      <c r="C99" s="17">
        <v>12</v>
      </c>
      <c r="D99" s="29"/>
      <c r="E99" s="25">
        <f t="shared" si="3"/>
        <v>0</v>
      </c>
    </row>
    <row r="100" spans="1:5" ht="11" customHeight="1">
      <c r="A100" s="27">
        <v>114057</v>
      </c>
      <c r="B100" s="28" t="s">
        <v>860</v>
      </c>
      <c r="C100" s="17">
        <v>2</v>
      </c>
      <c r="D100" s="29"/>
      <c r="E100" s="25">
        <f t="shared" si="3"/>
        <v>0</v>
      </c>
    </row>
    <row r="101" spans="1:5" ht="11" customHeight="1">
      <c r="A101" s="27">
        <v>114058</v>
      </c>
      <c r="B101" s="28" t="s">
        <v>861</v>
      </c>
      <c r="C101" s="17">
        <v>1</v>
      </c>
      <c r="D101" s="29"/>
      <c r="E101" s="25">
        <f t="shared" si="3"/>
        <v>0</v>
      </c>
    </row>
    <row r="102" spans="1:5" ht="11" customHeight="1">
      <c r="A102" s="27">
        <v>114059</v>
      </c>
      <c r="B102" s="28" t="s">
        <v>862</v>
      </c>
      <c r="C102" s="17">
        <v>1</v>
      </c>
      <c r="D102" s="29"/>
      <c r="E102" s="25">
        <f t="shared" si="3"/>
        <v>0</v>
      </c>
    </row>
    <row r="103" spans="1:5" ht="11" customHeight="1">
      <c r="A103" s="27">
        <v>114060</v>
      </c>
      <c r="B103" s="28" t="s">
        <v>863</v>
      </c>
      <c r="C103" s="17">
        <v>2</v>
      </c>
      <c r="D103" s="29"/>
      <c r="E103" s="25">
        <f t="shared" si="3"/>
        <v>0</v>
      </c>
    </row>
    <row r="104" spans="1:5" ht="11" customHeight="1">
      <c r="A104" s="27">
        <v>114061</v>
      </c>
      <c r="B104" s="28" t="s">
        <v>864</v>
      </c>
      <c r="C104" s="17">
        <v>1</v>
      </c>
      <c r="D104" s="29"/>
      <c r="E104" s="25">
        <f t="shared" ref="E104:E123" si="4">C104*D104</f>
        <v>0</v>
      </c>
    </row>
    <row r="105" spans="1:5" ht="11" customHeight="1">
      <c r="A105" s="27">
        <v>114062</v>
      </c>
      <c r="B105" s="28" t="s">
        <v>865</v>
      </c>
      <c r="C105" s="17">
        <v>5</v>
      </c>
      <c r="D105" s="29"/>
      <c r="E105" s="25">
        <f t="shared" si="4"/>
        <v>0</v>
      </c>
    </row>
    <row r="106" spans="1:5" ht="11" customHeight="1">
      <c r="A106" s="27">
        <v>114063</v>
      </c>
      <c r="B106" s="28" t="s">
        <v>866</v>
      </c>
      <c r="C106" s="17">
        <v>1</v>
      </c>
      <c r="D106" s="29"/>
      <c r="E106" s="25">
        <f t="shared" si="4"/>
        <v>0</v>
      </c>
    </row>
    <row r="107" spans="1:5" ht="11" customHeight="1">
      <c r="A107" s="27">
        <v>114064</v>
      </c>
      <c r="B107" s="28" t="s">
        <v>867</v>
      </c>
      <c r="C107" s="17">
        <v>1</v>
      </c>
      <c r="D107" s="29"/>
      <c r="E107" s="25">
        <f t="shared" si="4"/>
        <v>0</v>
      </c>
    </row>
    <row r="108" spans="1:5" ht="11" customHeight="1">
      <c r="A108" s="27">
        <v>114065</v>
      </c>
      <c r="B108" s="28" t="s">
        <v>868</v>
      </c>
      <c r="C108" s="17">
        <v>1</v>
      </c>
      <c r="D108" s="29"/>
      <c r="E108" s="25">
        <f t="shared" si="4"/>
        <v>0</v>
      </c>
    </row>
    <row r="109" spans="1:5" ht="11" customHeight="1">
      <c r="A109" s="27">
        <v>114066</v>
      </c>
      <c r="B109" s="28" t="s">
        <v>869</v>
      </c>
      <c r="C109" s="17">
        <v>1</v>
      </c>
      <c r="D109" s="29"/>
      <c r="E109" s="25">
        <f t="shared" si="4"/>
        <v>0</v>
      </c>
    </row>
    <row r="110" spans="1:5" ht="11" customHeight="1">
      <c r="A110" s="27">
        <v>114067</v>
      </c>
      <c r="B110" s="28" t="s">
        <v>870</v>
      </c>
      <c r="C110" s="17">
        <v>1</v>
      </c>
      <c r="D110" s="29"/>
      <c r="E110" s="25">
        <f t="shared" si="4"/>
        <v>0</v>
      </c>
    </row>
    <row r="111" spans="1:5" ht="11" customHeight="1">
      <c r="A111" s="27">
        <v>114068</v>
      </c>
      <c r="B111" s="28" t="s">
        <v>871</v>
      </c>
      <c r="C111" s="17">
        <v>1</v>
      </c>
      <c r="D111" s="29"/>
      <c r="E111" s="25">
        <f t="shared" si="4"/>
        <v>0</v>
      </c>
    </row>
    <row r="112" spans="1:5" ht="11" customHeight="1">
      <c r="A112" s="27">
        <v>114069</v>
      </c>
      <c r="B112" s="28" t="s">
        <v>872</v>
      </c>
      <c r="C112" s="17">
        <v>1</v>
      </c>
      <c r="D112" s="29"/>
      <c r="E112" s="25">
        <f t="shared" si="4"/>
        <v>0</v>
      </c>
    </row>
    <row r="113" spans="1:5" ht="11" customHeight="1">
      <c r="A113" s="27">
        <v>114070</v>
      </c>
      <c r="B113" s="28" t="s">
        <v>873</v>
      </c>
      <c r="C113" s="17">
        <v>10</v>
      </c>
      <c r="D113" s="29"/>
      <c r="E113" s="25">
        <f t="shared" si="4"/>
        <v>0</v>
      </c>
    </row>
    <row r="114" spans="1:5" ht="11" customHeight="1">
      <c r="A114" s="27">
        <v>114071</v>
      </c>
      <c r="B114" s="28" t="s">
        <v>874</v>
      </c>
      <c r="C114" s="17">
        <v>1</v>
      </c>
      <c r="D114" s="29"/>
      <c r="E114" s="25">
        <f t="shared" si="4"/>
        <v>0</v>
      </c>
    </row>
    <row r="115" spans="1:5" ht="11" customHeight="1">
      <c r="A115" s="27">
        <v>114072</v>
      </c>
      <c r="B115" s="28" t="s">
        <v>875</v>
      </c>
      <c r="C115" s="17">
        <v>1</v>
      </c>
      <c r="D115" s="29"/>
      <c r="E115" s="25">
        <f t="shared" si="4"/>
        <v>0</v>
      </c>
    </row>
    <row r="116" spans="1:5" ht="11" customHeight="1">
      <c r="A116" s="27">
        <v>114073</v>
      </c>
      <c r="B116" s="28" t="s">
        <v>876</v>
      </c>
      <c r="C116" s="17">
        <v>1</v>
      </c>
      <c r="D116" s="29"/>
      <c r="E116" s="25">
        <f t="shared" si="4"/>
        <v>0</v>
      </c>
    </row>
    <row r="117" spans="1:5" ht="11" customHeight="1">
      <c r="A117" s="27">
        <v>114074</v>
      </c>
      <c r="B117" s="28" t="s">
        <v>877</v>
      </c>
      <c r="C117" s="17">
        <v>9</v>
      </c>
      <c r="D117" s="29"/>
      <c r="E117" s="25">
        <f t="shared" si="4"/>
        <v>0</v>
      </c>
    </row>
    <row r="118" spans="1:5" ht="11" customHeight="1">
      <c r="A118" s="27">
        <v>114075</v>
      </c>
      <c r="B118" s="28" t="s">
        <v>878</v>
      </c>
      <c r="C118" s="17">
        <v>6</v>
      </c>
      <c r="D118" s="29"/>
      <c r="E118" s="25">
        <f t="shared" si="4"/>
        <v>0</v>
      </c>
    </row>
    <row r="119" spans="1:5" ht="11" customHeight="1">
      <c r="A119" s="27">
        <v>114076</v>
      </c>
      <c r="B119" s="28" t="s">
        <v>879</v>
      </c>
      <c r="C119" s="17">
        <v>3</v>
      </c>
      <c r="D119" s="29"/>
      <c r="E119" s="25">
        <f t="shared" si="4"/>
        <v>0</v>
      </c>
    </row>
    <row r="120" spans="1:5" ht="11" customHeight="1">
      <c r="A120" s="27">
        <v>114077</v>
      </c>
      <c r="B120" s="28" t="s">
        <v>880</v>
      </c>
      <c r="C120" s="17">
        <v>2</v>
      </c>
      <c r="D120" s="29"/>
      <c r="E120" s="25">
        <f t="shared" si="4"/>
        <v>0</v>
      </c>
    </row>
    <row r="121" spans="1:5" ht="11" customHeight="1">
      <c r="A121" s="27">
        <v>114078</v>
      </c>
      <c r="B121" s="28" t="s">
        <v>881</v>
      </c>
      <c r="C121" s="17">
        <v>4</v>
      </c>
      <c r="D121" s="29"/>
      <c r="E121" s="25">
        <f t="shared" si="4"/>
        <v>0</v>
      </c>
    </row>
    <row r="122" spans="1:5" ht="11" customHeight="1">
      <c r="A122" s="27">
        <v>114079</v>
      </c>
      <c r="B122" s="28" t="s">
        <v>882</v>
      </c>
      <c r="C122" s="17">
        <v>7</v>
      </c>
      <c r="D122" s="29"/>
      <c r="E122" s="25">
        <f t="shared" si="4"/>
        <v>0</v>
      </c>
    </row>
    <row r="123" spans="1:5" ht="11" customHeight="1">
      <c r="A123" s="27">
        <v>114080</v>
      </c>
      <c r="B123" s="28" t="s">
        <v>883</v>
      </c>
      <c r="C123" s="17">
        <v>1</v>
      </c>
      <c r="D123" s="29"/>
      <c r="E123" s="25">
        <f t="shared" si="4"/>
        <v>0</v>
      </c>
    </row>
    <row r="124" spans="1:5" ht="11" customHeight="1">
      <c r="A124" s="27">
        <v>114081</v>
      </c>
      <c r="B124" s="28" t="s">
        <v>884</v>
      </c>
      <c r="C124" s="17">
        <v>1</v>
      </c>
      <c r="D124" s="29"/>
      <c r="E124" s="25">
        <f t="shared" ref="E124:E140" si="5">C124*D124</f>
        <v>0</v>
      </c>
    </row>
    <row r="125" spans="1:5" ht="11" customHeight="1">
      <c r="A125" s="27">
        <v>114082</v>
      </c>
      <c r="B125" s="28" t="s">
        <v>885</v>
      </c>
      <c r="C125" s="17">
        <v>6</v>
      </c>
      <c r="D125" s="29"/>
      <c r="E125" s="25">
        <f t="shared" si="5"/>
        <v>0</v>
      </c>
    </row>
    <row r="126" spans="1:5" ht="11" customHeight="1">
      <c r="A126" s="27">
        <v>114083</v>
      </c>
      <c r="B126" s="28" t="s">
        <v>886</v>
      </c>
      <c r="C126" s="17">
        <v>22</v>
      </c>
      <c r="D126" s="29"/>
      <c r="E126" s="25">
        <f t="shared" si="5"/>
        <v>0</v>
      </c>
    </row>
    <row r="127" spans="1:5" ht="11" customHeight="1">
      <c r="A127" s="27">
        <v>114084</v>
      </c>
      <c r="B127" s="28" t="s">
        <v>887</v>
      </c>
      <c r="C127" s="17">
        <v>2</v>
      </c>
      <c r="D127" s="29"/>
      <c r="E127" s="25">
        <f t="shared" si="5"/>
        <v>0</v>
      </c>
    </row>
    <row r="128" spans="1:5" ht="11" customHeight="1">
      <c r="A128" s="27">
        <v>114085</v>
      </c>
      <c r="B128" s="28" t="s">
        <v>888</v>
      </c>
      <c r="C128" s="17">
        <v>3</v>
      </c>
      <c r="D128" s="29"/>
      <c r="E128" s="25">
        <f t="shared" si="5"/>
        <v>0</v>
      </c>
    </row>
    <row r="129" spans="1:5" ht="11" customHeight="1">
      <c r="A129" s="27">
        <v>114086</v>
      </c>
      <c r="B129" s="28" t="s">
        <v>889</v>
      </c>
      <c r="C129" s="17">
        <v>5</v>
      </c>
      <c r="D129" s="29"/>
      <c r="E129" s="25">
        <f t="shared" si="5"/>
        <v>0</v>
      </c>
    </row>
    <row r="130" spans="1:5" ht="11" customHeight="1">
      <c r="A130" s="27">
        <v>114087</v>
      </c>
      <c r="B130" s="28" t="s">
        <v>890</v>
      </c>
      <c r="C130" s="17">
        <v>2</v>
      </c>
      <c r="D130" s="29"/>
      <c r="E130" s="25">
        <f t="shared" si="5"/>
        <v>0</v>
      </c>
    </row>
    <row r="131" spans="1:5" ht="11" customHeight="1">
      <c r="A131" s="27">
        <v>114088</v>
      </c>
      <c r="B131" s="28" t="s">
        <v>891</v>
      </c>
      <c r="C131" s="17">
        <v>2</v>
      </c>
      <c r="D131" s="29"/>
      <c r="E131" s="25">
        <f t="shared" si="5"/>
        <v>0</v>
      </c>
    </row>
    <row r="132" spans="1:5" ht="11" customHeight="1">
      <c r="A132" s="27">
        <v>114089</v>
      </c>
      <c r="B132" s="28" t="s">
        <v>892</v>
      </c>
      <c r="C132" s="17">
        <v>2</v>
      </c>
      <c r="D132" s="29"/>
      <c r="E132" s="25">
        <f t="shared" si="5"/>
        <v>0</v>
      </c>
    </row>
    <row r="133" spans="1:5" ht="11" customHeight="1">
      <c r="A133" s="27">
        <v>114090</v>
      </c>
      <c r="B133" s="28" t="s">
        <v>893</v>
      </c>
      <c r="C133" s="17">
        <v>4</v>
      </c>
      <c r="D133" s="29"/>
      <c r="E133" s="25">
        <f t="shared" si="5"/>
        <v>0</v>
      </c>
    </row>
    <row r="134" spans="1:5" ht="11" customHeight="1">
      <c r="A134" s="27">
        <v>114091</v>
      </c>
      <c r="B134" s="28" t="s">
        <v>894</v>
      </c>
      <c r="C134" s="17">
        <v>2</v>
      </c>
      <c r="D134" s="29"/>
      <c r="E134" s="25">
        <f t="shared" si="5"/>
        <v>0</v>
      </c>
    </row>
    <row r="135" spans="1:5" ht="11" customHeight="1">
      <c r="A135" s="27">
        <v>114092</v>
      </c>
      <c r="B135" s="28" t="s">
        <v>895</v>
      </c>
      <c r="C135" s="17">
        <v>3</v>
      </c>
      <c r="D135" s="29"/>
      <c r="E135" s="25">
        <f t="shared" si="5"/>
        <v>0</v>
      </c>
    </row>
    <row r="136" spans="1:5" ht="11" customHeight="1">
      <c r="A136" s="27">
        <v>114093</v>
      </c>
      <c r="B136" s="28" t="s">
        <v>896</v>
      </c>
      <c r="C136" s="17">
        <v>77</v>
      </c>
      <c r="D136" s="29"/>
      <c r="E136" s="25">
        <f t="shared" si="5"/>
        <v>0</v>
      </c>
    </row>
    <row r="137" spans="1:5" ht="11" customHeight="1">
      <c r="A137" s="27">
        <v>114094</v>
      </c>
      <c r="B137" s="28" t="s">
        <v>897</v>
      </c>
      <c r="C137" s="17">
        <v>1</v>
      </c>
      <c r="D137" s="29"/>
      <c r="E137" s="25">
        <f t="shared" si="5"/>
        <v>0</v>
      </c>
    </row>
    <row r="138" spans="1:5" ht="11" customHeight="1">
      <c r="A138" s="27">
        <v>114095</v>
      </c>
      <c r="B138" s="28" t="s">
        <v>898</v>
      </c>
      <c r="C138" s="17">
        <v>1</v>
      </c>
      <c r="D138" s="29"/>
      <c r="E138" s="25">
        <f t="shared" si="5"/>
        <v>0</v>
      </c>
    </row>
    <row r="139" spans="1:5" ht="11" customHeight="1">
      <c r="A139" s="27">
        <v>114096</v>
      </c>
      <c r="B139" s="28" t="s">
        <v>899</v>
      </c>
      <c r="C139" s="17">
        <v>1</v>
      </c>
      <c r="D139" s="29"/>
      <c r="E139" s="25">
        <f t="shared" si="5"/>
        <v>0</v>
      </c>
    </row>
    <row r="140" spans="1:5" ht="11" customHeight="1" thickBot="1">
      <c r="A140" s="27">
        <v>114097</v>
      </c>
      <c r="B140" s="28" t="s">
        <v>934</v>
      </c>
      <c r="C140" s="17">
        <v>1</v>
      </c>
      <c r="D140" s="29"/>
      <c r="E140" s="25">
        <f t="shared" si="5"/>
        <v>0</v>
      </c>
    </row>
    <row r="141" spans="1:5" ht="17" customHeight="1" thickBot="1">
      <c r="A141" s="47" t="s">
        <v>9</v>
      </c>
      <c r="B141" s="47"/>
      <c r="C141" s="47"/>
      <c r="D141" s="47"/>
      <c r="E141" s="26">
        <f>SUM(E3:E140)</f>
        <v>0</v>
      </c>
    </row>
  </sheetData>
  <sheetProtection selectLockedCells="1"/>
  <autoFilter ref="B2:C7" xr:uid="{00000000-0009-0000-0000-000007000000}"/>
  <sortState xmlns:xlrd2="http://schemas.microsoft.com/office/spreadsheetml/2017/richdata2" ref="A3:C140">
    <sortCondition ref="A3:A140"/>
  </sortState>
  <mergeCells count="1">
    <mergeCell ref="A141:D141"/>
  </mergeCells>
  <phoneticPr fontId="15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headerFooter alignWithMargins="0">
    <oddHeader>&amp;L入札明細書１４群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1B1D0-A039-47C7-ABFF-3FB1A62BDCAC}">
  <sheetPr>
    <tabColor theme="8" tint="0.79998168889431442"/>
  </sheetPr>
  <dimension ref="A1:E85"/>
  <sheetViews>
    <sheetView zoomScaleNormal="100" zoomScaleSheetLayoutView="100" workbookViewId="0">
      <selection activeCell="B12" sqref="B12"/>
    </sheetView>
  </sheetViews>
  <sheetFormatPr defaultColWidth="8.25" defaultRowHeight="11" customHeight="1"/>
  <cols>
    <col min="1" max="1" width="10.4140625" style="12" customWidth="1"/>
    <col min="2" max="2" width="32.58203125" style="13" customWidth="1"/>
    <col min="3" max="3" width="10.9140625" style="18" customWidth="1"/>
    <col min="4" max="4" width="13.1640625" style="19" customWidth="1"/>
    <col min="5" max="5" width="13.1640625" style="23" customWidth="1"/>
    <col min="6" max="16384" width="8.25" style="3"/>
  </cols>
  <sheetData>
    <row r="1" spans="1:5" ht="15" customHeight="1">
      <c r="A1" s="1" t="s">
        <v>902</v>
      </c>
      <c r="B1" s="2"/>
      <c r="C1" s="15"/>
    </row>
    <row r="2" spans="1:5" s="6" customFormat="1" ht="15" customHeight="1" thickBot="1">
      <c r="A2" s="4" t="s">
        <v>0</v>
      </c>
      <c r="B2" s="5" t="s">
        <v>1</v>
      </c>
      <c r="C2" s="16" t="s">
        <v>2</v>
      </c>
      <c r="D2" s="20" t="s">
        <v>3</v>
      </c>
      <c r="E2" s="24" t="s">
        <v>4</v>
      </c>
    </row>
    <row r="3" spans="1:5" s="9" customFormat="1" ht="11" customHeight="1" thickTop="1">
      <c r="A3" s="7">
        <v>102001</v>
      </c>
      <c r="B3" s="8" t="s">
        <v>396</v>
      </c>
      <c r="C3" s="17">
        <v>26</v>
      </c>
      <c r="D3" s="21"/>
      <c r="E3" s="25">
        <f t="shared" ref="E3:E8" si="0">C3*D3</f>
        <v>0</v>
      </c>
    </row>
    <row r="4" spans="1:5" s="9" customFormat="1" ht="11" customHeight="1">
      <c r="A4" s="7">
        <v>102002</v>
      </c>
      <c r="B4" s="8" t="s">
        <v>397</v>
      </c>
      <c r="C4" s="17">
        <v>11</v>
      </c>
      <c r="D4" s="22"/>
      <c r="E4" s="25">
        <f t="shared" si="0"/>
        <v>0</v>
      </c>
    </row>
    <row r="5" spans="1:5" s="9" customFormat="1" ht="11" customHeight="1">
      <c r="A5" s="7">
        <v>102003</v>
      </c>
      <c r="B5" s="8" t="s">
        <v>398</v>
      </c>
      <c r="C5" s="17">
        <v>55</v>
      </c>
      <c r="D5" s="22"/>
      <c r="E5" s="25">
        <f t="shared" si="0"/>
        <v>0</v>
      </c>
    </row>
    <row r="6" spans="1:5" s="9" customFormat="1" ht="11" customHeight="1">
      <c r="A6" s="7">
        <v>102004</v>
      </c>
      <c r="B6" s="8" t="s">
        <v>399</v>
      </c>
      <c r="C6" s="17">
        <v>48</v>
      </c>
      <c r="D6" s="22"/>
      <c r="E6" s="25">
        <f t="shared" si="0"/>
        <v>0</v>
      </c>
    </row>
    <row r="7" spans="1:5" s="9" customFormat="1" ht="11" customHeight="1">
      <c r="A7" s="7">
        <v>102005</v>
      </c>
      <c r="B7" s="8" t="s">
        <v>400</v>
      </c>
      <c r="C7" s="17">
        <v>119</v>
      </c>
      <c r="D7" s="22"/>
      <c r="E7" s="25">
        <f t="shared" si="0"/>
        <v>0</v>
      </c>
    </row>
    <row r="8" spans="1:5" ht="11" customHeight="1">
      <c r="A8" s="10">
        <v>102006</v>
      </c>
      <c r="B8" s="11" t="s">
        <v>401</v>
      </c>
      <c r="C8" s="17">
        <v>11</v>
      </c>
      <c r="D8" s="22"/>
      <c r="E8" s="25">
        <f t="shared" si="0"/>
        <v>0</v>
      </c>
    </row>
    <row r="9" spans="1:5" s="14" customFormat="1" ht="11" customHeight="1">
      <c r="A9" s="27">
        <v>102007</v>
      </c>
      <c r="B9" s="28" t="s">
        <v>402</v>
      </c>
      <c r="C9" s="17">
        <v>153</v>
      </c>
      <c r="D9" s="29"/>
      <c r="E9" s="25">
        <f t="shared" ref="E9:E72" si="1">C9*D9</f>
        <v>0</v>
      </c>
    </row>
    <row r="10" spans="1:5" s="14" customFormat="1" ht="11" customHeight="1">
      <c r="A10" s="27">
        <v>102008</v>
      </c>
      <c r="B10" s="28" t="s">
        <v>403</v>
      </c>
      <c r="C10" s="17">
        <v>42</v>
      </c>
      <c r="D10" s="29"/>
      <c r="E10" s="25">
        <f t="shared" si="1"/>
        <v>0</v>
      </c>
    </row>
    <row r="11" spans="1:5" s="14" customFormat="1" ht="11" customHeight="1">
      <c r="A11" s="27">
        <v>102009</v>
      </c>
      <c r="B11" s="28" t="s">
        <v>404</v>
      </c>
      <c r="C11" s="17">
        <v>161</v>
      </c>
      <c r="D11" s="29"/>
      <c r="E11" s="25">
        <f t="shared" si="1"/>
        <v>0</v>
      </c>
    </row>
    <row r="12" spans="1:5" s="14" customFormat="1" ht="11" customHeight="1">
      <c r="A12" s="27">
        <v>102010</v>
      </c>
      <c r="B12" s="28" t="s">
        <v>405</v>
      </c>
      <c r="C12" s="17">
        <v>43</v>
      </c>
      <c r="D12" s="29"/>
      <c r="E12" s="25">
        <f t="shared" si="1"/>
        <v>0</v>
      </c>
    </row>
    <row r="13" spans="1:5" s="14" customFormat="1" ht="11" customHeight="1">
      <c r="A13" s="27">
        <v>102011</v>
      </c>
      <c r="B13" s="28" t="s">
        <v>406</v>
      </c>
      <c r="C13" s="17">
        <v>2</v>
      </c>
      <c r="D13" s="29"/>
      <c r="E13" s="25">
        <f t="shared" si="1"/>
        <v>0</v>
      </c>
    </row>
    <row r="14" spans="1:5" s="14" customFormat="1" ht="11" customHeight="1">
      <c r="A14" s="27">
        <v>102012</v>
      </c>
      <c r="B14" s="28" t="s">
        <v>407</v>
      </c>
      <c r="C14" s="17">
        <v>1</v>
      </c>
      <c r="D14" s="29"/>
      <c r="E14" s="25">
        <f t="shared" si="1"/>
        <v>0</v>
      </c>
    </row>
    <row r="15" spans="1:5" s="14" customFormat="1" ht="11" customHeight="1">
      <c r="A15" s="27">
        <v>102013</v>
      </c>
      <c r="B15" s="28" t="s">
        <v>408</v>
      </c>
      <c r="C15" s="17">
        <v>1</v>
      </c>
      <c r="D15" s="29"/>
      <c r="E15" s="25">
        <f t="shared" si="1"/>
        <v>0</v>
      </c>
    </row>
    <row r="16" spans="1:5" s="14" customFormat="1" ht="11" customHeight="1">
      <c r="A16" s="27">
        <v>102014</v>
      </c>
      <c r="B16" s="28" t="s">
        <v>409</v>
      </c>
      <c r="C16" s="17">
        <v>1</v>
      </c>
      <c r="D16" s="29"/>
      <c r="E16" s="25">
        <f t="shared" si="1"/>
        <v>0</v>
      </c>
    </row>
    <row r="17" spans="1:5" s="14" customFormat="1" ht="11" customHeight="1">
      <c r="A17" s="27">
        <v>102015</v>
      </c>
      <c r="B17" s="28" t="s">
        <v>410</v>
      </c>
      <c r="C17" s="17">
        <v>1</v>
      </c>
      <c r="D17" s="29"/>
      <c r="E17" s="25">
        <f t="shared" si="1"/>
        <v>0</v>
      </c>
    </row>
    <row r="18" spans="1:5" s="14" customFormat="1" ht="11" customHeight="1">
      <c r="A18" s="27">
        <v>102016</v>
      </c>
      <c r="B18" s="28" t="s">
        <v>411</v>
      </c>
      <c r="C18" s="17">
        <v>4</v>
      </c>
      <c r="D18" s="29"/>
      <c r="E18" s="25">
        <f t="shared" si="1"/>
        <v>0</v>
      </c>
    </row>
    <row r="19" spans="1:5" s="14" customFormat="1" ht="11" customHeight="1">
      <c r="A19" s="27">
        <v>102017</v>
      </c>
      <c r="B19" s="28" t="s">
        <v>412</v>
      </c>
      <c r="C19" s="17">
        <v>1</v>
      </c>
      <c r="D19" s="29"/>
      <c r="E19" s="25">
        <f t="shared" si="1"/>
        <v>0</v>
      </c>
    </row>
    <row r="20" spans="1:5" s="14" customFormat="1" ht="11" customHeight="1">
      <c r="A20" s="27">
        <v>102018</v>
      </c>
      <c r="B20" s="28" t="s">
        <v>413</v>
      </c>
      <c r="C20" s="17">
        <v>1</v>
      </c>
      <c r="D20" s="29"/>
      <c r="E20" s="25">
        <f t="shared" si="1"/>
        <v>0</v>
      </c>
    </row>
    <row r="21" spans="1:5" s="14" customFormat="1" ht="11" customHeight="1">
      <c r="A21" s="27">
        <v>102019</v>
      </c>
      <c r="B21" s="28" t="s">
        <v>414</v>
      </c>
      <c r="C21" s="17">
        <v>1</v>
      </c>
      <c r="D21" s="29"/>
      <c r="E21" s="25">
        <f t="shared" si="1"/>
        <v>0</v>
      </c>
    </row>
    <row r="22" spans="1:5" s="14" customFormat="1" ht="11" customHeight="1">
      <c r="A22" s="27">
        <v>102020</v>
      </c>
      <c r="B22" s="28" t="s">
        <v>415</v>
      </c>
      <c r="C22" s="17">
        <v>1</v>
      </c>
      <c r="D22" s="29"/>
      <c r="E22" s="25">
        <f t="shared" si="1"/>
        <v>0</v>
      </c>
    </row>
    <row r="23" spans="1:5" s="14" customFormat="1" ht="11" customHeight="1">
      <c r="A23" s="27">
        <v>102021</v>
      </c>
      <c r="B23" s="28" t="s">
        <v>416</v>
      </c>
      <c r="C23" s="17">
        <v>1</v>
      </c>
      <c r="D23" s="29"/>
      <c r="E23" s="25">
        <f t="shared" si="1"/>
        <v>0</v>
      </c>
    </row>
    <row r="24" spans="1:5" s="14" customFormat="1" ht="11" customHeight="1">
      <c r="A24" s="27">
        <v>102022</v>
      </c>
      <c r="B24" s="28" t="s">
        <v>417</v>
      </c>
      <c r="C24" s="17">
        <v>1</v>
      </c>
      <c r="D24" s="29"/>
      <c r="E24" s="25">
        <f t="shared" si="1"/>
        <v>0</v>
      </c>
    </row>
    <row r="25" spans="1:5" s="14" customFormat="1" ht="11" customHeight="1">
      <c r="A25" s="27">
        <v>102023</v>
      </c>
      <c r="B25" s="28" t="s">
        <v>418</v>
      </c>
      <c r="C25" s="17">
        <v>4</v>
      </c>
      <c r="D25" s="29"/>
      <c r="E25" s="25">
        <f t="shared" si="1"/>
        <v>0</v>
      </c>
    </row>
    <row r="26" spans="1:5" s="14" customFormat="1" ht="11" customHeight="1">
      <c r="A26" s="27">
        <v>102024</v>
      </c>
      <c r="B26" s="28" t="s">
        <v>419</v>
      </c>
      <c r="C26" s="17">
        <v>4</v>
      </c>
      <c r="D26" s="29"/>
      <c r="E26" s="25">
        <f t="shared" si="1"/>
        <v>0</v>
      </c>
    </row>
    <row r="27" spans="1:5" s="14" customFormat="1" ht="11" customHeight="1">
      <c r="A27" s="27">
        <v>102025</v>
      </c>
      <c r="B27" s="28" t="s">
        <v>420</v>
      </c>
      <c r="C27" s="17">
        <v>4</v>
      </c>
      <c r="D27" s="29"/>
      <c r="E27" s="25">
        <f t="shared" si="1"/>
        <v>0</v>
      </c>
    </row>
    <row r="28" spans="1:5" ht="11" customHeight="1">
      <c r="A28" s="27">
        <v>102026</v>
      </c>
      <c r="B28" s="28" t="s">
        <v>421</v>
      </c>
      <c r="C28" s="17">
        <v>4</v>
      </c>
      <c r="D28" s="29"/>
      <c r="E28" s="25">
        <f t="shared" si="1"/>
        <v>0</v>
      </c>
    </row>
    <row r="29" spans="1:5" ht="11" customHeight="1">
      <c r="A29" s="27">
        <v>102027</v>
      </c>
      <c r="B29" s="28" t="s">
        <v>422</v>
      </c>
      <c r="C29" s="17">
        <v>4</v>
      </c>
      <c r="D29" s="29"/>
      <c r="E29" s="25">
        <f t="shared" si="1"/>
        <v>0</v>
      </c>
    </row>
    <row r="30" spans="1:5" ht="11" customHeight="1">
      <c r="A30" s="27">
        <v>102028</v>
      </c>
      <c r="B30" s="28" t="s">
        <v>423</v>
      </c>
      <c r="C30" s="17">
        <v>4</v>
      </c>
      <c r="D30" s="29"/>
      <c r="E30" s="25">
        <f t="shared" si="1"/>
        <v>0</v>
      </c>
    </row>
    <row r="31" spans="1:5" ht="11" customHeight="1">
      <c r="A31" s="27">
        <v>102029</v>
      </c>
      <c r="B31" s="28" t="s">
        <v>424</v>
      </c>
      <c r="C31" s="17">
        <v>8</v>
      </c>
      <c r="D31" s="29"/>
      <c r="E31" s="25">
        <f t="shared" si="1"/>
        <v>0</v>
      </c>
    </row>
    <row r="32" spans="1:5" ht="11" customHeight="1">
      <c r="A32" s="27">
        <v>102030</v>
      </c>
      <c r="B32" s="28" t="s">
        <v>425</v>
      </c>
      <c r="C32" s="17">
        <v>10</v>
      </c>
      <c r="D32" s="29"/>
      <c r="E32" s="25">
        <f t="shared" si="1"/>
        <v>0</v>
      </c>
    </row>
    <row r="33" spans="1:5" ht="11" customHeight="1">
      <c r="A33" s="27">
        <v>102031</v>
      </c>
      <c r="B33" s="28" t="s">
        <v>426</v>
      </c>
      <c r="C33" s="17">
        <v>15</v>
      </c>
      <c r="D33" s="29"/>
      <c r="E33" s="25">
        <f t="shared" si="1"/>
        <v>0</v>
      </c>
    </row>
    <row r="34" spans="1:5" ht="11" customHeight="1">
      <c r="A34" s="27">
        <v>102033</v>
      </c>
      <c r="B34" s="28" t="s">
        <v>427</v>
      </c>
      <c r="C34" s="17">
        <v>21</v>
      </c>
      <c r="D34" s="29"/>
      <c r="E34" s="25">
        <f t="shared" si="1"/>
        <v>0</v>
      </c>
    </row>
    <row r="35" spans="1:5" ht="11" customHeight="1">
      <c r="A35" s="27">
        <v>102034</v>
      </c>
      <c r="B35" s="28" t="s">
        <v>428</v>
      </c>
      <c r="C35" s="17">
        <v>9</v>
      </c>
      <c r="D35" s="29"/>
      <c r="E35" s="25">
        <f t="shared" si="1"/>
        <v>0</v>
      </c>
    </row>
    <row r="36" spans="1:5" ht="11" customHeight="1">
      <c r="A36" s="27">
        <v>102035</v>
      </c>
      <c r="B36" s="28" t="s">
        <v>429</v>
      </c>
      <c r="C36" s="17">
        <v>3</v>
      </c>
      <c r="D36" s="29"/>
      <c r="E36" s="25">
        <f t="shared" si="1"/>
        <v>0</v>
      </c>
    </row>
    <row r="37" spans="1:5" ht="11" customHeight="1">
      <c r="A37" s="27">
        <v>102036</v>
      </c>
      <c r="B37" s="28" t="s">
        <v>430</v>
      </c>
      <c r="C37" s="17">
        <v>79</v>
      </c>
      <c r="D37" s="29"/>
      <c r="E37" s="25">
        <f t="shared" si="1"/>
        <v>0</v>
      </c>
    </row>
    <row r="38" spans="1:5" ht="11" customHeight="1">
      <c r="A38" s="27">
        <v>102037</v>
      </c>
      <c r="B38" s="28" t="s">
        <v>431</v>
      </c>
      <c r="C38" s="17">
        <v>65</v>
      </c>
      <c r="D38" s="29"/>
      <c r="E38" s="25">
        <f t="shared" si="1"/>
        <v>0</v>
      </c>
    </row>
    <row r="39" spans="1:5" ht="11" customHeight="1">
      <c r="A39" s="27">
        <v>102038</v>
      </c>
      <c r="B39" s="28" t="s">
        <v>432</v>
      </c>
      <c r="C39" s="17">
        <v>4</v>
      </c>
      <c r="D39" s="29"/>
      <c r="E39" s="25">
        <f t="shared" si="1"/>
        <v>0</v>
      </c>
    </row>
    <row r="40" spans="1:5" ht="11" customHeight="1">
      <c r="A40" s="27">
        <v>102039</v>
      </c>
      <c r="B40" s="28" t="s">
        <v>433</v>
      </c>
      <c r="C40" s="17">
        <v>4</v>
      </c>
      <c r="D40" s="29"/>
      <c r="E40" s="25">
        <f t="shared" si="1"/>
        <v>0</v>
      </c>
    </row>
    <row r="41" spans="1:5" ht="11" customHeight="1">
      <c r="A41" s="27">
        <v>102040</v>
      </c>
      <c r="B41" s="28" t="s">
        <v>434</v>
      </c>
      <c r="C41" s="17">
        <v>4</v>
      </c>
      <c r="D41" s="29"/>
      <c r="E41" s="25">
        <f t="shared" si="1"/>
        <v>0</v>
      </c>
    </row>
    <row r="42" spans="1:5" ht="11" customHeight="1">
      <c r="A42" s="27">
        <v>102041</v>
      </c>
      <c r="B42" s="28" t="s">
        <v>435</v>
      </c>
      <c r="C42" s="17">
        <v>55</v>
      </c>
      <c r="D42" s="29"/>
      <c r="E42" s="25">
        <f t="shared" si="1"/>
        <v>0</v>
      </c>
    </row>
    <row r="43" spans="1:5" ht="11" customHeight="1">
      <c r="A43" s="27">
        <v>102042</v>
      </c>
      <c r="B43" s="28" t="s">
        <v>436</v>
      </c>
      <c r="C43" s="17">
        <v>56</v>
      </c>
      <c r="D43" s="29"/>
      <c r="E43" s="25">
        <f t="shared" si="1"/>
        <v>0</v>
      </c>
    </row>
    <row r="44" spans="1:5" ht="11" customHeight="1">
      <c r="A44" s="27">
        <v>102043</v>
      </c>
      <c r="B44" s="28" t="s">
        <v>437</v>
      </c>
      <c r="C44" s="17">
        <v>1</v>
      </c>
      <c r="D44" s="29"/>
      <c r="E44" s="25">
        <f t="shared" si="1"/>
        <v>0</v>
      </c>
    </row>
    <row r="45" spans="1:5" ht="11" customHeight="1">
      <c r="A45" s="27">
        <v>102044</v>
      </c>
      <c r="B45" s="28" t="s">
        <v>438</v>
      </c>
      <c r="C45" s="17">
        <v>11</v>
      </c>
      <c r="D45" s="29"/>
      <c r="E45" s="25">
        <f t="shared" si="1"/>
        <v>0</v>
      </c>
    </row>
    <row r="46" spans="1:5" ht="11" customHeight="1">
      <c r="A46" s="27">
        <v>102045</v>
      </c>
      <c r="B46" s="28" t="s">
        <v>439</v>
      </c>
      <c r="C46" s="17">
        <v>13</v>
      </c>
      <c r="D46" s="29"/>
      <c r="E46" s="25">
        <f t="shared" si="1"/>
        <v>0</v>
      </c>
    </row>
    <row r="47" spans="1:5" ht="11" customHeight="1">
      <c r="A47" s="27">
        <v>102046</v>
      </c>
      <c r="B47" s="28" t="s">
        <v>440</v>
      </c>
      <c r="C47" s="17">
        <v>10</v>
      </c>
      <c r="D47" s="29"/>
      <c r="E47" s="25">
        <f t="shared" si="1"/>
        <v>0</v>
      </c>
    </row>
    <row r="48" spans="1:5" ht="11" customHeight="1">
      <c r="A48" s="27">
        <v>102047</v>
      </c>
      <c r="B48" s="28" t="s">
        <v>441</v>
      </c>
      <c r="C48" s="17">
        <v>16</v>
      </c>
      <c r="D48" s="29"/>
      <c r="E48" s="25">
        <f t="shared" si="1"/>
        <v>0</v>
      </c>
    </row>
    <row r="49" spans="1:5" ht="11" customHeight="1">
      <c r="A49" s="27">
        <v>102048</v>
      </c>
      <c r="B49" s="28" t="s">
        <v>442</v>
      </c>
      <c r="C49" s="17">
        <v>11</v>
      </c>
      <c r="D49" s="29"/>
      <c r="E49" s="25">
        <f t="shared" si="1"/>
        <v>0</v>
      </c>
    </row>
    <row r="50" spans="1:5" ht="11" customHeight="1">
      <c r="A50" s="27">
        <v>102049</v>
      </c>
      <c r="B50" s="28" t="s">
        <v>443</v>
      </c>
      <c r="C50" s="17">
        <v>1</v>
      </c>
      <c r="D50" s="29"/>
      <c r="E50" s="25">
        <f t="shared" si="1"/>
        <v>0</v>
      </c>
    </row>
    <row r="51" spans="1:5" ht="11" customHeight="1">
      <c r="A51" s="27">
        <v>102050</v>
      </c>
      <c r="B51" s="28" t="s">
        <v>444</v>
      </c>
      <c r="C51" s="17">
        <v>1</v>
      </c>
      <c r="D51" s="29"/>
      <c r="E51" s="25">
        <f t="shared" si="1"/>
        <v>0</v>
      </c>
    </row>
    <row r="52" spans="1:5" ht="11" customHeight="1">
      <c r="A52" s="27">
        <v>102051</v>
      </c>
      <c r="B52" s="28" t="s">
        <v>445</v>
      </c>
      <c r="C52" s="17">
        <v>10</v>
      </c>
      <c r="D52" s="29"/>
      <c r="E52" s="25">
        <f t="shared" si="1"/>
        <v>0</v>
      </c>
    </row>
    <row r="53" spans="1:5" ht="11" customHeight="1">
      <c r="A53" s="27">
        <v>102052</v>
      </c>
      <c r="B53" s="28" t="s">
        <v>446</v>
      </c>
      <c r="C53" s="17">
        <v>1</v>
      </c>
      <c r="D53" s="29"/>
      <c r="E53" s="25">
        <f t="shared" si="1"/>
        <v>0</v>
      </c>
    </row>
    <row r="54" spans="1:5" ht="11" customHeight="1">
      <c r="A54" s="27">
        <v>102053</v>
      </c>
      <c r="B54" s="28" t="s">
        <v>447</v>
      </c>
      <c r="C54" s="17">
        <v>1</v>
      </c>
      <c r="D54" s="29"/>
      <c r="E54" s="25">
        <f t="shared" si="1"/>
        <v>0</v>
      </c>
    </row>
    <row r="55" spans="1:5" ht="11" customHeight="1">
      <c r="A55" s="27">
        <v>102054</v>
      </c>
      <c r="B55" s="28" t="s">
        <v>448</v>
      </c>
      <c r="C55" s="17">
        <v>1</v>
      </c>
      <c r="D55" s="29"/>
      <c r="E55" s="25">
        <f t="shared" si="1"/>
        <v>0</v>
      </c>
    </row>
    <row r="56" spans="1:5" ht="11" customHeight="1">
      <c r="A56" s="27">
        <v>102055</v>
      </c>
      <c r="B56" s="28" t="s">
        <v>449</v>
      </c>
      <c r="C56" s="17">
        <v>1</v>
      </c>
      <c r="D56" s="29"/>
      <c r="E56" s="25">
        <f t="shared" si="1"/>
        <v>0</v>
      </c>
    </row>
    <row r="57" spans="1:5" ht="11" customHeight="1">
      <c r="A57" s="27">
        <v>102056</v>
      </c>
      <c r="B57" s="28" t="s">
        <v>450</v>
      </c>
      <c r="C57" s="17">
        <v>1</v>
      </c>
      <c r="D57" s="29"/>
      <c r="E57" s="25">
        <f t="shared" si="1"/>
        <v>0</v>
      </c>
    </row>
    <row r="58" spans="1:5" ht="11" customHeight="1">
      <c r="A58" s="27">
        <v>102057</v>
      </c>
      <c r="B58" s="28" t="s">
        <v>451</v>
      </c>
      <c r="C58" s="17">
        <v>20</v>
      </c>
      <c r="D58" s="29"/>
      <c r="E58" s="25">
        <f t="shared" si="1"/>
        <v>0</v>
      </c>
    </row>
    <row r="59" spans="1:5" ht="11" customHeight="1">
      <c r="A59" s="27">
        <v>102058</v>
      </c>
      <c r="B59" s="28" t="s">
        <v>452</v>
      </c>
      <c r="C59" s="17">
        <v>1</v>
      </c>
      <c r="D59" s="29"/>
      <c r="E59" s="25">
        <f t="shared" si="1"/>
        <v>0</v>
      </c>
    </row>
    <row r="60" spans="1:5" ht="11" customHeight="1">
      <c r="A60" s="27">
        <v>102059</v>
      </c>
      <c r="B60" s="28" t="s">
        <v>453</v>
      </c>
      <c r="C60" s="17">
        <v>1</v>
      </c>
      <c r="D60" s="29"/>
      <c r="E60" s="25">
        <f t="shared" si="1"/>
        <v>0</v>
      </c>
    </row>
    <row r="61" spans="1:5" ht="11" customHeight="1">
      <c r="A61" s="27">
        <v>102060</v>
      </c>
      <c r="B61" s="28" t="s">
        <v>454</v>
      </c>
      <c r="C61" s="17">
        <v>6</v>
      </c>
      <c r="D61" s="29"/>
      <c r="E61" s="25">
        <f t="shared" si="1"/>
        <v>0</v>
      </c>
    </row>
    <row r="62" spans="1:5" ht="11" customHeight="1">
      <c r="A62" s="27">
        <v>102061</v>
      </c>
      <c r="B62" s="28" t="s">
        <v>455</v>
      </c>
      <c r="C62" s="17">
        <v>6</v>
      </c>
      <c r="D62" s="29"/>
      <c r="E62" s="25">
        <f t="shared" si="1"/>
        <v>0</v>
      </c>
    </row>
    <row r="63" spans="1:5" ht="11" customHeight="1">
      <c r="A63" s="27">
        <v>102062</v>
      </c>
      <c r="B63" s="28" t="s">
        <v>456</v>
      </c>
      <c r="C63" s="17">
        <v>7</v>
      </c>
      <c r="D63" s="29"/>
      <c r="E63" s="25">
        <f t="shared" si="1"/>
        <v>0</v>
      </c>
    </row>
    <row r="64" spans="1:5" ht="11" customHeight="1">
      <c r="A64" s="27">
        <v>102063</v>
      </c>
      <c r="B64" s="28" t="s">
        <v>457</v>
      </c>
      <c r="C64" s="17">
        <v>4</v>
      </c>
      <c r="D64" s="29"/>
      <c r="E64" s="25">
        <f t="shared" si="1"/>
        <v>0</v>
      </c>
    </row>
    <row r="65" spans="1:5" ht="11" customHeight="1">
      <c r="A65" s="27">
        <v>102064</v>
      </c>
      <c r="B65" s="28" t="s">
        <v>458</v>
      </c>
      <c r="C65" s="17">
        <v>4</v>
      </c>
      <c r="D65" s="29"/>
      <c r="E65" s="25">
        <f t="shared" si="1"/>
        <v>0</v>
      </c>
    </row>
    <row r="66" spans="1:5" ht="11" customHeight="1">
      <c r="A66" s="27">
        <v>102065</v>
      </c>
      <c r="B66" s="28" t="s">
        <v>459</v>
      </c>
      <c r="C66" s="17">
        <v>4</v>
      </c>
      <c r="D66" s="29"/>
      <c r="E66" s="25">
        <f t="shared" si="1"/>
        <v>0</v>
      </c>
    </row>
    <row r="67" spans="1:5" ht="11" customHeight="1">
      <c r="A67" s="27">
        <v>102066</v>
      </c>
      <c r="B67" s="28" t="s">
        <v>460</v>
      </c>
      <c r="C67" s="17">
        <v>4</v>
      </c>
      <c r="D67" s="29"/>
      <c r="E67" s="25">
        <f t="shared" si="1"/>
        <v>0</v>
      </c>
    </row>
    <row r="68" spans="1:5" ht="11" customHeight="1">
      <c r="A68" s="27">
        <v>102067</v>
      </c>
      <c r="B68" s="28" t="s">
        <v>461</v>
      </c>
      <c r="C68" s="17">
        <v>4</v>
      </c>
      <c r="D68" s="29"/>
      <c r="E68" s="25">
        <f t="shared" si="1"/>
        <v>0</v>
      </c>
    </row>
    <row r="69" spans="1:5" ht="11" customHeight="1">
      <c r="A69" s="27">
        <v>102068</v>
      </c>
      <c r="B69" s="28" t="s">
        <v>462</v>
      </c>
      <c r="C69" s="17">
        <v>4</v>
      </c>
      <c r="D69" s="29"/>
      <c r="E69" s="25">
        <f t="shared" si="1"/>
        <v>0</v>
      </c>
    </row>
    <row r="70" spans="1:5" ht="11" customHeight="1">
      <c r="A70" s="27">
        <v>102069</v>
      </c>
      <c r="B70" s="28" t="s">
        <v>463</v>
      </c>
      <c r="C70" s="17">
        <v>4</v>
      </c>
      <c r="D70" s="29"/>
      <c r="E70" s="25">
        <f t="shared" si="1"/>
        <v>0</v>
      </c>
    </row>
    <row r="71" spans="1:5" ht="11" customHeight="1">
      <c r="A71" s="27">
        <v>102070</v>
      </c>
      <c r="B71" s="28" t="s">
        <v>464</v>
      </c>
      <c r="C71" s="17">
        <v>4</v>
      </c>
      <c r="D71" s="29"/>
      <c r="E71" s="25">
        <f t="shared" si="1"/>
        <v>0</v>
      </c>
    </row>
    <row r="72" spans="1:5" ht="11" customHeight="1">
      <c r="A72" s="27">
        <v>102071</v>
      </c>
      <c r="B72" s="28" t="s">
        <v>465</v>
      </c>
      <c r="C72" s="17">
        <v>1</v>
      </c>
      <c r="D72" s="29"/>
      <c r="E72" s="25">
        <f t="shared" si="1"/>
        <v>0</v>
      </c>
    </row>
    <row r="73" spans="1:5" ht="11" customHeight="1">
      <c r="A73" s="27">
        <v>102072</v>
      </c>
      <c r="B73" s="28" t="s">
        <v>466</v>
      </c>
      <c r="C73" s="17">
        <v>1</v>
      </c>
      <c r="D73" s="29"/>
      <c r="E73" s="25">
        <f t="shared" ref="E73:E84" si="2">C73*D73</f>
        <v>0</v>
      </c>
    </row>
    <row r="74" spans="1:5" ht="11" customHeight="1">
      <c r="A74" s="27">
        <v>102073</v>
      </c>
      <c r="B74" s="28" t="s">
        <v>467</v>
      </c>
      <c r="C74" s="17">
        <v>1</v>
      </c>
      <c r="D74" s="29"/>
      <c r="E74" s="25">
        <f t="shared" si="2"/>
        <v>0</v>
      </c>
    </row>
    <row r="75" spans="1:5" ht="11" customHeight="1">
      <c r="A75" s="27">
        <v>102074</v>
      </c>
      <c r="B75" s="28" t="s">
        <v>468</v>
      </c>
      <c r="C75" s="17">
        <v>1</v>
      </c>
      <c r="D75" s="29"/>
      <c r="E75" s="25">
        <f t="shared" si="2"/>
        <v>0</v>
      </c>
    </row>
    <row r="76" spans="1:5" ht="11" customHeight="1">
      <c r="A76" s="27">
        <v>102075</v>
      </c>
      <c r="B76" s="28" t="s">
        <v>469</v>
      </c>
      <c r="C76" s="17">
        <v>1</v>
      </c>
      <c r="D76" s="29"/>
      <c r="E76" s="25">
        <f t="shared" si="2"/>
        <v>0</v>
      </c>
    </row>
    <row r="77" spans="1:5" ht="11" customHeight="1">
      <c r="A77" s="27">
        <v>102076</v>
      </c>
      <c r="B77" s="28" t="s">
        <v>470</v>
      </c>
      <c r="C77" s="17">
        <v>1</v>
      </c>
      <c r="D77" s="29"/>
      <c r="E77" s="25">
        <f t="shared" si="2"/>
        <v>0</v>
      </c>
    </row>
    <row r="78" spans="1:5" ht="11" customHeight="1">
      <c r="A78" s="27">
        <v>102077</v>
      </c>
      <c r="B78" s="28" t="s">
        <v>471</v>
      </c>
      <c r="C78" s="17">
        <v>41</v>
      </c>
      <c r="D78" s="29"/>
      <c r="E78" s="25">
        <f t="shared" si="2"/>
        <v>0</v>
      </c>
    </row>
    <row r="79" spans="1:5" ht="11" customHeight="1">
      <c r="A79" s="27">
        <v>102078</v>
      </c>
      <c r="B79" s="28" t="s">
        <v>472</v>
      </c>
      <c r="C79" s="17">
        <v>1</v>
      </c>
      <c r="D79" s="29"/>
      <c r="E79" s="25">
        <f t="shared" si="2"/>
        <v>0</v>
      </c>
    </row>
    <row r="80" spans="1:5" ht="11" customHeight="1">
      <c r="A80" s="27">
        <v>102079</v>
      </c>
      <c r="B80" s="28" t="s">
        <v>473</v>
      </c>
      <c r="C80" s="17">
        <v>1</v>
      </c>
      <c r="D80" s="29"/>
      <c r="E80" s="25">
        <f t="shared" si="2"/>
        <v>0</v>
      </c>
    </row>
    <row r="81" spans="1:5" ht="11" customHeight="1">
      <c r="A81" s="27">
        <v>102080</v>
      </c>
      <c r="B81" s="28" t="s">
        <v>474</v>
      </c>
      <c r="C81" s="17">
        <v>1</v>
      </c>
      <c r="D81" s="29"/>
      <c r="E81" s="25">
        <f t="shared" si="2"/>
        <v>0</v>
      </c>
    </row>
    <row r="82" spans="1:5" ht="11" customHeight="1">
      <c r="A82" s="27">
        <v>102081</v>
      </c>
      <c r="B82" s="28" t="s">
        <v>475</v>
      </c>
      <c r="C82" s="17">
        <v>1</v>
      </c>
      <c r="D82" s="29"/>
      <c r="E82" s="25">
        <f t="shared" si="2"/>
        <v>0</v>
      </c>
    </row>
    <row r="83" spans="1:5" ht="11" customHeight="1">
      <c r="A83" s="27">
        <v>102082</v>
      </c>
      <c r="B83" s="28" t="s">
        <v>476</v>
      </c>
      <c r="C83" s="17">
        <v>1</v>
      </c>
      <c r="D83" s="29"/>
      <c r="E83" s="25">
        <f t="shared" si="2"/>
        <v>0</v>
      </c>
    </row>
    <row r="84" spans="1:5" ht="11" customHeight="1" thickBot="1">
      <c r="A84" s="27">
        <v>102083</v>
      </c>
      <c r="B84" s="28" t="s">
        <v>477</v>
      </c>
      <c r="C84" s="17">
        <v>1</v>
      </c>
      <c r="D84" s="29"/>
      <c r="E84" s="25">
        <f t="shared" si="2"/>
        <v>0</v>
      </c>
    </row>
    <row r="85" spans="1:5" ht="17" customHeight="1" thickBot="1">
      <c r="A85" s="47" t="s">
        <v>9</v>
      </c>
      <c r="B85" s="47"/>
      <c r="C85" s="47"/>
      <c r="D85" s="47"/>
      <c r="E85" s="26">
        <f>SUM(E3:E84)</f>
        <v>0</v>
      </c>
    </row>
  </sheetData>
  <sheetProtection selectLockedCells="1"/>
  <autoFilter ref="B2:C7" xr:uid="{00000000-0009-0000-0000-000007000000}"/>
  <mergeCells count="1">
    <mergeCell ref="A85:D85"/>
  </mergeCells>
  <phoneticPr fontId="15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headerFooter alignWithMargins="0">
    <oddHeader>&amp;L入札明細書２群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C8EA6-63AA-4234-A6A2-E20B7657B00F}">
  <sheetPr>
    <tabColor theme="8" tint="0.79998168889431442"/>
  </sheetPr>
  <dimension ref="A1:E62"/>
  <sheetViews>
    <sheetView zoomScaleNormal="100" zoomScaleSheetLayoutView="100" workbookViewId="0">
      <selection activeCell="B5" sqref="B5"/>
    </sheetView>
  </sheetViews>
  <sheetFormatPr defaultColWidth="8.25" defaultRowHeight="11" customHeight="1"/>
  <cols>
    <col min="1" max="1" width="10.4140625" style="12" customWidth="1"/>
    <col min="2" max="2" width="32.58203125" style="13" customWidth="1"/>
    <col min="3" max="3" width="10.9140625" style="18" customWidth="1"/>
    <col min="4" max="4" width="13.1640625" style="19" customWidth="1"/>
    <col min="5" max="5" width="13.1640625" style="23" customWidth="1"/>
    <col min="6" max="6" width="31.75" style="3" customWidth="1"/>
    <col min="7" max="16384" width="8.25" style="3"/>
  </cols>
  <sheetData>
    <row r="1" spans="1:5" ht="15" customHeight="1">
      <c r="A1" s="1" t="s">
        <v>903</v>
      </c>
      <c r="B1" s="2"/>
      <c r="C1" s="15"/>
    </row>
    <row r="2" spans="1:5" s="6" customFormat="1" ht="15" customHeight="1" thickBot="1">
      <c r="A2" s="4" t="s">
        <v>0</v>
      </c>
      <c r="B2" s="5" t="s">
        <v>1</v>
      </c>
      <c r="C2" s="16" t="s">
        <v>2</v>
      </c>
      <c r="D2" s="20" t="s">
        <v>3</v>
      </c>
      <c r="E2" s="24" t="s">
        <v>4</v>
      </c>
    </row>
    <row r="3" spans="1:5" s="9" customFormat="1" ht="11" customHeight="1" thickTop="1">
      <c r="A3" s="7">
        <v>103001</v>
      </c>
      <c r="B3" s="8" t="s">
        <v>478</v>
      </c>
      <c r="C3" s="17">
        <v>1</v>
      </c>
      <c r="D3" s="21"/>
      <c r="E3" s="25">
        <f t="shared" ref="E3:E8" si="0">C3*D3</f>
        <v>0</v>
      </c>
    </row>
    <row r="4" spans="1:5" s="9" customFormat="1" ht="11" customHeight="1">
      <c r="A4" s="7">
        <v>103003</v>
      </c>
      <c r="B4" s="8" t="s">
        <v>479</v>
      </c>
      <c r="C4" s="17">
        <v>60</v>
      </c>
      <c r="D4" s="22"/>
      <c r="E4" s="25">
        <f t="shared" si="0"/>
        <v>0</v>
      </c>
    </row>
    <row r="5" spans="1:5" s="9" customFormat="1" ht="11" customHeight="1">
      <c r="A5" s="7">
        <v>103004</v>
      </c>
      <c r="B5" s="8" t="s">
        <v>480</v>
      </c>
      <c r="C5" s="17">
        <v>42</v>
      </c>
      <c r="D5" s="22"/>
      <c r="E5" s="25">
        <f t="shared" si="0"/>
        <v>0</v>
      </c>
    </row>
    <row r="6" spans="1:5" s="9" customFormat="1" ht="11" customHeight="1">
      <c r="A6" s="7">
        <v>103005</v>
      </c>
      <c r="B6" s="8" t="s">
        <v>481</v>
      </c>
      <c r="C6" s="17">
        <v>1</v>
      </c>
      <c r="D6" s="22"/>
      <c r="E6" s="25">
        <f t="shared" si="0"/>
        <v>0</v>
      </c>
    </row>
    <row r="7" spans="1:5" s="9" customFormat="1" ht="11" customHeight="1">
      <c r="A7" s="7">
        <v>103006</v>
      </c>
      <c r="B7" s="8" t="s">
        <v>482</v>
      </c>
      <c r="C7" s="17">
        <v>288</v>
      </c>
      <c r="D7" s="22"/>
      <c r="E7" s="25">
        <f t="shared" si="0"/>
        <v>0</v>
      </c>
    </row>
    <row r="8" spans="1:5" ht="11" customHeight="1">
      <c r="A8" s="10">
        <v>103007</v>
      </c>
      <c r="B8" s="11" t="s">
        <v>483</v>
      </c>
      <c r="C8" s="17">
        <v>275</v>
      </c>
      <c r="D8" s="22"/>
      <c r="E8" s="25">
        <f t="shared" si="0"/>
        <v>0</v>
      </c>
    </row>
    <row r="9" spans="1:5" s="14" customFormat="1" ht="11" customHeight="1">
      <c r="A9" s="27">
        <v>103008</v>
      </c>
      <c r="B9" s="28" t="s">
        <v>484</v>
      </c>
      <c r="C9" s="17">
        <v>1</v>
      </c>
      <c r="D9" s="29"/>
      <c r="E9" s="25">
        <f t="shared" ref="E9:E61" si="1">C9*D9</f>
        <v>0</v>
      </c>
    </row>
    <row r="10" spans="1:5" s="14" customFormat="1" ht="11" customHeight="1">
      <c r="A10" s="27">
        <v>103009</v>
      </c>
      <c r="B10" s="28" t="s">
        <v>485</v>
      </c>
      <c r="C10" s="17">
        <v>8</v>
      </c>
      <c r="D10" s="29"/>
      <c r="E10" s="25">
        <f t="shared" si="1"/>
        <v>0</v>
      </c>
    </row>
    <row r="11" spans="1:5" s="14" customFormat="1" ht="11" customHeight="1">
      <c r="A11" s="27">
        <v>103010</v>
      </c>
      <c r="B11" s="28" t="s">
        <v>486</v>
      </c>
      <c r="C11" s="17">
        <v>24</v>
      </c>
      <c r="D11" s="29"/>
      <c r="E11" s="25">
        <f t="shared" si="1"/>
        <v>0</v>
      </c>
    </row>
    <row r="12" spans="1:5" s="14" customFormat="1" ht="11" customHeight="1">
      <c r="A12" s="27">
        <v>103012</v>
      </c>
      <c r="B12" s="28" t="s">
        <v>487</v>
      </c>
      <c r="C12" s="17">
        <v>1</v>
      </c>
      <c r="D12" s="29"/>
      <c r="E12" s="25">
        <f t="shared" si="1"/>
        <v>0</v>
      </c>
    </row>
    <row r="13" spans="1:5" s="14" customFormat="1" ht="11" customHeight="1">
      <c r="A13" s="27">
        <v>103013</v>
      </c>
      <c r="B13" s="28" t="s">
        <v>488</v>
      </c>
      <c r="C13" s="17">
        <v>283</v>
      </c>
      <c r="D13" s="29"/>
      <c r="E13" s="25">
        <f t="shared" si="1"/>
        <v>0</v>
      </c>
    </row>
    <row r="14" spans="1:5" s="14" customFormat="1" ht="11" customHeight="1">
      <c r="A14" s="27">
        <v>103014</v>
      </c>
      <c r="B14" s="28" t="s">
        <v>489</v>
      </c>
      <c r="C14" s="17">
        <v>9</v>
      </c>
      <c r="D14" s="29"/>
      <c r="E14" s="25">
        <f t="shared" si="1"/>
        <v>0</v>
      </c>
    </row>
    <row r="15" spans="1:5" s="14" customFormat="1" ht="11" customHeight="1">
      <c r="A15" s="27">
        <v>103015</v>
      </c>
      <c r="B15" s="28" t="s">
        <v>490</v>
      </c>
      <c r="C15" s="17">
        <v>10</v>
      </c>
      <c r="D15" s="29"/>
      <c r="E15" s="25">
        <f t="shared" si="1"/>
        <v>0</v>
      </c>
    </row>
    <row r="16" spans="1:5" s="14" customFormat="1" ht="11" customHeight="1">
      <c r="A16" s="27">
        <v>103017</v>
      </c>
      <c r="B16" s="28" t="s">
        <v>491</v>
      </c>
      <c r="C16" s="17">
        <v>57</v>
      </c>
      <c r="D16" s="29"/>
      <c r="E16" s="25">
        <f t="shared" si="1"/>
        <v>0</v>
      </c>
    </row>
    <row r="17" spans="1:5" s="14" customFormat="1" ht="11" customHeight="1">
      <c r="A17" s="27">
        <v>103019</v>
      </c>
      <c r="B17" s="28" t="s">
        <v>492</v>
      </c>
      <c r="C17" s="17">
        <v>230</v>
      </c>
      <c r="D17" s="29"/>
      <c r="E17" s="25">
        <f t="shared" si="1"/>
        <v>0</v>
      </c>
    </row>
    <row r="18" spans="1:5" s="14" customFormat="1" ht="11" customHeight="1">
      <c r="A18" s="27">
        <v>103020</v>
      </c>
      <c r="B18" s="28" t="s">
        <v>493</v>
      </c>
      <c r="C18" s="17">
        <v>87</v>
      </c>
      <c r="D18" s="29"/>
      <c r="E18" s="25">
        <f t="shared" si="1"/>
        <v>0</v>
      </c>
    </row>
    <row r="19" spans="1:5" s="14" customFormat="1" ht="11" customHeight="1">
      <c r="A19" s="27">
        <v>103021</v>
      </c>
      <c r="B19" s="28" t="s">
        <v>494</v>
      </c>
      <c r="C19" s="17">
        <v>10</v>
      </c>
      <c r="D19" s="29"/>
      <c r="E19" s="25">
        <f t="shared" si="1"/>
        <v>0</v>
      </c>
    </row>
    <row r="20" spans="1:5" s="14" customFormat="1" ht="11" customHeight="1">
      <c r="A20" s="27">
        <v>103023</v>
      </c>
      <c r="B20" s="28" t="s">
        <v>495</v>
      </c>
      <c r="C20" s="17">
        <v>2</v>
      </c>
      <c r="D20" s="29"/>
      <c r="E20" s="25">
        <f t="shared" si="1"/>
        <v>0</v>
      </c>
    </row>
    <row r="21" spans="1:5" s="14" customFormat="1" ht="11" customHeight="1">
      <c r="A21" s="27">
        <v>103024</v>
      </c>
      <c r="B21" s="28" t="s">
        <v>496</v>
      </c>
      <c r="C21" s="17">
        <v>2</v>
      </c>
      <c r="D21" s="29"/>
      <c r="E21" s="25">
        <f t="shared" si="1"/>
        <v>0</v>
      </c>
    </row>
    <row r="22" spans="1:5" s="14" customFormat="1" ht="11" customHeight="1">
      <c r="A22" s="27">
        <v>103025</v>
      </c>
      <c r="B22" s="28" t="s">
        <v>497</v>
      </c>
      <c r="C22" s="17">
        <v>1</v>
      </c>
      <c r="D22" s="29"/>
      <c r="E22" s="25">
        <f t="shared" si="1"/>
        <v>0</v>
      </c>
    </row>
    <row r="23" spans="1:5" s="14" customFormat="1" ht="11" customHeight="1">
      <c r="A23" s="27">
        <v>103026</v>
      </c>
      <c r="B23" s="28" t="s">
        <v>498</v>
      </c>
      <c r="C23" s="17">
        <v>1</v>
      </c>
      <c r="D23" s="29"/>
      <c r="E23" s="25">
        <f t="shared" si="1"/>
        <v>0</v>
      </c>
    </row>
    <row r="24" spans="1:5" s="14" customFormat="1" ht="11" customHeight="1">
      <c r="A24" s="27">
        <v>103027</v>
      </c>
      <c r="B24" s="28" t="s">
        <v>499</v>
      </c>
      <c r="C24" s="17">
        <v>11</v>
      </c>
      <c r="D24" s="29"/>
      <c r="E24" s="25">
        <f t="shared" si="1"/>
        <v>0</v>
      </c>
    </row>
    <row r="25" spans="1:5" s="14" customFormat="1" ht="11" customHeight="1">
      <c r="A25" s="27">
        <v>103028</v>
      </c>
      <c r="B25" s="28" t="s">
        <v>500</v>
      </c>
      <c r="C25" s="17">
        <v>12</v>
      </c>
      <c r="D25" s="29"/>
      <c r="E25" s="25">
        <f t="shared" si="1"/>
        <v>0</v>
      </c>
    </row>
    <row r="26" spans="1:5" s="14" customFormat="1" ht="11" customHeight="1">
      <c r="A26" s="27">
        <v>103029</v>
      </c>
      <c r="B26" s="28" t="s">
        <v>501</v>
      </c>
      <c r="C26" s="17">
        <v>29</v>
      </c>
      <c r="D26" s="29"/>
      <c r="E26" s="25">
        <f t="shared" si="1"/>
        <v>0</v>
      </c>
    </row>
    <row r="27" spans="1:5" s="14" customFormat="1" ht="11" customHeight="1">
      <c r="A27" s="27">
        <v>103030</v>
      </c>
      <c r="B27" s="28" t="s">
        <v>502</v>
      </c>
      <c r="C27" s="17">
        <v>17</v>
      </c>
      <c r="D27" s="29"/>
      <c r="E27" s="25">
        <f t="shared" si="1"/>
        <v>0</v>
      </c>
    </row>
    <row r="28" spans="1:5" ht="11" customHeight="1">
      <c r="A28" s="27">
        <v>103031</v>
      </c>
      <c r="B28" s="28" t="s">
        <v>503</v>
      </c>
      <c r="C28" s="17">
        <v>397</v>
      </c>
      <c r="D28" s="29"/>
      <c r="E28" s="25">
        <f t="shared" si="1"/>
        <v>0</v>
      </c>
    </row>
    <row r="29" spans="1:5" ht="11" customHeight="1">
      <c r="A29" s="27">
        <v>103033</v>
      </c>
      <c r="B29" s="28" t="s">
        <v>504</v>
      </c>
      <c r="C29" s="17">
        <v>4</v>
      </c>
      <c r="D29" s="29"/>
      <c r="E29" s="25">
        <f t="shared" si="1"/>
        <v>0</v>
      </c>
    </row>
    <row r="30" spans="1:5" ht="11" customHeight="1">
      <c r="A30" s="27">
        <v>103034</v>
      </c>
      <c r="B30" s="28" t="s">
        <v>505</v>
      </c>
      <c r="C30" s="17">
        <v>5</v>
      </c>
      <c r="D30" s="29"/>
      <c r="E30" s="25">
        <f t="shared" si="1"/>
        <v>0</v>
      </c>
    </row>
    <row r="31" spans="1:5" ht="11" customHeight="1">
      <c r="A31" s="27">
        <v>103035</v>
      </c>
      <c r="B31" s="28" t="s">
        <v>506</v>
      </c>
      <c r="C31" s="17">
        <v>4</v>
      </c>
      <c r="D31" s="29"/>
      <c r="E31" s="25">
        <f t="shared" si="1"/>
        <v>0</v>
      </c>
    </row>
    <row r="32" spans="1:5" ht="11" customHeight="1">
      <c r="A32" s="27">
        <v>103036</v>
      </c>
      <c r="B32" s="28" t="s">
        <v>507</v>
      </c>
      <c r="C32" s="17">
        <v>5</v>
      </c>
      <c r="D32" s="29"/>
      <c r="E32" s="25">
        <f t="shared" si="1"/>
        <v>0</v>
      </c>
    </row>
    <row r="33" spans="1:5" ht="11" customHeight="1">
      <c r="A33" s="27">
        <v>103037</v>
      </c>
      <c r="B33" s="28" t="s">
        <v>508</v>
      </c>
      <c r="C33" s="17">
        <v>4</v>
      </c>
      <c r="D33" s="29"/>
      <c r="E33" s="25">
        <f t="shared" si="1"/>
        <v>0</v>
      </c>
    </row>
    <row r="34" spans="1:5" ht="11" customHeight="1">
      <c r="A34" s="27">
        <v>103038</v>
      </c>
      <c r="B34" s="28" t="s">
        <v>509</v>
      </c>
      <c r="C34" s="17">
        <v>5</v>
      </c>
      <c r="D34" s="29"/>
      <c r="E34" s="25">
        <f t="shared" si="1"/>
        <v>0</v>
      </c>
    </row>
    <row r="35" spans="1:5" ht="11" customHeight="1">
      <c r="A35" s="27">
        <v>103039</v>
      </c>
      <c r="B35" s="28" t="s">
        <v>510</v>
      </c>
      <c r="C35" s="17">
        <v>11</v>
      </c>
      <c r="D35" s="29"/>
      <c r="E35" s="25">
        <f t="shared" si="1"/>
        <v>0</v>
      </c>
    </row>
    <row r="36" spans="1:5" ht="11" customHeight="1">
      <c r="A36" s="27">
        <v>103040</v>
      </c>
      <c r="B36" s="28" t="s">
        <v>511</v>
      </c>
      <c r="C36" s="17">
        <v>7</v>
      </c>
      <c r="D36" s="29"/>
      <c r="E36" s="25">
        <f t="shared" si="1"/>
        <v>0</v>
      </c>
    </row>
    <row r="37" spans="1:5" ht="11" customHeight="1">
      <c r="A37" s="27">
        <v>103041</v>
      </c>
      <c r="B37" s="28" t="s">
        <v>512</v>
      </c>
      <c r="C37" s="17">
        <v>12</v>
      </c>
      <c r="D37" s="29"/>
      <c r="E37" s="25">
        <f t="shared" si="1"/>
        <v>0</v>
      </c>
    </row>
    <row r="38" spans="1:5" ht="11" customHeight="1">
      <c r="A38" s="27">
        <v>103042</v>
      </c>
      <c r="B38" s="28" t="s">
        <v>513</v>
      </c>
      <c r="C38" s="17">
        <v>1</v>
      </c>
      <c r="D38" s="29"/>
      <c r="E38" s="25">
        <f t="shared" si="1"/>
        <v>0</v>
      </c>
    </row>
    <row r="39" spans="1:5" ht="11" customHeight="1">
      <c r="A39" s="27">
        <v>103043</v>
      </c>
      <c r="B39" s="28" t="s">
        <v>514</v>
      </c>
      <c r="C39" s="17">
        <v>10</v>
      </c>
      <c r="D39" s="29"/>
      <c r="E39" s="25">
        <f t="shared" si="1"/>
        <v>0</v>
      </c>
    </row>
    <row r="40" spans="1:5" ht="11" customHeight="1">
      <c r="A40" s="27">
        <v>103044</v>
      </c>
      <c r="B40" s="28" t="s">
        <v>515</v>
      </c>
      <c r="C40" s="17">
        <v>1</v>
      </c>
      <c r="D40" s="29"/>
      <c r="E40" s="25">
        <f t="shared" si="1"/>
        <v>0</v>
      </c>
    </row>
    <row r="41" spans="1:5" ht="11" customHeight="1">
      <c r="A41" s="27">
        <v>103045</v>
      </c>
      <c r="B41" s="28" t="s">
        <v>516</v>
      </c>
      <c r="C41" s="17">
        <v>51</v>
      </c>
      <c r="D41" s="29"/>
      <c r="E41" s="25">
        <f t="shared" si="1"/>
        <v>0</v>
      </c>
    </row>
    <row r="42" spans="1:5" ht="11" customHeight="1">
      <c r="A42" s="27">
        <v>103046</v>
      </c>
      <c r="B42" s="28" t="s">
        <v>517</v>
      </c>
      <c r="C42" s="17">
        <v>54</v>
      </c>
      <c r="D42" s="29"/>
      <c r="E42" s="25">
        <f t="shared" si="1"/>
        <v>0</v>
      </c>
    </row>
    <row r="43" spans="1:5" ht="11" customHeight="1">
      <c r="A43" s="27">
        <v>103047</v>
      </c>
      <c r="B43" s="28" t="s">
        <v>518</v>
      </c>
      <c r="C43" s="17">
        <v>1</v>
      </c>
      <c r="D43" s="29"/>
      <c r="E43" s="25">
        <f t="shared" si="1"/>
        <v>0</v>
      </c>
    </row>
    <row r="44" spans="1:5" ht="11" customHeight="1">
      <c r="A44" s="27">
        <v>103050</v>
      </c>
      <c r="B44" s="28" t="s">
        <v>519</v>
      </c>
      <c r="C44" s="17">
        <v>15</v>
      </c>
      <c r="D44" s="29"/>
      <c r="E44" s="25">
        <f t="shared" si="1"/>
        <v>0</v>
      </c>
    </row>
    <row r="45" spans="1:5" ht="11" customHeight="1">
      <c r="A45" s="27">
        <v>103051</v>
      </c>
      <c r="B45" s="28" t="s">
        <v>520</v>
      </c>
      <c r="C45" s="17">
        <v>17</v>
      </c>
      <c r="D45" s="29"/>
      <c r="E45" s="25">
        <f t="shared" si="1"/>
        <v>0</v>
      </c>
    </row>
    <row r="46" spans="1:5" ht="11" customHeight="1">
      <c r="A46" s="27">
        <v>103053</v>
      </c>
      <c r="B46" s="28" t="s">
        <v>521</v>
      </c>
      <c r="C46" s="17">
        <v>22</v>
      </c>
      <c r="D46" s="29"/>
      <c r="E46" s="25">
        <f t="shared" si="1"/>
        <v>0</v>
      </c>
    </row>
    <row r="47" spans="1:5" ht="11" customHeight="1">
      <c r="A47" s="27">
        <v>103054</v>
      </c>
      <c r="B47" s="28" t="s">
        <v>522</v>
      </c>
      <c r="C47" s="17">
        <v>1</v>
      </c>
      <c r="D47" s="29"/>
      <c r="E47" s="25">
        <f t="shared" si="1"/>
        <v>0</v>
      </c>
    </row>
    <row r="48" spans="1:5" ht="11" customHeight="1">
      <c r="A48" s="27">
        <v>103055</v>
      </c>
      <c r="B48" s="28" t="s">
        <v>523</v>
      </c>
      <c r="C48" s="17">
        <v>1</v>
      </c>
      <c r="D48" s="29"/>
      <c r="E48" s="25">
        <f t="shared" si="1"/>
        <v>0</v>
      </c>
    </row>
    <row r="49" spans="1:5" ht="11" customHeight="1">
      <c r="A49" s="27">
        <v>103056</v>
      </c>
      <c r="B49" s="28" t="s">
        <v>524</v>
      </c>
      <c r="C49" s="17">
        <v>6</v>
      </c>
      <c r="D49" s="29"/>
      <c r="E49" s="25">
        <f t="shared" si="1"/>
        <v>0</v>
      </c>
    </row>
    <row r="50" spans="1:5" ht="11" customHeight="1">
      <c r="A50" s="27">
        <v>103057</v>
      </c>
      <c r="B50" s="28" t="s">
        <v>525</v>
      </c>
      <c r="C50" s="17">
        <v>1</v>
      </c>
      <c r="D50" s="29"/>
      <c r="E50" s="25">
        <f t="shared" si="1"/>
        <v>0</v>
      </c>
    </row>
    <row r="51" spans="1:5" ht="11" customHeight="1">
      <c r="A51" s="27">
        <v>103059</v>
      </c>
      <c r="B51" s="28" t="s">
        <v>526</v>
      </c>
      <c r="C51" s="17">
        <v>2209</v>
      </c>
      <c r="D51" s="29"/>
      <c r="E51" s="25">
        <f t="shared" si="1"/>
        <v>0</v>
      </c>
    </row>
    <row r="52" spans="1:5" ht="11" customHeight="1">
      <c r="A52" s="27">
        <v>103060</v>
      </c>
      <c r="B52" s="28" t="s">
        <v>527</v>
      </c>
      <c r="C52" s="17">
        <v>75</v>
      </c>
      <c r="D52" s="29"/>
      <c r="E52" s="25">
        <f t="shared" si="1"/>
        <v>0</v>
      </c>
    </row>
    <row r="53" spans="1:5" ht="11" customHeight="1">
      <c r="A53" s="27">
        <v>103061</v>
      </c>
      <c r="B53" s="28" t="s">
        <v>528</v>
      </c>
      <c r="C53" s="17">
        <v>1</v>
      </c>
      <c r="D53" s="29"/>
      <c r="E53" s="25">
        <f t="shared" si="1"/>
        <v>0</v>
      </c>
    </row>
    <row r="54" spans="1:5" ht="11" customHeight="1">
      <c r="A54" s="27">
        <v>103062</v>
      </c>
      <c r="B54" s="28" t="s">
        <v>529</v>
      </c>
      <c r="C54" s="17">
        <v>1</v>
      </c>
      <c r="D54" s="29"/>
      <c r="E54" s="25">
        <f t="shared" si="1"/>
        <v>0</v>
      </c>
    </row>
    <row r="55" spans="1:5" ht="11" customHeight="1">
      <c r="A55" s="27">
        <v>103063</v>
      </c>
      <c r="B55" s="28" t="s">
        <v>530</v>
      </c>
      <c r="C55" s="17">
        <v>3</v>
      </c>
      <c r="D55" s="29"/>
      <c r="E55" s="25">
        <f t="shared" si="1"/>
        <v>0</v>
      </c>
    </row>
    <row r="56" spans="1:5" ht="11" customHeight="1">
      <c r="A56" s="27">
        <v>103064</v>
      </c>
      <c r="B56" s="28" t="s">
        <v>531</v>
      </c>
      <c r="C56" s="17">
        <v>5</v>
      </c>
      <c r="D56" s="29"/>
      <c r="E56" s="25">
        <f t="shared" si="1"/>
        <v>0</v>
      </c>
    </row>
    <row r="57" spans="1:5" ht="11" customHeight="1">
      <c r="A57" s="27">
        <v>103065</v>
      </c>
      <c r="B57" s="28" t="s">
        <v>532</v>
      </c>
      <c r="C57" s="17">
        <v>5</v>
      </c>
      <c r="D57" s="29"/>
      <c r="E57" s="25">
        <f t="shared" si="1"/>
        <v>0</v>
      </c>
    </row>
    <row r="58" spans="1:5" ht="11" customHeight="1">
      <c r="A58" s="27">
        <v>103066</v>
      </c>
      <c r="B58" s="28" t="s">
        <v>533</v>
      </c>
      <c r="C58" s="17">
        <v>1</v>
      </c>
      <c r="D58" s="29"/>
      <c r="E58" s="25">
        <f t="shared" si="1"/>
        <v>0</v>
      </c>
    </row>
    <row r="59" spans="1:5" ht="11" customHeight="1">
      <c r="A59" s="27">
        <v>103067</v>
      </c>
      <c r="B59" s="28" t="s">
        <v>534</v>
      </c>
      <c r="C59" s="17">
        <v>1</v>
      </c>
      <c r="D59" s="29"/>
      <c r="E59" s="25">
        <f t="shared" si="1"/>
        <v>0</v>
      </c>
    </row>
    <row r="60" spans="1:5" ht="11" customHeight="1">
      <c r="A60" s="27">
        <v>103068</v>
      </c>
      <c r="B60" s="28" t="s">
        <v>535</v>
      </c>
      <c r="C60" s="17">
        <v>27</v>
      </c>
      <c r="D60" s="29"/>
      <c r="E60" s="25">
        <f t="shared" si="1"/>
        <v>0</v>
      </c>
    </row>
    <row r="61" spans="1:5" ht="11" customHeight="1" thickBot="1">
      <c r="A61" s="27">
        <v>103069</v>
      </c>
      <c r="B61" s="28" t="s">
        <v>536</v>
      </c>
      <c r="C61" s="17">
        <v>21</v>
      </c>
      <c r="D61" s="29"/>
      <c r="E61" s="25">
        <f t="shared" si="1"/>
        <v>0</v>
      </c>
    </row>
    <row r="62" spans="1:5" ht="17" customHeight="1" thickBot="1">
      <c r="A62" s="47" t="s">
        <v>9</v>
      </c>
      <c r="B62" s="47"/>
      <c r="C62" s="47"/>
      <c r="D62" s="47"/>
      <c r="E62" s="26">
        <f>SUM(E3:E61)</f>
        <v>0</v>
      </c>
    </row>
  </sheetData>
  <sheetProtection selectLockedCells="1"/>
  <autoFilter ref="B2:C7" xr:uid="{00000000-0009-0000-0000-000007000000}"/>
  <mergeCells count="1">
    <mergeCell ref="A62:D62"/>
  </mergeCells>
  <phoneticPr fontId="15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headerFooter alignWithMargins="0">
    <oddHeader>&amp;L入札明細書３群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9784C-C760-4A45-BFEF-BF7A1588BDC9}">
  <sheetPr>
    <tabColor theme="8" tint="0.79998168889431442"/>
  </sheetPr>
  <dimension ref="A1:F60"/>
  <sheetViews>
    <sheetView zoomScaleNormal="100" zoomScaleSheetLayoutView="100" workbookViewId="0">
      <selection activeCell="A4" sqref="A4"/>
    </sheetView>
  </sheetViews>
  <sheetFormatPr defaultColWidth="8.25" defaultRowHeight="11" customHeight="1"/>
  <cols>
    <col min="1" max="1" width="10.4140625" style="12" customWidth="1"/>
    <col min="2" max="2" width="32.58203125" style="37" customWidth="1"/>
    <col min="3" max="3" width="10.9140625" style="18" customWidth="1"/>
    <col min="4" max="4" width="13.1640625" style="19" customWidth="1"/>
    <col min="5" max="5" width="13.1640625" style="23" customWidth="1"/>
    <col min="6" max="6" width="29" style="3" customWidth="1"/>
    <col min="7" max="16384" width="8.25" style="3"/>
  </cols>
  <sheetData>
    <row r="1" spans="1:5" ht="15" customHeight="1">
      <c r="A1" s="1" t="s">
        <v>904</v>
      </c>
      <c r="B1" s="36"/>
      <c r="C1" s="15"/>
    </row>
    <row r="2" spans="1:5" s="6" customFormat="1" ht="15" customHeight="1" thickBot="1">
      <c r="A2" s="4" t="s">
        <v>0</v>
      </c>
      <c r="B2" s="5" t="s">
        <v>1</v>
      </c>
      <c r="C2" s="16" t="s">
        <v>2</v>
      </c>
      <c r="D2" s="20" t="s">
        <v>3</v>
      </c>
      <c r="E2" s="24" t="s">
        <v>4</v>
      </c>
    </row>
    <row r="3" spans="1:5" s="9" customFormat="1" ht="23" customHeight="1" thickTop="1">
      <c r="A3" s="7">
        <v>104001</v>
      </c>
      <c r="B3" s="8" t="s">
        <v>988</v>
      </c>
      <c r="C3" s="17">
        <v>67</v>
      </c>
      <c r="D3" s="21"/>
      <c r="E3" s="25">
        <f t="shared" ref="E3:E8" si="0">C3*D3</f>
        <v>0</v>
      </c>
    </row>
    <row r="4" spans="1:5" s="9" customFormat="1" ht="23" customHeight="1">
      <c r="A4" s="7">
        <v>104002</v>
      </c>
      <c r="B4" s="8" t="s">
        <v>989</v>
      </c>
      <c r="C4" s="17">
        <v>26</v>
      </c>
      <c r="D4" s="22"/>
      <c r="E4" s="25">
        <f t="shared" si="0"/>
        <v>0</v>
      </c>
    </row>
    <row r="5" spans="1:5" s="9" customFormat="1" ht="23" customHeight="1">
      <c r="A5" s="7">
        <v>104003</v>
      </c>
      <c r="B5" s="8" t="s">
        <v>990</v>
      </c>
      <c r="C5" s="17">
        <v>2</v>
      </c>
      <c r="D5" s="22"/>
      <c r="E5" s="25">
        <f t="shared" si="0"/>
        <v>0</v>
      </c>
    </row>
    <row r="6" spans="1:5" s="9" customFormat="1" ht="11.5" customHeight="1">
      <c r="A6" s="7">
        <v>104004</v>
      </c>
      <c r="B6" s="8" t="s">
        <v>991</v>
      </c>
      <c r="C6" s="17">
        <v>160</v>
      </c>
      <c r="D6" s="22"/>
      <c r="E6" s="25">
        <f t="shared" si="0"/>
        <v>0</v>
      </c>
    </row>
    <row r="7" spans="1:5" s="9" customFormat="1" ht="11.5" customHeight="1">
      <c r="A7" s="7">
        <v>104005</v>
      </c>
      <c r="B7" s="8" t="s">
        <v>992</v>
      </c>
      <c r="C7" s="17">
        <v>54</v>
      </c>
      <c r="D7" s="22"/>
      <c r="E7" s="25">
        <f t="shared" si="0"/>
        <v>0</v>
      </c>
    </row>
    <row r="8" spans="1:5" ht="23.5" customHeight="1">
      <c r="A8" s="10">
        <v>104006</v>
      </c>
      <c r="B8" s="11" t="s">
        <v>993</v>
      </c>
      <c r="C8" s="17">
        <v>51</v>
      </c>
      <c r="D8" s="22"/>
      <c r="E8" s="25">
        <f t="shared" si="0"/>
        <v>0</v>
      </c>
    </row>
    <row r="9" spans="1:5" s="14" customFormat="1" ht="23.5" customHeight="1">
      <c r="A9" s="27">
        <v>104007</v>
      </c>
      <c r="B9" s="35" t="s">
        <v>994</v>
      </c>
      <c r="C9" s="17">
        <v>1</v>
      </c>
      <c r="D9" s="29"/>
      <c r="E9" s="25">
        <f t="shared" ref="E9:E59" si="1">C9*D9</f>
        <v>0</v>
      </c>
    </row>
    <row r="10" spans="1:5" s="14" customFormat="1" ht="23.5" customHeight="1">
      <c r="A10" s="27">
        <v>104008</v>
      </c>
      <c r="B10" s="35" t="s">
        <v>995</v>
      </c>
      <c r="C10" s="17">
        <v>2</v>
      </c>
      <c r="D10" s="29"/>
      <c r="E10" s="25">
        <f t="shared" si="1"/>
        <v>0</v>
      </c>
    </row>
    <row r="11" spans="1:5" s="14" customFormat="1" ht="23.5" customHeight="1">
      <c r="A11" s="27">
        <v>104009</v>
      </c>
      <c r="B11" s="35" t="s">
        <v>996</v>
      </c>
      <c r="C11" s="17">
        <v>15</v>
      </c>
      <c r="D11" s="29"/>
      <c r="E11" s="25">
        <f t="shared" si="1"/>
        <v>0</v>
      </c>
    </row>
    <row r="12" spans="1:5" s="14" customFormat="1" ht="11.5" customHeight="1">
      <c r="A12" s="27">
        <v>104010</v>
      </c>
      <c r="B12" s="35" t="s">
        <v>537</v>
      </c>
      <c r="C12" s="17">
        <v>9</v>
      </c>
      <c r="D12" s="29"/>
      <c r="E12" s="25">
        <f t="shared" si="1"/>
        <v>0</v>
      </c>
    </row>
    <row r="13" spans="1:5" s="14" customFormat="1" ht="11.5" customHeight="1">
      <c r="A13" s="27">
        <v>104011</v>
      </c>
      <c r="B13" s="35" t="s">
        <v>538</v>
      </c>
      <c r="C13" s="17">
        <v>4</v>
      </c>
      <c r="D13" s="29"/>
      <c r="E13" s="25">
        <f t="shared" si="1"/>
        <v>0</v>
      </c>
    </row>
    <row r="14" spans="1:5" s="14" customFormat="1" ht="11.5" customHeight="1">
      <c r="A14" s="27">
        <v>104012</v>
      </c>
      <c r="B14" s="35" t="s">
        <v>539</v>
      </c>
      <c r="C14" s="17">
        <v>9</v>
      </c>
      <c r="D14" s="29"/>
      <c r="E14" s="25">
        <f t="shared" si="1"/>
        <v>0</v>
      </c>
    </row>
    <row r="15" spans="1:5" s="14" customFormat="1" ht="11.5" customHeight="1">
      <c r="A15" s="27">
        <v>104013</v>
      </c>
      <c r="B15" s="35" t="s">
        <v>540</v>
      </c>
      <c r="C15" s="17">
        <v>14</v>
      </c>
      <c r="D15" s="29"/>
      <c r="E15" s="25">
        <f t="shared" si="1"/>
        <v>0</v>
      </c>
    </row>
    <row r="16" spans="1:5" s="14" customFormat="1" ht="11.5" customHeight="1">
      <c r="A16" s="27">
        <v>104014</v>
      </c>
      <c r="B16" s="35" t="s">
        <v>997</v>
      </c>
      <c r="C16" s="17">
        <v>13</v>
      </c>
      <c r="D16" s="29"/>
      <c r="E16" s="25">
        <f t="shared" si="1"/>
        <v>0</v>
      </c>
    </row>
    <row r="17" spans="1:5" s="14" customFormat="1" ht="11.5" customHeight="1">
      <c r="A17" s="27">
        <v>104015</v>
      </c>
      <c r="B17" s="35" t="s">
        <v>541</v>
      </c>
      <c r="C17" s="17">
        <v>4</v>
      </c>
      <c r="D17" s="29"/>
      <c r="E17" s="25">
        <f t="shared" si="1"/>
        <v>0</v>
      </c>
    </row>
    <row r="18" spans="1:5" s="14" customFormat="1" ht="11.5" customHeight="1">
      <c r="A18" s="27">
        <v>104016</v>
      </c>
      <c r="B18" s="35" t="s">
        <v>542</v>
      </c>
      <c r="C18" s="17">
        <v>8</v>
      </c>
      <c r="D18" s="29"/>
      <c r="E18" s="25">
        <f t="shared" si="1"/>
        <v>0</v>
      </c>
    </row>
    <row r="19" spans="1:5" s="14" customFormat="1" ht="11.5" customHeight="1">
      <c r="A19" s="27">
        <v>104017</v>
      </c>
      <c r="B19" s="35" t="s">
        <v>543</v>
      </c>
      <c r="C19" s="17">
        <v>5</v>
      </c>
      <c r="D19" s="29"/>
      <c r="E19" s="25">
        <f t="shared" si="1"/>
        <v>0</v>
      </c>
    </row>
    <row r="20" spans="1:5" s="14" customFormat="1" ht="11.5" customHeight="1">
      <c r="A20" s="27">
        <v>104018</v>
      </c>
      <c r="B20" s="35" t="s">
        <v>544</v>
      </c>
      <c r="C20" s="17">
        <v>31</v>
      </c>
      <c r="D20" s="29"/>
      <c r="E20" s="25">
        <f t="shared" si="1"/>
        <v>0</v>
      </c>
    </row>
    <row r="21" spans="1:5" s="14" customFormat="1" ht="11.5" customHeight="1">
      <c r="A21" s="27">
        <v>104019</v>
      </c>
      <c r="B21" s="35" t="s">
        <v>545</v>
      </c>
      <c r="C21" s="17">
        <v>11</v>
      </c>
      <c r="D21" s="29"/>
      <c r="E21" s="25">
        <f t="shared" si="1"/>
        <v>0</v>
      </c>
    </row>
    <row r="22" spans="1:5" s="14" customFormat="1" ht="11.5" customHeight="1">
      <c r="A22" s="27">
        <v>104020</v>
      </c>
      <c r="B22" s="35" t="s">
        <v>546</v>
      </c>
      <c r="C22" s="17">
        <v>11</v>
      </c>
      <c r="D22" s="29"/>
      <c r="E22" s="25">
        <f t="shared" si="1"/>
        <v>0</v>
      </c>
    </row>
    <row r="23" spans="1:5" s="14" customFormat="1" ht="23.5" customHeight="1">
      <c r="A23" s="27">
        <v>104021</v>
      </c>
      <c r="B23" s="35" t="s">
        <v>547</v>
      </c>
      <c r="C23" s="17">
        <v>1</v>
      </c>
      <c r="D23" s="29"/>
      <c r="E23" s="25">
        <f t="shared" si="1"/>
        <v>0</v>
      </c>
    </row>
    <row r="24" spans="1:5" s="14" customFormat="1" ht="11.5" customHeight="1">
      <c r="A24" s="27">
        <v>104022</v>
      </c>
      <c r="B24" s="35" t="s">
        <v>548</v>
      </c>
      <c r="C24" s="17">
        <v>20</v>
      </c>
      <c r="D24" s="29"/>
      <c r="E24" s="25">
        <f t="shared" si="1"/>
        <v>0</v>
      </c>
    </row>
    <row r="25" spans="1:5" s="14" customFormat="1" ht="11.5" customHeight="1">
      <c r="A25" s="27">
        <v>104024</v>
      </c>
      <c r="B25" s="35" t="s">
        <v>549</v>
      </c>
      <c r="C25" s="17">
        <v>8</v>
      </c>
      <c r="D25" s="29"/>
      <c r="E25" s="25">
        <f t="shared" si="1"/>
        <v>0</v>
      </c>
    </row>
    <row r="26" spans="1:5" s="14" customFormat="1" ht="11.5" customHeight="1">
      <c r="A26" s="27">
        <v>104025</v>
      </c>
      <c r="B26" s="35" t="s">
        <v>550</v>
      </c>
      <c r="C26" s="17">
        <v>1</v>
      </c>
      <c r="D26" s="29"/>
      <c r="E26" s="25">
        <f t="shared" si="1"/>
        <v>0</v>
      </c>
    </row>
    <row r="27" spans="1:5" s="14" customFormat="1" ht="11.5" customHeight="1">
      <c r="A27" s="27">
        <v>104026</v>
      </c>
      <c r="B27" s="35" t="s">
        <v>551</v>
      </c>
      <c r="C27" s="17">
        <v>11</v>
      </c>
      <c r="D27" s="29"/>
      <c r="E27" s="25">
        <f t="shared" si="1"/>
        <v>0</v>
      </c>
    </row>
    <row r="28" spans="1:5" ht="11.5" customHeight="1">
      <c r="A28" s="27">
        <v>104028</v>
      </c>
      <c r="B28" s="35" t="s">
        <v>552</v>
      </c>
      <c r="C28" s="17">
        <v>2</v>
      </c>
      <c r="D28" s="29"/>
      <c r="E28" s="25">
        <f t="shared" si="1"/>
        <v>0</v>
      </c>
    </row>
    <row r="29" spans="1:5" ht="11.5" customHeight="1">
      <c r="A29" s="27">
        <v>104029</v>
      </c>
      <c r="B29" s="35" t="s">
        <v>553</v>
      </c>
      <c r="C29" s="17">
        <v>2</v>
      </c>
      <c r="D29" s="29"/>
      <c r="E29" s="25">
        <f t="shared" si="1"/>
        <v>0</v>
      </c>
    </row>
    <row r="30" spans="1:5" ht="11.5" customHeight="1">
      <c r="A30" s="27">
        <v>104030</v>
      </c>
      <c r="B30" s="35" t="s">
        <v>554</v>
      </c>
      <c r="C30" s="17">
        <v>1</v>
      </c>
      <c r="D30" s="29"/>
      <c r="E30" s="25">
        <f t="shared" si="1"/>
        <v>0</v>
      </c>
    </row>
    <row r="31" spans="1:5" ht="11.5" customHeight="1">
      <c r="A31" s="27">
        <v>104031</v>
      </c>
      <c r="B31" s="35" t="s">
        <v>555</v>
      </c>
      <c r="C31" s="17">
        <v>39</v>
      </c>
      <c r="D31" s="29"/>
      <c r="E31" s="25">
        <f t="shared" si="1"/>
        <v>0</v>
      </c>
    </row>
    <row r="32" spans="1:5" ht="10.5" customHeight="1">
      <c r="A32" s="27">
        <v>104032</v>
      </c>
      <c r="B32" s="35" t="s">
        <v>556</v>
      </c>
      <c r="C32" s="17">
        <v>9</v>
      </c>
      <c r="D32" s="29"/>
      <c r="E32" s="25">
        <f t="shared" si="1"/>
        <v>0</v>
      </c>
    </row>
    <row r="33" spans="1:5" ht="11.5" customHeight="1">
      <c r="A33" s="27">
        <v>104033</v>
      </c>
      <c r="B33" s="35" t="s">
        <v>557</v>
      </c>
      <c r="C33" s="17">
        <v>1</v>
      </c>
      <c r="D33" s="29"/>
      <c r="E33" s="25">
        <f t="shared" si="1"/>
        <v>0</v>
      </c>
    </row>
    <row r="34" spans="1:5" ht="11.5" customHeight="1">
      <c r="A34" s="27">
        <v>104034</v>
      </c>
      <c r="B34" s="35" t="s">
        <v>558</v>
      </c>
      <c r="C34" s="17">
        <v>6</v>
      </c>
      <c r="D34" s="29"/>
      <c r="E34" s="25">
        <f t="shared" si="1"/>
        <v>0</v>
      </c>
    </row>
    <row r="35" spans="1:5" ht="23.5" customHeight="1">
      <c r="A35" s="27">
        <v>104035</v>
      </c>
      <c r="B35" s="35" t="s">
        <v>559</v>
      </c>
      <c r="C35" s="17">
        <v>1</v>
      </c>
      <c r="D35" s="29"/>
      <c r="E35" s="25">
        <f t="shared" si="1"/>
        <v>0</v>
      </c>
    </row>
    <row r="36" spans="1:5" ht="11.5" customHeight="1">
      <c r="A36" s="27">
        <v>104036</v>
      </c>
      <c r="B36" s="35" t="s">
        <v>560</v>
      </c>
      <c r="C36" s="17">
        <v>39</v>
      </c>
      <c r="D36" s="29"/>
      <c r="E36" s="25">
        <f t="shared" si="1"/>
        <v>0</v>
      </c>
    </row>
    <row r="37" spans="1:5" ht="11.5" customHeight="1">
      <c r="A37" s="27">
        <v>104037</v>
      </c>
      <c r="B37" s="35" t="s">
        <v>561</v>
      </c>
      <c r="C37" s="17">
        <v>9</v>
      </c>
      <c r="D37" s="29"/>
      <c r="E37" s="25">
        <f t="shared" si="1"/>
        <v>0</v>
      </c>
    </row>
    <row r="38" spans="1:5" ht="11.5" customHeight="1">
      <c r="A38" s="27">
        <v>104038</v>
      </c>
      <c r="B38" s="35" t="s">
        <v>562</v>
      </c>
      <c r="C38" s="17">
        <v>1</v>
      </c>
      <c r="D38" s="29"/>
      <c r="E38" s="25">
        <f t="shared" si="1"/>
        <v>0</v>
      </c>
    </row>
    <row r="39" spans="1:5" ht="11.5" customHeight="1">
      <c r="A39" s="27">
        <v>104039</v>
      </c>
      <c r="B39" s="35" t="s">
        <v>998</v>
      </c>
      <c r="C39" s="17">
        <v>5</v>
      </c>
      <c r="D39" s="29"/>
      <c r="E39" s="25">
        <f t="shared" si="1"/>
        <v>0</v>
      </c>
    </row>
    <row r="40" spans="1:5" ht="11.5" customHeight="1">
      <c r="A40" s="27">
        <v>104040</v>
      </c>
      <c r="B40" s="35" t="s">
        <v>563</v>
      </c>
      <c r="C40" s="17">
        <v>1</v>
      </c>
      <c r="D40" s="29"/>
      <c r="E40" s="25">
        <f t="shared" si="1"/>
        <v>0</v>
      </c>
    </row>
    <row r="41" spans="1:5" ht="11.5" customHeight="1">
      <c r="A41" s="27">
        <v>104041</v>
      </c>
      <c r="B41" s="35" t="s">
        <v>999</v>
      </c>
      <c r="C41" s="17">
        <v>41</v>
      </c>
      <c r="D41" s="29"/>
      <c r="E41" s="25">
        <f t="shared" si="1"/>
        <v>0</v>
      </c>
    </row>
    <row r="42" spans="1:5" ht="11.5" customHeight="1">
      <c r="A42" s="27">
        <v>104042</v>
      </c>
      <c r="B42" s="35" t="s">
        <v>1000</v>
      </c>
      <c r="C42" s="17">
        <v>1</v>
      </c>
      <c r="D42" s="29"/>
      <c r="E42" s="25">
        <f t="shared" si="1"/>
        <v>0</v>
      </c>
    </row>
    <row r="43" spans="1:5" ht="11.5" customHeight="1">
      <c r="A43" s="27">
        <v>104045</v>
      </c>
      <c r="B43" s="35" t="s">
        <v>564</v>
      </c>
      <c r="C43" s="17">
        <v>5</v>
      </c>
      <c r="D43" s="29"/>
      <c r="E43" s="25">
        <f t="shared" si="1"/>
        <v>0</v>
      </c>
    </row>
    <row r="44" spans="1:5" ht="11.5" customHeight="1">
      <c r="A44" s="27">
        <v>104046</v>
      </c>
      <c r="B44" s="35" t="s">
        <v>565</v>
      </c>
      <c r="C44" s="17">
        <v>1</v>
      </c>
      <c r="D44" s="29"/>
      <c r="E44" s="25">
        <f t="shared" si="1"/>
        <v>0</v>
      </c>
    </row>
    <row r="45" spans="1:5" ht="23.5" customHeight="1">
      <c r="A45" s="27">
        <v>104047</v>
      </c>
      <c r="B45" s="35" t="s">
        <v>566</v>
      </c>
      <c r="C45" s="17">
        <v>1</v>
      </c>
      <c r="D45" s="29"/>
      <c r="E45" s="25">
        <f t="shared" si="1"/>
        <v>0</v>
      </c>
    </row>
    <row r="46" spans="1:5" ht="23.5" customHeight="1">
      <c r="A46" s="27">
        <v>104049</v>
      </c>
      <c r="B46" s="35" t="s">
        <v>567</v>
      </c>
      <c r="C46" s="17">
        <v>1</v>
      </c>
      <c r="D46" s="29"/>
      <c r="E46" s="25">
        <f t="shared" si="1"/>
        <v>0</v>
      </c>
    </row>
    <row r="47" spans="1:5" ht="11.5" customHeight="1">
      <c r="A47" s="27">
        <v>104050</v>
      </c>
      <c r="B47" s="35" t="s">
        <v>568</v>
      </c>
      <c r="C47" s="17">
        <v>9</v>
      </c>
      <c r="D47" s="29"/>
      <c r="E47" s="25">
        <f t="shared" si="1"/>
        <v>0</v>
      </c>
    </row>
    <row r="48" spans="1:5" ht="11.5" customHeight="1">
      <c r="A48" s="27">
        <v>104051</v>
      </c>
      <c r="B48" s="35" t="s">
        <v>569</v>
      </c>
      <c r="C48" s="17">
        <v>1</v>
      </c>
      <c r="D48" s="29"/>
      <c r="E48" s="25">
        <f t="shared" si="1"/>
        <v>0</v>
      </c>
    </row>
    <row r="49" spans="1:6" ht="11.5" customHeight="1">
      <c r="A49" s="27">
        <v>104053</v>
      </c>
      <c r="B49" s="35" t="s">
        <v>570</v>
      </c>
      <c r="C49" s="17">
        <v>1</v>
      </c>
      <c r="D49" s="29"/>
      <c r="E49" s="25">
        <f t="shared" si="1"/>
        <v>0</v>
      </c>
      <c r="F49" s="42"/>
    </row>
    <row r="50" spans="1:6" ht="11.5" customHeight="1">
      <c r="A50" s="27">
        <v>104054</v>
      </c>
      <c r="B50" s="35" t="s">
        <v>571</v>
      </c>
      <c r="C50" s="17">
        <v>1</v>
      </c>
      <c r="D50" s="29"/>
      <c r="E50" s="25">
        <f t="shared" si="1"/>
        <v>0</v>
      </c>
    </row>
    <row r="51" spans="1:6" ht="23" customHeight="1">
      <c r="A51" s="27">
        <v>104055</v>
      </c>
      <c r="B51" s="35" t="s">
        <v>1035</v>
      </c>
      <c r="C51" s="17">
        <v>1</v>
      </c>
      <c r="D51" s="29"/>
      <c r="E51" s="25">
        <f t="shared" si="1"/>
        <v>0</v>
      </c>
    </row>
    <row r="52" spans="1:6" ht="11" customHeight="1">
      <c r="A52" s="27">
        <v>104056</v>
      </c>
      <c r="B52" s="35" t="s">
        <v>572</v>
      </c>
      <c r="C52" s="17">
        <v>1</v>
      </c>
      <c r="D52" s="29"/>
      <c r="E52" s="25">
        <f t="shared" si="1"/>
        <v>0</v>
      </c>
    </row>
    <row r="53" spans="1:6" ht="11" customHeight="1">
      <c r="A53" s="27">
        <v>104058</v>
      </c>
      <c r="B53" s="35" t="s">
        <v>573</v>
      </c>
      <c r="C53" s="17">
        <v>1</v>
      </c>
      <c r="D53" s="29"/>
      <c r="E53" s="25">
        <f t="shared" si="1"/>
        <v>0</v>
      </c>
    </row>
    <row r="54" spans="1:6" s="46" customFormat="1" ht="11" customHeight="1">
      <c r="A54" s="27">
        <v>104061</v>
      </c>
      <c r="B54" s="28" t="s">
        <v>1001</v>
      </c>
      <c r="C54" s="17">
        <v>3</v>
      </c>
      <c r="D54" s="44"/>
      <c r="E54" s="45">
        <f t="shared" si="1"/>
        <v>0</v>
      </c>
    </row>
    <row r="55" spans="1:6" ht="11.5" customHeight="1">
      <c r="A55" s="27">
        <v>104062</v>
      </c>
      <c r="B55" s="35" t="s">
        <v>574</v>
      </c>
      <c r="C55" s="17">
        <v>1</v>
      </c>
      <c r="D55" s="29"/>
      <c r="E55" s="25">
        <f t="shared" si="1"/>
        <v>0</v>
      </c>
    </row>
    <row r="56" spans="1:6" ht="11.5" customHeight="1">
      <c r="A56" s="27">
        <v>104066</v>
      </c>
      <c r="B56" s="35" t="s">
        <v>575</v>
      </c>
      <c r="C56" s="17">
        <v>1</v>
      </c>
      <c r="D56" s="29"/>
      <c r="E56" s="25">
        <f t="shared" si="1"/>
        <v>0</v>
      </c>
    </row>
    <row r="57" spans="1:6" ht="11.5" customHeight="1">
      <c r="A57" s="27">
        <v>104067</v>
      </c>
      <c r="B57" s="35" t="s">
        <v>1002</v>
      </c>
      <c r="C57" s="17">
        <v>35</v>
      </c>
      <c r="D57" s="29"/>
      <c r="E57" s="25">
        <f t="shared" si="1"/>
        <v>0</v>
      </c>
    </row>
    <row r="58" spans="1:6" ht="11.5" customHeight="1">
      <c r="A58" s="27">
        <v>104068</v>
      </c>
      <c r="B58" s="35" t="s">
        <v>1003</v>
      </c>
      <c r="C58" s="17">
        <v>1</v>
      </c>
      <c r="D58" s="29"/>
      <c r="E58" s="25">
        <f t="shared" si="1"/>
        <v>0</v>
      </c>
    </row>
    <row r="59" spans="1:6" ht="11.5" customHeight="1" thickBot="1">
      <c r="A59" s="27">
        <v>104070</v>
      </c>
      <c r="B59" s="35" t="s">
        <v>576</v>
      </c>
      <c r="C59" s="17">
        <v>26</v>
      </c>
      <c r="D59" s="29"/>
      <c r="E59" s="25">
        <f t="shared" si="1"/>
        <v>0</v>
      </c>
    </row>
    <row r="60" spans="1:6" ht="17" customHeight="1" thickBot="1">
      <c r="A60" s="47" t="s">
        <v>9</v>
      </c>
      <c r="B60" s="47"/>
      <c r="C60" s="47"/>
      <c r="D60" s="47"/>
      <c r="E60" s="26">
        <f>SUM(E3:E59)</f>
        <v>0</v>
      </c>
    </row>
  </sheetData>
  <sheetProtection selectLockedCells="1"/>
  <autoFilter ref="B2:C7" xr:uid="{00000000-0009-0000-0000-000007000000}"/>
  <mergeCells count="1">
    <mergeCell ref="A60:D60"/>
  </mergeCells>
  <phoneticPr fontId="15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headerFooter alignWithMargins="0">
    <oddHeader>&amp;L入札明細書４群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A3F6B-2995-4324-B2A3-4D53DC2A515F}">
  <sheetPr>
    <tabColor theme="8" tint="0.79998168889431442"/>
  </sheetPr>
  <dimension ref="A1:E107"/>
  <sheetViews>
    <sheetView zoomScaleNormal="100" zoomScaleSheetLayoutView="100" workbookViewId="0">
      <selection activeCell="A4" sqref="A4"/>
    </sheetView>
  </sheetViews>
  <sheetFormatPr defaultColWidth="8.25" defaultRowHeight="11" customHeight="1"/>
  <cols>
    <col min="1" max="1" width="10.4140625" style="12" customWidth="1"/>
    <col min="2" max="2" width="32.58203125" style="37" customWidth="1"/>
    <col min="3" max="3" width="10.9140625" style="18" customWidth="1"/>
    <col min="4" max="4" width="13.1640625" style="19" customWidth="1"/>
    <col min="5" max="5" width="13.1640625" style="23" customWidth="1"/>
    <col min="6" max="16384" width="8.25" style="3"/>
  </cols>
  <sheetData>
    <row r="1" spans="1:5" ht="15" customHeight="1">
      <c r="A1" s="1" t="s">
        <v>905</v>
      </c>
      <c r="B1" s="36"/>
      <c r="C1" s="15"/>
    </row>
    <row r="2" spans="1:5" s="6" customFormat="1" ht="15" customHeight="1" thickBot="1">
      <c r="A2" s="4" t="s">
        <v>0</v>
      </c>
      <c r="B2" s="5" t="s">
        <v>1</v>
      </c>
      <c r="C2" s="16" t="s">
        <v>2</v>
      </c>
      <c r="D2" s="20" t="s">
        <v>3</v>
      </c>
      <c r="E2" s="24" t="s">
        <v>4</v>
      </c>
    </row>
    <row r="3" spans="1:5" s="9" customFormat="1" ht="11" customHeight="1" thickTop="1">
      <c r="A3" s="7">
        <v>105001</v>
      </c>
      <c r="B3" s="8" t="s">
        <v>577</v>
      </c>
      <c r="C3" s="17">
        <v>48</v>
      </c>
      <c r="D3" s="21"/>
      <c r="E3" s="25">
        <f t="shared" ref="E3:E8" si="0">C3*D3</f>
        <v>0</v>
      </c>
    </row>
    <row r="4" spans="1:5" s="9" customFormat="1" ht="11" customHeight="1">
      <c r="A4" s="7">
        <v>105002</v>
      </c>
      <c r="B4" s="8" t="s">
        <v>578</v>
      </c>
      <c r="C4" s="17">
        <v>1</v>
      </c>
      <c r="D4" s="22"/>
      <c r="E4" s="25">
        <f t="shared" si="0"/>
        <v>0</v>
      </c>
    </row>
    <row r="5" spans="1:5" s="9" customFormat="1" ht="11" customHeight="1">
      <c r="A5" s="7">
        <v>105003</v>
      </c>
      <c r="B5" s="8" t="s">
        <v>579</v>
      </c>
      <c r="C5" s="17">
        <v>1</v>
      </c>
      <c r="D5" s="22"/>
      <c r="E5" s="25">
        <f t="shared" si="0"/>
        <v>0</v>
      </c>
    </row>
    <row r="6" spans="1:5" s="9" customFormat="1" ht="11" customHeight="1">
      <c r="A6" s="7">
        <v>105004</v>
      </c>
      <c r="B6" s="8" t="s">
        <v>580</v>
      </c>
      <c r="C6" s="17">
        <v>1</v>
      </c>
      <c r="D6" s="22"/>
      <c r="E6" s="25">
        <f t="shared" si="0"/>
        <v>0</v>
      </c>
    </row>
    <row r="7" spans="1:5" s="9" customFormat="1" ht="11" customHeight="1">
      <c r="A7" s="7">
        <v>105005</v>
      </c>
      <c r="B7" s="8" t="s">
        <v>581</v>
      </c>
      <c r="C7" s="17">
        <v>1</v>
      </c>
      <c r="D7" s="22"/>
      <c r="E7" s="25">
        <f t="shared" si="0"/>
        <v>0</v>
      </c>
    </row>
    <row r="8" spans="1:5" ht="11" customHeight="1">
      <c r="A8" s="10">
        <v>105006</v>
      </c>
      <c r="B8" s="11" t="s">
        <v>582</v>
      </c>
      <c r="C8" s="17">
        <v>1</v>
      </c>
      <c r="D8" s="22"/>
      <c r="E8" s="25">
        <f t="shared" si="0"/>
        <v>0</v>
      </c>
    </row>
    <row r="9" spans="1:5" s="14" customFormat="1" ht="11" customHeight="1">
      <c r="A9" s="27">
        <v>105007</v>
      </c>
      <c r="B9" s="35" t="s">
        <v>583</v>
      </c>
      <c r="C9" s="17">
        <v>1</v>
      </c>
      <c r="D9" s="29"/>
      <c r="E9" s="25">
        <f t="shared" ref="E9:E72" si="1">C9*D9</f>
        <v>0</v>
      </c>
    </row>
    <row r="10" spans="1:5" s="14" customFormat="1" ht="11" customHeight="1">
      <c r="A10" s="27">
        <v>105008</v>
      </c>
      <c r="B10" s="35" t="s">
        <v>584</v>
      </c>
      <c r="C10" s="17">
        <v>1</v>
      </c>
      <c r="D10" s="29"/>
      <c r="E10" s="25">
        <f t="shared" si="1"/>
        <v>0</v>
      </c>
    </row>
    <row r="11" spans="1:5" s="14" customFormat="1" ht="11" customHeight="1">
      <c r="A11" s="27">
        <v>105009</v>
      </c>
      <c r="B11" s="35" t="s">
        <v>585</v>
      </c>
      <c r="C11" s="17">
        <v>1</v>
      </c>
      <c r="D11" s="29"/>
      <c r="E11" s="25">
        <f t="shared" si="1"/>
        <v>0</v>
      </c>
    </row>
    <row r="12" spans="1:5" s="14" customFormat="1" ht="11" customHeight="1">
      <c r="A12" s="27">
        <v>105010</v>
      </c>
      <c r="B12" s="35" t="s">
        <v>586</v>
      </c>
      <c r="C12" s="17">
        <v>1</v>
      </c>
      <c r="D12" s="29"/>
      <c r="E12" s="25">
        <f t="shared" si="1"/>
        <v>0</v>
      </c>
    </row>
    <row r="13" spans="1:5" s="14" customFormat="1" ht="11" customHeight="1">
      <c r="A13" s="27">
        <v>105011</v>
      </c>
      <c r="B13" s="35" t="s">
        <v>587</v>
      </c>
      <c r="C13" s="17">
        <v>1</v>
      </c>
      <c r="D13" s="29"/>
      <c r="E13" s="25">
        <f t="shared" si="1"/>
        <v>0</v>
      </c>
    </row>
    <row r="14" spans="1:5" s="14" customFormat="1" ht="11" customHeight="1">
      <c r="A14" s="27">
        <v>105012</v>
      </c>
      <c r="B14" s="35" t="s">
        <v>588</v>
      </c>
      <c r="C14" s="17">
        <v>1</v>
      </c>
      <c r="D14" s="29"/>
      <c r="E14" s="25">
        <f t="shared" si="1"/>
        <v>0</v>
      </c>
    </row>
    <row r="15" spans="1:5" s="14" customFormat="1" ht="11" customHeight="1">
      <c r="A15" s="27">
        <v>105013</v>
      </c>
      <c r="B15" s="35" t="s">
        <v>589</v>
      </c>
      <c r="C15" s="17">
        <v>1</v>
      </c>
      <c r="D15" s="29"/>
      <c r="E15" s="25">
        <f t="shared" si="1"/>
        <v>0</v>
      </c>
    </row>
    <row r="16" spans="1:5" s="14" customFormat="1" ht="11" customHeight="1">
      <c r="A16" s="27">
        <v>105014</v>
      </c>
      <c r="B16" s="35" t="s">
        <v>590</v>
      </c>
      <c r="C16" s="17">
        <v>1</v>
      </c>
      <c r="D16" s="29"/>
      <c r="E16" s="25">
        <f t="shared" si="1"/>
        <v>0</v>
      </c>
    </row>
    <row r="17" spans="1:5" s="14" customFormat="1" ht="11" customHeight="1">
      <c r="A17" s="27">
        <v>105015</v>
      </c>
      <c r="B17" s="35" t="s">
        <v>591</v>
      </c>
      <c r="C17" s="17">
        <v>5</v>
      </c>
      <c r="D17" s="29"/>
      <c r="E17" s="25">
        <f t="shared" si="1"/>
        <v>0</v>
      </c>
    </row>
    <row r="18" spans="1:5" s="14" customFormat="1" ht="11" customHeight="1">
      <c r="A18" s="27">
        <v>105016</v>
      </c>
      <c r="B18" s="35" t="s">
        <v>592</v>
      </c>
      <c r="C18" s="17">
        <v>1</v>
      </c>
      <c r="D18" s="29"/>
      <c r="E18" s="25">
        <f t="shared" si="1"/>
        <v>0</v>
      </c>
    </row>
    <row r="19" spans="1:5" s="14" customFormat="1" ht="11" customHeight="1">
      <c r="A19" s="27">
        <v>105017</v>
      </c>
      <c r="B19" s="35" t="s">
        <v>582</v>
      </c>
      <c r="C19" s="17">
        <v>1</v>
      </c>
      <c r="D19" s="29"/>
      <c r="E19" s="25">
        <f t="shared" si="1"/>
        <v>0</v>
      </c>
    </row>
    <row r="20" spans="1:5" s="14" customFormat="1" ht="11" customHeight="1">
      <c r="A20" s="27">
        <v>105018</v>
      </c>
      <c r="B20" s="35" t="s">
        <v>593</v>
      </c>
      <c r="C20" s="17">
        <v>1</v>
      </c>
      <c r="D20" s="29"/>
      <c r="E20" s="25">
        <f t="shared" si="1"/>
        <v>0</v>
      </c>
    </row>
    <row r="21" spans="1:5" s="14" customFormat="1" ht="11" customHeight="1">
      <c r="A21" s="27">
        <v>105019</v>
      </c>
      <c r="B21" s="35" t="s">
        <v>594</v>
      </c>
      <c r="C21" s="17">
        <v>1</v>
      </c>
      <c r="D21" s="29"/>
      <c r="E21" s="25">
        <f t="shared" si="1"/>
        <v>0</v>
      </c>
    </row>
    <row r="22" spans="1:5" s="14" customFormat="1" ht="11" customHeight="1">
      <c r="A22" s="27">
        <v>105020</v>
      </c>
      <c r="B22" s="35" t="s">
        <v>595</v>
      </c>
      <c r="C22" s="17">
        <v>1</v>
      </c>
      <c r="D22" s="29"/>
      <c r="E22" s="25">
        <f t="shared" si="1"/>
        <v>0</v>
      </c>
    </row>
    <row r="23" spans="1:5" s="14" customFormat="1" ht="11" customHeight="1">
      <c r="A23" s="27">
        <v>105021</v>
      </c>
      <c r="B23" s="35" t="s">
        <v>596</v>
      </c>
      <c r="C23" s="17">
        <v>1</v>
      </c>
      <c r="D23" s="29"/>
      <c r="E23" s="25">
        <f t="shared" si="1"/>
        <v>0</v>
      </c>
    </row>
    <row r="24" spans="1:5" s="14" customFormat="1" ht="11" customHeight="1">
      <c r="A24" s="27">
        <v>105022</v>
      </c>
      <c r="B24" s="35" t="s">
        <v>583</v>
      </c>
      <c r="C24" s="17">
        <v>1</v>
      </c>
      <c r="D24" s="29"/>
      <c r="E24" s="25">
        <f t="shared" si="1"/>
        <v>0</v>
      </c>
    </row>
    <row r="25" spans="1:5" s="14" customFormat="1" ht="11" customHeight="1">
      <c r="A25" s="27">
        <v>105023</v>
      </c>
      <c r="B25" s="35" t="s">
        <v>597</v>
      </c>
      <c r="C25" s="17">
        <v>1</v>
      </c>
      <c r="D25" s="29"/>
      <c r="E25" s="25">
        <f t="shared" si="1"/>
        <v>0</v>
      </c>
    </row>
    <row r="26" spans="1:5" s="14" customFormat="1" ht="11" customHeight="1">
      <c r="A26" s="27">
        <v>105024</v>
      </c>
      <c r="B26" s="35" t="s">
        <v>598</v>
      </c>
      <c r="C26" s="17">
        <v>1</v>
      </c>
      <c r="D26" s="29"/>
      <c r="E26" s="25">
        <f t="shared" si="1"/>
        <v>0</v>
      </c>
    </row>
    <row r="27" spans="1:5" s="14" customFormat="1" ht="11" customHeight="1">
      <c r="A27" s="27">
        <v>105025</v>
      </c>
      <c r="B27" s="35" t="s">
        <v>590</v>
      </c>
      <c r="C27" s="17">
        <v>1</v>
      </c>
      <c r="D27" s="29"/>
      <c r="E27" s="25">
        <f t="shared" si="1"/>
        <v>0</v>
      </c>
    </row>
    <row r="28" spans="1:5" ht="11" customHeight="1">
      <c r="A28" s="27">
        <v>105026</v>
      </c>
      <c r="B28" s="35" t="s">
        <v>599</v>
      </c>
      <c r="C28" s="17">
        <v>1</v>
      </c>
      <c r="D28" s="29"/>
      <c r="E28" s="25">
        <f t="shared" si="1"/>
        <v>0</v>
      </c>
    </row>
    <row r="29" spans="1:5" ht="11" customHeight="1">
      <c r="A29" s="27">
        <v>105027</v>
      </c>
      <c r="B29" s="35" t="s">
        <v>600</v>
      </c>
      <c r="C29" s="17">
        <v>1</v>
      </c>
      <c r="D29" s="29"/>
      <c r="E29" s="25">
        <f t="shared" si="1"/>
        <v>0</v>
      </c>
    </row>
    <row r="30" spans="1:5" ht="11" customHeight="1">
      <c r="A30" s="27">
        <v>105028</v>
      </c>
      <c r="B30" s="35" t="s">
        <v>601</v>
      </c>
      <c r="C30" s="17">
        <v>1</v>
      </c>
      <c r="D30" s="29"/>
      <c r="E30" s="25">
        <f t="shared" si="1"/>
        <v>0</v>
      </c>
    </row>
    <row r="31" spans="1:5" ht="11" customHeight="1">
      <c r="A31" s="27">
        <v>105029</v>
      </c>
      <c r="B31" s="35" t="s">
        <v>588</v>
      </c>
      <c r="C31" s="17">
        <v>1</v>
      </c>
      <c r="D31" s="29"/>
      <c r="E31" s="25">
        <f t="shared" si="1"/>
        <v>0</v>
      </c>
    </row>
    <row r="32" spans="1:5" ht="11" customHeight="1">
      <c r="A32" s="27">
        <v>105030</v>
      </c>
      <c r="B32" s="35" t="s">
        <v>589</v>
      </c>
      <c r="C32" s="17">
        <v>1</v>
      </c>
      <c r="D32" s="29"/>
      <c r="E32" s="25">
        <f t="shared" si="1"/>
        <v>0</v>
      </c>
    </row>
    <row r="33" spans="1:5" ht="11" customHeight="1">
      <c r="A33" s="27">
        <v>105031</v>
      </c>
      <c r="B33" s="35" t="s">
        <v>586</v>
      </c>
      <c r="C33" s="17">
        <v>1</v>
      </c>
      <c r="D33" s="29"/>
      <c r="E33" s="25">
        <f t="shared" si="1"/>
        <v>0</v>
      </c>
    </row>
    <row r="34" spans="1:5" ht="11" customHeight="1">
      <c r="A34" s="27">
        <v>105032</v>
      </c>
      <c r="B34" s="35" t="s">
        <v>602</v>
      </c>
      <c r="C34" s="17">
        <v>1</v>
      </c>
      <c r="D34" s="29"/>
      <c r="E34" s="25">
        <f t="shared" si="1"/>
        <v>0</v>
      </c>
    </row>
    <row r="35" spans="1:5" ht="11" customHeight="1">
      <c r="A35" s="27">
        <v>105033</v>
      </c>
      <c r="B35" s="35" t="s">
        <v>603</v>
      </c>
      <c r="C35" s="17">
        <v>16</v>
      </c>
      <c r="D35" s="29"/>
      <c r="E35" s="25">
        <f t="shared" si="1"/>
        <v>0</v>
      </c>
    </row>
    <row r="36" spans="1:5" ht="11" customHeight="1">
      <c r="A36" s="27">
        <v>105034</v>
      </c>
      <c r="B36" s="35" t="s">
        <v>604</v>
      </c>
      <c r="C36" s="17">
        <v>1</v>
      </c>
      <c r="D36" s="29"/>
      <c r="E36" s="25">
        <f t="shared" si="1"/>
        <v>0</v>
      </c>
    </row>
    <row r="37" spans="1:5" ht="11" customHeight="1">
      <c r="A37" s="27">
        <v>105035</v>
      </c>
      <c r="B37" s="35" t="s">
        <v>605</v>
      </c>
      <c r="C37" s="17">
        <v>1</v>
      </c>
      <c r="D37" s="29"/>
      <c r="E37" s="25">
        <f t="shared" si="1"/>
        <v>0</v>
      </c>
    </row>
    <row r="38" spans="1:5" ht="23" customHeight="1">
      <c r="A38" s="27">
        <v>105101</v>
      </c>
      <c r="B38" s="35" t="s">
        <v>606</v>
      </c>
      <c r="C38" s="17">
        <v>1</v>
      </c>
      <c r="D38" s="29"/>
      <c r="E38" s="25">
        <f t="shared" si="1"/>
        <v>0</v>
      </c>
    </row>
    <row r="39" spans="1:5" ht="23" customHeight="1">
      <c r="A39" s="27">
        <v>105102</v>
      </c>
      <c r="B39" s="35" t="s">
        <v>607</v>
      </c>
      <c r="C39" s="17">
        <v>1</v>
      </c>
      <c r="D39" s="29"/>
      <c r="E39" s="25">
        <f t="shared" si="1"/>
        <v>0</v>
      </c>
    </row>
    <row r="40" spans="1:5" ht="23" customHeight="1">
      <c r="A40" s="27">
        <v>105103</v>
      </c>
      <c r="B40" s="35" t="s">
        <v>608</v>
      </c>
      <c r="C40" s="17">
        <v>1</v>
      </c>
      <c r="D40" s="29"/>
      <c r="E40" s="25">
        <f t="shared" si="1"/>
        <v>0</v>
      </c>
    </row>
    <row r="41" spans="1:5" ht="11" customHeight="1">
      <c r="A41" s="27">
        <v>105104</v>
      </c>
      <c r="B41" s="35" t="s">
        <v>609</v>
      </c>
      <c r="C41" s="17">
        <v>1</v>
      </c>
      <c r="D41" s="29"/>
      <c r="E41" s="25">
        <f t="shared" si="1"/>
        <v>0</v>
      </c>
    </row>
    <row r="42" spans="1:5" ht="23" customHeight="1">
      <c r="A42" s="27">
        <v>105105</v>
      </c>
      <c r="B42" s="35" t="s">
        <v>610</v>
      </c>
      <c r="C42" s="17">
        <v>1</v>
      </c>
      <c r="D42" s="29"/>
      <c r="E42" s="25">
        <f t="shared" si="1"/>
        <v>0</v>
      </c>
    </row>
    <row r="43" spans="1:5" ht="11" customHeight="1">
      <c r="A43" s="27">
        <v>105106</v>
      </c>
      <c r="B43" s="35" t="s">
        <v>611</v>
      </c>
      <c r="C43" s="17">
        <v>1</v>
      </c>
      <c r="D43" s="29"/>
      <c r="E43" s="25">
        <f t="shared" si="1"/>
        <v>0</v>
      </c>
    </row>
    <row r="44" spans="1:5" ht="11" customHeight="1">
      <c r="A44" s="27">
        <v>105107</v>
      </c>
      <c r="B44" s="35" t="s">
        <v>612</v>
      </c>
      <c r="C44" s="17">
        <v>1</v>
      </c>
      <c r="D44" s="29"/>
      <c r="E44" s="25">
        <f t="shared" si="1"/>
        <v>0</v>
      </c>
    </row>
    <row r="45" spans="1:5" ht="11" customHeight="1">
      <c r="A45" s="27">
        <v>105108</v>
      </c>
      <c r="B45" s="35" t="s">
        <v>613</v>
      </c>
      <c r="C45" s="17">
        <v>1</v>
      </c>
      <c r="D45" s="29"/>
      <c r="E45" s="25">
        <f t="shared" si="1"/>
        <v>0</v>
      </c>
    </row>
    <row r="46" spans="1:5" ht="11" customHeight="1">
      <c r="A46" s="27">
        <v>105109</v>
      </c>
      <c r="B46" s="35" t="s">
        <v>614</v>
      </c>
      <c r="C46" s="17">
        <v>1</v>
      </c>
      <c r="D46" s="29"/>
      <c r="E46" s="25">
        <f t="shared" si="1"/>
        <v>0</v>
      </c>
    </row>
    <row r="47" spans="1:5" ht="11" customHeight="1">
      <c r="A47" s="27">
        <v>105110</v>
      </c>
      <c r="B47" s="35" t="s">
        <v>615</v>
      </c>
      <c r="C47" s="17">
        <v>1</v>
      </c>
      <c r="D47" s="29"/>
      <c r="E47" s="25">
        <f t="shared" si="1"/>
        <v>0</v>
      </c>
    </row>
    <row r="48" spans="1:5" ht="11" customHeight="1">
      <c r="A48" s="27">
        <v>105111</v>
      </c>
      <c r="B48" s="35" t="s">
        <v>616</v>
      </c>
      <c r="C48" s="17">
        <v>54</v>
      </c>
      <c r="D48" s="29"/>
      <c r="E48" s="25">
        <f t="shared" si="1"/>
        <v>0</v>
      </c>
    </row>
    <row r="49" spans="1:5" ht="11" customHeight="1">
      <c r="A49" s="27">
        <v>105112</v>
      </c>
      <c r="B49" s="35" t="s">
        <v>617</v>
      </c>
      <c r="C49" s="17">
        <v>1</v>
      </c>
      <c r="D49" s="29"/>
      <c r="E49" s="25">
        <f t="shared" si="1"/>
        <v>0</v>
      </c>
    </row>
    <row r="50" spans="1:5" ht="11" customHeight="1">
      <c r="A50" s="27">
        <v>105114</v>
      </c>
      <c r="B50" s="35" t="s">
        <v>618</v>
      </c>
      <c r="C50" s="17">
        <v>5</v>
      </c>
      <c r="D50" s="29"/>
      <c r="E50" s="25">
        <f t="shared" si="1"/>
        <v>0</v>
      </c>
    </row>
    <row r="51" spans="1:5" ht="11" customHeight="1">
      <c r="A51" s="27">
        <v>105115</v>
      </c>
      <c r="B51" s="35" t="s">
        <v>619</v>
      </c>
      <c r="C51" s="17">
        <v>81</v>
      </c>
      <c r="D51" s="29"/>
      <c r="E51" s="25">
        <f t="shared" si="1"/>
        <v>0</v>
      </c>
    </row>
    <row r="52" spans="1:5" ht="11" customHeight="1">
      <c r="A52" s="27">
        <v>105116</v>
      </c>
      <c r="B52" s="35" t="s">
        <v>620</v>
      </c>
      <c r="C52" s="17">
        <v>9</v>
      </c>
      <c r="D52" s="29"/>
      <c r="E52" s="25">
        <f t="shared" si="1"/>
        <v>0</v>
      </c>
    </row>
    <row r="53" spans="1:5" ht="11" customHeight="1">
      <c r="A53" s="27">
        <v>105117</v>
      </c>
      <c r="B53" s="35" t="s">
        <v>621</v>
      </c>
      <c r="C53" s="17">
        <v>1</v>
      </c>
      <c r="D53" s="29"/>
      <c r="E53" s="25">
        <f t="shared" si="1"/>
        <v>0</v>
      </c>
    </row>
    <row r="54" spans="1:5" ht="11" customHeight="1">
      <c r="A54" s="27">
        <v>105118</v>
      </c>
      <c r="B54" s="35" t="s">
        <v>622</v>
      </c>
      <c r="C54" s="17">
        <v>1</v>
      </c>
      <c r="D54" s="29"/>
      <c r="E54" s="25">
        <f t="shared" si="1"/>
        <v>0</v>
      </c>
    </row>
    <row r="55" spans="1:5" ht="11" customHeight="1">
      <c r="A55" s="27">
        <v>105119</v>
      </c>
      <c r="B55" s="35" t="s">
        <v>623</v>
      </c>
      <c r="C55" s="17">
        <v>1</v>
      </c>
      <c r="D55" s="29"/>
      <c r="E55" s="25">
        <f t="shared" si="1"/>
        <v>0</v>
      </c>
    </row>
    <row r="56" spans="1:5" ht="11" customHeight="1">
      <c r="A56" s="27">
        <v>105120</v>
      </c>
      <c r="B56" s="35" t="s">
        <v>624</v>
      </c>
      <c r="C56" s="17">
        <v>6</v>
      </c>
      <c r="D56" s="29"/>
      <c r="E56" s="25">
        <f t="shared" si="1"/>
        <v>0</v>
      </c>
    </row>
    <row r="57" spans="1:5" ht="11" customHeight="1">
      <c r="A57" s="27">
        <v>105121</v>
      </c>
      <c r="B57" s="35" t="s">
        <v>625</v>
      </c>
      <c r="C57" s="17">
        <v>1</v>
      </c>
      <c r="D57" s="29"/>
      <c r="E57" s="25">
        <f t="shared" si="1"/>
        <v>0</v>
      </c>
    </row>
    <row r="58" spans="1:5" ht="11" customHeight="1">
      <c r="A58" s="27">
        <v>105122</v>
      </c>
      <c r="B58" s="35" t="s">
        <v>626</v>
      </c>
      <c r="C58" s="17">
        <v>1</v>
      </c>
      <c r="D58" s="29"/>
      <c r="E58" s="25">
        <f t="shared" si="1"/>
        <v>0</v>
      </c>
    </row>
    <row r="59" spans="1:5" ht="11" customHeight="1">
      <c r="A59" s="27">
        <v>105123</v>
      </c>
      <c r="B59" s="35" t="s">
        <v>627</v>
      </c>
      <c r="C59" s="17">
        <v>1</v>
      </c>
      <c r="D59" s="29"/>
      <c r="E59" s="25">
        <f t="shared" si="1"/>
        <v>0</v>
      </c>
    </row>
    <row r="60" spans="1:5" ht="11" customHeight="1">
      <c r="A60" s="27">
        <v>105124</v>
      </c>
      <c r="B60" s="35" t="s">
        <v>628</v>
      </c>
      <c r="C60" s="17">
        <v>1</v>
      </c>
      <c r="D60" s="29"/>
      <c r="E60" s="25">
        <f t="shared" si="1"/>
        <v>0</v>
      </c>
    </row>
    <row r="61" spans="1:5" ht="11" customHeight="1">
      <c r="A61" s="27">
        <v>105125</v>
      </c>
      <c r="B61" s="35" t="s">
        <v>629</v>
      </c>
      <c r="C61" s="17">
        <v>1</v>
      </c>
      <c r="D61" s="29"/>
      <c r="E61" s="25">
        <f t="shared" si="1"/>
        <v>0</v>
      </c>
    </row>
    <row r="62" spans="1:5" ht="11" customHeight="1">
      <c r="A62" s="27">
        <v>105126</v>
      </c>
      <c r="B62" s="35" t="s">
        <v>932</v>
      </c>
      <c r="C62" s="17">
        <v>1</v>
      </c>
      <c r="D62" s="29"/>
      <c r="E62" s="25">
        <f t="shared" si="1"/>
        <v>0</v>
      </c>
    </row>
    <row r="63" spans="1:5" ht="11" customHeight="1">
      <c r="A63" s="27">
        <v>105127</v>
      </c>
      <c r="B63" s="35" t="s">
        <v>630</v>
      </c>
      <c r="C63" s="17">
        <v>1</v>
      </c>
      <c r="D63" s="29"/>
      <c r="E63" s="25">
        <f t="shared" si="1"/>
        <v>0</v>
      </c>
    </row>
    <row r="64" spans="1:5" ht="23" customHeight="1">
      <c r="A64" s="27">
        <v>105128</v>
      </c>
      <c r="B64" s="35" t="s">
        <v>631</v>
      </c>
      <c r="C64" s="17">
        <v>1</v>
      </c>
      <c r="D64" s="29"/>
      <c r="E64" s="25">
        <f t="shared" si="1"/>
        <v>0</v>
      </c>
    </row>
    <row r="65" spans="1:5" ht="23" customHeight="1">
      <c r="A65" s="27">
        <v>105129</v>
      </c>
      <c r="B65" s="35" t="s">
        <v>632</v>
      </c>
      <c r="C65" s="17">
        <v>1</v>
      </c>
      <c r="D65" s="29"/>
      <c r="E65" s="25">
        <f t="shared" si="1"/>
        <v>0</v>
      </c>
    </row>
    <row r="66" spans="1:5" ht="11" customHeight="1">
      <c r="A66" s="27">
        <v>105130</v>
      </c>
      <c r="B66" s="35" t="s">
        <v>633</v>
      </c>
      <c r="C66" s="17">
        <v>1</v>
      </c>
      <c r="D66" s="29"/>
      <c r="E66" s="25">
        <f t="shared" si="1"/>
        <v>0</v>
      </c>
    </row>
    <row r="67" spans="1:5" ht="11" customHeight="1">
      <c r="A67" s="27">
        <v>105131</v>
      </c>
      <c r="B67" s="35" t="s">
        <v>634</v>
      </c>
      <c r="C67" s="17">
        <v>1</v>
      </c>
      <c r="D67" s="29"/>
      <c r="E67" s="25">
        <f t="shared" si="1"/>
        <v>0</v>
      </c>
    </row>
    <row r="68" spans="1:5" ht="11" customHeight="1">
      <c r="A68" s="27">
        <v>105132</v>
      </c>
      <c r="B68" s="35" t="s">
        <v>635</v>
      </c>
      <c r="C68" s="17">
        <v>1</v>
      </c>
      <c r="D68" s="29"/>
      <c r="E68" s="25">
        <f t="shared" si="1"/>
        <v>0</v>
      </c>
    </row>
    <row r="69" spans="1:5" ht="11" customHeight="1">
      <c r="A69" s="27">
        <v>105133</v>
      </c>
      <c r="B69" s="35" t="s">
        <v>930</v>
      </c>
      <c r="C69" s="17">
        <v>1</v>
      </c>
      <c r="D69" s="29"/>
      <c r="E69" s="25">
        <f t="shared" si="1"/>
        <v>0</v>
      </c>
    </row>
    <row r="70" spans="1:5" ht="11" customHeight="1">
      <c r="A70" s="27">
        <v>105134</v>
      </c>
      <c r="B70" s="35" t="s">
        <v>636</v>
      </c>
      <c r="C70" s="17">
        <v>1</v>
      </c>
      <c r="D70" s="29"/>
      <c r="E70" s="25">
        <f t="shared" si="1"/>
        <v>0</v>
      </c>
    </row>
    <row r="71" spans="1:5" ht="23" customHeight="1">
      <c r="A71" s="27">
        <v>105139</v>
      </c>
      <c r="B71" s="35" t="s">
        <v>637</v>
      </c>
      <c r="C71" s="17">
        <v>22</v>
      </c>
      <c r="D71" s="29"/>
      <c r="E71" s="25">
        <f t="shared" si="1"/>
        <v>0</v>
      </c>
    </row>
    <row r="72" spans="1:5" ht="11" customHeight="1">
      <c r="A72" s="27">
        <v>105140</v>
      </c>
      <c r="B72" s="35" t="s">
        <v>931</v>
      </c>
      <c r="C72" s="17">
        <v>17</v>
      </c>
      <c r="D72" s="29"/>
      <c r="E72" s="25">
        <f t="shared" si="1"/>
        <v>0</v>
      </c>
    </row>
    <row r="73" spans="1:5" ht="11" customHeight="1">
      <c r="A73" s="27">
        <v>105141</v>
      </c>
      <c r="B73" s="35" t="s">
        <v>638</v>
      </c>
      <c r="C73" s="17">
        <v>16</v>
      </c>
      <c r="D73" s="29"/>
      <c r="E73" s="25">
        <f t="shared" ref="E73:E106" si="2">C73*D73</f>
        <v>0</v>
      </c>
    </row>
    <row r="74" spans="1:5" ht="11" customHeight="1">
      <c r="A74" s="27">
        <v>105142</v>
      </c>
      <c r="B74" s="35" t="s">
        <v>639</v>
      </c>
      <c r="C74" s="17">
        <v>126</v>
      </c>
      <c r="D74" s="29"/>
      <c r="E74" s="25">
        <f t="shared" si="2"/>
        <v>0</v>
      </c>
    </row>
    <row r="75" spans="1:5" ht="11" customHeight="1">
      <c r="A75" s="27">
        <v>105143</v>
      </c>
      <c r="B75" s="35" t="s">
        <v>640</v>
      </c>
      <c r="C75" s="17">
        <v>51</v>
      </c>
      <c r="D75" s="29"/>
      <c r="E75" s="25">
        <f t="shared" si="2"/>
        <v>0</v>
      </c>
    </row>
    <row r="76" spans="1:5" ht="11" customHeight="1">
      <c r="A76" s="27">
        <v>105144</v>
      </c>
      <c r="B76" s="35" t="s">
        <v>641</v>
      </c>
      <c r="C76" s="17">
        <v>11</v>
      </c>
      <c r="D76" s="29"/>
      <c r="E76" s="25">
        <f t="shared" si="2"/>
        <v>0</v>
      </c>
    </row>
    <row r="77" spans="1:5" ht="11" customHeight="1">
      <c r="A77" s="27">
        <v>105145</v>
      </c>
      <c r="B77" s="35" t="s">
        <v>642</v>
      </c>
      <c r="C77" s="17">
        <v>9</v>
      </c>
      <c r="D77" s="29"/>
      <c r="E77" s="25">
        <f t="shared" si="2"/>
        <v>0</v>
      </c>
    </row>
    <row r="78" spans="1:5" ht="11" customHeight="1">
      <c r="A78" s="27">
        <v>105146</v>
      </c>
      <c r="B78" s="28" t="s">
        <v>916</v>
      </c>
      <c r="C78" s="17">
        <v>1</v>
      </c>
      <c r="D78" s="29"/>
      <c r="E78" s="25">
        <f t="shared" ref="E78:E91" si="3">C78*D78</f>
        <v>0</v>
      </c>
    </row>
    <row r="79" spans="1:5" ht="11" customHeight="1">
      <c r="A79" s="27">
        <v>105147</v>
      </c>
      <c r="B79" s="28" t="s">
        <v>921</v>
      </c>
      <c r="C79" s="17">
        <v>4</v>
      </c>
      <c r="D79" s="29"/>
      <c r="E79" s="25">
        <f t="shared" si="3"/>
        <v>0</v>
      </c>
    </row>
    <row r="80" spans="1:5" ht="11" customHeight="1">
      <c r="A80" s="27">
        <v>105148</v>
      </c>
      <c r="B80" s="28" t="s">
        <v>922</v>
      </c>
      <c r="C80" s="17">
        <v>4</v>
      </c>
      <c r="D80" s="29"/>
      <c r="E80" s="25">
        <f t="shared" si="3"/>
        <v>0</v>
      </c>
    </row>
    <row r="81" spans="1:5" ht="11" customHeight="1">
      <c r="A81" s="27">
        <v>105149</v>
      </c>
      <c r="B81" s="28" t="s">
        <v>923</v>
      </c>
      <c r="C81" s="17">
        <v>1</v>
      </c>
      <c r="D81" s="29"/>
      <c r="E81" s="25">
        <f t="shared" si="3"/>
        <v>0</v>
      </c>
    </row>
    <row r="82" spans="1:5" ht="11" customHeight="1">
      <c r="A82" s="27">
        <v>105150</v>
      </c>
      <c r="B82" s="28" t="s">
        <v>924</v>
      </c>
      <c r="C82" s="17">
        <v>1</v>
      </c>
      <c r="D82" s="29"/>
      <c r="E82" s="25">
        <f t="shared" si="3"/>
        <v>0</v>
      </c>
    </row>
    <row r="83" spans="1:5" ht="11" customHeight="1">
      <c r="A83" s="27">
        <v>105151</v>
      </c>
      <c r="B83" s="28" t="s">
        <v>925</v>
      </c>
      <c r="C83" s="17">
        <v>2</v>
      </c>
      <c r="D83" s="29"/>
      <c r="E83" s="25">
        <f t="shared" si="3"/>
        <v>0</v>
      </c>
    </row>
    <row r="84" spans="1:5" ht="11" customHeight="1">
      <c r="A84" s="27">
        <v>105152</v>
      </c>
      <c r="B84" s="28" t="s">
        <v>917</v>
      </c>
      <c r="C84" s="17">
        <v>1</v>
      </c>
      <c r="D84" s="29"/>
      <c r="E84" s="25">
        <f t="shared" si="3"/>
        <v>0</v>
      </c>
    </row>
    <row r="85" spans="1:5" ht="11" customHeight="1">
      <c r="A85" s="27">
        <v>105153</v>
      </c>
      <c r="B85" s="28" t="s">
        <v>918</v>
      </c>
      <c r="C85" s="17">
        <v>1</v>
      </c>
      <c r="D85" s="29"/>
      <c r="E85" s="25">
        <f t="shared" si="3"/>
        <v>0</v>
      </c>
    </row>
    <row r="86" spans="1:5" ht="11" customHeight="1">
      <c r="A86" s="27">
        <v>105154</v>
      </c>
      <c r="B86" s="28" t="s">
        <v>926</v>
      </c>
      <c r="C86" s="17">
        <v>6</v>
      </c>
      <c r="D86" s="29"/>
      <c r="E86" s="25">
        <f t="shared" si="3"/>
        <v>0</v>
      </c>
    </row>
    <row r="87" spans="1:5" ht="11" customHeight="1">
      <c r="A87" s="27">
        <v>105155</v>
      </c>
      <c r="B87" s="28" t="s">
        <v>927</v>
      </c>
      <c r="C87" s="17">
        <v>4</v>
      </c>
      <c r="D87" s="29"/>
      <c r="E87" s="25">
        <f t="shared" si="3"/>
        <v>0</v>
      </c>
    </row>
    <row r="88" spans="1:5" ht="11" customHeight="1">
      <c r="A88" s="27">
        <v>105156</v>
      </c>
      <c r="B88" s="28" t="s">
        <v>928</v>
      </c>
      <c r="C88" s="17">
        <v>1</v>
      </c>
      <c r="D88" s="29"/>
      <c r="E88" s="25">
        <f t="shared" si="3"/>
        <v>0</v>
      </c>
    </row>
    <row r="89" spans="1:5" ht="11" customHeight="1">
      <c r="A89" s="27">
        <v>105157</v>
      </c>
      <c r="B89" s="28" t="s">
        <v>929</v>
      </c>
      <c r="C89" s="17">
        <v>1</v>
      </c>
      <c r="D89" s="29"/>
      <c r="E89" s="25">
        <f t="shared" si="3"/>
        <v>0</v>
      </c>
    </row>
    <row r="90" spans="1:5" ht="11" customHeight="1">
      <c r="A90" s="27">
        <v>105158</v>
      </c>
      <c r="B90" s="28" t="s">
        <v>919</v>
      </c>
      <c r="C90" s="17">
        <v>1</v>
      </c>
      <c r="D90" s="29"/>
      <c r="E90" s="25">
        <f t="shared" si="3"/>
        <v>0</v>
      </c>
    </row>
    <row r="91" spans="1:5" ht="11" customHeight="1">
      <c r="A91" s="27">
        <v>105159</v>
      </c>
      <c r="B91" s="28" t="s">
        <v>920</v>
      </c>
      <c r="C91" s="17">
        <v>1</v>
      </c>
      <c r="D91" s="29"/>
      <c r="E91" s="25">
        <f t="shared" si="3"/>
        <v>0</v>
      </c>
    </row>
    <row r="92" spans="1:5" ht="11" customHeight="1">
      <c r="A92" s="27">
        <v>114001</v>
      </c>
      <c r="B92" s="35" t="s">
        <v>643</v>
      </c>
      <c r="C92" s="17">
        <v>2</v>
      </c>
      <c r="D92" s="29"/>
      <c r="E92" s="25">
        <f t="shared" si="2"/>
        <v>0</v>
      </c>
    </row>
    <row r="93" spans="1:5" ht="11" customHeight="1">
      <c r="A93" s="27">
        <v>114002</v>
      </c>
      <c r="B93" s="35" t="s">
        <v>644</v>
      </c>
      <c r="C93" s="17">
        <v>1</v>
      </c>
      <c r="D93" s="29"/>
      <c r="E93" s="25">
        <f t="shared" si="2"/>
        <v>0</v>
      </c>
    </row>
    <row r="94" spans="1:5" ht="11" customHeight="1">
      <c r="A94" s="27">
        <v>114003</v>
      </c>
      <c r="B94" s="35" t="s">
        <v>645</v>
      </c>
      <c r="C94" s="17">
        <v>4</v>
      </c>
      <c r="D94" s="29"/>
      <c r="E94" s="25">
        <f t="shared" si="2"/>
        <v>0</v>
      </c>
    </row>
    <row r="95" spans="1:5" ht="11" customHeight="1">
      <c r="A95" s="27">
        <v>114004</v>
      </c>
      <c r="B95" s="35" t="s">
        <v>646</v>
      </c>
      <c r="C95" s="17">
        <v>16</v>
      </c>
      <c r="D95" s="29"/>
      <c r="E95" s="25">
        <f t="shared" si="2"/>
        <v>0</v>
      </c>
    </row>
    <row r="96" spans="1:5" ht="11" customHeight="1">
      <c r="A96" s="27">
        <v>114005</v>
      </c>
      <c r="B96" s="35" t="s">
        <v>647</v>
      </c>
      <c r="C96" s="17">
        <v>16</v>
      </c>
      <c r="D96" s="29"/>
      <c r="E96" s="25">
        <f t="shared" si="2"/>
        <v>0</v>
      </c>
    </row>
    <row r="97" spans="1:5" ht="11" customHeight="1">
      <c r="A97" s="27">
        <v>114006</v>
      </c>
      <c r="B97" s="35" t="s">
        <v>648</v>
      </c>
      <c r="C97" s="17">
        <v>1</v>
      </c>
      <c r="D97" s="29"/>
      <c r="E97" s="25">
        <f t="shared" si="2"/>
        <v>0</v>
      </c>
    </row>
    <row r="98" spans="1:5" ht="11" customHeight="1">
      <c r="A98" s="27">
        <v>114007</v>
      </c>
      <c r="B98" s="35" t="s">
        <v>649</v>
      </c>
      <c r="C98" s="17">
        <v>76</v>
      </c>
      <c r="D98" s="29"/>
      <c r="E98" s="25">
        <f t="shared" si="2"/>
        <v>0</v>
      </c>
    </row>
    <row r="99" spans="1:5" ht="11" customHeight="1">
      <c r="A99" s="27">
        <v>114008</v>
      </c>
      <c r="B99" s="35" t="s">
        <v>650</v>
      </c>
      <c r="C99" s="17">
        <v>1</v>
      </c>
      <c r="D99" s="29"/>
      <c r="E99" s="25">
        <f t="shared" si="2"/>
        <v>0</v>
      </c>
    </row>
    <row r="100" spans="1:5" ht="11" customHeight="1">
      <c r="A100" s="27">
        <v>114009</v>
      </c>
      <c r="B100" s="35" t="s">
        <v>651</v>
      </c>
      <c r="C100" s="17">
        <v>1</v>
      </c>
      <c r="D100" s="29"/>
      <c r="E100" s="25">
        <f t="shared" si="2"/>
        <v>0</v>
      </c>
    </row>
    <row r="101" spans="1:5" ht="11" customHeight="1">
      <c r="A101" s="27">
        <v>114011</v>
      </c>
      <c r="B101" s="35" t="s">
        <v>652</v>
      </c>
      <c r="C101" s="17">
        <v>1</v>
      </c>
      <c r="D101" s="29"/>
      <c r="E101" s="25">
        <f t="shared" si="2"/>
        <v>0</v>
      </c>
    </row>
    <row r="102" spans="1:5" ht="11" customHeight="1">
      <c r="A102" s="27">
        <v>114012</v>
      </c>
      <c r="B102" s="35" t="s">
        <v>653</v>
      </c>
      <c r="C102" s="17">
        <v>1</v>
      </c>
      <c r="D102" s="29"/>
      <c r="E102" s="25">
        <f t="shared" si="2"/>
        <v>0</v>
      </c>
    </row>
    <row r="103" spans="1:5" ht="11" customHeight="1">
      <c r="A103" s="27">
        <v>114013</v>
      </c>
      <c r="B103" s="35" t="s">
        <v>654</v>
      </c>
      <c r="C103" s="17">
        <v>1</v>
      </c>
      <c r="D103" s="29"/>
      <c r="E103" s="25">
        <f t="shared" si="2"/>
        <v>0</v>
      </c>
    </row>
    <row r="104" spans="1:5" ht="11" customHeight="1">
      <c r="A104" s="27">
        <v>114014</v>
      </c>
      <c r="B104" s="35" t="s">
        <v>655</v>
      </c>
      <c r="C104" s="17">
        <v>1</v>
      </c>
      <c r="D104" s="29"/>
      <c r="E104" s="25">
        <f t="shared" si="2"/>
        <v>0</v>
      </c>
    </row>
    <row r="105" spans="1:5" ht="11" customHeight="1">
      <c r="A105" s="27">
        <v>114015</v>
      </c>
      <c r="B105" s="35" t="s">
        <v>656</v>
      </c>
      <c r="C105" s="17">
        <v>11</v>
      </c>
      <c r="D105" s="29"/>
      <c r="E105" s="25">
        <f t="shared" si="2"/>
        <v>0</v>
      </c>
    </row>
    <row r="106" spans="1:5" ht="11" customHeight="1" thickBot="1">
      <c r="A106" s="27">
        <v>114017</v>
      </c>
      <c r="B106" s="35" t="s">
        <v>915</v>
      </c>
      <c r="C106" s="17">
        <v>1</v>
      </c>
      <c r="D106" s="29"/>
      <c r="E106" s="25">
        <f t="shared" si="2"/>
        <v>0</v>
      </c>
    </row>
    <row r="107" spans="1:5" ht="17" customHeight="1" thickBot="1">
      <c r="A107" s="47" t="s">
        <v>9</v>
      </c>
      <c r="B107" s="47"/>
      <c r="C107" s="47"/>
      <c r="D107" s="47"/>
      <c r="E107" s="26">
        <f>SUM(E3:E106)</f>
        <v>0</v>
      </c>
    </row>
  </sheetData>
  <sheetProtection selectLockedCells="1"/>
  <autoFilter ref="B2:C7" xr:uid="{00000000-0009-0000-0000-000007000000}"/>
  <mergeCells count="1">
    <mergeCell ref="A107:D107"/>
  </mergeCells>
  <phoneticPr fontId="15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headerFooter alignWithMargins="0">
    <oddHeader>&amp;L入札明細書５群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68601-7633-4FFB-A411-E658178A2C75}">
  <sheetPr>
    <tabColor theme="8" tint="0.79998168889431442"/>
  </sheetPr>
  <dimension ref="A1:E34"/>
  <sheetViews>
    <sheetView zoomScaleNormal="100" zoomScaleSheetLayoutView="100" workbookViewId="0">
      <selection activeCell="B2" sqref="B2"/>
    </sheetView>
  </sheetViews>
  <sheetFormatPr defaultColWidth="8.25" defaultRowHeight="11" customHeight="1"/>
  <cols>
    <col min="1" max="1" width="10.4140625" style="12" customWidth="1"/>
    <col min="2" max="2" width="32.58203125" style="37" customWidth="1"/>
    <col min="3" max="3" width="10.9140625" style="18" customWidth="1"/>
    <col min="4" max="4" width="13.1640625" style="19" customWidth="1"/>
    <col min="5" max="5" width="13.1640625" style="23" customWidth="1"/>
    <col min="6" max="16384" width="8.25" style="3"/>
  </cols>
  <sheetData>
    <row r="1" spans="1:5" ht="15" customHeight="1">
      <c r="A1" s="1" t="s">
        <v>906</v>
      </c>
      <c r="B1" s="36"/>
      <c r="C1" s="15"/>
    </row>
    <row r="2" spans="1:5" s="6" customFormat="1" ht="15" customHeight="1" thickBot="1">
      <c r="A2" s="4" t="s">
        <v>0</v>
      </c>
      <c r="B2" s="5" t="s">
        <v>1</v>
      </c>
      <c r="C2" s="16" t="s">
        <v>2</v>
      </c>
      <c r="D2" s="20" t="s">
        <v>3</v>
      </c>
      <c r="E2" s="24" t="s">
        <v>4</v>
      </c>
    </row>
    <row r="3" spans="1:5" s="9" customFormat="1" ht="11" customHeight="1" thickTop="1">
      <c r="A3" s="7">
        <v>106001</v>
      </c>
      <c r="B3" s="8" t="s">
        <v>657</v>
      </c>
      <c r="C3" s="17">
        <v>29</v>
      </c>
      <c r="D3" s="21"/>
      <c r="E3" s="25">
        <f t="shared" ref="E3:E8" si="0">C3*D3</f>
        <v>0</v>
      </c>
    </row>
    <row r="4" spans="1:5" s="9" customFormat="1" ht="11" customHeight="1">
      <c r="A4" s="7">
        <v>106002</v>
      </c>
      <c r="B4" s="8" t="s">
        <v>658</v>
      </c>
      <c r="C4" s="17">
        <v>15</v>
      </c>
      <c r="D4" s="22"/>
      <c r="E4" s="25">
        <f t="shared" si="0"/>
        <v>0</v>
      </c>
    </row>
    <row r="5" spans="1:5" s="9" customFormat="1" ht="11" customHeight="1">
      <c r="A5" s="7">
        <v>106003</v>
      </c>
      <c r="B5" s="8" t="s">
        <v>659</v>
      </c>
      <c r="C5" s="17">
        <v>1</v>
      </c>
      <c r="D5" s="22"/>
      <c r="E5" s="25">
        <f t="shared" si="0"/>
        <v>0</v>
      </c>
    </row>
    <row r="6" spans="1:5" s="9" customFormat="1" ht="11" customHeight="1">
      <c r="A6" s="7">
        <v>106004</v>
      </c>
      <c r="B6" s="8" t="s">
        <v>660</v>
      </c>
      <c r="C6" s="17">
        <v>39</v>
      </c>
      <c r="D6" s="22"/>
      <c r="E6" s="25">
        <f t="shared" si="0"/>
        <v>0</v>
      </c>
    </row>
    <row r="7" spans="1:5" s="9" customFormat="1" ht="11" customHeight="1">
      <c r="A7" s="7">
        <v>106005</v>
      </c>
      <c r="B7" s="8" t="s">
        <v>661</v>
      </c>
      <c r="C7" s="17">
        <v>12</v>
      </c>
      <c r="D7" s="22"/>
      <c r="E7" s="25">
        <f t="shared" si="0"/>
        <v>0</v>
      </c>
    </row>
    <row r="8" spans="1:5" ht="11" customHeight="1">
      <c r="A8" s="10">
        <v>106006</v>
      </c>
      <c r="B8" s="11" t="s">
        <v>662</v>
      </c>
      <c r="C8" s="17">
        <v>51</v>
      </c>
      <c r="D8" s="22"/>
      <c r="E8" s="25">
        <f t="shared" si="0"/>
        <v>0</v>
      </c>
    </row>
    <row r="9" spans="1:5" s="14" customFormat="1" ht="11" customHeight="1">
      <c r="A9" s="27">
        <v>106007</v>
      </c>
      <c r="B9" s="35" t="s">
        <v>663</v>
      </c>
      <c r="C9" s="17">
        <v>40</v>
      </c>
      <c r="D9" s="29"/>
      <c r="E9" s="25">
        <f t="shared" ref="E9:E33" si="1">C9*D9</f>
        <v>0</v>
      </c>
    </row>
    <row r="10" spans="1:5" s="14" customFormat="1" ht="11" customHeight="1">
      <c r="A10" s="27">
        <v>106008</v>
      </c>
      <c r="B10" s="35" t="s">
        <v>664</v>
      </c>
      <c r="C10" s="17">
        <v>50</v>
      </c>
      <c r="D10" s="29"/>
      <c r="E10" s="25">
        <f t="shared" si="1"/>
        <v>0</v>
      </c>
    </row>
    <row r="11" spans="1:5" s="14" customFormat="1" ht="11" customHeight="1">
      <c r="A11" s="27">
        <v>106009</v>
      </c>
      <c r="B11" s="35" t="s">
        <v>665</v>
      </c>
      <c r="C11" s="17">
        <v>14</v>
      </c>
      <c r="D11" s="29"/>
      <c r="E11" s="25">
        <f t="shared" si="1"/>
        <v>0</v>
      </c>
    </row>
    <row r="12" spans="1:5" s="14" customFormat="1" ht="11.5" customHeight="1">
      <c r="A12" s="27">
        <v>106010</v>
      </c>
      <c r="B12" s="35" t="s">
        <v>666</v>
      </c>
      <c r="C12" s="17">
        <v>131</v>
      </c>
      <c r="D12" s="29"/>
      <c r="E12" s="25">
        <f t="shared" si="1"/>
        <v>0</v>
      </c>
    </row>
    <row r="13" spans="1:5" s="14" customFormat="1" ht="11.5" customHeight="1">
      <c r="A13" s="27">
        <v>106011</v>
      </c>
      <c r="B13" s="35" t="s">
        <v>667</v>
      </c>
      <c r="C13" s="17">
        <v>45</v>
      </c>
      <c r="D13" s="29"/>
      <c r="E13" s="25">
        <f t="shared" si="1"/>
        <v>0</v>
      </c>
    </row>
    <row r="14" spans="1:5" s="14" customFormat="1" ht="11.5" customHeight="1">
      <c r="A14" s="27">
        <v>106012</v>
      </c>
      <c r="B14" s="35" t="s">
        <v>668</v>
      </c>
      <c r="C14" s="17">
        <v>5</v>
      </c>
      <c r="D14" s="29"/>
      <c r="E14" s="25">
        <f t="shared" si="1"/>
        <v>0</v>
      </c>
    </row>
    <row r="15" spans="1:5" s="14" customFormat="1" ht="11.5" customHeight="1">
      <c r="A15" s="27">
        <v>106013</v>
      </c>
      <c r="B15" s="35" t="s">
        <v>669</v>
      </c>
      <c r="C15" s="17">
        <v>4</v>
      </c>
      <c r="D15" s="29"/>
      <c r="E15" s="25">
        <f t="shared" si="1"/>
        <v>0</v>
      </c>
    </row>
    <row r="16" spans="1:5" s="14" customFormat="1" ht="11.5" customHeight="1">
      <c r="A16" s="27">
        <v>106014</v>
      </c>
      <c r="B16" s="35" t="s">
        <v>670</v>
      </c>
      <c r="C16" s="17">
        <v>36</v>
      </c>
      <c r="D16" s="29"/>
      <c r="E16" s="25">
        <f t="shared" si="1"/>
        <v>0</v>
      </c>
    </row>
    <row r="17" spans="1:5" s="14" customFormat="1" ht="11.5" customHeight="1">
      <c r="A17" s="27">
        <v>106015</v>
      </c>
      <c r="B17" s="35" t="s">
        <v>671</v>
      </c>
      <c r="C17" s="17">
        <v>25</v>
      </c>
      <c r="D17" s="29"/>
      <c r="E17" s="25">
        <f t="shared" si="1"/>
        <v>0</v>
      </c>
    </row>
    <row r="18" spans="1:5" s="14" customFormat="1" ht="11.5" customHeight="1">
      <c r="A18" s="27">
        <v>106016</v>
      </c>
      <c r="B18" s="35" t="s">
        <v>672</v>
      </c>
      <c r="C18" s="17">
        <v>11</v>
      </c>
      <c r="D18" s="29"/>
      <c r="E18" s="25">
        <f t="shared" si="1"/>
        <v>0</v>
      </c>
    </row>
    <row r="19" spans="1:5" s="14" customFormat="1" ht="11.5" customHeight="1">
      <c r="A19" s="27">
        <v>106017</v>
      </c>
      <c r="B19" s="35" t="s">
        <v>673</v>
      </c>
      <c r="C19" s="17">
        <v>19</v>
      </c>
      <c r="D19" s="29"/>
      <c r="E19" s="25">
        <f t="shared" si="1"/>
        <v>0</v>
      </c>
    </row>
    <row r="20" spans="1:5" s="14" customFormat="1" ht="11.5" customHeight="1">
      <c r="A20" s="27">
        <v>106018</v>
      </c>
      <c r="B20" s="35" t="s">
        <v>674</v>
      </c>
      <c r="C20" s="17">
        <v>3</v>
      </c>
      <c r="D20" s="29"/>
      <c r="E20" s="25">
        <f t="shared" si="1"/>
        <v>0</v>
      </c>
    </row>
    <row r="21" spans="1:5" s="14" customFormat="1" ht="11.5" customHeight="1">
      <c r="A21" s="27">
        <v>106019</v>
      </c>
      <c r="B21" s="35" t="s">
        <v>675</v>
      </c>
      <c r="C21" s="17">
        <v>31</v>
      </c>
      <c r="D21" s="29"/>
      <c r="E21" s="25">
        <f t="shared" si="1"/>
        <v>0</v>
      </c>
    </row>
    <row r="22" spans="1:5" s="14" customFormat="1" ht="11.5" customHeight="1">
      <c r="A22" s="27">
        <v>106020</v>
      </c>
      <c r="B22" s="35" t="s">
        <v>676</v>
      </c>
      <c r="C22" s="17">
        <v>17</v>
      </c>
      <c r="D22" s="29"/>
      <c r="E22" s="25">
        <f t="shared" si="1"/>
        <v>0</v>
      </c>
    </row>
    <row r="23" spans="1:5" s="14" customFormat="1" ht="11.5" customHeight="1">
      <c r="A23" s="27">
        <v>106021</v>
      </c>
      <c r="B23" s="35" t="s">
        <v>677</v>
      </c>
      <c r="C23" s="17">
        <v>5</v>
      </c>
      <c r="D23" s="29"/>
      <c r="E23" s="25">
        <f t="shared" si="1"/>
        <v>0</v>
      </c>
    </row>
    <row r="24" spans="1:5" s="14" customFormat="1" ht="11.5" customHeight="1">
      <c r="A24" s="27">
        <v>106022</v>
      </c>
      <c r="B24" s="35" t="s">
        <v>678</v>
      </c>
      <c r="C24" s="17">
        <v>2</v>
      </c>
      <c r="D24" s="29"/>
      <c r="E24" s="25">
        <f t="shared" si="1"/>
        <v>0</v>
      </c>
    </row>
    <row r="25" spans="1:5" s="14" customFormat="1" ht="11.5" customHeight="1">
      <c r="A25" s="27">
        <v>106024</v>
      </c>
      <c r="B25" s="35" t="s">
        <v>679</v>
      </c>
      <c r="C25" s="17">
        <v>84</v>
      </c>
      <c r="D25" s="29"/>
      <c r="E25" s="25">
        <f t="shared" si="1"/>
        <v>0</v>
      </c>
    </row>
    <row r="26" spans="1:5" s="14" customFormat="1" ht="11.5" customHeight="1">
      <c r="A26" s="27">
        <v>106025</v>
      </c>
      <c r="B26" s="35" t="s">
        <v>680</v>
      </c>
      <c r="C26" s="17">
        <v>1</v>
      </c>
      <c r="D26" s="29"/>
      <c r="E26" s="25">
        <f t="shared" si="1"/>
        <v>0</v>
      </c>
    </row>
    <row r="27" spans="1:5" s="14" customFormat="1" ht="11.5" customHeight="1">
      <c r="A27" s="27">
        <v>106026</v>
      </c>
      <c r="B27" s="35" t="s">
        <v>681</v>
      </c>
      <c r="C27" s="17">
        <v>1</v>
      </c>
      <c r="D27" s="29"/>
      <c r="E27" s="25">
        <f t="shared" si="1"/>
        <v>0</v>
      </c>
    </row>
    <row r="28" spans="1:5" ht="11.5" customHeight="1">
      <c r="A28" s="27">
        <v>106027</v>
      </c>
      <c r="B28" s="35" t="s">
        <v>682</v>
      </c>
      <c r="C28" s="17">
        <v>2</v>
      </c>
      <c r="D28" s="29"/>
      <c r="E28" s="25">
        <f t="shared" si="1"/>
        <v>0</v>
      </c>
    </row>
    <row r="29" spans="1:5" ht="11.5" customHeight="1">
      <c r="A29" s="27">
        <v>106029</v>
      </c>
      <c r="B29" s="35" t="s">
        <v>683</v>
      </c>
      <c r="C29" s="17">
        <v>19</v>
      </c>
      <c r="D29" s="29"/>
      <c r="E29" s="25">
        <f t="shared" si="1"/>
        <v>0</v>
      </c>
    </row>
    <row r="30" spans="1:5" ht="11.5" customHeight="1">
      <c r="A30" s="27">
        <v>106030</v>
      </c>
      <c r="B30" s="35" t="s">
        <v>684</v>
      </c>
      <c r="C30" s="17">
        <v>1</v>
      </c>
      <c r="D30" s="29"/>
      <c r="E30" s="25">
        <f t="shared" si="1"/>
        <v>0</v>
      </c>
    </row>
    <row r="31" spans="1:5" ht="11.5" customHeight="1">
      <c r="A31" s="27">
        <v>106031</v>
      </c>
      <c r="B31" s="35" t="s">
        <v>685</v>
      </c>
      <c r="C31" s="17">
        <v>26</v>
      </c>
      <c r="D31" s="29"/>
      <c r="E31" s="25">
        <f t="shared" si="1"/>
        <v>0</v>
      </c>
    </row>
    <row r="32" spans="1:5" ht="11.5" customHeight="1">
      <c r="A32" s="27">
        <v>106032</v>
      </c>
      <c r="B32" s="35" t="s">
        <v>686</v>
      </c>
      <c r="C32" s="17">
        <v>1</v>
      </c>
      <c r="D32" s="29"/>
      <c r="E32" s="25">
        <f t="shared" si="1"/>
        <v>0</v>
      </c>
    </row>
    <row r="33" spans="1:5" ht="11.5" customHeight="1" thickBot="1">
      <c r="A33" s="27">
        <v>106034</v>
      </c>
      <c r="B33" s="35" t="s">
        <v>687</v>
      </c>
      <c r="C33" s="17">
        <v>9</v>
      </c>
      <c r="D33" s="29"/>
      <c r="E33" s="25">
        <f t="shared" si="1"/>
        <v>0</v>
      </c>
    </row>
    <row r="34" spans="1:5" ht="17" customHeight="1" thickBot="1">
      <c r="A34" s="47" t="s">
        <v>9</v>
      </c>
      <c r="B34" s="47"/>
      <c r="C34" s="47"/>
      <c r="D34" s="47"/>
      <c r="E34" s="26">
        <f>SUM(E3:E33)</f>
        <v>0</v>
      </c>
    </row>
  </sheetData>
  <sheetProtection selectLockedCells="1"/>
  <autoFilter ref="B2:C7" xr:uid="{00000000-0009-0000-0000-000007000000}"/>
  <mergeCells count="1">
    <mergeCell ref="A34:D34"/>
  </mergeCells>
  <phoneticPr fontId="15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headerFooter alignWithMargins="0">
    <oddHeader>&amp;L入札明細書６群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9ACAB-911E-465A-88BB-1834910734E2}">
  <sheetPr>
    <tabColor theme="8" tint="0.79998168889431442"/>
  </sheetPr>
  <dimension ref="A1:E41"/>
  <sheetViews>
    <sheetView zoomScaleNormal="100" zoomScaleSheetLayoutView="100" workbookViewId="0">
      <selection activeCell="B4" sqref="B4"/>
    </sheetView>
  </sheetViews>
  <sheetFormatPr defaultColWidth="8.25" defaultRowHeight="11" customHeight="1"/>
  <cols>
    <col min="1" max="1" width="10.4140625" style="12" customWidth="1"/>
    <col min="2" max="2" width="32.58203125" style="13" customWidth="1"/>
    <col min="3" max="3" width="10.9140625" style="18" customWidth="1"/>
    <col min="4" max="4" width="13.1640625" style="19" customWidth="1"/>
    <col min="5" max="5" width="13.1640625" style="23" customWidth="1"/>
    <col min="6" max="16384" width="8.25" style="3"/>
  </cols>
  <sheetData>
    <row r="1" spans="1:5" ht="15" customHeight="1">
      <c r="A1" s="1" t="s">
        <v>907</v>
      </c>
      <c r="B1" s="2"/>
      <c r="C1" s="15"/>
    </row>
    <row r="2" spans="1:5" s="6" customFormat="1" ht="15" customHeight="1" thickBot="1">
      <c r="A2" s="4" t="s">
        <v>0</v>
      </c>
      <c r="B2" s="5" t="s">
        <v>1</v>
      </c>
      <c r="C2" s="16" t="s">
        <v>2</v>
      </c>
      <c r="D2" s="20" t="s">
        <v>3</v>
      </c>
      <c r="E2" s="24" t="s">
        <v>4</v>
      </c>
    </row>
    <row r="3" spans="1:5" s="9" customFormat="1" ht="11" customHeight="1" thickTop="1">
      <c r="A3" s="7">
        <v>104071</v>
      </c>
      <c r="B3" s="8" t="s">
        <v>688</v>
      </c>
      <c r="C3" s="17">
        <v>3</v>
      </c>
      <c r="D3" s="21"/>
      <c r="E3" s="25">
        <f t="shared" ref="E3:E8" si="0">C3*D3</f>
        <v>0</v>
      </c>
    </row>
    <row r="4" spans="1:5" s="9" customFormat="1" ht="11" customHeight="1">
      <c r="A4" s="7">
        <v>104072</v>
      </c>
      <c r="B4" s="8" t="s">
        <v>689</v>
      </c>
      <c r="C4" s="17">
        <v>1</v>
      </c>
      <c r="D4" s="22"/>
      <c r="E4" s="25">
        <f t="shared" si="0"/>
        <v>0</v>
      </c>
    </row>
    <row r="5" spans="1:5" s="9" customFormat="1" ht="11" customHeight="1">
      <c r="A5" s="7">
        <v>107001</v>
      </c>
      <c r="B5" s="8" t="s">
        <v>690</v>
      </c>
      <c r="C5" s="17">
        <v>1</v>
      </c>
      <c r="D5" s="22"/>
      <c r="E5" s="25">
        <f t="shared" si="0"/>
        <v>0</v>
      </c>
    </row>
    <row r="6" spans="1:5" s="9" customFormat="1" ht="11" customHeight="1">
      <c r="A6" s="7">
        <v>107002</v>
      </c>
      <c r="B6" s="8" t="s">
        <v>691</v>
      </c>
      <c r="C6" s="17">
        <v>88</v>
      </c>
      <c r="D6" s="22"/>
      <c r="E6" s="25">
        <f t="shared" si="0"/>
        <v>0</v>
      </c>
    </row>
    <row r="7" spans="1:5" s="9" customFormat="1" ht="11" customHeight="1">
      <c r="A7" s="7">
        <v>107003</v>
      </c>
      <c r="B7" s="8" t="s">
        <v>692</v>
      </c>
      <c r="C7" s="17">
        <v>32</v>
      </c>
      <c r="D7" s="22"/>
      <c r="E7" s="25">
        <f t="shared" si="0"/>
        <v>0</v>
      </c>
    </row>
    <row r="8" spans="1:5" ht="11" customHeight="1">
      <c r="A8" s="10">
        <v>107004</v>
      </c>
      <c r="B8" s="11" t="s">
        <v>693</v>
      </c>
      <c r="C8" s="17">
        <v>17</v>
      </c>
      <c r="D8" s="22"/>
      <c r="E8" s="25">
        <f t="shared" si="0"/>
        <v>0</v>
      </c>
    </row>
    <row r="9" spans="1:5" s="14" customFormat="1" ht="11" customHeight="1">
      <c r="A9" s="27">
        <v>107005</v>
      </c>
      <c r="B9" s="28" t="s">
        <v>694</v>
      </c>
      <c r="C9" s="17">
        <v>1</v>
      </c>
      <c r="D9" s="29"/>
      <c r="E9" s="25">
        <f t="shared" ref="E9:E40" si="1">C9*D9</f>
        <v>0</v>
      </c>
    </row>
    <row r="10" spans="1:5" s="14" customFormat="1" ht="11" customHeight="1">
      <c r="A10" s="27">
        <v>107006</v>
      </c>
      <c r="B10" s="28" t="s">
        <v>695</v>
      </c>
      <c r="C10" s="17">
        <v>192</v>
      </c>
      <c r="D10" s="29"/>
      <c r="E10" s="25">
        <f t="shared" si="1"/>
        <v>0</v>
      </c>
    </row>
    <row r="11" spans="1:5" s="14" customFormat="1" ht="11" customHeight="1">
      <c r="A11" s="27">
        <v>107007</v>
      </c>
      <c r="B11" s="28" t="s">
        <v>696</v>
      </c>
      <c r="C11" s="17">
        <v>47</v>
      </c>
      <c r="D11" s="29"/>
      <c r="E11" s="25">
        <f t="shared" si="1"/>
        <v>0</v>
      </c>
    </row>
    <row r="12" spans="1:5" s="14" customFormat="1" ht="11" customHeight="1">
      <c r="A12" s="27">
        <v>107008</v>
      </c>
      <c r="B12" s="28" t="s">
        <v>697</v>
      </c>
      <c r="C12" s="17">
        <v>771</v>
      </c>
      <c r="D12" s="29"/>
      <c r="E12" s="25">
        <f t="shared" si="1"/>
        <v>0</v>
      </c>
    </row>
    <row r="13" spans="1:5" s="14" customFormat="1" ht="11" customHeight="1">
      <c r="A13" s="27">
        <v>107009</v>
      </c>
      <c r="B13" s="28" t="s">
        <v>698</v>
      </c>
      <c r="C13" s="17">
        <v>70</v>
      </c>
      <c r="D13" s="29"/>
      <c r="E13" s="25">
        <f t="shared" si="1"/>
        <v>0</v>
      </c>
    </row>
    <row r="14" spans="1:5" s="14" customFormat="1" ht="11" customHeight="1">
      <c r="A14" s="27">
        <v>107010</v>
      </c>
      <c r="B14" s="28" t="s">
        <v>699</v>
      </c>
      <c r="C14" s="17">
        <v>1</v>
      </c>
      <c r="D14" s="29"/>
      <c r="E14" s="25">
        <f t="shared" si="1"/>
        <v>0</v>
      </c>
    </row>
    <row r="15" spans="1:5" s="14" customFormat="1" ht="11" customHeight="1">
      <c r="A15" s="27">
        <v>107011</v>
      </c>
      <c r="B15" s="28" t="s">
        <v>700</v>
      </c>
      <c r="C15" s="17">
        <v>6</v>
      </c>
      <c r="D15" s="29"/>
      <c r="E15" s="25">
        <f t="shared" si="1"/>
        <v>0</v>
      </c>
    </row>
    <row r="16" spans="1:5" s="14" customFormat="1" ht="11" customHeight="1">
      <c r="A16" s="27">
        <v>107012</v>
      </c>
      <c r="B16" s="28" t="s">
        <v>701</v>
      </c>
      <c r="C16" s="17">
        <v>1</v>
      </c>
      <c r="D16" s="29"/>
      <c r="E16" s="25">
        <f t="shared" si="1"/>
        <v>0</v>
      </c>
    </row>
    <row r="17" spans="1:5" s="14" customFormat="1" ht="11" customHeight="1">
      <c r="A17" s="27">
        <v>107013</v>
      </c>
      <c r="B17" s="28" t="s">
        <v>702</v>
      </c>
      <c r="C17" s="17">
        <v>25</v>
      </c>
      <c r="D17" s="29"/>
      <c r="E17" s="25">
        <f t="shared" si="1"/>
        <v>0</v>
      </c>
    </row>
    <row r="18" spans="1:5" s="14" customFormat="1" ht="11" customHeight="1">
      <c r="A18" s="27">
        <v>107014</v>
      </c>
      <c r="B18" s="28" t="s">
        <v>703</v>
      </c>
      <c r="C18" s="17">
        <v>162</v>
      </c>
      <c r="D18" s="29"/>
      <c r="E18" s="25">
        <f t="shared" si="1"/>
        <v>0</v>
      </c>
    </row>
    <row r="19" spans="1:5" s="14" customFormat="1" ht="11" customHeight="1">
      <c r="A19" s="27">
        <v>107015</v>
      </c>
      <c r="B19" s="28" t="s">
        <v>704</v>
      </c>
      <c r="C19" s="17">
        <v>1</v>
      </c>
      <c r="D19" s="29"/>
      <c r="E19" s="25">
        <f t="shared" si="1"/>
        <v>0</v>
      </c>
    </row>
    <row r="20" spans="1:5" s="14" customFormat="1" ht="11" customHeight="1">
      <c r="A20" s="27">
        <v>107016</v>
      </c>
      <c r="B20" s="28" t="s">
        <v>705</v>
      </c>
      <c r="C20" s="17">
        <v>6</v>
      </c>
      <c r="D20" s="29"/>
      <c r="E20" s="25">
        <f t="shared" si="1"/>
        <v>0</v>
      </c>
    </row>
    <row r="21" spans="1:5" s="14" customFormat="1" ht="11" customHeight="1">
      <c r="A21" s="27">
        <v>107017</v>
      </c>
      <c r="B21" s="28" t="s">
        <v>706</v>
      </c>
      <c r="C21" s="17">
        <v>1</v>
      </c>
      <c r="D21" s="29"/>
      <c r="E21" s="25">
        <f t="shared" si="1"/>
        <v>0</v>
      </c>
    </row>
    <row r="22" spans="1:5" s="14" customFormat="1" ht="11" customHeight="1">
      <c r="A22" s="27">
        <v>107018</v>
      </c>
      <c r="B22" s="28" t="s">
        <v>707</v>
      </c>
      <c r="C22" s="17">
        <v>16</v>
      </c>
      <c r="D22" s="29"/>
      <c r="E22" s="25">
        <f t="shared" si="1"/>
        <v>0</v>
      </c>
    </row>
    <row r="23" spans="1:5" s="14" customFormat="1" ht="11" customHeight="1">
      <c r="A23" s="27">
        <v>107019</v>
      </c>
      <c r="B23" s="28" t="s">
        <v>708</v>
      </c>
      <c r="C23" s="17">
        <v>1</v>
      </c>
      <c r="D23" s="29"/>
      <c r="E23" s="25">
        <f t="shared" si="1"/>
        <v>0</v>
      </c>
    </row>
    <row r="24" spans="1:5" s="14" customFormat="1" ht="11" customHeight="1">
      <c r="A24" s="27">
        <v>107020</v>
      </c>
      <c r="B24" s="28" t="s">
        <v>709</v>
      </c>
      <c r="C24" s="17">
        <v>1</v>
      </c>
      <c r="D24" s="29"/>
      <c r="E24" s="25">
        <f t="shared" si="1"/>
        <v>0</v>
      </c>
    </row>
    <row r="25" spans="1:5" s="14" customFormat="1" ht="11" customHeight="1">
      <c r="A25" s="27">
        <v>107021</v>
      </c>
      <c r="B25" s="28" t="s">
        <v>710</v>
      </c>
      <c r="C25" s="17">
        <v>48</v>
      </c>
      <c r="D25" s="29"/>
      <c r="E25" s="25">
        <f t="shared" si="1"/>
        <v>0</v>
      </c>
    </row>
    <row r="26" spans="1:5" s="14" customFormat="1" ht="11" customHeight="1">
      <c r="A26" s="27">
        <v>107022</v>
      </c>
      <c r="B26" s="28" t="s">
        <v>711</v>
      </c>
      <c r="C26" s="17">
        <v>163</v>
      </c>
      <c r="D26" s="29"/>
      <c r="E26" s="25">
        <f t="shared" si="1"/>
        <v>0</v>
      </c>
    </row>
    <row r="27" spans="1:5" s="14" customFormat="1" ht="11" customHeight="1">
      <c r="A27" s="27">
        <v>107023</v>
      </c>
      <c r="B27" s="28" t="s">
        <v>712</v>
      </c>
      <c r="C27" s="17">
        <v>43</v>
      </c>
      <c r="D27" s="29"/>
      <c r="E27" s="25">
        <f t="shared" si="1"/>
        <v>0</v>
      </c>
    </row>
    <row r="28" spans="1:5" ht="11" customHeight="1">
      <c r="A28" s="27">
        <v>107024</v>
      </c>
      <c r="B28" s="28" t="s">
        <v>713</v>
      </c>
      <c r="C28" s="17">
        <v>40</v>
      </c>
      <c r="D28" s="29"/>
      <c r="E28" s="25">
        <f t="shared" si="1"/>
        <v>0</v>
      </c>
    </row>
    <row r="29" spans="1:5" ht="11" customHeight="1">
      <c r="A29" s="27">
        <v>107026</v>
      </c>
      <c r="B29" s="28" t="s">
        <v>714</v>
      </c>
      <c r="C29" s="17">
        <v>1</v>
      </c>
      <c r="D29" s="29"/>
      <c r="E29" s="25">
        <f t="shared" si="1"/>
        <v>0</v>
      </c>
    </row>
    <row r="30" spans="1:5" ht="11" customHeight="1">
      <c r="A30" s="27">
        <v>107027</v>
      </c>
      <c r="B30" s="28" t="s">
        <v>715</v>
      </c>
      <c r="C30" s="17">
        <v>1</v>
      </c>
      <c r="D30" s="29"/>
      <c r="E30" s="25">
        <f t="shared" si="1"/>
        <v>0</v>
      </c>
    </row>
    <row r="31" spans="1:5" ht="11" customHeight="1">
      <c r="A31" s="27">
        <v>107028</v>
      </c>
      <c r="B31" s="28" t="s">
        <v>716</v>
      </c>
      <c r="C31" s="17">
        <v>19</v>
      </c>
      <c r="D31" s="29"/>
      <c r="E31" s="25">
        <f t="shared" si="1"/>
        <v>0</v>
      </c>
    </row>
    <row r="32" spans="1:5" ht="11" customHeight="1">
      <c r="A32" s="27">
        <v>107029</v>
      </c>
      <c r="B32" s="28" t="s">
        <v>717</v>
      </c>
      <c r="C32" s="17">
        <v>1</v>
      </c>
      <c r="D32" s="29"/>
      <c r="E32" s="25">
        <f t="shared" si="1"/>
        <v>0</v>
      </c>
    </row>
    <row r="33" spans="1:5" ht="11" customHeight="1">
      <c r="A33" s="27">
        <v>107030</v>
      </c>
      <c r="B33" s="28" t="s">
        <v>718</v>
      </c>
      <c r="C33" s="17">
        <v>1</v>
      </c>
      <c r="D33" s="29"/>
      <c r="E33" s="25">
        <f t="shared" si="1"/>
        <v>0</v>
      </c>
    </row>
    <row r="34" spans="1:5" ht="11" customHeight="1">
      <c r="A34" s="27">
        <v>107031</v>
      </c>
      <c r="B34" s="28" t="s">
        <v>719</v>
      </c>
      <c r="C34" s="17">
        <v>37</v>
      </c>
      <c r="D34" s="29"/>
      <c r="E34" s="25">
        <f t="shared" si="1"/>
        <v>0</v>
      </c>
    </row>
    <row r="35" spans="1:5" ht="11" customHeight="1">
      <c r="A35" s="27">
        <v>107032</v>
      </c>
      <c r="B35" s="28" t="s">
        <v>720</v>
      </c>
      <c r="C35" s="17">
        <v>1</v>
      </c>
      <c r="D35" s="29"/>
      <c r="E35" s="25">
        <f t="shared" si="1"/>
        <v>0</v>
      </c>
    </row>
    <row r="36" spans="1:5" ht="11" customHeight="1">
      <c r="A36" s="27">
        <v>107033</v>
      </c>
      <c r="B36" s="28" t="s">
        <v>721</v>
      </c>
      <c r="C36" s="17">
        <v>8</v>
      </c>
      <c r="D36" s="29"/>
      <c r="E36" s="25">
        <f t="shared" si="1"/>
        <v>0</v>
      </c>
    </row>
    <row r="37" spans="1:5" ht="11" customHeight="1">
      <c r="A37" s="27">
        <v>107034</v>
      </c>
      <c r="B37" s="28" t="s">
        <v>722</v>
      </c>
      <c r="C37" s="17">
        <v>1</v>
      </c>
      <c r="D37" s="29"/>
      <c r="E37" s="25">
        <f t="shared" si="1"/>
        <v>0</v>
      </c>
    </row>
    <row r="38" spans="1:5" ht="11" customHeight="1">
      <c r="A38" s="27">
        <v>107035</v>
      </c>
      <c r="B38" s="28" t="s">
        <v>723</v>
      </c>
      <c r="C38" s="17">
        <v>18</v>
      </c>
      <c r="D38" s="29"/>
      <c r="E38" s="25">
        <f t="shared" si="1"/>
        <v>0</v>
      </c>
    </row>
    <row r="39" spans="1:5" ht="11" customHeight="1">
      <c r="A39" s="27">
        <v>107036</v>
      </c>
      <c r="B39" s="28" t="s">
        <v>724</v>
      </c>
      <c r="C39" s="17">
        <v>1</v>
      </c>
      <c r="D39" s="29"/>
      <c r="E39" s="25">
        <f t="shared" si="1"/>
        <v>0</v>
      </c>
    </row>
    <row r="40" spans="1:5" ht="11" customHeight="1" thickBot="1">
      <c r="A40" s="27">
        <v>107037</v>
      </c>
      <c r="B40" s="28" t="s">
        <v>725</v>
      </c>
      <c r="C40" s="17">
        <v>1</v>
      </c>
      <c r="D40" s="29"/>
      <c r="E40" s="25">
        <f t="shared" si="1"/>
        <v>0</v>
      </c>
    </row>
    <row r="41" spans="1:5" ht="17" customHeight="1" thickBot="1">
      <c r="A41" s="47" t="s">
        <v>9</v>
      </c>
      <c r="B41" s="47"/>
      <c r="C41" s="47"/>
      <c r="D41" s="47"/>
      <c r="E41" s="26">
        <f>SUM(E3:E40)</f>
        <v>0</v>
      </c>
    </row>
  </sheetData>
  <sheetProtection selectLockedCells="1"/>
  <autoFilter ref="B2:C7" xr:uid="{00000000-0009-0000-0000-000007000000}"/>
  <mergeCells count="1">
    <mergeCell ref="A41:D41"/>
  </mergeCells>
  <phoneticPr fontId="15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headerFooter alignWithMargins="0">
    <oddHeader>&amp;L入札明細書７群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DD5F6-4D6B-414A-A6BD-766522CF76B2}">
  <sheetPr>
    <tabColor theme="8" tint="0.79998168889431442"/>
  </sheetPr>
  <dimension ref="A1:E7"/>
  <sheetViews>
    <sheetView zoomScaleNormal="100" zoomScaleSheetLayoutView="100" workbookViewId="0">
      <selection activeCell="B2" sqref="B2"/>
    </sheetView>
  </sheetViews>
  <sheetFormatPr defaultColWidth="8.25" defaultRowHeight="11" customHeight="1"/>
  <cols>
    <col min="1" max="1" width="10.4140625" style="12" customWidth="1"/>
    <col min="2" max="2" width="32.58203125" style="13" customWidth="1"/>
    <col min="3" max="3" width="10.9140625" style="18" customWidth="1"/>
    <col min="4" max="4" width="13.1640625" style="19" customWidth="1"/>
    <col min="5" max="5" width="13.1640625" style="23" customWidth="1"/>
    <col min="6" max="16384" width="8.25" style="3"/>
  </cols>
  <sheetData>
    <row r="1" spans="1:5" ht="15" customHeight="1">
      <c r="A1" s="1" t="s">
        <v>908</v>
      </c>
      <c r="B1" s="2"/>
      <c r="C1" s="15"/>
    </row>
    <row r="2" spans="1:5" s="6" customFormat="1" ht="15" customHeight="1" thickBot="1">
      <c r="A2" s="4" t="s">
        <v>0</v>
      </c>
      <c r="B2" s="5" t="s">
        <v>1</v>
      </c>
      <c r="C2" s="16" t="s">
        <v>2</v>
      </c>
      <c r="D2" s="20" t="s">
        <v>3</v>
      </c>
      <c r="E2" s="24" t="s">
        <v>4</v>
      </c>
    </row>
    <row r="3" spans="1:5" s="9" customFormat="1" ht="11" customHeight="1" thickTop="1">
      <c r="A3" s="7">
        <v>108002</v>
      </c>
      <c r="B3" s="8" t="s">
        <v>5</v>
      </c>
      <c r="C3" s="17">
        <v>347</v>
      </c>
      <c r="D3" s="21"/>
      <c r="E3" s="25">
        <f>C3*D3</f>
        <v>0</v>
      </c>
    </row>
    <row r="4" spans="1:5" s="9" customFormat="1" ht="11" customHeight="1">
      <c r="A4" s="7">
        <v>108004</v>
      </c>
      <c r="B4" s="8" t="s">
        <v>6</v>
      </c>
      <c r="C4" s="17">
        <v>3</v>
      </c>
      <c r="D4" s="22"/>
      <c r="E4" s="25">
        <f>C4*D4</f>
        <v>0</v>
      </c>
    </row>
    <row r="5" spans="1:5" s="9" customFormat="1" ht="11" customHeight="1">
      <c r="A5" s="7">
        <v>108005</v>
      </c>
      <c r="B5" s="8" t="s">
        <v>7</v>
      </c>
      <c r="C5" s="17">
        <v>1</v>
      </c>
      <c r="D5" s="22"/>
      <c r="E5" s="25">
        <f>C5*D5</f>
        <v>0</v>
      </c>
    </row>
    <row r="6" spans="1:5" s="9" customFormat="1" ht="11" customHeight="1" thickBot="1">
      <c r="A6" s="7">
        <v>108006</v>
      </c>
      <c r="B6" s="8" t="s">
        <v>8</v>
      </c>
      <c r="C6" s="17">
        <v>1</v>
      </c>
      <c r="D6" s="22"/>
      <c r="E6" s="25">
        <f>C6*D6</f>
        <v>0</v>
      </c>
    </row>
    <row r="7" spans="1:5" ht="17" customHeight="1" thickBot="1">
      <c r="A7" s="47" t="s">
        <v>9</v>
      </c>
      <c r="B7" s="47"/>
      <c r="C7" s="47"/>
      <c r="D7" s="47"/>
      <c r="E7" s="26">
        <f>SUM(E3:E6)</f>
        <v>0</v>
      </c>
    </row>
  </sheetData>
  <sheetProtection selectLockedCells="1"/>
  <autoFilter ref="B2:C6" xr:uid="{00000000-0009-0000-0000-000007000000}"/>
  <mergeCells count="1">
    <mergeCell ref="A7:D7"/>
  </mergeCells>
  <phoneticPr fontId="15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headerFooter alignWithMargins="0">
    <oddHeader>&amp;L入札明細書８群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3267-54FD-434D-8863-23E2B280AE57}">
  <sheetPr>
    <tabColor theme="8" tint="0.79998168889431442"/>
  </sheetPr>
  <dimension ref="A1:E27"/>
  <sheetViews>
    <sheetView zoomScaleNormal="100" zoomScaleSheetLayoutView="100" workbookViewId="0">
      <selection activeCell="A3" sqref="A3"/>
    </sheetView>
  </sheetViews>
  <sheetFormatPr defaultColWidth="8.25" defaultRowHeight="11" customHeight="1"/>
  <cols>
    <col min="1" max="1" width="10.4140625" style="12" customWidth="1"/>
    <col min="2" max="2" width="32.58203125" style="13" customWidth="1"/>
    <col min="3" max="3" width="10.9140625" style="18" customWidth="1"/>
    <col min="4" max="4" width="13.1640625" style="19" customWidth="1"/>
    <col min="5" max="5" width="13.1640625" style="23" customWidth="1"/>
    <col min="6" max="16384" width="8.25" style="3"/>
  </cols>
  <sheetData>
    <row r="1" spans="1:5" ht="15" customHeight="1">
      <c r="A1" s="1" t="s">
        <v>909</v>
      </c>
      <c r="B1" s="2"/>
      <c r="C1" s="15"/>
    </row>
    <row r="2" spans="1:5" s="6" customFormat="1" ht="15" customHeight="1" thickBot="1">
      <c r="A2" s="4" t="s">
        <v>0</v>
      </c>
      <c r="B2" s="5" t="s">
        <v>1</v>
      </c>
      <c r="C2" s="16" t="s">
        <v>2</v>
      </c>
      <c r="D2" s="20" t="s">
        <v>3</v>
      </c>
      <c r="E2" s="24" t="s">
        <v>4</v>
      </c>
    </row>
    <row r="3" spans="1:5" s="9" customFormat="1" ht="23" customHeight="1" thickTop="1">
      <c r="A3" s="7">
        <v>109001</v>
      </c>
      <c r="B3" s="8" t="s">
        <v>726</v>
      </c>
      <c r="C3" s="17">
        <v>18</v>
      </c>
      <c r="D3" s="21"/>
      <c r="E3" s="25">
        <f t="shared" ref="E3:E8" si="0">C3*D3</f>
        <v>0</v>
      </c>
    </row>
    <row r="4" spans="1:5" s="9" customFormat="1" ht="11" customHeight="1">
      <c r="A4" s="7">
        <v>109002</v>
      </c>
      <c r="B4" s="8" t="s">
        <v>727</v>
      </c>
      <c r="C4" s="17">
        <v>1</v>
      </c>
      <c r="D4" s="22"/>
      <c r="E4" s="25">
        <f t="shared" si="0"/>
        <v>0</v>
      </c>
    </row>
    <row r="5" spans="1:5" s="9" customFormat="1" ht="23" customHeight="1">
      <c r="A5" s="7">
        <v>109003</v>
      </c>
      <c r="B5" s="8" t="s">
        <v>728</v>
      </c>
      <c r="C5" s="17">
        <v>1</v>
      </c>
      <c r="D5" s="22"/>
      <c r="E5" s="25">
        <f t="shared" si="0"/>
        <v>0</v>
      </c>
    </row>
    <row r="6" spans="1:5" s="9" customFormat="1" ht="23" customHeight="1">
      <c r="A6" s="7">
        <v>109004</v>
      </c>
      <c r="B6" s="8" t="s">
        <v>729</v>
      </c>
      <c r="C6" s="17">
        <v>7</v>
      </c>
      <c r="D6" s="22"/>
      <c r="E6" s="25">
        <f t="shared" si="0"/>
        <v>0</v>
      </c>
    </row>
    <row r="7" spans="1:5" s="9" customFormat="1" ht="23" customHeight="1">
      <c r="A7" s="7">
        <v>109005</v>
      </c>
      <c r="B7" s="8" t="s">
        <v>730</v>
      </c>
      <c r="C7" s="17">
        <v>13</v>
      </c>
      <c r="D7" s="22"/>
      <c r="E7" s="25">
        <f t="shared" si="0"/>
        <v>0</v>
      </c>
    </row>
    <row r="8" spans="1:5" ht="11" customHeight="1">
      <c r="A8" s="10">
        <v>109006</v>
      </c>
      <c r="B8" s="11" t="s">
        <v>731</v>
      </c>
      <c r="C8" s="17">
        <v>11</v>
      </c>
      <c r="D8" s="22"/>
      <c r="E8" s="25">
        <f t="shared" si="0"/>
        <v>0</v>
      </c>
    </row>
    <row r="9" spans="1:5" s="14" customFormat="1" ht="11" customHeight="1">
      <c r="A9" s="27">
        <v>109007</v>
      </c>
      <c r="B9" s="28" t="s">
        <v>732</v>
      </c>
      <c r="C9" s="17">
        <v>1</v>
      </c>
      <c r="D9" s="29"/>
      <c r="E9" s="25">
        <f t="shared" ref="E9:E26" si="1">C9*D9</f>
        <v>0</v>
      </c>
    </row>
    <row r="10" spans="1:5" s="14" customFormat="1" ht="11" customHeight="1">
      <c r="A10" s="27">
        <v>109008</v>
      </c>
      <c r="B10" s="28" t="s">
        <v>733</v>
      </c>
      <c r="C10" s="17">
        <v>1</v>
      </c>
      <c r="D10" s="29"/>
      <c r="E10" s="25">
        <f t="shared" si="1"/>
        <v>0</v>
      </c>
    </row>
    <row r="11" spans="1:5" s="14" customFormat="1" ht="11" customHeight="1">
      <c r="A11" s="27">
        <v>109009</v>
      </c>
      <c r="B11" s="28" t="s">
        <v>734</v>
      </c>
      <c r="C11" s="17">
        <v>1</v>
      </c>
      <c r="D11" s="29"/>
      <c r="E11" s="25">
        <f t="shared" si="1"/>
        <v>0</v>
      </c>
    </row>
    <row r="12" spans="1:5" s="14" customFormat="1" ht="11" customHeight="1">
      <c r="A12" s="27">
        <v>109011</v>
      </c>
      <c r="B12" s="28" t="s">
        <v>735</v>
      </c>
      <c r="C12" s="17">
        <v>47</v>
      </c>
      <c r="D12" s="29"/>
      <c r="E12" s="25">
        <f t="shared" si="1"/>
        <v>0</v>
      </c>
    </row>
    <row r="13" spans="1:5" s="14" customFormat="1" ht="11" customHeight="1">
      <c r="A13" s="27">
        <v>109014</v>
      </c>
      <c r="B13" s="28" t="s">
        <v>736</v>
      </c>
      <c r="C13" s="17">
        <v>1</v>
      </c>
      <c r="D13" s="29"/>
      <c r="E13" s="25">
        <f t="shared" si="1"/>
        <v>0</v>
      </c>
    </row>
    <row r="14" spans="1:5" s="14" customFormat="1" ht="11" customHeight="1">
      <c r="A14" s="27">
        <v>109015</v>
      </c>
      <c r="B14" s="28" t="s">
        <v>737</v>
      </c>
      <c r="C14" s="17">
        <v>1</v>
      </c>
      <c r="D14" s="29"/>
      <c r="E14" s="25">
        <f t="shared" si="1"/>
        <v>0</v>
      </c>
    </row>
    <row r="15" spans="1:5" s="14" customFormat="1" ht="11" customHeight="1">
      <c r="A15" s="27">
        <v>109016</v>
      </c>
      <c r="B15" s="28" t="s">
        <v>738</v>
      </c>
      <c r="C15" s="17">
        <v>1</v>
      </c>
      <c r="D15" s="29"/>
      <c r="E15" s="25">
        <f t="shared" si="1"/>
        <v>0</v>
      </c>
    </row>
    <row r="16" spans="1:5" s="14" customFormat="1" ht="11" customHeight="1">
      <c r="A16" s="27">
        <v>109017</v>
      </c>
      <c r="B16" s="28" t="s">
        <v>739</v>
      </c>
      <c r="C16" s="17">
        <v>1</v>
      </c>
      <c r="D16" s="29"/>
      <c r="E16" s="25">
        <f t="shared" si="1"/>
        <v>0</v>
      </c>
    </row>
    <row r="17" spans="1:5" s="14" customFormat="1" ht="11" customHeight="1">
      <c r="A17" s="27">
        <v>109018</v>
      </c>
      <c r="B17" s="28" t="s">
        <v>740</v>
      </c>
      <c r="C17" s="17">
        <v>1</v>
      </c>
      <c r="D17" s="29"/>
      <c r="E17" s="25">
        <f t="shared" si="1"/>
        <v>0</v>
      </c>
    </row>
    <row r="18" spans="1:5" s="14" customFormat="1" ht="11" customHeight="1">
      <c r="A18" s="27">
        <v>109019</v>
      </c>
      <c r="B18" s="28" t="s">
        <v>741</v>
      </c>
      <c r="C18" s="17">
        <v>1</v>
      </c>
      <c r="D18" s="29"/>
      <c r="E18" s="25">
        <f t="shared" si="1"/>
        <v>0</v>
      </c>
    </row>
    <row r="19" spans="1:5" s="14" customFormat="1" ht="11" customHeight="1">
      <c r="A19" s="27">
        <v>109021</v>
      </c>
      <c r="B19" s="28" t="s">
        <v>742</v>
      </c>
      <c r="C19" s="17">
        <v>582</v>
      </c>
      <c r="D19" s="29"/>
      <c r="E19" s="25">
        <f t="shared" si="1"/>
        <v>0</v>
      </c>
    </row>
    <row r="20" spans="1:5" s="14" customFormat="1" ht="11" customHeight="1">
      <c r="A20" s="27">
        <v>109022</v>
      </c>
      <c r="B20" s="28" t="s">
        <v>743</v>
      </c>
      <c r="C20" s="17">
        <v>21</v>
      </c>
      <c r="D20" s="29"/>
      <c r="E20" s="25">
        <f t="shared" si="1"/>
        <v>0</v>
      </c>
    </row>
    <row r="21" spans="1:5" s="14" customFormat="1" ht="11" customHeight="1">
      <c r="A21" s="27">
        <v>109023</v>
      </c>
      <c r="B21" s="28" t="s">
        <v>744</v>
      </c>
      <c r="C21" s="17">
        <v>22</v>
      </c>
      <c r="D21" s="29"/>
      <c r="E21" s="25">
        <f t="shared" si="1"/>
        <v>0</v>
      </c>
    </row>
    <row r="22" spans="1:5" s="14" customFormat="1" ht="11" customHeight="1">
      <c r="A22" s="27">
        <v>109024</v>
      </c>
      <c r="B22" s="28" t="s">
        <v>745</v>
      </c>
      <c r="C22" s="17">
        <v>7</v>
      </c>
      <c r="D22" s="29"/>
      <c r="E22" s="25">
        <f t="shared" si="1"/>
        <v>0</v>
      </c>
    </row>
    <row r="23" spans="1:5" s="14" customFormat="1" ht="11" customHeight="1">
      <c r="A23" s="27">
        <v>109025</v>
      </c>
      <c r="B23" s="28" t="s">
        <v>746</v>
      </c>
      <c r="C23" s="17">
        <v>226</v>
      </c>
      <c r="D23" s="29"/>
      <c r="E23" s="25">
        <f t="shared" si="1"/>
        <v>0</v>
      </c>
    </row>
    <row r="24" spans="1:5" s="14" customFormat="1" ht="11" customHeight="1">
      <c r="A24" s="27">
        <v>109026</v>
      </c>
      <c r="B24" s="28" t="s">
        <v>513</v>
      </c>
      <c r="C24" s="17">
        <v>1</v>
      </c>
      <c r="D24" s="29"/>
      <c r="E24" s="25">
        <f t="shared" si="1"/>
        <v>0</v>
      </c>
    </row>
    <row r="25" spans="1:5" s="14" customFormat="1" ht="11" customHeight="1">
      <c r="A25" s="27">
        <v>109027</v>
      </c>
      <c r="B25" s="28" t="s">
        <v>747</v>
      </c>
      <c r="C25" s="17">
        <v>15</v>
      </c>
      <c r="D25" s="29"/>
      <c r="E25" s="25">
        <f t="shared" si="1"/>
        <v>0</v>
      </c>
    </row>
    <row r="26" spans="1:5" s="14" customFormat="1" ht="11" customHeight="1" thickBot="1">
      <c r="A26" s="27">
        <v>109028</v>
      </c>
      <c r="B26" s="28" t="s">
        <v>748</v>
      </c>
      <c r="C26" s="17">
        <v>4</v>
      </c>
      <c r="D26" s="29"/>
      <c r="E26" s="25">
        <f t="shared" si="1"/>
        <v>0</v>
      </c>
    </row>
    <row r="27" spans="1:5" ht="17" customHeight="1" thickBot="1">
      <c r="A27" s="47" t="s">
        <v>9</v>
      </c>
      <c r="B27" s="47"/>
      <c r="C27" s="47"/>
      <c r="D27" s="47"/>
      <c r="E27" s="26">
        <f>SUM(E3:E26)</f>
        <v>0</v>
      </c>
    </row>
  </sheetData>
  <sheetProtection selectLockedCells="1"/>
  <autoFilter ref="B2:C7" xr:uid="{00000000-0009-0000-0000-000007000000}"/>
  <mergeCells count="1">
    <mergeCell ref="A27:D27"/>
  </mergeCells>
  <phoneticPr fontId="15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headerFooter alignWithMargins="0">
    <oddHeader>&amp;L入札明細書９群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27</vt:i4>
      </vt:variant>
    </vt:vector>
  </HeadingPairs>
  <TitlesOfParts>
    <vt:vector size="41" baseType="lpstr">
      <vt:lpstr>１群</vt:lpstr>
      <vt:lpstr>２群</vt:lpstr>
      <vt:lpstr>３群</vt:lpstr>
      <vt:lpstr>４群</vt:lpstr>
      <vt:lpstr>５群</vt:lpstr>
      <vt:lpstr>６群</vt:lpstr>
      <vt:lpstr>７群</vt:lpstr>
      <vt:lpstr>８群</vt:lpstr>
      <vt:lpstr>９群</vt:lpstr>
      <vt:lpstr>１０群</vt:lpstr>
      <vt:lpstr>１１群</vt:lpstr>
      <vt:lpstr>１２群</vt:lpstr>
      <vt:lpstr>１３群</vt:lpstr>
      <vt:lpstr>１４群</vt:lpstr>
      <vt:lpstr>'１０群'!Print_Area</vt:lpstr>
      <vt:lpstr>'１２群'!Print_Area</vt:lpstr>
      <vt:lpstr>'１３群'!Print_Area</vt:lpstr>
      <vt:lpstr>'１４群'!Print_Area</vt:lpstr>
      <vt:lpstr>'１群'!Print_Area</vt:lpstr>
      <vt:lpstr>'２群'!Print_Area</vt:lpstr>
      <vt:lpstr>'３群'!Print_Area</vt:lpstr>
      <vt:lpstr>'４群'!Print_Area</vt:lpstr>
      <vt:lpstr>'５群'!Print_Area</vt:lpstr>
      <vt:lpstr>'６群'!Print_Area</vt:lpstr>
      <vt:lpstr>'７群'!Print_Area</vt:lpstr>
      <vt:lpstr>'８群'!Print_Area</vt:lpstr>
      <vt:lpstr>'９群'!Print_Area</vt:lpstr>
      <vt:lpstr>'１０群'!Print_Titles</vt:lpstr>
      <vt:lpstr>'１１群'!Print_Titles</vt:lpstr>
      <vt:lpstr>'１２群'!Print_Titles</vt:lpstr>
      <vt:lpstr>'１３群'!Print_Titles</vt:lpstr>
      <vt:lpstr>'１４群'!Print_Titles</vt:lpstr>
      <vt:lpstr>'１群'!Print_Titles</vt:lpstr>
      <vt:lpstr>'２群'!Print_Titles</vt:lpstr>
      <vt:lpstr>'３群'!Print_Titles</vt:lpstr>
      <vt:lpstr>'４群'!Print_Titles</vt:lpstr>
      <vt:lpstr>'５群'!Print_Titles</vt:lpstr>
      <vt:lpstr>'６群'!Print_Titles</vt:lpstr>
      <vt:lpstr>'７群'!Print_Titles</vt:lpstr>
      <vt:lpstr>'８群'!Print_Titles</vt:lpstr>
      <vt:lpstr>'９群'!Print_Titles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髙田　裕美</dc:creator>
  <cp:lastModifiedBy>髙田　裕美</cp:lastModifiedBy>
  <cp:lastPrinted>2025-11-26T00:41:19Z</cp:lastPrinted>
  <dcterms:created xsi:type="dcterms:W3CDTF">2025-11-10T03:50:35Z</dcterms:created>
  <dcterms:modified xsi:type="dcterms:W3CDTF">2025-11-26T01:17:37Z</dcterms:modified>
</cp:coreProperties>
</file>