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w201073\Desktop\新しいフォルダー\"/>
    </mc:Choice>
  </mc:AlternateContent>
  <xr:revisionPtr revIDLastSave="0" documentId="13_ncr:1_{8BD857A1-FFE4-4E70-A143-9C4C606FA6A7}" xr6:coauthVersionLast="47" xr6:coauthVersionMax="47" xr10:uidLastSave="{00000000-0000-0000-0000-000000000000}"/>
  <bookViews>
    <workbookView xWindow="4755" yWindow="120" windowWidth="19470" windowHeight="14775" activeTab="1" xr2:uid="{00000000-000D-0000-FFFF-FFFF00000000}"/>
  </bookViews>
  <sheets>
    <sheet name="事業費支払明細書" sheetId="2" r:id="rId1"/>
    <sheet name="記入例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F16" i="1"/>
  <c r="E26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F23" i="1"/>
  <c r="F20" i="1"/>
  <c r="F21" i="1"/>
  <c r="F22" i="1"/>
  <c r="F24" i="1"/>
  <c r="F25" i="1"/>
  <c r="F26" i="1"/>
  <c r="F27" i="1"/>
  <c r="F28" i="1"/>
  <c r="F29" i="1"/>
  <c r="F30" i="1"/>
  <c r="F3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</author>
  </authors>
  <commentList>
    <comment ref="A13" authorId="0" shapeId="0" xr:uid="{72D3C771-EC3B-4995-977E-33C0080F3325}">
      <text>
        <r>
          <rPr>
            <b/>
            <sz val="12"/>
            <color indexed="81"/>
            <rFont val="MS P ゴシック"/>
            <family val="3"/>
            <charset val="128"/>
          </rPr>
          <t>領収書写し等にも該当番号を記入願います</t>
        </r>
      </text>
    </comment>
  </commentList>
</comments>
</file>

<file path=xl/sharedStrings.xml><?xml version="1.0" encoding="utf-8"?>
<sst xmlns="http://schemas.openxmlformats.org/spreadsheetml/2006/main" count="76" uniqueCount="41">
  <si>
    <t>事業費支払明細書</t>
    <rPh sb="0" eb="3">
      <t>ジギョウヒ</t>
    </rPh>
    <rPh sb="3" eb="5">
      <t>シハラ</t>
    </rPh>
    <rPh sb="5" eb="8">
      <t>メイサイショ</t>
    </rPh>
    <phoneticPr fontId="1"/>
  </si>
  <si>
    <t>日付</t>
    <rPh sb="0" eb="2">
      <t>ヒヅケ</t>
    </rPh>
    <phoneticPr fontId="1"/>
  </si>
  <si>
    <t>費目</t>
    <rPh sb="0" eb="2">
      <t>ヒモク</t>
    </rPh>
    <phoneticPr fontId="1"/>
  </si>
  <si>
    <t>用途</t>
    <rPh sb="0" eb="2">
      <t>ヨウト</t>
    </rPh>
    <phoneticPr fontId="1"/>
  </si>
  <si>
    <t>店名等</t>
    <rPh sb="0" eb="2">
      <t>テンメイ</t>
    </rPh>
    <rPh sb="2" eb="3">
      <t>トウ</t>
    </rPh>
    <phoneticPr fontId="1"/>
  </si>
  <si>
    <t>金額</t>
    <rPh sb="0" eb="2">
      <t>キンガク</t>
    </rPh>
    <phoneticPr fontId="1"/>
  </si>
  <si>
    <t>合計</t>
    <rPh sb="0" eb="2">
      <t>ゴウケイ</t>
    </rPh>
    <phoneticPr fontId="1"/>
  </si>
  <si>
    <t>消耗品費</t>
    <rPh sb="0" eb="3">
      <t>ショウモウヒン</t>
    </rPh>
    <rPh sb="3" eb="4">
      <t>ヒ</t>
    </rPh>
    <phoneticPr fontId="1"/>
  </si>
  <si>
    <t>役務費</t>
    <rPh sb="0" eb="3">
      <t>エキムヒ</t>
    </rPh>
    <phoneticPr fontId="1"/>
  </si>
  <si>
    <t>文献・資料購入費</t>
    <rPh sb="0" eb="2">
      <t>ブンケン</t>
    </rPh>
    <rPh sb="3" eb="5">
      <t>シリョウ</t>
    </rPh>
    <rPh sb="5" eb="8">
      <t>コウニュウヒ</t>
    </rPh>
    <phoneticPr fontId="1"/>
  </si>
  <si>
    <t>機械・器具等借上料</t>
    <rPh sb="0" eb="2">
      <t>キカイ</t>
    </rPh>
    <rPh sb="3" eb="5">
      <t>キグ</t>
    </rPh>
    <rPh sb="5" eb="6">
      <t>トウ</t>
    </rPh>
    <rPh sb="6" eb="7">
      <t>カ</t>
    </rPh>
    <rPh sb="7" eb="8">
      <t>ア</t>
    </rPh>
    <rPh sb="8" eb="9">
      <t>リョウ</t>
    </rPh>
    <phoneticPr fontId="1"/>
  </si>
  <si>
    <t>会場使用料</t>
    <rPh sb="0" eb="2">
      <t>カイジョウ</t>
    </rPh>
    <rPh sb="2" eb="5">
      <t>シヨウリョウ</t>
    </rPh>
    <phoneticPr fontId="1"/>
  </si>
  <si>
    <t>教材作成費</t>
    <rPh sb="0" eb="2">
      <t>キョウザイ</t>
    </rPh>
    <rPh sb="2" eb="4">
      <t>サクセイ</t>
    </rPh>
    <rPh sb="4" eb="5">
      <t>ヒ</t>
    </rPh>
    <phoneticPr fontId="1"/>
  </si>
  <si>
    <t>印刷製本費</t>
    <rPh sb="0" eb="2">
      <t>インサツ</t>
    </rPh>
    <rPh sb="2" eb="4">
      <t>セイホン</t>
    </rPh>
    <rPh sb="4" eb="5">
      <t>ヒ</t>
    </rPh>
    <phoneticPr fontId="1"/>
  </si>
  <si>
    <t>調査委託費</t>
    <rPh sb="0" eb="2">
      <t>チョウサ</t>
    </rPh>
    <rPh sb="2" eb="4">
      <t>イタク</t>
    </rPh>
    <rPh sb="4" eb="5">
      <t>ヒ</t>
    </rPh>
    <phoneticPr fontId="1"/>
  </si>
  <si>
    <t>通信運搬費</t>
    <rPh sb="0" eb="2">
      <t>ツウシン</t>
    </rPh>
    <rPh sb="2" eb="4">
      <t>ウンパン</t>
    </rPh>
    <rPh sb="4" eb="5">
      <t>ヒ</t>
    </rPh>
    <phoneticPr fontId="1"/>
  </si>
  <si>
    <t>謝金</t>
    <rPh sb="0" eb="2">
      <t>シャキン</t>
    </rPh>
    <phoneticPr fontId="1"/>
  </si>
  <si>
    <t>旅費</t>
    <rPh sb="0" eb="2">
      <t>リョヒ</t>
    </rPh>
    <phoneticPr fontId="1"/>
  </si>
  <si>
    <t>振込・送金手数料</t>
    <rPh sb="0" eb="2">
      <t>フリコミ</t>
    </rPh>
    <rPh sb="3" eb="5">
      <t>ソウキン</t>
    </rPh>
    <rPh sb="5" eb="8">
      <t>テスウリョウ</t>
    </rPh>
    <phoneticPr fontId="1"/>
  </si>
  <si>
    <t>その他事業に必要な経費</t>
    <rPh sb="2" eb="3">
      <t>タ</t>
    </rPh>
    <rPh sb="3" eb="5">
      <t>ジギョウ</t>
    </rPh>
    <rPh sb="6" eb="8">
      <t>ヒツヨウ</t>
    </rPh>
    <rPh sb="9" eb="11">
      <t>ケイヒ</t>
    </rPh>
    <phoneticPr fontId="1"/>
  </si>
  <si>
    <t>【参考】費目ごとの小計</t>
    <rPh sb="1" eb="3">
      <t>サンコウ</t>
    </rPh>
    <rPh sb="4" eb="6">
      <t>ヒモク</t>
    </rPh>
    <rPh sb="9" eb="11">
      <t>ショウケイ</t>
    </rPh>
    <phoneticPr fontId="1"/>
  </si>
  <si>
    <t>〇〇書店</t>
    <rPh sb="2" eb="4">
      <t>ショテン</t>
    </rPh>
    <phoneticPr fontId="1"/>
  </si>
  <si>
    <t>JR西日本</t>
    <rPh sb="2" eb="3">
      <t>ニシ</t>
    </rPh>
    <rPh sb="3" eb="5">
      <t>ニホン</t>
    </rPh>
    <phoneticPr fontId="1"/>
  </si>
  <si>
    <t>〇〇精肉店</t>
    <rPh sb="2" eb="5">
      <t>セイニクテン</t>
    </rPh>
    <phoneticPr fontId="1"/>
  </si>
  <si>
    <t>〇〇印刷</t>
    <rPh sb="2" eb="4">
      <t>インサツ</t>
    </rPh>
    <phoneticPr fontId="1"/>
  </si>
  <si>
    <t>〇〇レンタル</t>
    <phoneticPr fontId="1"/>
  </si>
  <si>
    <t>メニュー開発用食材購入（近江牛1kg）</t>
    <rPh sb="4" eb="6">
      <t>カイハツ</t>
    </rPh>
    <rPh sb="6" eb="7">
      <t>ヨウ</t>
    </rPh>
    <rPh sb="7" eb="9">
      <t>ショクザイ</t>
    </rPh>
    <rPh sb="9" eb="11">
      <t>コウニュウ</t>
    </rPh>
    <phoneticPr fontId="1"/>
  </si>
  <si>
    <t>〇〇スーパー</t>
    <phoneticPr fontId="1"/>
  </si>
  <si>
    <t>参考書籍購入</t>
    <rPh sb="0" eb="2">
      <t>サンコウ</t>
    </rPh>
    <rPh sb="2" eb="4">
      <t>ショセキ</t>
    </rPh>
    <rPh sb="4" eb="6">
      <t>コウニュウ</t>
    </rPh>
    <phoneticPr fontId="1"/>
  </si>
  <si>
    <t>メニュー開発用食材購入（その他食材、調味料等）</t>
    <rPh sb="14" eb="15">
      <t>タ</t>
    </rPh>
    <rPh sb="15" eb="17">
      <t>ショクザイ</t>
    </rPh>
    <rPh sb="18" eb="21">
      <t>チョウミリョウ</t>
    </rPh>
    <rPh sb="21" eb="22">
      <t>トウ</t>
    </rPh>
    <phoneticPr fontId="1"/>
  </si>
  <si>
    <t>生産農家訪問（JR大津駅－近江八幡駅　往復×5人）</t>
    <rPh sb="0" eb="2">
      <t>セイサン</t>
    </rPh>
    <rPh sb="2" eb="4">
      <t>ノウカ</t>
    </rPh>
    <rPh sb="4" eb="6">
      <t>ホウモン</t>
    </rPh>
    <rPh sb="9" eb="11">
      <t>オオツ</t>
    </rPh>
    <rPh sb="11" eb="12">
      <t>エキ</t>
    </rPh>
    <rPh sb="13" eb="17">
      <t>オウミハチマン</t>
    </rPh>
    <rPh sb="17" eb="18">
      <t>エキ</t>
    </rPh>
    <rPh sb="19" eb="21">
      <t>オウフク</t>
    </rPh>
    <rPh sb="23" eb="24">
      <t>ニン</t>
    </rPh>
    <phoneticPr fontId="1"/>
  </si>
  <si>
    <t>会場借上料</t>
    <rPh sb="0" eb="2">
      <t>カイジョウ</t>
    </rPh>
    <rPh sb="2" eb="3">
      <t>シャク</t>
    </rPh>
    <rPh sb="3" eb="4">
      <t>ジョウ</t>
    </rPh>
    <rPh sb="4" eb="5">
      <t>リョウ</t>
    </rPh>
    <phoneticPr fontId="1"/>
  </si>
  <si>
    <t>〇〇センター</t>
    <phoneticPr fontId="1"/>
  </si>
  <si>
    <t>領収書№</t>
    <rPh sb="0" eb="3">
      <t>リョウシュウショ</t>
    </rPh>
    <phoneticPr fontId="1"/>
  </si>
  <si>
    <t>【参考様式】　　　　　　　　　　　　　　　　事業費支払明細書</t>
    <rPh sb="22" eb="25">
      <t>ジギョウヒ</t>
    </rPh>
    <rPh sb="25" eb="27">
      <t>シハラ</t>
    </rPh>
    <rPh sb="27" eb="30">
      <t>メイサイショ</t>
    </rPh>
    <phoneticPr fontId="1"/>
  </si>
  <si>
    <t>調理器具借上</t>
    <rPh sb="0" eb="2">
      <t>チョウリ</t>
    </rPh>
    <rPh sb="2" eb="4">
      <t>キグ</t>
    </rPh>
    <rPh sb="4" eb="5">
      <t>カ</t>
    </rPh>
    <rPh sb="5" eb="6">
      <t>ア</t>
    </rPh>
    <phoneticPr fontId="1"/>
  </si>
  <si>
    <t>学習会資料作成</t>
    <rPh sb="0" eb="2">
      <t>ガクシュウ</t>
    </rPh>
    <rPh sb="2" eb="3">
      <t>カイ</t>
    </rPh>
    <rPh sb="3" eb="5">
      <t>シリョウ</t>
    </rPh>
    <rPh sb="5" eb="7">
      <t>サクセイ</t>
    </rPh>
    <phoneticPr fontId="1"/>
  </si>
  <si>
    <t>学習会ポスター作成費</t>
    <rPh sb="0" eb="2">
      <t>ガクシュウ</t>
    </rPh>
    <rPh sb="2" eb="3">
      <t>カイ</t>
    </rPh>
    <rPh sb="3" eb="4">
      <t>ハッカイ</t>
    </rPh>
    <rPh sb="7" eb="9">
      <t>サクセイ</t>
    </rPh>
    <rPh sb="9" eb="10">
      <t>ヒ</t>
    </rPh>
    <phoneticPr fontId="1"/>
  </si>
  <si>
    <t>学習会用食材購入（その他食材、調味料等）</t>
    <rPh sb="0" eb="2">
      <t>ガクシュウ</t>
    </rPh>
    <rPh sb="2" eb="3">
      <t>カイ</t>
    </rPh>
    <rPh sb="3" eb="4">
      <t>ヨウ</t>
    </rPh>
    <rPh sb="11" eb="12">
      <t>タ</t>
    </rPh>
    <rPh sb="12" eb="14">
      <t>ショクザイ</t>
    </rPh>
    <rPh sb="15" eb="18">
      <t>チョウミリョウ</t>
    </rPh>
    <rPh sb="18" eb="19">
      <t>トウ</t>
    </rPh>
    <phoneticPr fontId="1"/>
  </si>
  <si>
    <t>学習会用食材購入（近江牛5kg）</t>
    <rPh sb="0" eb="2">
      <t>ガクシュウ</t>
    </rPh>
    <rPh sb="2" eb="3">
      <t>カイ</t>
    </rPh>
    <rPh sb="3" eb="4">
      <t>ヨウ</t>
    </rPh>
    <rPh sb="4" eb="6">
      <t>ショクザイ</t>
    </rPh>
    <rPh sb="6" eb="8">
      <t>コウニュウ</t>
    </rPh>
    <phoneticPr fontId="1"/>
  </si>
  <si>
    <t>会場への移動（JR大津駅－近江八幡駅　往復×5人）</t>
    <rPh sb="0" eb="2">
      <t>カイジョウ</t>
    </rPh>
    <rPh sb="4" eb="6">
      <t>イドウ</t>
    </rPh>
    <rPh sb="9" eb="11">
      <t>オオツ</t>
    </rPh>
    <rPh sb="11" eb="12">
      <t>エキ</t>
    </rPh>
    <rPh sb="13" eb="17">
      <t>オウミハチマン</t>
    </rPh>
    <rPh sb="17" eb="18">
      <t>エキ</t>
    </rPh>
    <rPh sb="19" eb="21">
      <t>オウフク</t>
    </rPh>
    <rPh sb="23" eb="24">
      <t>ニン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</si>
</sst>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]ggge&quot;年&quot;m&quot;月&quot;d&quot;日&quot;;@" x16r2:formatCode16="[$-ja-JP-x-gannen]ggge&quot;年&quot;m&quot;月&quot;d&quot;日&quot;;@"/>
  </numFmts>
  <fonts count="4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Yu Gothic"/>
      <family val="2"/>
      <scheme val="minor"/>
    </font>
    <font>
      <b/>
      <sz val="12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12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76" fontId="0" fillId="0" borderId="1" xfId="0" applyNumberFormat="1" applyBorder="1" applyAlignment="1">
      <alignment horizontal="center" vertical="center"/>
    </xf>
    <xf numFmtId="38" fontId="0" fillId="0" borderId="1" xfId="1" applyFont="1" applyBorder="1" applyAlignment="1">
      <alignment vertical="center"/>
    </xf>
    <xf numFmtId="0" fontId="0" fillId="0" borderId="1" xfId="0" applyBorder="1" applyAlignment="1">
      <alignment vertical="center" wrapText="1"/>
    </xf>
    <xf numFmtId="38" fontId="0" fillId="0" borderId="0" xfId="1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495300</xdr:colOff>
      <xdr:row>13</xdr:row>
      <xdr:rowOff>114301</xdr:rowOff>
    </xdr:from>
    <xdr:to>
      <xdr:col>5</xdr:col>
      <xdr:colOff>371475</xdr:colOff>
      <xdr:row>14</xdr:row>
      <xdr:rowOff>180976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A73DEFE3-33FB-4A21-B90A-6F8D6DE9A447}"/>
            </a:ext>
          </a:extLst>
        </xdr:cNvPr>
        <xdr:cNvSpPr/>
      </xdr:nvSpPr>
      <xdr:spPr>
        <a:xfrm>
          <a:off x="2438400" y="4638676"/>
          <a:ext cx="4886325" cy="304800"/>
        </a:xfrm>
        <a:prstGeom prst="round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近江牛を使用したメニュー開発と近江牛の試食・学習会を行う場合の例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C4BAAB-DD39-4E12-B9AE-B6C8797FCA60}">
  <sheetPr>
    <pageSetUpPr fitToPage="1"/>
  </sheetPr>
  <dimension ref="A1:E41"/>
  <sheetViews>
    <sheetView workbookViewId="0">
      <selection activeCell="E27" sqref="E27"/>
    </sheetView>
  </sheetViews>
  <sheetFormatPr defaultRowHeight="18.75"/>
  <cols>
    <col min="1" max="1" width="15.375" style="1" bestFit="1" customWidth="1"/>
    <col min="2" max="2" width="23.5" style="1" bestFit="1" customWidth="1"/>
    <col min="3" max="3" width="24.625" style="1" customWidth="1"/>
    <col min="4" max="4" width="17.625" style="1" customWidth="1"/>
    <col min="5" max="5" width="11" style="1" customWidth="1"/>
    <col min="6" max="16384" width="9" style="1"/>
  </cols>
  <sheetData>
    <row r="1" spans="1:5">
      <c r="A1" s="10" t="s">
        <v>0</v>
      </c>
      <c r="B1" s="10"/>
      <c r="C1" s="10"/>
      <c r="D1" s="10"/>
      <c r="E1" s="10"/>
    </row>
    <row r="2" spans="1:5" s="3" customFormat="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spans="1:5">
      <c r="A3" s="6"/>
      <c r="B3" s="5"/>
      <c r="C3" s="8"/>
      <c r="D3" s="8"/>
      <c r="E3" s="7"/>
    </row>
    <row r="4" spans="1:5">
      <c r="A4" s="6"/>
      <c r="B4" s="5"/>
      <c r="C4" s="8"/>
      <c r="D4" s="8"/>
      <c r="E4" s="7"/>
    </row>
    <row r="5" spans="1:5">
      <c r="A5" s="6"/>
      <c r="B5" s="5"/>
      <c r="C5" s="8"/>
      <c r="D5" s="8"/>
      <c r="E5" s="7"/>
    </row>
    <row r="6" spans="1:5">
      <c r="A6" s="6"/>
      <c r="B6" s="5"/>
      <c r="C6" s="8"/>
      <c r="D6" s="8"/>
      <c r="E6" s="7"/>
    </row>
    <row r="7" spans="1:5">
      <c r="A7" s="6"/>
      <c r="B7" s="5"/>
      <c r="C7" s="8"/>
      <c r="D7" s="8"/>
      <c r="E7" s="7"/>
    </row>
    <row r="8" spans="1:5">
      <c r="A8" s="6"/>
      <c r="B8" s="5"/>
      <c r="C8" s="8"/>
      <c r="D8" s="8"/>
      <c r="E8" s="7"/>
    </row>
    <row r="9" spans="1:5">
      <c r="A9" s="6"/>
      <c r="B9" s="5"/>
      <c r="C9" s="8"/>
      <c r="D9" s="8"/>
      <c r="E9" s="7"/>
    </row>
    <row r="10" spans="1:5">
      <c r="A10" s="6"/>
      <c r="B10" s="5"/>
      <c r="C10" s="8"/>
      <c r="D10" s="8"/>
      <c r="E10" s="7"/>
    </row>
    <row r="11" spans="1:5">
      <c r="A11" s="6"/>
      <c r="B11" s="5"/>
      <c r="C11" s="8"/>
      <c r="D11" s="8"/>
      <c r="E11" s="7"/>
    </row>
    <row r="12" spans="1:5">
      <c r="A12" s="6"/>
      <c r="B12" s="5"/>
      <c r="C12" s="8"/>
      <c r="D12" s="8"/>
      <c r="E12" s="7"/>
    </row>
    <row r="13" spans="1:5">
      <c r="A13" s="6"/>
      <c r="B13" s="5"/>
      <c r="C13" s="8"/>
      <c r="D13" s="8"/>
      <c r="E13" s="7"/>
    </row>
    <row r="14" spans="1:5">
      <c r="A14" s="6"/>
      <c r="B14" s="5"/>
      <c r="C14" s="8"/>
      <c r="D14" s="8"/>
      <c r="E14" s="7"/>
    </row>
    <row r="15" spans="1:5">
      <c r="A15" s="6"/>
      <c r="B15" s="5"/>
      <c r="C15" s="8"/>
      <c r="D15" s="8"/>
      <c r="E15" s="7"/>
    </row>
    <row r="16" spans="1:5">
      <c r="A16" s="6"/>
      <c r="B16" s="5"/>
      <c r="C16" s="8"/>
      <c r="D16" s="8"/>
      <c r="E16" s="7"/>
    </row>
    <row r="17" spans="1:5">
      <c r="A17" s="6"/>
      <c r="B17" s="5"/>
      <c r="C17" s="8"/>
      <c r="D17" s="8"/>
      <c r="E17" s="7"/>
    </row>
    <row r="18" spans="1:5">
      <c r="A18" s="6"/>
      <c r="B18" s="5"/>
      <c r="C18" s="8"/>
      <c r="D18" s="8"/>
      <c r="E18" s="7"/>
    </row>
    <row r="19" spans="1:5">
      <c r="A19" s="6"/>
      <c r="B19" s="5"/>
      <c r="C19" s="8"/>
      <c r="D19" s="8"/>
      <c r="E19" s="7"/>
    </row>
    <row r="20" spans="1:5">
      <c r="A20" s="6"/>
      <c r="B20" s="5"/>
      <c r="C20" s="8"/>
      <c r="D20" s="8"/>
      <c r="E20" s="7"/>
    </row>
    <row r="21" spans="1:5">
      <c r="A21" s="6"/>
      <c r="B21" s="5"/>
      <c r="C21" s="8"/>
      <c r="D21" s="8"/>
      <c r="E21" s="7"/>
    </row>
    <row r="22" spans="1:5">
      <c r="A22" s="6"/>
      <c r="B22" s="5"/>
      <c r="C22" s="8"/>
      <c r="D22" s="8"/>
      <c r="E22" s="7"/>
    </row>
    <row r="23" spans="1:5">
      <c r="A23" s="6"/>
      <c r="B23" s="5"/>
      <c r="C23" s="8"/>
      <c r="D23" s="8"/>
      <c r="E23" s="7"/>
    </row>
    <row r="24" spans="1:5">
      <c r="A24" s="6"/>
      <c r="B24" s="5"/>
      <c r="C24" s="8"/>
      <c r="D24" s="8"/>
      <c r="E24" s="7"/>
    </row>
    <row r="25" spans="1:5">
      <c r="A25" s="6"/>
      <c r="B25" s="5"/>
      <c r="C25" s="8"/>
      <c r="D25" s="8"/>
      <c r="E25" s="7"/>
    </row>
    <row r="26" spans="1:5">
      <c r="A26" s="4" t="s">
        <v>6</v>
      </c>
      <c r="B26" s="5"/>
      <c r="C26" s="5"/>
      <c r="D26" s="5"/>
      <c r="E26" s="7">
        <f>SUM(E3:E25)</f>
        <v>0</v>
      </c>
    </row>
    <row r="28" spans="1:5">
      <c r="A28" s="1" t="s">
        <v>20</v>
      </c>
    </row>
    <row r="29" spans="1:5">
      <c r="B29" s="1" t="s">
        <v>7</v>
      </c>
      <c r="E29" s="9">
        <f t="shared" ref="E29:E41" si="0">SUMIF($B$3:$B$25,B29,$E$3:$E$25)</f>
        <v>0</v>
      </c>
    </row>
    <row r="30" spans="1:5">
      <c r="B30" s="1" t="s">
        <v>8</v>
      </c>
      <c r="E30" s="9">
        <f t="shared" si="0"/>
        <v>0</v>
      </c>
    </row>
    <row r="31" spans="1:5">
      <c r="B31" s="1" t="s">
        <v>9</v>
      </c>
      <c r="E31" s="9">
        <f t="shared" si="0"/>
        <v>0</v>
      </c>
    </row>
    <row r="32" spans="1:5">
      <c r="B32" s="1" t="s">
        <v>10</v>
      </c>
      <c r="E32" s="9">
        <f t="shared" si="0"/>
        <v>0</v>
      </c>
    </row>
    <row r="33" spans="2:5">
      <c r="B33" s="1" t="s">
        <v>11</v>
      </c>
      <c r="E33" s="9">
        <f t="shared" si="0"/>
        <v>0</v>
      </c>
    </row>
    <row r="34" spans="2:5">
      <c r="B34" s="1" t="s">
        <v>12</v>
      </c>
      <c r="E34" s="9">
        <f t="shared" si="0"/>
        <v>0</v>
      </c>
    </row>
    <row r="35" spans="2:5">
      <c r="B35" s="1" t="s">
        <v>13</v>
      </c>
      <c r="E35" s="9">
        <f t="shared" si="0"/>
        <v>0</v>
      </c>
    </row>
    <row r="36" spans="2:5">
      <c r="B36" s="1" t="s">
        <v>14</v>
      </c>
      <c r="E36" s="9">
        <f t="shared" si="0"/>
        <v>0</v>
      </c>
    </row>
    <row r="37" spans="2:5">
      <c r="B37" s="1" t="s">
        <v>15</v>
      </c>
      <c r="E37" s="9">
        <f t="shared" si="0"/>
        <v>0</v>
      </c>
    </row>
    <row r="38" spans="2:5">
      <c r="B38" s="1" t="s">
        <v>16</v>
      </c>
      <c r="E38" s="9">
        <f t="shared" si="0"/>
        <v>0</v>
      </c>
    </row>
    <row r="39" spans="2:5">
      <c r="B39" s="1" t="s">
        <v>17</v>
      </c>
      <c r="E39" s="9">
        <f t="shared" si="0"/>
        <v>0</v>
      </c>
    </row>
    <row r="40" spans="2:5">
      <c r="B40" s="1" t="s">
        <v>18</v>
      </c>
      <c r="E40" s="9">
        <f t="shared" si="0"/>
        <v>0</v>
      </c>
    </row>
    <row r="41" spans="2:5">
      <c r="B41" s="1" t="s">
        <v>19</v>
      </c>
      <c r="E41" s="9">
        <f t="shared" si="0"/>
        <v>0</v>
      </c>
    </row>
  </sheetData>
  <mergeCells count="1">
    <mergeCell ref="A1:E1"/>
  </mergeCells>
  <phoneticPr fontId="1"/>
  <dataValidations count="1">
    <dataValidation type="list" allowBlank="1" showInputMessage="1" showErrorMessage="1" sqref="B3:B25" xr:uid="{F796C86A-7FD4-4F8B-AE2A-526C94D5DFFA}">
      <formula1>$B$29:$B$41</formula1>
    </dataValidation>
  </dataValidations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1"/>
  <sheetViews>
    <sheetView tabSelected="1" workbookViewId="0">
      <selection sqref="A1:F1"/>
    </sheetView>
  </sheetViews>
  <sheetFormatPr defaultRowHeight="18.75"/>
  <cols>
    <col min="1" max="1" width="9" style="1"/>
    <col min="2" max="2" width="16.5" style="1" bestFit="1" customWidth="1"/>
    <col min="3" max="3" width="23.5" style="1" bestFit="1" customWidth="1"/>
    <col min="4" max="4" width="24.625" style="1" customWidth="1"/>
    <col min="5" max="5" width="17.625" style="1" customWidth="1"/>
    <col min="6" max="6" width="11" style="1" customWidth="1"/>
    <col min="7" max="16384" width="9" style="1"/>
  </cols>
  <sheetData>
    <row r="1" spans="1:6">
      <c r="A1" s="11" t="s">
        <v>34</v>
      </c>
      <c r="B1" s="11"/>
      <c r="C1" s="11"/>
      <c r="D1" s="11"/>
      <c r="E1" s="11"/>
      <c r="F1" s="11"/>
    </row>
    <row r="2" spans="1:6" s="2" customFormat="1">
      <c r="A2" s="4" t="s">
        <v>33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</row>
    <row r="3" spans="1:6">
      <c r="A3" s="4">
        <v>1</v>
      </c>
      <c r="B3" s="6">
        <v>45870</v>
      </c>
      <c r="C3" s="5" t="s">
        <v>9</v>
      </c>
      <c r="D3" s="8" t="s">
        <v>28</v>
      </c>
      <c r="E3" s="8" t="s">
        <v>21</v>
      </c>
      <c r="F3" s="7">
        <v>5000</v>
      </c>
    </row>
    <row r="4" spans="1:6" ht="37.5">
      <c r="A4" s="4">
        <v>2</v>
      </c>
      <c r="B4" s="6">
        <v>45901</v>
      </c>
      <c r="C4" s="5" t="s">
        <v>17</v>
      </c>
      <c r="D4" s="8" t="s">
        <v>30</v>
      </c>
      <c r="E4" s="8" t="s">
        <v>22</v>
      </c>
      <c r="F4" s="7">
        <v>5100</v>
      </c>
    </row>
    <row r="5" spans="1:6" ht="37.5">
      <c r="A5" s="4">
        <v>3</v>
      </c>
      <c r="B5" s="6">
        <v>45931</v>
      </c>
      <c r="C5" s="5" t="s">
        <v>7</v>
      </c>
      <c r="D5" s="8" t="s">
        <v>26</v>
      </c>
      <c r="E5" s="5" t="s">
        <v>23</v>
      </c>
      <c r="F5" s="7">
        <v>10000</v>
      </c>
    </row>
    <row r="6" spans="1:6" ht="37.5">
      <c r="A6" s="4">
        <v>4</v>
      </c>
      <c r="B6" s="6">
        <v>45931</v>
      </c>
      <c r="C6" s="5" t="s">
        <v>7</v>
      </c>
      <c r="D6" s="8" t="s">
        <v>29</v>
      </c>
      <c r="E6" s="5" t="s">
        <v>27</v>
      </c>
      <c r="F6" s="7">
        <v>5000</v>
      </c>
    </row>
    <row r="7" spans="1:6">
      <c r="A7" s="4">
        <v>5</v>
      </c>
      <c r="B7" s="6">
        <v>45962</v>
      </c>
      <c r="C7" s="5" t="s">
        <v>13</v>
      </c>
      <c r="D7" s="8" t="s">
        <v>36</v>
      </c>
      <c r="E7" s="5" t="s">
        <v>24</v>
      </c>
      <c r="F7" s="7">
        <v>20000</v>
      </c>
    </row>
    <row r="8" spans="1:6">
      <c r="A8" s="4">
        <v>6</v>
      </c>
      <c r="B8" s="6">
        <v>45962</v>
      </c>
      <c r="C8" s="5" t="s">
        <v>13</v>
      </c>
      <c r="D8" s="8" t="s">
        <v>37</v>
      </c>
      <c r="E8" s="5" t="s">
        <v>24</v>
      </c>
      <c r="F8" s="7">
        <v>50000</v>
      </c>
    </row>
    <row r="9" spans="1:6" ht="37.5">
      <c r="A9" s="4">
        <v>7</v>
      </c>
      <c r="B9" s="6">
        <v>45991</v>
      </c>
      <c r="C9" s="5" t="s">
        <v>7</v>
      </c>
      <c r="D9" s="8" t="s">
        <v>39</v>
      </c>
      <c r="E9" s="5" t="s">
        <v>23</v>
      </c>
      <c r="F9" s="7">
        <v>50000</v>
      </c>
    </row>
    <row r="10" spans="1:6" ht="37.5">
      <c r="A10" s="4">
        <v>8</v>
      </c>
      <c r="B10" s="6">
        <v>45991</v>
      </c>
      <c r="C10" s="5" t="s">
        <v>7</v>
      </c>
      <c r="D10" s="8" t="s">
        <v>38</v>
      </c>
      <c r="E10" s="5" t="s">
        <v>27</v>
      </c>
      <c r="F10" s="7">
        <v>25000</v>
      </c>
    </row>
    <row r="11" spans="1:6">
      <c r="A11" s="4">
        <v>9</v>
      </c>
      <c r="B11" s="6">
        <v>45992</v>
      </c>
      <c r="C11" s="5" t="s">
        <v>11</v>
      </c>
      <c r="D11" s="8" t="s">
        <v>31</v>
      </c>
      <c r="E11" s="5" t="s">
        <v>32</v>
      </c>
      <c r="F11" s="7">
        <v>50000</v>
      </c>
    </row>
    <row r="12" spans="1:6">
      <c r="A12" s="4">
        <v>10</v>
      </c>
      <c r="B12" s="6">
        <v>45992</v>
      </c>
      <c r="C12" s="5" t="s">
        <v>10</v>
      </c>
      <c r="D12" s="8" t="s">
        <v>35</v>
      </c>
      <c r="E12" s="5" t="s">
        <v>25</v>
      </c>
      <c r="F12" s="7">
        <v>50000</v>
      </c>
    </row>
    <row r="13" spans="1:6" ht="37.5">
      <c r="A13" s="4">
        <v>11</v>
      </c>
      <c r="B13" s="6">
        <v>45992</v>
      </c>
      <c r="C13" s="5" t="s">
        <v>17</v>
      </c>
      <c r="D13" s="8" t="s">
        <v>40</v>
      </c>
      <c r="E13" s="8" t="s">
        <v>22</v>
      </c>
      <c r="F13" s="7">
        <v>5100</v>
      </c>
    </row>
    <row r="14" spans="1:6">
      <c r="A14" s="4"/>
      <c r="B14" s="6"/>
      <c r="C14" s="5"/>
      <c r="D14" s="8"/>
      <c r="E14" s="5"/>
      <c r="F14" s="7"/>
    </row>
    <row r="15" spans="1:6">
      <c r="A15" s="4"/>
      <c r="B15" s="6"/>
      <c r="C15" s="5"/>
      <c r="D15" s="8"/>
      <c r="E15" s="5"/>
      <c r="F15" s="7"/>
    </row>
    <row r="16" spans="1:6">
      <c r="A16" s="4"/>
      <c r="B16" s="4" t="s">
        <v>6</v>
      </c>
      <c r="C16" s="5"/>
      <c r="D16" s="8"/>
      <c r="E16" s="5"/>
      <c r="F16" s="7">
        <f>SUM(F3:F15)</f>
        <v>275200</v>
      </c>
    </row>
    <row r="18" spans="2:6">
      <c r="B18" s="1" t="s">
        <v>20</v>
      </c>
    </row>
    <row r="19" spans="2:6">
      <c r="C19" s="1" t="s">
        <v>7</v>
      </c>
      <c r="F19" s="9">
        <f t="shared" ref="F19:F31" si="0">SUMIF($C$3:$C$15,C19,$F$3:$F$15)</f>
        <v>90000</v>
      </c>
    </row>
    <row r="20" spans="2:6">
      <c r="C20" s="1" t="s">
        <v>8</v>
      </c>
      <c r="F20" s="9">
        <f t="shared" si="0"/>
        <v>0</v>
      </c>
    </row>
    <row r="21" spans="2:6">
      <c r="C21" s="1" t="s">
        <v>9</v>
      </c>
      <c r="F21" s="9">
        <f t="shared" si="0"/>
        <v>5000</v>
      </c>
    </row>
    <row r="22" spans="2:6">
      <c r="C22" s="1" t="s">
        <v>10</v>
      </c>
      <c r="F22" s="9">
        <f t="shared" si="0"/>
        <v>50000</v>
      </c>
    </row>
    <row r="23" spans="2:6">
      <c r="C23" s="1" t="s">
        <v>11</v>
      </c>
      <c r="F23" s="9">
        <f t="shared" si="0"/>
        <v>50000</v>
      </c>
    </row>
    <row r="24" spans="2:6">
      <c r="C24" s="1" t="s">
        <v>12</v>
      </c>
      <c r="F24" s="9">
        <f t="shared" si="0"/>
        <v>0</v>
      </c>
    </row>
    <row r="25" spans="2:6">
      <c r="C25" s="1" t="s">
        <v>13</v>
      </c>
      <c r="F25" s="9">
        <f t="shared" si="0"/>
        <v>70000</v>
      </c>
    </row>
    <row r="26" spans="2:6">
      <c r="C26" s="1" t="s">
        <v>14</v>
      </c>
      <c r="F26" s="9">
        <f t="shared" si="0"/>
        <v>0</v>
      </c>
    </row>
    <row r="27" spans="2:6">
      <c r="C27" s="1" t="s">
        <v>15</v>
      </c>
      <c r="F27" s="9">
        <f t="shared" si="0"/>
        <v>0</v>
      </c>
    </row>
    <row r="28" spans="2:6">
      <c r="C28" s="1" t="s">
        <v>16</v>
      </c>
      <c r="F28" s="9">
        <f t="shared" si="0"/>
        <v>0</v>
      </c>
    </row>
    <row r="29" spans="2:6">
      <c r="C29" s="1" t="s">
        <v>17</v>
      </c>
      <c r="F29" s="9">
        <f t="shared" si="0"/>
        <v>10200</v>
      </c>
    </row>
    <row r="30" spans="2:6">
      <c r="C30" s="1" t="s">
        <v>18</v>
      </c>
      <c r="F30" s="9">
        <f t="shared" si="0"/>
        <v>0</v>
      </c>
    </row>
    <row r="31" spans="2:6">
      <c r="C31" s="1" t="s">
        <v>19</v>
      </c>
      <c r="F31" s="9">
        <f t="shared" si="0"/>
        <v>0</v>
      </c>
    </row>
  </sheetData>
  <mergeCells count="1">
    <mergeCell ref="A1:F1"/>
  </mergeCells>
  <phoneticPr fontId="1"/>
  <dataValidations count="1">
    <dataValidation type="list" allowBlank="1" showInputMessage="1" showErrorMessage="1" sqref="C3:C15" xr:uid="{13F997B1-78D7-4321-8DA8-9FC5E44B5189}">
      <formula1>$C$19:$C$31</formula1>
    </dataValidation>
  </dataValidations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83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事業費支払明細書</vt:lpstr>
      <vt:lpstr>記入例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田中　真実</dc:creator>
  <cp:lastModifiedBy>阿部　弘</cp:lastModifiedBy>
  <cp:lastPrinted>2025-05-29T12:41:05Z</cp:lastPrinted>
  <dcterms:created xsi:type="dcterms:W3CDTF">2015-06-05T18:19:34Z</dcterms:created>
  <dcterms:modified xsi:type="dcterms:W3CDTF">2025-06-03T04:06:47Z</dcterms:modified>
</cp:coreProperties>
</file>