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5.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2\GA30$\●農産普及課\B02_003 推進\10B 環境こだわり農業\04B 環境こだわり農産物認証制度\00 認証制度の変更周知\R7申請様式確定について(R7.3.25)\Ｒ７標準記録\令和７年度標準記録園田\"/>
    </mc:Choice>
  </mc:AlternateContent>
  <xr:revisionPtr revIDLastSave="0" documentId="13_ncr:1_{F1085048-3879-41E6-B257-77059DC01764}" xr6:coauthVersionLast="47" xr6:coauthVersionMax="47" xr10:uidLastSave="{00000000-0000-0000-0000-000000000000}"/>
  <bookViews>
    <workbookView xWindow="-120" yWindow="-120" windowWidth="29040" windowHeight="15840" tabRatio="871" activeTab="3" xr2:uid="{00000000-000D-0000-FFFF-FFFF00000000}"/>
  </bookViews>
  <sheets>
    <sheet name="認証申請書(かがみ)" sheetId="37" r:id="rId1"/>
    <sheet name="生産記録（Ｓ１　その他品種）" sheetId="26" r:id="rId2"/>
    <sheet name="生産記録（Ｓ２　きらみずき)" sheetId="55" r:id="rId3"/>
    <sheet name="生産記録（記入例）" sheetId="52" r:id="rId4"/>
    <sheet name="生産記録（白紙)" sheetId="53" r:id="rId5"/>
    <sheet name="【根拠】生産計画（水稲）" sheetId="21" state="hidden" r:id="rId6"/>
    <sheet name="【根拠】生産者ほ場一覧表" sheetId="15" state="hidden" r:id="rId7"/>
  </sheets>
  <definedNames>
    <definedName name="_xlnm.Print_Area" localSheetId="6">【根拠】生産者ほ場一覧表!$A$1:$T$36</definedName>
    <definedName name="_xlnm.Print_Area" localSheetId="1">'生産記録（Ｓ１　その他品種）'!$A$1:$I$84</definedName>
    <definedName name="_xlnm.Print_Area" localSheetId="2">'生産記録（Ｓ２　きらみずき)'!$A$1:$I$84</definedName>
    <definedName name="_xlnm.Print_Area" localSheetId="3">'生産記録（記入例）'!$A$1:$P$84</definedName>
    <definedName name="_xlnm.Print_Area" localSheetId="4">'生産記録（白紙)'!$A$1:$I$80</definedName>
    <definedName name="_xlnm.Print_Area" localSheetId="0">'認証申請書(かがみ)'!$H$1:$N$31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37" l="1"/>
  <c r="L17" i="37" l="1"/>
  <c r="L16" i="37"/>
  <c r="L13" i="37"/>
  <c r="L6" i="37"/>
  <c r="L21" i="37"/>
  <c r="L14" i="37"/>
  <c r="L12" i="37"/>
</calcChain>
</file>

<file path=xl/sharedStrings.xml><?xml version="1.0" encoding="utf-8"?>
<sst xmlns="http://schemas.openxmlformats.org/spreadsheetml/2006/main" count="816" uniqueCount="337">
  <si>
    <t>品種名</t>
    <rPh sb="0" eb="3">
      <t>ヒンシュメイ</t>
    </rPh>
    <phoneticPr fontId="1"/>
  </si>
  <si>
    <t>作業名</t>
    <rPh sb="0" eb="2">
      <t>サギョウ</t>
    </rPh>
    <rPh sb="2" eb="3">
      <t>メイ</t>
    </rPh>
    <phoneticPr fontId="1"/>
  </si>
  <si>
    <t>実施時期</t>
    <rPh sb="0" eb="2">
      <t>ジッシ</t>
    </rPh>
    <rPh sb="2" eb="4">
      <t>ジキ</t>
    </rPh>
    <phoneticPr fontId="1"/>
  </si>
  <si>
    <t>播種</t>
    <rPh sb="0" eb="2">
      <t>ハシュ</t>
    </rPh>
    <phoneticPr fontId="1"/>
  </si>
  <si>
    <t>定植</t>
    <rPh sb="0" eb="2">
      <t>テイショク</t>
    </rPh>
    <phoneticPr fontId="1"/>
  </si>
  <si>
    <t>収穫</t>
    <rPh sb="0" eb="2">
      <t>シュウカク</t>
    </rPh>
    <phoneticPr fontId="1"/>
  </si>
  <si>
    <t>２　病害虫・雑草防除技術</t>
    <rPh sb="2" eb="5">
      <t>ビョウガイチュウ</t>
    </rPh>
    <rPh sb="6" eb="8">
      <t>ザッソウ</t>
    </rPh>
    <rPh sb="8" eb="10">
      <t>ボウジョ</t>
    </rPh>
    <rPh sb="10" eb="12">
      <t>ギジュツ</t>
    </rPh>
    <phoneticPr fontId="1"/>
  </si>
  <si>
    <t>（１）化学合成農薬を削減するための主な技術の内容</t>
    <rPh sb="3" eb="5">
      <t>カガク</t>
    </rPh>
    <rPh sb="5" eb="7">
      <t>ゴウセイ</t>
    </rPh>
    <rPh sb="7" eb="9">
      <t>ノウヤク</t>
    </rPh>
    <rPh sb="10" eb="12">
      <t>サクゲン</t>
    </rPh>
    <rPh sb="17" eb="18">
      <t>オモ</t>
    </rPh>
    <rPh sb="19" eb="21">
      <t>ギジュツ</t>
    </rPh>
    <rPh sb="22" eb="24">
      <t>ナイヨウ</t>
    </rPh>
    <phoneticPr fontId="1"/>
  </si>
  <si>
    <t>使用時期</t>
    <rPh sb="0" eb="2">
      <t>シヨウ</t>
    </rPh>
    <rPh sb="2" eb="4">
      <t>ジキ</t>
    </rPh>
    <phoneticPr fontId="1"/>
  </si>
  <si>
    <t>化学合成農薬の成分数</t>
    <rPh sb="0" eb="2">
      <t>カガク</t>
    </rPh>
    <rPh sb="2" eb="4">
      <t>ゴウセイ</t>
    </rPh>
    <rPh sb="4" eb="6">
      <t>ノウヤク</t>
    </rPh>
    <rPh sb="7" eb="9">
      <t>セイブン</t>
    </rPh>
    <rPh sb="9" eb="10">
      <t>スウ</t>
    </rPh>
    <phoneticPr fontId="1"/>
  </si>
  <si>
    <t>計</t>
    <rPh sb="0" eb="1">
      <t>ケイ</t>
    </rPh>
    <phoneticPr fontId="1"/>
  </si>
  <si>
    <t>３　土づくり・施肥技術</t>
    <rPh sb="2" eb="3">
      <t>ツチ</t>
    </rPh>
    <rPh sb="7" eb="9">
      <t>セヒ</t>
    </rPh>
    <rPh sb="9" eb="11">
      <t>ギジュツ</t>
    </rPh>
    <phoneticPr fontId="1"/>
  </si>
  <si>
    <t>（２）使用資材</t>
    <rPh sb="3" eb="5">
      <t>シヨウ</t>
    </rPh>
    <rPh sb="5" eb="7">
      <t>シザイ</t>
    </rPh>
    <phoneticPr fontId="1"/>
  </si>
  <si>
    <t>必須技術</t>
    <rPh sb="0" eb="2">
      <t>ヒッス</t>
    </rPh>
    <rPh sb="2" eb="4">
      <t>ギジュツ</t>
    </rPh>
    <phoneticPr fontId="1"/>
  </si>
  <si>
    <t>技術の内容</t>
    <rPh sb="0" eb="2">
      <t>ギジュツ</t>
    </rPh>
    <rPh sb="3" eb="5">
      <t>ナイヨウ</t>
    </rPh>
    <phoneticPr fontId="1"/>
  </si>
  <si>
    <t>●周辺環境に配慮した農薬の使用</t>
  </si>
  <si>
    <t>●水田からの濁水の流出防止</t>
    <rPh sb="1" eb="3">
      <t>スイデン</t>
    </rPh>
    <rPh sb="6" eb="8">
      <t>ダクスイ</t>
    </rPh>
    <rPh sb="9" eb="11">
      <t>リュウシュツ</t>
    </rPh>
    <rPh sb="11" eb="13">
      <t>ボウシ</t>
    </rPh>
    <phoneticPr fontId="1"/>
  </si>
  <si>
    <t>選択技術</t>
    <rPh sb="0" eb="2">
      <t>センタク</t>
    </rPh>
    <rPh sb="2" eb="4">
      <t>ギジュツ</t>
    </rPh>
    <phoneticPr fontId="1"/>
  </si>
  <si>
    <t>住所</t>
    <rPh sb="0" eb="2">
      <t>ジュウショ</t>
    </rPh>
    <phoneticPr fontId="1"/>
  </si>
  <si>
    <t>電話番号</t>
    <rPh sb="0" eb="2">
      <t>デンワ</t>
    </rPh>
    <rPh sb="2" eb="4">
      <t>バンゴウ</t>
    </rPh>
    <phoneticPr fontId="1"/>
  </si>
  <si>
    <t>団体名､所属､役職､職業等</t>
    <rPh sb="0" eb="3">
      <t>ダンタイメイ</t>
    </rPh>
    <rPh sb="4" eb="6">
      <t>ショゾク</t>
    </rPh>
    <rPh sb="7" eb="9">
      <t>ヤクショク</t>
    </rPh>
    <rPh sb="10" eb="12">
      <t>ショクギョウ</t>
    </rPh>
    <rPh sb="12" eb="13">
      <t>トウ</t>
    </rPh>
    <phoneticPr fontId="1"/>
  </si>
  <si>
    <t>窒素成分の割合(%)</t>
    <rPh sb="0" eb="2">
      <t>チッソ</t>
    </rPh>
    <rPh sb="2" eb="4">
      <t>セイブン</t>
    </rPh>
    <rPh sb="5" eb="7">
      <t>ワリアイ</t>
    </rPh>
    <phoneticPr fontId="1"/>
  </si>
  <si>
    <t>化学肥料窒素成分の割合(%)</t>
    <rPh sb="0" eb="2">
      <t>カガク</t>
    </rPh>
    <rPh sb="2" eb="4">
      <t>ヒリョウ</t>
    </rPh>
    <rPh sb="4" eb="6">
      <t>チッソ</t>
    </rPh>
    <rPh sb="6" eb="8">
      <t>セイブン</t>
    </rPh>
    <rPh sb="9" eb="11">
      <t>ワリアイ</t>
    </rPh>
    <phoneticPr fontId="1"/>
  </si>
  <si>
    <t>使用量(/10a)</t>
    <rPh sb="0" eb="3">
      <t>シヨウリョウ</t>
    </rPh>
    <phoneticPr fontId="1"/>
  </si>
  <si>
    <t>うち化学肥料窒素成分量(kg/10a)</t>
    <rPh sb="2" eb="4">
      <t>カガク</t>
    </rPh>
    <rPh sb="4" eb="6">
      <t>ヒリョウ</t>
    </rPh>
    <rPh sb="6" eb="8">
      <t>チッソ</t>
    </rPh>
    <rPh sb="8" eb="11">
      <t>セイブンリョウ</t>
    </rPh>
    <phoneticPr fontId="1"/>
  </si>
  <si>
    <t>作成年月日</t>
    <rPh sb="0" eb="2">
      <t>サクセイ</t>
    </rPh>
    <rPh sb="2" eb="5">
      <t>ネンガッピ</t>
    </rPh>
    <phoneticPr fontId="1"/>
  </si>
  <si>
    <t>　　年</t>
    <rPh sb="2" eb="3">
      <t>ネン</t>
    </rPh>
    <phoneticPr fontId="1"/>
  </si>
  <si>
    <t>　　月</t>
    <rPh sb="2" eb="3">
      <t>ツキ</t>
    </rPh>
    <phoneticPr fontId="1"/>
  </si>
  <si>
    <t>　　日</t>
    <rPh sb="2" eb="3">
      <t>ヒ</t>
    </rPh>
    <phoneticPr fontId="1"/>
  </si>
  <si>
    <t>予定単収</t>
    <rPh sb="0" eb="2">
      <t>ヨテイ</t>
    </rPh>
    <rPh sb="2" eb="4">
      <t>タンシュウ</t>
    </rPh>
    <phoneticPr fontId="1"/>
  </si>
  <si>
    <t>予定目標出荷量</t>
    <rPh sb="0" eb="2">
      <t>ヨテイ</t>
    </rPh>
    <rPh sb="2" eb="4">
      <t>モクヒョウ</t>
    </rPh>
    <rPh sb="4" eb="7">
      <t>シュッカリョウ</t>
    </rPh>
    <phoneticPr fontId="1"/>
  </si>
  <si>
    <r>
      <t>生産計画NO</t>
    </r>
    <r>
      <rPr>
        <sz val="8"/>
        <rFont val="ＭＳ 明朝"/>
        <family val="1"/>
        <charset val="128"/>
      </rPr>
      <t>(複数ある場合)</t>
    </r>
    <rPh sb="0" eb="2">
      <t>セイサン</t>
    </rPh>
    <rPh sb="2" eb="4">
      <t>ケイカク</t>
    </rPh>
    <rPh sb="7" eb="9">
      <t>フクスウ</t>
    </rPh>
    <rPh sb="11" eb="13">
      <t>バアイ</t>
    </rPh>
    <phoneticPr fontId="1"/>
  </si>
  <si>
    <r>
      <t>農薬名</t>
    </r>
    <r>
      <rPr>
        <sz val="9"/>
        <rFont val="ＭＳ 明朝"/>
        <family val="1"/>
        <charset val="128"/>
      </rPr>
      <t>（剤型等、商品名を正確に記入すること）</t>
    </r>
    <rPh sb="0" eb="2">
      <t>ノウヤク</t>
    </rPh>
    <rPh sb="2" eb="3">
      <t>メイ</t>
    </rPh>
    <rPh sb="4" eb="6">
      <t>ザイケイ</t>
    </rPh>
    <rPh sb="6" eb="7">
      <t>トウ</t>
    </rPh>
    <rPh sb="8" eb="11">
      <t>ショウヒンメイ</t>
    </rPh>
    <rPh sb="12" eb="14">
      <t>セイカク</t>
    </rPh>
    <rPh sb="15" eb="17">
      <t>キニュウ</t>
    </rPh>
    <phoneticPr fontId="1"/>
  </si>
  <si>
    <r>
      <t>窒素成分量</t>
    </r>
    <r>
      <rPr>
        <sz val="7"/>
        <rFont val="ＭＳ 明朝"/>
        <family val="1"/>
        <charset val="128"/>
      </rPr>
      <t>(kg/10a)</t>
    </r>
    <rPh sb="0" eb="2">
      <t>チッソ</t>
    </rPh>
    <rPh sb="2" eb="5">
      <t>セイブンリョウ</t>
    </rPh>
    <phoneticPr fontId="1"/>
  </si>
  <si>
    <t>ほ場番号</t>
    <rPh sb="1" eb="2">
      <t>ジョウ</t>
    </rPh>
    <rPh sb="2" eb="4">
      <t>バンゴウ</t>
    </rPh>
    <phoneticPr fontId="1"/>
  </si>
  <si>
    <t>生産者の住所</t>
    <rPh sb="0" eb="3">
      <t>セイサンシャ</t>
    </rPh>
    <rPh sb="4" eb="6">
      <t>ジュウショ</t>
    </rPh>
    <phoneticPr fontId="1"/>
  </si>
  <si>
    <t>１　主な作業等</t>
    <rPh sb="2" eb="3">
      <t>オモ</t>
    </rPh>
    <rPh sb="4" eb="6">
      <t>サギョウ</t>
    </rPh>
    <rPh sb="6" eb="7">
      <t>トウ</t>
    </rPh>
    <phoneticPr fontId="1"/>
  </si>
  <si>
    <r>
      <t>ﾌ　ﾘ　ｶﾞ　ﾅ　　</t>
    </r>
    <r>
      <rPr>
        <sz val="10"/>
        <rFont val="ＭＳ 明朝"/>
        <family val="1"/>
        <charset val="128"/>
      </rPr>
      <t>確認責任者名</t>
    </r>
    <rPh sb="10" eb="12">
      <t>カクニン</t>
    </rPh>
    <rPh sb="12" eb="15">
      <t>セキニンシャ</t>
    </rPh>
    <rPh sb="15" eb="16">
      <t>メイ</t>
    </rPh>
    <phoneticPr fontId="1"/>
  </si>
  <si>
    <r>
      <t>（２）使用農薬</t>
    </r>
    <r>
      <rPr>
        <sz val="9"/>
        <rFont val="ＭＳ 明朝"/>
        <family val="1"/>
        <charset val="128"/>
      </rPr>
      <t>（フェロモン剤、生物農薬等カウントしない農薬も含めて記入する。）</t>
    </r>
    <rPh sb="3" eb="5">
      <t>シヨウ</t>
    </rPh>
    <rPh sb="5" eb="7">
      <t>ノウヤク</t>
    </rPh>
    <rPh sb="13" eb="14">
      <t>ザイ</t>
    </rPh>
    <rPh sb="15" eb="17">
      <t>セイブツ</t>
    </rPh>
    <rPh sb="17" eb="19">
      <t>ノウヤク</t>
    </rPh>
    <rPh sb="19" eb="20">
      <t>トウ</t>
    </rPh>
    <rPh sb="27" eb="29">
      <t>ノウヤク</t>
    </rPh>
    <rPh sb="30" eb="31">
      <t>フク</t>
    </rPh>
    <rPh sb="33" eb="35">
      <t>キニュウ</t>
    </rPh>
    <phoneticPr fontId="1"/>
  </si>
  <si>
    <t>面積合計(ａ)</t>
    <rPh sb="0" eb="2">
      <t>メンセキ</t>
    </rPh>
    <rPh sb="2" eb="4">
      <t>ゴウケイ</t>
    </rPh>
    <phoneticPr fontId="1"/>
  </si>
  <si>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1"/>
  </si>
  <si>
    <t>・共済引受面積を記入する。(未加入の場合は引受面積に準じて記入する。)</t>
    <rPh sb="1" eb="3">
      <t>キョウサイ</t>
    </rPh>
    <rPh sb="3" eb="4">
      <t>ヒ</t>
    </rPh>
    <rPh sb="4" eb="5">
      <t>ウ</t>
    </rPh>
    <rPh sb="5" eb="7">
      <t>メンセキ</t>
    </rPh>
    <rPh sb="8" eb="10">
      <t>キニュウ</t>
    </rPh>
    <rPh sb="14" eb="17">
      <t>ミカニュウ</t>
    </rPh>
    <rPh sb="18" eb="20">
      <t>バアイ</t>
    </rPh>
    <rPh sb="21" eb="22">
      <t>ヒ</t>
    </rPh>
    <rPh sb="22" eb="23">
      <t>ウ</t>
    </rPh>
    <rPh sb="23" eb="25">
      <t>メンセキ</t>
    </rPh>
    <rPh sb="26" eb="27">
      <t>ジュン</t>
    </rPh>
    <rPh sb="29" eb="31">
      <t>キニュウ</t>
    </rPh>
    <phoneticPr fontId="1"/>
  </si>
  <si>
    <t>　　①水稲</t>
    <rPh sb="3" eb="5">
      <t>スイトウ</t>
    </rPh>
    <phoneticPr fontId="1"/>
  </si>
  <si>
    <t>　　②麦､大豆</t>
    <rPh sb="3" eb="4">
      <t>ムギ</t>
    </rPh>
    <rPh sb="5" eb="7">
      <t>ダイズ</t>
    </rPh>
    <phoneticPr fontId="1"/>
  </si>
  <si>
    <t>　２　面積の考え方、および留意点は以下のとおりとする。</t>
    <rPh sb="3" eb="5">
      <t>メンセキ</t>
    </rPh>
    <rPh sb="6" eb="7">
      <t>カンガ</t>
    </rPh>
    <rPh sb="8" eb="9">
      <t>カタ</t>
    </rPh>
    <rPh sb="13" eb="15">
      <t>リュウイ</t>
    </rPh>
    <rPh sb="15" eb="16">
      <t>テン</t>
    </rPh>
    <rPh sb="17" eb="19">
      <t>イカ</t>
    </rPh>
    <phoneticPr fontId="1"/>
  </si>
  <si>
    <t>農作物名(作型等)</t>
    <rPh sb="0" eb="1">
      <t>ノウ</t>
    </rPh>
    <rPh sb="1" eb="3">
      <t>サクモツ</t>
    </rPh>
    <rPh sb="3" eb="4">
      <t>メイ</t>
    </rPh>
    <rPh sb="5" eb="7">
      <t>サクガタ</t>
    </rPh>
    <rPh sb="7" eb="8">
      <t>トウ</t>
    </rPh>
    <phoneticPr fontId="1"/>
  </si>
  <si>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1"/>
  </si>
  <si>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1"/>
  </si>
  <si>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1"/>
  </si>
  <si>
    <r>
      <t>・</t>
    </r>
    <r>
      <rPr>
        <sz val="8"/>
        <rFont val="ＭＳ ゴシック"/>
        <family val="3"/>
        <charset val="128"/>
      </rPr>
      <t>備考欄に品種名</t>
    </r>
    <r>
      <rPr>
        <sz val="8"/>
        <rFont val="ＭＳ 明朝"/>
        <family val="1"/>
        <charset val="128"/>
      </rPr>
      <t>を記入する。</t>
    </r>
    <rPh sb="1" eb="4">
      <t>ビコウラン</t>
    </rPh>
    <rPh sb="5" eb="8">
      <t>ヒンシュメイ</t>
    </rPh>
    <rPh sb="9" eb="11">
      <t>キニュウ</t>
    </rPh>
    <phoneticPr fontId="1"/>
  </si>
  <si>
    <t>ﾌﾘｶﾞﾅ</t>
    <phoneticPr fontId="1"/>
  </si>
  <si>
    <t>(市町名)</t>
  </si>
  <si>
    <t>(町域名)</t>
    <rPh sb="1" eb="3">
      <t>チョウイキ</t>
    </rPh>
    <rPh sb="3" eb="4">
      <t>メイ</t>
    </rPh>
    <phoneticPr fontId="1"/>
  </si>
  <si>
    <t>(丁目番地)</t>
    <rPh sb="1" eb="2">
      <t>チョウ</t>
    </rPh>
    <rPh sb="2" eb="3">
      <t>モク</t>
    </rPh>
    <rPh sb="3" eb="5">
      <t>バンチ</t>
    </rPh>
    <phoneticPr fontId="1"/>
  </si>
  <si>
    <t>(市町名)</t>
    <rPh sb="1" eb="3">
      <t>シチョウ</t>
    </rPh>
    <rPh sb="3" eb="4">
      <t>メイ</t>
    </rPh>
    <phoneticPr fontId="1"/>
  </si>
  <si>
    <t>（２技術以上）</t>
    <rPh sb="2" eb="4">
      <t>ギジュツ</t>
    </rPh>
    <rPh sb="4" eb="6">
      <t>イジョウ</t>
    </rPh>
    <phoneticPr fontId="1"/>
  </si>
  <si>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1"/>
  </si>
  <si>
    <t>技術の名称
を記入</t>
    <rPh sb="0" eb="2">
      <t>ギジュツ</t>
    </rPh>
    <rPh sb="3" eb="5">
      <t>メイショウ</t>
    </rPh>
    <rPh sb="7" eb="9">
      <t>キニュウ</t>
    </rPh>
    <phoneticPr fontId="1"/>
  </si>
  <si>
    <t>□温湯種子消毒　□機械除草　□除草用動物利用　□生物農薬利用　□マルチ栽培</t>
    <rPh sb="1" eb="3">
      <t>オントウ</t>
    </rPh>
    <rPh sb="3" eb="5">
      <t>シュシ</t>
    </rPh>
    <rPh sb="5" eb="7">
      <t>ショウドク</t>
    </rPh>
    <rPh sb="9" eb="11">
      <t>キカイ</t>
    </rPh>
    <rPh sb="11" eb="13">
      <t>ジョソウ</t>
    </rPh>
    <rPh sb="15" eb="17">
      <t>ジョソウ</t>
    </rPh>
    <rPh sb="17" eb="18">
      <t>ヨウ</t>
    </rPh>
    <rPh sb="18" eb="20">
      <t>ドウブツ</t>
    </rPh>
    <rPh sb="20" eb="22">
      <t>リヨウ</t>
    </rPh>
    <rPh sb="24" eb="26">
      <t>セイブツ</t>
    </rPh>
    <rPh sb="26" eb="28">
      <t>ノウヤク</t>
    </rPh>
    <rPh sb="28" eb="30">
      <t>リヨウ</t>
    </rPh>
    <rPh sb="35" eb="37">
      <t>サイバイ</t>
    </rPh>
    <phoneticPr fontId="1"/>
  </si>
  <si>
    <t>　　③野菜、花き</t>
    <rPh sb="3" eb="5">
      <t>ヤサイ</t>
    </rPh>
    <rPh sb="6" eb="7">
      <t>ハナ</t>
    </rPh>
    <phoneticPr fontId="1"/>
  </si>
  <si>
    <t>　　④果樹､茶､なたね、飼料作物</t>
    <rPh sb="3" eb="5">
      <t>カジュ</t>
    </rPh>
    <rPh sb="6" eb="7">
      <t>チャ</t>
    </rPh>
    <rPh sb="12" eb="14">
      <t>シリョウ</t>
    </rPh>
    <rPh sb="14" eb="16">
      <t>サクモツ</t>
    </rPh>
    <phoneticPr fontId="1"/>
  </si>
  <si>
    <t>　③液剤を使用する場合は、薬液が残らないように調製する｡やむを得ず残った場合は
　　散布むらの調整等に利用する。(液剤を使用しない場合は右欄に｢－｣を記入)</t>
    <rPh sb="14" eb="15">
      <t>エキ</t>
    </rPh>
    <rPh sb="16" eb="17">
      <t>ノコ</t>
    </rPh>
    <rPh sb="47" eb="49">
      <t>チョウセイ</t>
    </rPh>
    <rPh sb="49" eb="50">
      <t>トウ</t>
    </rPh>
    <rPh sb="51" eb="53">
      <t>リヨウ</t>
    </rPh>
    <rPh sb="57" eb="59">
      <t>エキザイ</t>
    </rPh>
    <rPh sb="60" eb="62">
      <t>シヨウ</t>
    </rPh>
    <rPh sb="65" eb="67">
      <t>バアイ</t>
    </rPh>
    <rPh sb="68" eb="69">
      <t>ミギ</t>
    </rPh>
    <rPh sb="69" eb="70">
      <t>ラン</t>
    </rPh>
    <rPh sb="75" eb="77">
      <t>キニュウ</t>
    </rPh>
    <phoneticPr fontId="1"/>
  </si>
  <si>
    <t>５　環境と調和のとれた農業生産活動規範の実践</t>
    <rPh sb="2" eb="4">
      <t>カンキョウ</t>
    </rPh>
    <rPh sb="5" eb="7">
      <t>チョウワ</t>
    </rPh>
    <rPh sb="11" eb="13">
      <t>ノウギョウ</t>
    </rPh>
    <rPh sb="13" eb="15">
      <t>セイサン</t>
    </rPh>
    <rPh sb="15" eb="17">
      <t>カツドウ</t>
    </rPh>
    <rPh sb="17" eb="19">
      <t>キハン</t>
    </rPh>
    <rPh sb="20" eb="22">
      <t>ジッセン</t>
    </rPh>
    <phoneticPr fontId="1"/>
  </si>
  <si>
    <t>　○　土づくりの励行</t>
    <rPh sb="3" eb="4">
      <t>ツチ</t>
    </rPh>
    <rPh sb="8" eb="10">
      <t>レイコウ</t>
    </rPh>
    <phoneticPr fontId="1"/>
  </si>
  <si>
    <t>　○　水田からの農業濁水の流出防止</t>
    <rPh sb="3" eb="5">
      <t>スイデン</t>
    </rPh>
    <rPh sb="8" eb="10">
      <t>ノウギョウ</t>
    </rPh>
    <rPh sb="10" eb="12">
      <t>ダクスイ</t>
    </rPh>
    <rPh sb="13" eb="15">
      <t>リュウシュツ</t>
    </rPh>
    <rPh sb="15" eb="17">
      <t>ボウシ</t>
    </rPh>
    <phoneticPr fontId="1"/>
  </si>
  <si>
    <t>　○　適切で効果的・効率的な施肥</t>
    <rPh sb="3" eb="5">
      <t>テキセツ</t>
    </rPh>
    <rPh sb="6" eb="9">
      <t>コウカテキ</t>
    </rPh>
    <rPh sb="10" eb="13">
      <t>コウリツテキ</t>
    </rPh>
    <rPh sb="14" eb="16">
      <t>セヒ</t>
    </rPh>
    <phoneticPr fontId="1"/>
  </si>
  <si>
    <t>　○　効果的・効率的で適正な防除</t>
    <rPh sb="3" eb="6">
      <t>コウカテキ</t>
    </rPh>
    <rPh sb="7" eb="10">
      <t>コウリツテキ</t>
    </rPh>
    <rPh sb="11" eb="13">
      <t>テキセイ</t>
    </rPh>
    <rPh sb="14" eb="16">
      <t>ボウジョ</t>
    </rPh>
    <phoneticPr fontId="1"/>
  </si>
  <si>
    <t>　○　廃棄物の適正な処理・利用</t>
    <rPh sb="3" eb="6">
      <t>ハイキブツ</t>
    </rPh>
    <rPh sb="7" eb="9">
      <t>テキセイ</t>
    </rPh>
    <rPh sb="10" eb="12">
      <t>ショリ</t>
    </rPh>
    <rPh sb="13" eb="15">
      <t>リヨウ</t>
    </rPh>
    <phoneticPr fontId="1"/>
  </si>
  <si>
    <t>　○　エネルギーの節減</t>
    <rPh sb="9" eb="11">
      <t>セツゲン</t>
    </rPh>
    <phoneticPr fontId="1"/>
  </si>
  <si>
    <t>　○　新たな知見・情報の収集</t>
    <rPh sb="3" eb="4">
      <t>アラ</t>
    </rPh>
    <rPh sb="6" eb="8">
      <t>チケン</t>
    </rPh>
    <rPh sb="9" eb="11">
      <t>ジョウホウ</t>
    </rPh>
    <rPh sb="12" eb="14">
      <t>シュウシュウ</t>
    </rPh>
    <phoneticPr fontId="1"/>
  </si>
  <si>
    <t>　○　生産情報の保存</t>
    <rPh sb="3" eb="5">
      <t>セイサン</t>
    </rPh>
    <rPh sb="5" eb="7">
      <t>ジョウホウ</t>
    </rPh>
    <rPh sb="8" eb="10">
      <t>ホゾン</t>
    </rPh>
    <phoneticPr fontId="1"/>
  </si>
  <si>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1"/>
  </si>
  <si>
    <t>水稲</t>
    <rPh sb="0" eb="2">
      <t>スイトウ</t>
    </rPh>
    <phoneticPr fontId="1"/>
  </si>
  <si>
    <r>
      <t>資材等の名称</t>
    </r>
    <r>
      <rPr>
        <sz val="9"/>
        <rFont val="ＭＳ 明朝"/>
        <family val="1"/>
        <charset val="128"/>
      </rPr>
      <t>（たい肥等の有機物や窒素成分を含まない資材等、農薬以外に使用する資材を全て記入する。）</t>
    </r>
    <rPh sb="0" eb="3">
      <t>シザイナド</t>
    </rPh>
    <rPh sb="4" eb="6">
      <t>メイショウ</t>
    </rPh>
    <rPh sb="9" eb="10">
      <t>ヒ</t>
    </rPh>
    <rPh sb="10" eb="11">
      <t>トウ</t>
    </rPh>
    <rPh sb="12" eb="15">
      <t>ユウキブツ</t>
    </rPh>
    <rPh sb="16" eb="18">
      <t>チッソ</t>
    </rPh>
    <rPh sb="18" eb="20">
      <t>セイブン</t>
    </rPh>
    <rPh sb="21" eb="22">
      <t>フク</t>
    </rPh>
    <rPh sb="25" eb="27">
      <t>シザイ</t>
    </rPh>
    <rPh sb="27" eb="28">
      <t>トウ</t>
    </rPh>
    <rPh sb="29" eb="31">
      <t>ノウヤク</t>
    </rPh>
    <rPh sb="31" eb="33">
      <t>イガイ</t>
    </rPh>
    <rPh sb="34" eb="36">
      <t>シヨウ</t>
    </rPh>
    <rPh sb="38" eb="40">
      <t>シザイ</t>
    </rPh>
    <rPh sb="41" eb="42">
      <t>スベ</t>
    </rPh>
    <rPh sb="43" eb="45">
      <t>キニュウ</t>
    </rPh>
    <phoneticPr fontId="1"/>
  </si>
  <si>
    <t>□その他</t>
    <rPh sb="3" eb="4">
      <t>タ</t>
    </rPh>
    <phoneticPr fontId="1"/>
  </si>
  <si>
    <t>申請者名等</t>
    <rPh sb="0" eb="2">
      <t>シンセイ</t>
    </rPh>
    <rPh sb="2" eb="3">
      <t>シャ</t>
    </rPh>
    <rPh sb="3" eb="4">
      <t>メイ</t>
    </rPh>
    <rPh sb="4" eb="5">
      <t>トウ</t>
    </rPh>
    <phoneticPr fontId="1"/>
  </si>
  <si>
    <t>生産計画</t>
    <rPh sb="0" eb="2">
      <t>セイサン</t>
    </rPh>
    <rPh sb="2" eb="4">
      <t>ケイカク</t>
    </rPh>
    <phoneticPr fontId="1"/>
  </si>
  <si>
    <t>　②ほ場への農薬散布後１週間程度の落水､漏水を防止する｡(農薬を使用しない場合は
　　右欄に｢－｣を記入)</t>
    <rPh sb="12" eb="14">
      <t>シュウカン</t>
    </rPh>
    <rPh sb="14" eb="16">
      <t>テイド</t>
    </rPh>
    <rPh sb="29" eb="31">
      <t>ノウヤク</t>
    </rPh>
    <rPh sb="32" eb="34">
      <t>シヨウ</t>
    </rPh>
    <rPh sb="37" eb="39">
      <t>バアイ</t>
    </rPh>
    <rPh sb="43" eb="44">
      <t>ミギ</t>
    </rPh>
    <rPh sb="44" eb="45">
      <t>ラン</t>
    </rPh>
    <rPh sb="50" eb="52">
      <t>キニュウ</t>
    </rPh>
    <phoneticPr fontId="1"/>
  </si>
  <si>
    <t>※該当する技術名の□にチェックする。</t>
    <rPh sb="1" eb="3">
      <t>ガイトウ</t>
    </rPh>
    <rPh sb="5" eb="7">
      <t>ギジュツ</t>
    </rPh>
    <rPh sb="7" eb="8">
      <t>メイ</t>
    </rPh>
    <phoneticPr fontId="1"/>
  </si>
  <si>
    <t>６　生産者・ほ場一覧表</t>
    <rPh sb="2" eb="5">
      <t>セイサンシャ</t>
    </rPh>
    <rPh sb="7" eb="8">
      <t>ジョウ</t>
    </rPh>
    <rPh sb="8" eb="11">
      <t>イチランヒョウ</t>
    </rPh>
    <phoneticPr fontId="1"/>
  </si>
  <si>
    <t>（１）土づくり、化学肥料削減のための主な技術の内容</t>
    <rPh sb="3" eb="4">
      <t>ツチ</t>
    </rPh>
    <rPh sb="8" eb="10">
      <t>カガク</t>
    </rPh>
    <rPh sb="10" eb="12">
      <t>ヒリョウ</t>
    </rPh>
    <rPh sb="12" eb="14">
      <t>サクゲン</t>
    </rPh>
    <rPh sb="18" eb="19">
      <t>オモ</t>
    </rPh>
    <rPh sb="20" eb="22">
      <t>ギジュツ</t>
    </rPh>
    <rPh sb="23" eb="25">
      <t>ナイヨウ</t>
    </rPh>
    <phoneticPr fontId="1"/>
  </si>
  <si>
    <t>　①種子消毒の廃液を適正処理する。(廃液の出ない種子消毒法（温湯消毒､粉衣消毒等)を
　　実施する場合は、右欄に「－」を記入）</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4">
      <t>ミギ</t>
    </rPh>
    <rPh sb="54" eb="55">
      <t>ラン</t>
    </rPh>
    <rPh sb="60" eb="62">
      <t>キニュウ</t>
    </rPh>
    <phoneticPr fontId="1"/>
  </si>
  <si>
    <t>　※　以下に示す項目が記載されていれば、様式を変更してもよい。</t>
    <rPh sb="3" eb="5">
      <t>イカ</t>
    </rPh>
    <rPh sb="6" eb="7">
      <t>シメ</t>
    </rPh>
    <rPh sb="8" eb="10">
      <t>コウモク</t>
    </rPh>
    <rPh sb="11" eb="13">
      <t>キサイ</t>
    </rPh>
    <rPh sb="20" eb="22">
      <t>ヨウシキ</t>
    </rPh>
    <rPh sb="23" eb="25">
      <t>ヘンコウ</t>
    </rPh>
    <phoneticPr fontId="1"/>
  </si>
  <si>
    <t>〒</t>
    <phoneticPr fontId="1"/>
  </si>
  <si>
    <t>○土づくり</t>
    <rPh sb="1" eb="2">
      <t>ツチ</t>
    </rPh>
    <phoneticPr fontId="1"/>
  </si>
  <si>
    <t>○化学肥料削減</t>
    <rPh sb="1" eb="3">
      <t>カガク</t>
    </rPh>
    <rPh sb="3" eb="5">
      <t>ヒリョウ</t>
    </rPh>
    <rPh sb="5" eb="7">
      <t>サクゲン</t>
    </rPh>
    <phoneticPr fontId="1"/>
  </si>
  <si>
    <t>　□肥効調節型肥料施用　□局所施肥　□有機質肥料施用</t>
    <rPh sb="2" eb="3">
      <t>コエ</t>
    </rPh>
    <rPh sb="3" eb="4">
      <t>コウ</t>
    </rPh>
    <rPh sb="4" eb="7">
      <t>チョウセツガタ</t>
    </rPh>
    <rPh sb="7" eb="9">
      <t>ヒリョウ</t>
    </rPh>
    <rPh sb="9" eb="11">
      <t>セヨウ</t>
    </rPh>
    <rPh sb="13" eb="15">
      <t>キョクショ</t>
    </rPh>
    <rPh sb="15" eb="17">
      <t>セヒ</t>
    </rPh>
    <rPh sb="19" eb="22">
      <t>ユウキシツ</t>
    </rPh>
    <rPh sb="22" eb="24">
      <t>ヒリョウ</t>
    </rPh>
    <rPh sb="24" eb="26">
      <t>セヨウ</t>
    </rPh>
    <phoneticPr fontId="1"/>
  </si>
  <si>
    <t>　□たい肥等有機質資材施用（稲わらのすき込みを含む）　□緑肥作物利用</t>
    <rPh sb="4" eb="6">
      <t>ヒトウ</t>
    </rPh>
    <rPh sb="6" eb="9">
      <t>ユウキシツ</t>
    </rPh>
    <rPh sb="9" eb="12">
      <t>シザイセ</t>
    </rPh>
    <rPh sb="12" eb="13">
      <t>ヨウ</t>
    </rPh>
    <rPh sb="14" eb="15">
      <t>イナ</t>
    </rPh>
    <rPh sb="20" eb="21">
      <t>コ</t>
    </rPh>
    <rPh sb="23" eb="24">
      <t>フク</t>
    </rPh>
    <rPh sb="28" eb="30">
      <t>リョクヒ</t>
    </rPh>
    <rPh sb="30" eb="32">
      <t>サクモツ</t>
    </rPh>
    <rPh sb="32" eb="34">
      <t>リヨウ</t>
    </rPh>
    <phoneticPr fontId="1"/>
  </si>
  <si>
    <t>農作物・作型名</t>
    <rPh sb="0" eb="3">
      <t>ノウサクモツ</t>
    </rPh>
    <rPh sb="4" eb="6">
      <t>サクガタ</t>
    </rPh>
    <rPh sb="6" eb="7">
      <t>メイ</t>
    </rPh>
    <phoneticPr fontId="1"/>
  </si>
  <si>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1"/>
  </si>
  <si>
    <t>整理NO</t>
    <rPh sb="0" eb="2">
      <t>セイリ</t>
    </rPh>
    <phoneticPr fontId="1"/>
  </si>
  <si>
    <t>ｴｺﾌｧｰﾏｰ認定年度</t>
    <rPh sb="7" eb="9">
      <t>ニンテイ</t>
    </rPh>
    <rPh sb="9" eb="11">
      <t>ネンド</t>
    </rPh>
    <phoneticPr fontId="16"/>
  </si>
  <si>
    <t>ほ場所在地</t>
    <rPh sb="1" eb="2">
      <t>ジョウ</t>
    </rPh>
    <rPh sb="2" eb="5">
      <t>ショザイチ</t>
    </rPh>
    <phoneticPr fontId="1"/>
  </si>
  <si>
    <r>
      <t>面積</t>
    </r>
    <r>
      <rPr>
        <sz val="8"/>
        <rFont val="ＭＳ 明朝"/>
        <family val="1"/>
        <charset val="128"/>
      </rPr>
      <t>（ａ）小数第2位まで記入</t>
    </r>
    <rPh sb="0" eb="2">
      <t>メンセキ</t>
    </rPh>
    <rPh sb="5" eb="7">
      <t>ショウスウ</t>
    </rPh>
    <rPh sb="7" eb="8">
      <t>ダイ</t>
    </rPh>
    <rPh sb="9" eb="10">
      <t>イ</t>
    </rPh>
    <rPh sb="12" eb="14">
      <t>キニュウ</t>
    </rPh>
    <phoneticPr fontId="1"/>
  </si>
  <si>
    <t>支援取組の番号</t>
    <rPh sb="0" eb="2">
      <t>シエン</t>
    </rPh>
    <rPh sb="2" eb="4">
      <t>トリクミ</t>
    </rPh>
    <rPh sb="5" eb="7">
      <t>バンゴウ</t>
    </rPh>
    <phoneticPr fontId="14"/>
  </si>
  <si>
    <t>(地番)</t>
    <rPh sb="1" eb="3">
      <t>チバン</t>
    </rPh>
    <phoneticPr fontId="1"/>
  </si>
  <si>
    <t>注１　面積は、アール単位で小数第２位まで記入する。</t>
    <rPh sb="0" eb="1">
      <t>チュウ</t>
    </rPh>
    <rPh sb="3" eb="5">
      <t>メンセキ</t>
    </rPh>
    <rPh sb="10" eb="12">
      <t>タンイ</t>
    </rPh>
    <rPh sb="13" eb="15">
      <t>ショウスウ</t>
    </rPh>
    <rPh sb="15" eb="16">
      <t>ダイ</t>
    </rPh>
    <rPh sb="17" eb="18">
      <t>イ</t>
    </rPh>
    <rPh sb="20" eb="22">
      <t>キニュウ</t>
    </rPh>
    <phoneticPr fontId="1"/>
  </si>
  <si>
    <r>
      <t>・</t>
    </r>
    <r>
      <rPr>
        <sz val="8"/>
        <rFont val="ＭＳ ゴシック"/>
        <family val="3"/>
        <charset val="128"/>
      </rPr>
      <t>水稲共済細目書の水田面積</t>
    </r>
    <r>
      <rPr>
        <sz val="8"/>
        <rFont val="ＭＳ 明朝"/>
        <family val="1"/>
        <charset val="128"/>
      </rPr>
      <t>（引受面積：けい畔を除く水張り面積）を記入する。</t>
    </r>
    <rPh sb="1" eb="3">
      <t>スイトウ</t>
    </rPh>
    <rPh sb="3" eb="5">
      <t>キョウサイ</t>
    </rPh>
    <rPh sb="5" eb="7">
      <t>サイモク</t>
    </rPh>
    <rPh sb="7" eb="8">
      <t>ショ</t>
    </rPh>
    <rPh sb="9" eb="11">
      <t>スイデン</t>
    </rPh>
    <rPh sb="11" eb="13">
      <t>メンセキ</t>
    </rPh>
    <rPh sb="14" eb="15">
      <t>ヒ</t>
    </rPh>
    <rPh sb="15" eb="16">
      <t>ウ</t>
    </rPh>
    <rPh sb="16" eb="18">
      <t>メンセキ</t>
    </rPh>
    <rPh sb="21" eb="22">
      <t>アゼ</t>
    </rPh>
    <rPh sb="23" eb="24">
      <t>ノゾ</t>
    </rPh>
    <rPh sb="25" eb="26">
      <t>ミズ</t>
    </rPh>
    <rPh sb="26" eb="27">
      <t>ハ</t>
    </rPh>
    <rPh sb="28" eb="30">
      <t>メンセキ</t>
    </rPh>
    <rPh sb="32" eb="34">
      <t>キニュウ</t>
    </rPh>
    <phoneticPr fontId="1"/>
  </si>
  <si>
    <t>　３　同一ほ場で複数作物で取り組む場合は、備考欄に「ほ場番号○○と同一ほ場」と記入する。</t>
    <rPh sb="3" eb="5">
      <t>ドウイツ</t>
    </rPh>
    <rPh sb="6" eb="7">
      <t>ジョウ</t>
    </rPh>
    <rPh sb="8" eb="10">
      <t>フクスウ</t>
    </rPh>
    <rPh sb="10" eb="12">
      <t>サクモツ</t>
    </rPh>
    <rPh sb="13" eb="14">
      <t>ト</t>
    </rPh>
    <rPh sb="15" eb="16">
      <t>ク</t>
    </rPh>
    <rPh sb="17" eb="19">
      <t>バアイ</t>
    </rPh>
    <rPh sb="21" eb="24">
      <t>ビコウラン</t>
    </rPh>
    <rPh sb="27" eb="28">
      <t>ジョウ</t>
    </rPh>
    <rPh sb="28" eb="30">
      <t>バンゴウ</t>
    </rPh>
    <rPh sb="33" eb="35">
      <t>ドウイツ</t>
    </rPh>
    <rPh sb="36" eb="37">
      <t>ジョウ</t>
    </rPh>
    <rPh sb="39" eb="41">
      <t>キニュウ</t>
    </rPh>
    <phoneticPr fontId="1"/>
  </si>
  <si>
    <t>　４　認証のみの場合は「エコファーマー認定年度」の記入は不要。</t>
    <rPh sb="3" eb="5">
      <t>ニンショウ</t>
    </rPh>
    <rPh sb="8" eb="10">
      <t>バアイ</t>
    </rPh>
    <rPh sb="19" eb="21">
      <t>ニンテイ</t>
    </rPh>
    <rPh sb="21" eb="23">
      <t>ネンド</t>
    </rPh>
    <rPh sb="25" eb="27">
      <t>キニュウ</t>
    </rPh>
    <rPh sb="28" eb="30">
      <t>フヨウ</t>
    </rPh>
    <phoneticPr fontId="1"/>
  </si>
  <si>
    <t>　５　本様式に替えて環境保全型農業直接支払交付金の実施計画書を提出しても良い。</t>
    <rPh sb="3" eb="4">
      <t>ホン</t>
    </rPh>
    <rPh sb="4" eb="6">
      <t>ヨウシキ</t>
    </rPh>
    <rPh sb="7" eb="8">
      <t>カ</t>
    </rPh>
    <rPh sb="10" eb="12">
      <t>カンキョウ</t>
    </rPh>
    <rPh sb="12" eb="14">
      <t>ホゼン</t>
    </rPh>
    <rPh sb="14" eb="15">
      <t>ガタ</t>
    </rPh>
    <rPh sb="15" eb="17">
      <t>ノウギョウ</t>
    </rPh>
    <rPh sb="17" eb="19">
      <t>チョクセツ</t>
    </rPh>
    <rPh sb="19" eb="21">
      <t>シハラ</t>
    </rPh>
    <rPh sb="21" eb="24">
      <t>コウフキン</t>
    </rPh>
    <rPh sb="25" eb="27">
      <t>ジッシ</t>
    </rPh>
    <rPh sb="27" eb="30">
      <t>ケイカクショ</t>
    </rPh>
    <rPh sb="31" eb="33">
      <t>テイシュツ</t>
    </rPh>
    <rPh sb="36" eb="37">
      <t>ヨ</t>
    </rPh>
    <phoneticPr fontId="1"/>
  </si>
  <si>
    <t>(要綱)様式第２号（第５関係）（水稲・飼料用稲）</t>
    <rPh sb="1" eb="3">
      <t>ヨウコウ</t>
    </rPh>
    <rPh sb="4" eb="6">
      <t>ヨウシキ</t>
    </rPh>
    <rPh sb="6" eb="7">
      <t>ダイ</t>
    </rPh>
    <rPh sb="8" eb="9">
      <t>ゴウ</t>
    </rPh>
    <rPh sb="10" eb="11">
      <t>ダイ</t>
    </rPh>
    <rPh sb="12" eb="14">
      <t>カンケイ</t>
    </rPh>
    <rPh sb="16" eb="18">
      <t>スイトウ</t>
    </rPh>
    <rPh sb="19" eb="21">
      <t>シリョウ</t>
    </rPh>
    <rPh sb="21" eb="22">
      <t>ヨウ</t>
    </rPh>
    <rPh sb="22" eb="23">
      <t>イネ</t>
    </rPh>
    <phoneticPr fontId="1"/>
  </si>
  <si>
    <t>生産者氏名</t>
    <rPh sb="0" eb="3">
      <t>セイサンシャ</t>
    </rPh>
    <rPh sb="3" eb="5">
      <t>シメイ</t>
    </rPh>
    <phoneticPr fontId="1"/>
  </si>
  <si>
    <t>生産者人数</t>
    <rPh sb="0" eb="3">
      <t>セイサンシャ</t>
    </rPh>
    <rPh sb="3" eb="5">
      <t>ニンズウ</t>
    </rPh>
    <phoneticPr fontId="1"/>
  </si>
  <si>
    <t>　</t>
    <phoneticPr fontId="1"/>
  </si>
  <si>
    <t>〒</t>
    <phoneticPr fontId="1"/>
  </si>
  <si>
    <t>kg/10a</t>
    <phoneticPr fontId="1"/>
  </si>
  <si>
    <t>※化学肥料窒素の基準を超えない範囲内で別の資材を使用できる。</t>
    <phoneticPr fontId="1"/>
  </si>
  <si>
    <t>　①あぜ塗り､けい畔ｼｰﾄの利用､けい畔の補修等による漏水防止対策を行う。</t>
    <phoneticPr fontId="1"/>
  </si>
  <si>
    <t>　②田植え時期前後に尻水戸､けい畔からの漏水がないことを確認する。</t>
    <phoneticPr fontId="1"/>
  </si>
  <si>
    <t>※選択技術を別の選択技術に変更して実施できる。</t>
    <phoneticPr fontId="1"/>
  </si>
  <si>
    <r>
      <t>　</t>
    </r>
    <r>
      <rPr>
        <u/>
        <sz val="10.5"/>
        <rFont val="ＭＳ 明朝"/>
        <family val="1"/>
        <charset val="128"/>
      </rPr>
      <t>エコファーマーの認定を受けている場合は、導入計画の技術をチェックする。</t>
    </r>
    <rPh sb="9" eb="11">
      <t>ニンテイ</t>
    </rPh>
    <rPh sb="12" eb="13">
      <t>ウ</t>
    </rPh>
    <rPh sb="17" eb="19">
      <t>バアイ</t>
    </rPh>
    <rPh sb="21" eb="23">
      <t>ドウニュウ</t>
    </rPh>
    <rPh sb="23" eb="25">
      <t>ケイカク</t>
    </rPh>
    <rPh sb="26" eb="28">
      <t>ギジュツ</t>
    </rPh>
    <phoneticPr fontId="1"/>
  </si>
  <si>
    <t>生産計画NO</t>
    <phoneticPr fontId="14"/>
  </si>
  <si>
    <t>備考</t>
    <rPh sb="0" eb="2">
      <t>ビコウ</t>
    </rPh>
    <phoneticPr fontId="14"/>
  </si>
  <si>
    <t>品種</t>
    <rPh sb="0" eb="2">
      <t>ヒンシュ</t>
    </rPh>
    <phoneticPr fontId="1"/>
  </si>
  <si>
    <t xml:space="preserve">
</t>
    <phoneticPr fontId="1"/>
  </si>
  <si>
    <t>　※　複数のほ場で同じ技術で生産を行う場合は、生産者ごとに、ほ場を一括して生産記録を作成してもよい。</t>
  </si>
  <si>
    <t>　※　以下に示す項目が記載されていれば、様式を変更してもよい。</t>
  </si>
  <si>
    <t>申請者名等</t>
    <rPh sb="0" eb="3">
      <t>シンセイシャ</t>
    </rPh>
    <rPh sb="3" eb="5">
      <t>メイトウ</t>
    </rPh>
    <phoneticPr fontId="1"/>
  </si>
  <si>
    <t>農作物名（作型等）</t>
    <rPh sb="0" eb="3">
      <t>ノウサクモツ</t>
    </rPh>
    <rPh sb="3" eb="4">
      <t>メイ</t>
    </rPh>
    <rPh sb="5" eb="7">
      <t>サクガタ</t>
    </rPh>
    <rPh sb="7" eb="8">
      <t>トウ</t>
    </rPh>
    <phoneticPr fontId="1"/>
  </si>
  <si>
    <t>（水稲・飼料用稲）</t>
    <rPh sb="1" eb="3">
      <t>スイトウ</t>
    </rPh>
    <rPh sb="4" eb="6">
      <t>シリョウ</t>
    </rPh>
    <rPh sb="6" eb="8">
      <t>ヨウイネ</t>
    </rPh>
    <phoneticPr fontId="1"/>
  </si>
  <si>
    <t>１　主な作業</t>
    <rPh sb="2" eb="3">
      <t>オモ</t>
    </rPh>
    <rPh sb="4" eb="6">
      <t>サギョウ</t>
    </rPh>
    <phoneticPr fontId="1"/>
  </si>
  <si>
    <t>農薬名（商品名、剤型名）</t>
    <rPh sb="0" eb="2">
      <t>ノウヤク</t>
    </rPh>
    <rPh sb="2" eb="3">
      <t>メイ</t>
    </rPh>
    <rPh sb="4" eb="7">
      <t>ショウヒンメイ</t>
    </rPh>
    <rPh sb="8" eb="10">
      <t>ザイケイ</t>
    </rPh>
    <rPh sb="10" eb="11">
      <t>メイ</t>
    </rPh>
    <phoneticPr fontId="1"/>
  </si>
  <si>
    <t>合計（成分数）</t>
    <rPh sb="0" eb="2">
      <t>ゴウケイ</t>
    </rPh>
    <rPh sb="3" eb="5">
      <t>セイブン</t>
    </rPh>
    <rPh sb="5" eb="6">
      <t>スウ</t>
    </rPh>
    <phoneticPr fontId="1"/>
  </si>
  <si>
    <t>※　のべ使用成分数が化学合成農薬の使用量の基準を超えない範囲内で、原則、当該年度の県農作物病害虫</t>
    <rPh sb="4" eb="6">
      <t>シヨウ</t>
    </rPh>
    <rPh sb="6" eb="8">
      <t>セイブン</t>
    </rPh>
    <rPh sb="8" eb="9">
      <t>スウ</t>
    </rPh>
    <rPh sb="10" eb="12">
      <t>カガク</t>
    </rPh>
    <rPh sb="12" eb="14">
      <t>ゴウセイ</t>
    </rPh>
    <rPh sb="14" eb="16">
      <t>ノウヤク</t>
    </rPh>
    <rPh sb="17" eb="19">
      <t>シヨウ</t>
    </rPh>
    <rPh sb="19" eb="20">
      <t>リョウ</t>
    </rPh>
    <rPh sb="21" eb="23">
      <t>キジュン</t>
    </rPh>
    <rPh sb="24" eb="25">
      <t>コ</t>
    </rPh>
    <rPh sb="28" eb="30">
      <t>ハンイ</t>
    </rPh>
    <rPh sb="30" eb="31">
      <t>ナイ</t>
    </rPh>
    <rPh sb="33" eb="35">
      <t>ゲンソク</t>
    </rPh>
    <rPh sb="36" eb="38">
      <t>トウガイ</t>
    </rPh>
    <rPh sb="38" eb="40">
      <t>ネンド</t>
    </rPh>
    <rPh sb="41" eb="42">
      <t>ケン</t>
    </rPh>
    <rPh sb="42" eb="45">
      <t>ノウサクモツ</t>
    </rPh>
    <rPh sb="45" eb="47">
      <t>ビョウガイ</t>
    </rPh>
    <rPh sb="47" eb="48">
      <t>ムシ</t>
    </rPh>
    <phoneticPr fontId="1"/>
  </si>
  <si>
    <t>　　雑草防除基準の当該作物欄に記載されている農薬が使用できる</t>
    <rPh sb="2" eb="4">
      <t>ザッソウ</t>
    </rPh>
    <rPh sb="4" eb="6">
      <t>ボウジョ</t>
    </rPh>
    <rPh sb="6" eb="8">
      <t>キジュン</t>
    </rPh>
    <rPh sb="9" eb="11">
      <t>トウガイ</t>
    </rPh>
    <rPh sb="11" eb="13">
      <t>サクモツ</t>
    </rPh>
    <rPh sb="13" eb="14">
      <t>ラン</t>
    </rPh>
    <rPh sb="15" eb="17">
      <t>キサイ</t>
    </rPh>
    <rPh sb="22" eb="24">
      <t>ノウヤク</t>
    </rPh>
    <rPh sb="25" eb="27">
      <t>シヨウ</t>
    </rPh>
    <phoneticPr fontId="1"/>
  </si>
  <si>
    <t>資材等の名称</t>
    <rPh sb="0" eb="2">
      <t>シザイ</t>
    </rPh>
    <rPh sb="2" eb="3">
      <t>トウ</t>
    </rPh>
    <rPh sb="4" eb="6">
      <t>メイショウ</t>
    </rPh>
    <phoneticPr fontId="1"/>
  </si>
  <si>
    <t>使用量
（kg/10a）</t>
    <rPh sb="0" eb="3">
      <t>シヨウリョウ</t>
    </rPh>
    <phoneticPr fontId="1"/>
  </si>
  <si>
    <t>化学肥料
窒素成分
の割合(%)</t>
    <rPh sb="0" eb="2">
      <t>カガク</t>
    </rPh>
    <rPh sb="2" eb="4">
      <t>ヒリョウ</t>
    </rPh>
    <rPh sb="5" eb="7">
      <t>チッソ</t>
    </rPh>
    <rPh sb="7" eb="9">
      <t>セイブン</t>
    </rPh>
    <rPh sb="11" eb="13">
      <t>ワリアイ</t>
    </rPh>
    <phoneticPr fontId="1"/>
  </si>
  <si>
    <t>化学合成
農薬成分
数</t>
    <rPh sb="0" eb="2">
      <t>カガク</t>
    </rPh>
    <rPh sb="2" eb="3">
      <t>ゴウ</t>
    </rPh>
    <rPh sb="3" eb="4">
      <t>シゲル</t>
    </rPh>
    <rPh sb="5" eb="7">
      <t>ノウヤク</t>
    </rPh>
    <rPh sb="7" eb="9">
      <t>セイブン</t>
    </rPh>
    <rPh sb="10" eb="11">
      <t>スウ</t>
    </rPh>
    <phoneticPr fontId="1"/>
  </si>
  <si>
    <t>化学肥料
窒素成分量
(kg/10)</t>
    <rPh sb="0" eb="2">
      <t>カガク</t>
    </rPh>
    <rPh sb="2" eb="4">
      <t>ヒリョウ</t>
    </rPh>
    <rPh sb="5" eb="7">
      <t>チッソ</t>
    </rPh>
    <rPh sb="7" eb="10">
      <t>セイブンリョウ</t>
    </rPh>
    <phoneticPr fontId="1"/>
  </si>
  <si>
    <t>備　考</t>
    <rPh sb="0" eb="1">
      <t>ビ</t>
    </rPh>
    <rPh sb="2" eb="3">
      <t>コウ</t>
    </rPh>
    <phoneticPr fontId="1"/>
  </si>
  <si>
    <t>※小数第2位切捨</t>
    <rPh sb="1" eb="3">
      <t>ショウスウ</t>
    </rPh>
    <rPh sb="3" eb="4">
      <t>ダイ</t>
    </rPh>
    <rPh sb="5" eb="6">
      <t>イ</t>
    </rPh>
    <rPh sb="6" eb="7">
      <t>キ</t>
    </rPh>
    <rPh sb="7" eb="8">
      <t>ス</t>
    </rPh>
    <phoneticPr fontId="1"/>
  </si>
  <si>
    <r>
      <t>化学窒素成分量計</t>
    </r>
    <r>
      <rPr>
        <vertAlign val="superscript"/>
        <sz val="10"/>
        <rFont val="BIZ UDゴシック"/>
        <family val="3"/>
        <charset val="128"/>
      </rPr>
      <t>※</t>
    </r>
    <rPh sb="0" eb="2">
      <t>カガク</t>
    </rPh>
    <rPh sb="2" eb="4">
      <t>チッソ</t>
    </rPh>
    <rPh sb="4" eb="7">
      <t>セイブンリョウ</t>
    </rPh>
    <rPh sb="7" eb="8">
      <t>ケイ</t>
    </rPh>
    <phoneticPr fontId="1"/>
  </si>
  <si>
    <t>（生産者名等）※団体の場合</t>
    <rPh sb="1" eb="3">
      <t>セイサン</t>
    </rPh>
    <rPh sb="3" eb="4">
      <t>シャ</t>
    </rPh>
    <rPh sb="4" eb="6">
      <t>メイトウ</t>
    </rPh>
    <rPh sb="8" eb="10">
      <t>ダンタイ</t>
    </rPh>
    <rPh sb="11" eb="13">
      <t>バアイ</t>
    </rPh>
    <phoneticPr fontId="1"/>
  </si>
  <si>
    <t>フリガナ</t>
  </si>
  <si>
    <t>氏　　名</t>
    <rPh sb="0" eb="1">
      <t>シ</t>
    </rPh>
    <rPh sb="3" eb="4">
      <t>ナ</t>
    </rPh>
    <phoneticPr fontId="1"/>
  </si>
  <si>
    <t>住　　所</t>
    <rPh sb="0" eb="1">
      <t>ジュウ</t>
    </rPh>
    <rPh sb="3" eb="4">
      <t>ショ</t>
    </rPh>
    <phoneticPr fontId="1"/>
  </si>
  <si>
    <t>団体名、所属</t>
    <rPh sb="0" eb="3">
      <t>ダンタイメイ</t>
    </rPh>
    <rPh sb="4" eb="6">
      <t>ショゾク</t>
    </rPh>
    <phoneticPr fontId="1"/>
  </si>
  <si>
    <t>　役職、職業等</t>
    <phoneticPr fontId="1"/>
  </si>
  <si>
    <t>※申請者、生産者は記入しない
　で下さい。</t>
    <rPh sb="1" eb="4">
      <t>シンセイシャ</t>
    </rPh>
    <rPh sb="5" eb="8">
      <t>セイサンシャ</t>
    </rPh>
    <rPh sb="9" eb="11">
      <t>キニュウ</t>
    </rPh>
    <rPh sb="17" eb="18">
      <t>クダ</t>
    </rPh>
    <phoneticPr fontId="1"/>
  </si>
  <si>
    <t>実施月日</t>
    <rPh sb="0" eb="2">
      <t>ジッシ</t>
    </rPh>
    <rPh sb="2" eb="4">
      <t>ツキヒ</t>
    </rPh>
    <phoneticPr fontId="1"/>
  </si>
  <si>
    <t>使用月日</t>
    <rPh sb="0" eb="2">
      <t>シヨウ</t>
    </rPh>
    <rPh sb="2" eb="4">
      <t>ツキヒ</t>
    </rPh>
    <phoneticPr fontId="1"/>
  </si>
  <si>
    <t>／</t>
    <phoneticPr fontId="1"/>
  </si>
  <si>
    <t>＜確認日＞</t>
    <rPh sb="1" eb="3">
      <t>カクニン</t>
    </rPh>
    <rPh sb="3" eb="4">
      <t>ビ</t>
    </rPh>
    <phoneticPr fontId="1"/>
  </si>
  <si>
    <t>↓確認日記載用欄</t>
    <rPh sb="1" eb="3">
      <t>カクニン</t>
    </rPh>
    <rPh sb="3" eb="4">
      <t>ビ</t>
    </rPh>
    <rPh sb="4" eb="6">
      <t>キサイ</t>
    </rPh>
    <rPh sb="6" eb="7">
      <t>ヨウ</t>
    </rPh>
    <rPh sb="7" eb="8">
      <t>ラン</t>
    </rPh>
    <phoneticPr fontId="1"/>
  </si>
  <si>
    <t>申請者</t>
    <rPh sb="0" eb="3">
      <t>シンセイシャ</t>
    </rPh>
    <phoneticPr fontId="1"/>
  </si>
  <si>
    <t>①　水田からの
　　濁水の流出防止</t>
    <rPh sb="2" eb="4">
      <t>スイデン</t>
    </rPh>
    <rPh sb="10" eb="12">
      <t>ダクスイ</t>
    </rPh>
    <rPh sb="13" eb="15">
      <t>リュウシュツ</t>
    </rPh>
    <rPh sb="15" eb="17">
      <t>ボウシ</t>
    </rPh>
    <phoneticPr fontId="1"/>
  </si>
  <si>
    <t>③　農業用使用済み
　　プラスチックの適正処理</t>
    <rPh sb="2" eb="4">
      <t>ノウギョウ</t>
    </rPh>
    <rPh sb="4" eb="5">
      <t>ヨウ</t>
    </rPh>
    <rPh sb="5" eb="7">
      <t>シヨウ</t>
    </rPh>
    <rPh sb="7" eb="8">
      <t>ズ</t>
    </rPh>
    <rPh sb="19" eb="21">
      <t>テキセイ</t>
    </rPh>
    <rPh sb="21" eb="23">
      <t>ショリ</t>
    </rPh>
    <phoneticPr fontId="1"/>
  </si>
  <si>
    <r>
      <t>記録NO.</t>
    </r>
    <r>
      <rPr>
        <vertAlign val="superscript"/>
        <sz val="9"/>
        <rFont val="BIZ UDゴシック"/>
        <family val="3"/>
        <charset val="128"/>
      </rPr>
      <t>※</t>
    </r>
    <rPh sb="0" eb="2">
      <t>キロク</t>
    </rPh>
    <phoneticPr fontId="1"/>
  </si>
  <si>
    <t>選択技術（２技術以上を実施）</t>
    <rPh sb="0" eb="2">
      <t>センタク</t>
    </rPh>
    <rPh sb="2" eb="4">
      <t>ギジュツ</t>
    </rPh>
    <rPh sb="6" eb="8">
      <t>ギジュツ</t>
    </rPh>
    <rPh sb="8" eb="10">
      <t>イジョウ</t>
    </rPh>
    <rPh sb="11" eb="13">
      <t>ジッシ</t>
    </rPh>
    <phoneticPr fontId="1"/>
  </si>
  <si>
    <t>取り組んだ項目の□に✔または■を記入してください。</t>
    <rPh sb="0" eb="1">
      <t>ト</t>
    </rPh>
    <rPh sb="2" eb="3">
      <t>ク</t>
    </rPh>
    <rPh sb="5" eb="7">
      <t>コウモク</t>
    </rPh>
    <rPh sb="16" eb="18">
      <t>キニュウ</t>
    </rPh>
    <phoneticPr fontId="1"/>
  </si>
  <si>
    <t>※　チェック欄について</t>
    <rPh sb="6" eb="7">
      <t>ラン</t>
    </rPh>
    <phoneticPr fontId="1"/>
  </si>
  <si>
    <t>Excelで作成される場合は、□をクリックすることでチェックできます。</t>
    <rPh sb="6" eb="8">
      <t>サクセイ</t>
    </rPh>
    <rPh sb="11" eb="13">
      <t>バアイ</t>
    </rPh>
    <phoneticPr fontId="1"/>
  </si>
  <si>
    <r>
      <t xml:space="preserve">３　土づくり・施肥の使用資材
</t>
    </r>
    <r>
      <rPr>
        <sz val="10"/>
        <rFont val="BIZ UDゴシック"/>
        <family val="3"/>
        <charset val="128"/>
      </rPr>
      <t>　　（堆肥等の有機物や窒素成分を含まない資材等、農薬以外に使用する資材をすべて記入する）</t>
    </r>
    <rPh sb="2" eb="3">
      <t>ツチ</t>
    </rPh>
    <rPh sb="7" eb="9">
      <t>セヒ</t>
    </rPh>
    <rPh sb="10" eb="12">
      <t>シヨウ</t>
    </rPh>
    <rPh sb="12" eb="14">
      <t>シザイ</t>
    </rPh>
    <rPh sb="18" eb="20">
      <t>タイヒ</t>
    </rPh>
    <rPh sb="20" eb="21">
      <t>トウ</t>
    </rPh>
    <rPh sb="22" eb="25">
      <t>ユウキブツ</t>
    </rPh>
    <rPh sb="26" eb="28">
      <t>チッソ</t>
    </rPh>
    <rPh sb="28" eb="30">
      <t>セイブン</t>
    </rPh>
    <rPh sb="31" eb="32">
      <t>フク</t>
    </rPh>
    <rPh sb="35" eb="37">
      <t>シザイ</t>
    </rPh>
    <rPh sb="37" eb="38">
      <t>トウ</t>
    </rPh>
    <rPh sb="39" eb="41">
      <t>ノウヤク</t>
    </rPh>
    <rPh sb="41" eb="43">
      <t>イガイ</t>
    </rPh>
    <rPh sb="44" eb="46">
      <t>シヨウ</t>
    </rPh>
    <rPh sb="48" eb="50">
      <t>シザイ</t>
    </rPh>
    <rPh sb="54" eb="56">
      <t>キニュウ</t>
    </rPh>
    <phoneticPr fontId="1"/>
  </si>
  <si>
    <r>
      <rPr>
        <b/>
        <sz val="10"/>
        <rFont val="BIZ UDゴシック"/>
        <family val="3"/>
        <charset val="128"/>
      </rPr>
      <t>２　使用農薬</t>
    </r>
    <r>
      <rPr>
        <sz val="10"/>
        <rFont val="BIZ UDゴシック"/>
        <family val="3"/>
        <charset val="128"/>
      </rPr>
      <t>（フェロモン剤、生物農薬等カウントしない農薬も含めて記入する）</t>
    </r>
    <rPh sb="2" eb="4">
      <t>シヨウ</t>
    </rPh>
    <rPh sb="4" eb="6">
      <t>ノウヤク</t>
    </rPh>
    <rPh sb="12" eb="13">
      <t>ザイ</t>
    </rPh>
    <rPh sb="14" eb="16">
      <t>セイブツ</t>
    </rPh>
    <rPh sb="16" eb="18">
      <t>ノウヤク</t>
    </rPh>
    <rPh sb="18" eb="19">
      <t>トウ</t>
    </rPh>
    <rPh sb="26" eb="28">
      <t>ノウヤク</t>
    </rPh>
    <rPh sb="29" eb="30">
      <t>フク</t>
    </rPh>
    <rPh sb="32" eb="34">
      <t>キニュウ</t>
    </rPh>
    <phoneticPr fontId="1"/>
  </si>
  <si>
    <t>【琵琶湖・周辺環境への負荷削減】</t>
    <rPh sb="1" eb="4">
      <t>ビワコ</t>
    </rPh>
    <rPh sb="5" eb="7">
      <t>シュウヘン</t>
    </rPh>
    <rPh sb="7" eb="9">
      <t>カンキョウ</t>
    </rPh>
    <rPh sb="11" eb="13">
      <t>フカ</t>
    </rPh>
    <rPh sb="13" eb="15">
      <t>サクゲン</t>
    </rPh>
    <phoneticPr fontId="1"/>
  </si>
  <si>
    <t>水田ハローの利用</t>
  </si>
  <si>
    <t>局所施肥</t>
  </si>
  <si>
    <t>緩効性肥料の施用</t>
  </si>
  <si>
    <t>土壌診断に基づくﾘﾝ酸資材の施用</t>
  </si>
  <si>
    <t>温湯消毒の実施</t>
  </si>
  <si>
    <t>飛散の少ない液剤防除の実施</t>
  </si>
  <si>
    <t>除草剤を使用しないほ場周辺除草</t>
  </si>
  <si>
    <t>化学合成農薬を使用しない栽培の実施（本田）</t>
  </si>
  <si>
    <t>農地土壌への炭素貯留の実施</t>
    <rPh sb="0" eb="2">
      <t>ノウチ</t>
    </rPh>
    <rPh sb="2" eb="4">
      <t>ドジョウ</t>
    </rPh>
    <rPh sb="6" eb="8">
      <t>タンソ</t>
    </rPh>
    <rPh sb="8" eb="10">
      <t>チョリュウ</t>
    </rPh>
    <rPh sb="11" eb="13">
      <t>ジッシ</t>
    </rPh>
    <phoneticPr fontId="1"/>
  </si>
  <si>
    <t>温室効果ガスを削減する栽培管理</t>
  </si>
  <si>
    <t>【地球温暖化防止】</t>
    <rPh sb="1" eb="3">
      <t>チキュウ</t>
    </rPh>
    <rPh sb="3" eb="6">
      <t>オンダンカ</t>
    </rPh>
    <rPh sb="6" eb="8">
      <t>ボウシ</t>
    </rPh>
    <phoneticPr fontId="1"/>
  </si>
  <si>
    <t>生き物調査や子供達等との交流の場の提供</t>
  </si>
  <si>
    <t>地域の未利用資源の有効活用</t>
  </si>
  <si>
    <t>化学肥料を使用しない栽培の実施（本田）</t>
  </si>
  <si>
    <t>ほ場を活用した生物生息環境の保全</t>
  </si>
  <si>
    <t>種子消毒の廃液を適正処理する。
（廃液の出ない種子消毒方法（温湯消毒、粉衣消毒等）を実施する場合は、実施したものとみなす。）
ほ場への農薬散布後１週間程度の落水､漏水を防止する｡
（農薬を使用しない場合は実施したものとみなす。）
液剤を使用する場合は、薬液が残らないように調製する｡やむを得ず残った場合は散布むらの調整等に利用する。
（液剤を使用しない場合は、実施したものとみなす）</t>
    <rPh sb="17" eb="19">
      <t>ハイエキ</t>
    </rPh>
    <rPh sb="20" eb="21">
      <t>デ</t>
    </rPh>
    <rPh sb="23" eb="25">
      <t>シュシ</t>
    </rPh>
    <rPh sb="25" eb="27">
      <t>ショウドク</t>
    </rPh>
    <rPh sb="27" eb="29">
      <t>ホウホウ</t>
    </rPh>
    <rPh sb="30" eb="31">
      <t>オン</t>
    </rPh>
    <rPh sb="31" eb="32">
      <t>ユ</t>
    </rPh>
    <rPh sb="32" eb="34">
      <t>ショウドク</t>
    </rPh>
    <rPh sb="35" eb="36">
      <t>フン</t>
    </rPh>
    <rPh sb="36" eb="37">
      <t>イ</t>
    </rPh>
    <rPh sb="37" eb="39">
      <t>ショウドク</t>
    </rPh>
    <rPh sb="39" eb="40">
      <t>トウ</t>
    </rPh>
    <rPh sb="42" eb="44">
      <t>ジッシ</t>
    </rPh>
    <rPh sb="46" eb="48">
      <t>バアイ</t>
    </rPh>
    <rPh sb="50" eb="52">
      <t>ジッシ</t>
    </rPh>
    <rPh sb="91" eb="93">
      <t>ノウヤク</t>
    </rPh>
    <rPh sb="94" eb="96">
      <t>シヨウ</t>
    </rPh>
    <rPh sb="99" eb="101">
      <t>バアイ</t>
    </rPh>
    <rPh sb="102" eb="104">
      <t>ジッシ</t>
    </rPh>
    <rPh sb="115" eb="116">
      <t>エキ</t>
    </rPh>
    <rPh sb="168" eb="170">
      <t>エキザイ</t>
    </rPh>
    <rPh sb="171" eb="173">
      <t>シヨウ</t>
    </rPh>
    <rPh sb="176" eb="178">
      <t>バアイ</t>
    </rPh>
    <rPh sb="180" eb="182">
      <t>ジッシ</t>
    </rPh>
    <phoneticPr fontId="1"/>
  </si>
  <si>
    <t>使用量または希釈倍数</t>
    <rPh sb="0" eb="2">
      <t>シヨウ</t>
    </rPh>
    <rPh sb="2" eb="3">
      <t>リョウ</t>
    </rPh>
    <rPh sb="6" eb="8">
      <t>キシャク</t>
    </rPh>
    <rPh sb="8" eb="10">
      <t>バイスウ</t>
    </rPh>
    <phoneticPr fontId="1"/>
  </si>
  <si>
    <t>備考</t>
    <rPh sb="0" eb="2">
      <t>ビコウ</t>
    </rPh>
    <phoneticPr fontId="1"/>
  </si>
  <si>
    <t>見込み</t>
    <rPh sb="0" eb="2">
      <t>ミコ</t>
    </rPh>
    <phoneticPr fontId="1"/>
  </si>
  <si>
    <t>項　目</t>
    <rPh sb="0" eb="1">
      <t>コウ</t>
    </rPh>
    <rPh sb="2" eb="3">
      <t>モク</t>
    </rPh>
    <phoneticPr fontId="1"/>
  </si>
  <si>
    <t>出荷量</t>
    <rPh sb="0" eb="2">
      <t>シュッカ</t>
    </rPh>
    <rPh sb="2" eb="3">
      <t>リョウ</t>
    </rPh>
    <phoneticPr fontId="1"/>
  </si>
  <si>
    <t>単　収</t>
    <rPh sb="0" eb="1">
      <t>タン</t>
    </rPh>
    <rPh sb="2" eb="3">
      <t>オサム</t>
    </rPh>
    <phoneticPr fontId="1"/>
  </si>
  <si>
    <r>
      <t xml:space="preserve">は種
</t>
    </r>
    <r>
      <rPr>
        <sz val="8"/>
        <rFont val="BIZ UDゴシック"/>
        <family val="3"/>
        <charset val="128"/>
      </rPr>
      <t>(購入苗でわからない場合は不要)</t>
    </r>
    <rPh sb="1" eb="2">
      <t>シュ</t>
    </rPh>
    <rPh sb="4" eb="6">
      <t>コウニュウ</t>
    </rPh>
    <rPh sb="6" eb="7">
      <t>ナエ</t>
    </rPh>
    <rPh sb="13" eb="15">
      <t>バアイ</t>
    </rPh>
    <rPh sb="16" eb="18">
      <t>フヨウ</t>
    </rPh>
    <phoneticPr fontId="1"/>
  </si>
  <si>
    <r>
      <t xml:space="preserve">品種名
</t>
    </r>
    <r>
      <rPr>
        <sz val="8"/>
        <rFont val="BIZ UDゴシック"/>
        <family val="3"/>
        <charset val="128"/>
      </rPr>
      <t>（水稲の場合、複数記載可）</t>
    </r>
    <rPh sb="0" eb="3">
      <t>ヒンシュメイ</t>
    </rPh>
    <rPh sb="5" eb="7">
      <t>スイトウ</t>
    </rPh>
    <rPh sb="8" eb="10">
      <t>バアイ</t>
    </rPh>
    <rPh sb="11" eb="13">
      <t>フクスウ</t>
    </rPh>
    <rPh sb="13" eb="15">
      <t>キサイ</t>
    </rPh>
    <rPh sb="15" eb="16">
      <t>カ</t>
    </rPh>
    <phoneticPr fontId="1"/>
  </si>
  <si>
    <t>※複数の生産記録を同一の確認責任者が確認する場合、別葉として提出することで代えることができる。</t>
  </si>
  <si>
    <t>／</t>
    <phoneticPr fontId="1"/>
  </si>
  <si>
    <t>●　確認責任者の方の情報を記載すること。</t>
    <rPh sb="8" eb="9">
      <t>カタ</t>
    </rPh>
    <rPh sb="10" eb="12">
      <t>ジョウホウ</t>
    </rPh>
    <rPh sb="13" eb="15">
      <t>キサイ</t>
    </rPh>
    <phoneticPr fontId="1"/>
  </si>
  <si>
    <t>【確認責任者確認欄】</t>
    <rPh sb="1" eb="3">
      <t>カクニン</t>
    </rPh>
    <rPh sb="3" eb="6">
      <t>セキニンシャ</t>
    </rPh>
    <rPh sb="6" eb="8">
      <t>カクニン</t>
    </rPh>
    <rPh sb="8" eb="9">
      <t>ラン</t>
    </rPh>
    <phoneticPr fontId="1"/>
  </si>
  <si>
    <t>確認責任者</t>
    <rPh sb="0" eb="2">
      <t>カクニン</t>
    </rPh>
    <rPh sb="2" eb="5">
      <t>セキニンシャ</t>
    </rPh>
    <phoneticPr fontId="1"/>
  </si>
  <si>
    <t>別記</t>
    <rPh sb="0" eb="2">
      <t>ベッキ</t>
    </rPh>
    <phoneticPr fontId="1"/>
  </si>
  <si>
    <t>様式第１号（第５条関係）</t>
    <rPh sb="0" eb="2">
      <t>ヨウシキ</t>
    </rPh>
    <rPh sb="2" eb="3">
      <t>ダイ</t>
    </rPh>
    <rPh sb="4" eb="5">
      <t>ゴウ</t>
    </rPh>
    <rPh sb="6" eb="7">
      <t>ダイ</t>
    </rPh>
    <rPh sb="8" eb="9">
      <t>ジョウ</t>
    </rPh>
    <rPh sb="9" eb="11">
      <t>カンケイ</t>
    </rPh>
    <phoneticPr fontId="1"/>
  </si>
  <si>
    <t>環境こだわり農産物認証申請書</t>
    <rPh sb="0" eb="2">
      <t>カンキョウ</t>
    </rPh>
    <rPh sb="6" eb="9">
      <t>ノウサンブツ</t>
    </rPh>
    <rPh sb="9" eb="11">
      <t>ニンショウ</t>
    </rPh>
    <rPh sb="11" eb="13">
      <t>シンセイ</t>
    </rPh>
    <rPh sb="13" eb="14">
      <t>ショ</t>
    </rPh>
    <phoneticPr fontId="1"/>
  </si>
  <si>
    <t>（宛先）</t>
    <rPh sb="1" eb="3">
      <t>アテサキ</t>
    </rPh>
    <phoneticPr fontId="1"/>
  </si>
  <si>
    <t>滋賀県知事</t>
    <rPh sb="0" eb="3">
      <t>シガケン</t>
    </rPh>
    <rPh sb="3" eb="5">
      <t>チジ</t>
    </rPh>
    <phoneticPr fontId="1"/>
  </si>
  <si>
    <t>　滋賀県環境こだわり農業推進条例第13条第１項の規定に基づき、関係書類を添えて環境こだわり農産物の認証を申請します。</t>
  </si>
  <si>
    <t>＜添付書類＞</t>
    <rPh sb="1" eb="3">
      <t>テンプ</t>
    </rPh>
    <rPh sb="3" eb="5">
      <t>ショルイ</t>
    </rPh>
    <phoneticPr fontId="1"/>
  </si>
  <si>
    <t>・生産記録</t>
    <rPh sb="1" eb="3">
      <t>セイサン</t>
    </rPh>
    <rPh sb="3" eb="5">
      <t>キロク</t>
    </rPh>
    <phoneticPr fontId="1"/>
  </si>
  <si>
    <t>・生産者・ほ場一覧表</t>
    <rPh sb="1" eb="4">
      <t>セイサンシャ</t>
    </rPh>
    <rPh sb="6" eb="7">
      <t>ジョウ</t>
    </rPh>
    <rPh sb="7" eb="9">
      <t>イチラン</t>
    </rPh>
    <rPh sb="9" eb="10">
      <t>ヒョウ</t>
    </rPh>
    <phoneticPr fontId="1"/>
  </si>
  <si>
    <t>・ほ場位置図</t>
    <rPh sb="2" eb="3">
      <t>ジョウ</t>
    </rPh>
    <rPh sb="3" eb="5">
      <t>イチ</t>
    </rPh>
    <rPh sb="5" eb="6">
      <t>ズ</t>
    </rPh>
    <phoneticPr fontId="1"/>
  </si>
  <si>
    <t>注 用紙の大きさは、日本工業規格A列４番とします。</t>
  </si>
  <si>
    <t>住　所</t>
    <rPh sb="0" eb="1">
      <t>スミ</t>
    </rPh>
    <rPh sb="2" eb="3">
      <t>ショ</t>
    </rPh>
    <phoneticPr fontId="1"/>
  </si>
  <si>
    <t>氏　名</t>
    <rPh sb="0" eb="1">
      <t>シ</t>
    </rPh>
    <rPh sb="2" eb="3">
      <t>ナ</t>
    </rPh>
    <phoneticPr fontId="1"/>
  </si>
  <si>
    <t>法人または団体にあっては、主たる事務所の
所在地、名称および代表者の氏名</t>
    <rPh sb="0" eb="2">
      <t>ホウジン</t>
    </rPh>
    <rPh sb="5" eb="7">
      <t>ダンタイ</t>
    </rPh>
    <rPh sb="13" eb="14">
      <t>シュ</t>
    </rPh>
    <rPh sb="16" eb="18">
      <t>ジム</t>
    </rPh>
    <rPh sb="18" eb="19">
      <t>ショ</t>
    </rPh>
    <rPh sb="21" eb="23">
      <t>ショザイ</t>
    </rPh>
    <rPh sb="23" eb="24">
      <t>チ</t>
    </rPh>
    <rPh sb="25" eb="27">
      <t>メイショウ</t>
    </rPh>
    <rPh sb="30" eb="33">
      <t>ダイヒョウシャ</t>
    </rPh>
    <rPh sb="34" eb="36">
      <t>シメイ</t>
    </rPh>
    <phoneticPr fontId="1"/>
  </si>
  <si>
    <t>担当者氏名</t>
    <rPh sb="0" eb="3">
      <t>タントウシャ</t>
    </rPh>
    <rPh sb="3" eb="5">
      <t>シメイ</t>
    </rPh>
    <phoneticPr fontId="1"/>
  </si>
  <si>
    <t>申　請　者</t>
    <rPh sb="0" eb="1">
      <t>サル</t>
    </rPh>
    <rPh sb="2" eb="3">
      <t>ショウ</t>
    </rPh>
    <rPh sb="4" eb="5">
      <t>モノ</t>
    </rPh>
    <phoneticPr fontId="1"/>
  </si>
  <si>
    <t>申請農作物名</t>
    <rPh sb="0" eb="2">
      <t>シンセイ</t>
    </rPh>
    <rPh sb="2" eb="5">
      <t>ノウサクモツ</t>
    </rPh>
    <rPh sb="5" eb="6">
      <t>メイ</t>
    </rPh>
    <phoneticPr fontId="1"/>
  </si>
  <si>
    <t>申請日</t>
    <rPh sb="0" eb="2">
      <t>シンセイ</t>
    </rPh>
    <rPh sb="2" eb="3">
      <t>ビ</t>
    </rPh>
    <phoneticPr fontId="1"/>
  </si>
  <si>
    <t>作型名</t>
    <rPh sb="0" eb="2">
      <t>サクガタ</t>
    </rPh>
    <rPh sb="2" eb="3">
      <t>メイ</t>
    </rPh>
    <phoneticPr fontId="1"/>
  </si>
  <si>
    <t>年（西暦）</t>
    <rPh sb="0" eb="1">
      <t>ネン</t>
    </rPh>
    <rPh sb="2" eb="4">
      <t>セイレキ</t>
    </rPh>
    <phoneticPr fontId="1"/>
  </si>
  <si>
    <t>月</t>
    <rPh sb="0" eb="1">
      <t>ツキ</t>
    </rPh>
    <phoneticPr fontId="1"/>
  </si>
  <si>
    <t>日</t>
    <rPh sb="0" eb="1">
      <t>ヒ</t>
    </rPh>
    <phoneticPr fontId="1"/>
  </si>
  <si>
    <t>個人</t>
    <rPh sb="0" eb="2">
      <t>コジン</t>
    </rPh>
    <phoneticPr fontId="1"/>
  </si>
  <si>
    <t>団体・法人</t>
    <rPh sb="0" eb="2">
      <t>ダンタイ</t>
    </rPh>
    <rPh sb="3" eb="5">
      <t>ホウジン</t>
    </rPh>
    <phoneticPr fontId="1"/>
  </si>
  <si>
    <t>●</t>
    <phoneticPr fontId="1"/>
  </si>
  <si>
    <t>●</t>
    <phoneticPr fontId="1"/>
  </si>
  <si>
    <t>名称</t>
    <rPh sb="0" eb="2">
      <t>メイショウ</t>
    </rPh>
    <phoneticPr fontId="1"/>
  </si>
  <si>
    <t>不要</t>
    <rPh sb="0" eb="2">
      <t>フヨウ</t>
    </rPh>
    <phoneticPr fontId="1"/>
  </si>
  <si>
    <t>氏名または
代表者氏名</t>
    <rPh sb="0" eb="2">
      <t>シメイ</t>
    </rPh>
    <rPh sb="6" eb="9">
      <t>ダイヒョウシャ</t>
    </rPh>
    <rPh sb="9" eb="11">
      <t>シメイ</t>
    </rPh>
    <phoneticPr fontId="1"/>
  </si>
  <si>
    <t>記載項目</t>
    <rPh sb="0" eb="2">
      <t>キサイ</t>
    </rPh>
    <rPh sb="2" eb="4">
      <t>コウモク</t>
    </rPh>
    <phoneticPr fontId="1"/>
  </si>
  <si>
    <t>農作物
作型</t>
    <rPh sb="0" eb="3">
      <t>ノウサクモツ</t>
    </rPh>
    <rPh sb="4" eb="6">
      <t>サクガタ</t>
    </rPh>
    <phoneticPr fontId="1"/>
  </si>
  <si>
    <t>※　個人または団体・法人の該当する方の●の欄を記載してください。</t>
    <rPh sb="2" eb="4">
      <t>コジン</t>
    </rPh>
    <rPh sb="7" eb="9">
      <t>ダンタイ</t>
    </rPh>
    <rPh sb="10" eb="12">
      <t>ホウジン</t>
    </rPh>
    <rPh sb="13" eb="15">
      <t>ガイトウ</t>
    </rPh>
    <rPh sb="17" eb="18">
      <t>ホウ</t>
    </rPh>
    <rPh sb="21" eb="22">
      <t>ラン</t>
    </rPh>
    <rPh sb="23" eb="25">
      <t>キサイ</t>
    </rPh>
    <phoneticPr fontId="1"/>
  </si>
  <si>
    <t>← 例：露地秋冬</t>
    <rPh sb="2" eb="3">
      <t>レイ</t>
    </rPh>
    <rPh sb="4" eb="6">
      <t>ロジ</t>
    </rPh>
    <rPh sb="6" eb="8">
      <t>シュウトウ</t>
    </rPh>
    <phoneticPr fontId="1"/>
  </si>
  <si>
    <t>４　環境配慮技術（琵琶湖・周辺環境への負荷削減、生物多様性保全・景観形成）</t>
    <rPh sb="24" eb="26">
      <t>セイブツ</t>
    </rPh>
    <rPh sb="26" eb="29">
      <t>タヨウセイ</t>
    </rPh>
    <phoneticPr fontId="1"/>
  </si>
  <si>
    <r>
      <rPr>
        <sz val="12"/>
        <rFont val="BIZ UDゴシック"/>
        <family val="3"/>
        <charset val="128"/>
      </rPr>
      <t>記入欄</t>
    </r>
    <r>
      <rPr>
        <sz val="10"/>
        <rFont val="BIZ UDゴシック"/>
        <family val="3"/>
        <charset val="128"/>
      </rPr>
      <t>（上書きしてください）</t>
    </r>
    <rPh sb="0" eb="2">
      <t>キニュウ</t>
    </rPh>
    <rPh sb="2" eb="3">
      <t>ラン</t>
    </rPh>
    <rPh sb="4" eb="6">
      <t>ウワガ</t>
    </rPh>
    <phoneticPr fontId="1"/>
  </si>
  <si>
    <t>様</t>
    <rPh sb="0" eb="1">
      <t>サマ</t>
    </rPh>
    <phoneticPr fontId="1"/>
  </si>
  <si>
    <t>／</t>
    <phoneticPr fontId="1"/>
  </si>
  <si>
    <t>／</t>
    <phoneticPr fontId="1"/>
  </si>
  <si>
    <t>／</t>
    <phoneticPr fontId="1"/>
  </si>
  <si>
    <t>作物の生産に伴って発生する使用済みプラスチック等の廃棄物の処理は関係法令に基づき適正に行う。</t>
    <phoneticPr fontId="1"/>
  </si>
  <si>
    <t>／</t>
    <phoneticPr fontId="1"/>
  </si>
  <si>
    <t>※化学肥料窒素の基準を超えない範囲内で別の資材を使用できる。</t>
    <phoneticPr fontId="1"/>
  </si>
  <si>
    <t>【生物多様性保全・景観形成】</t>
    <phoneticPr fontId="1"/>
  </si>
  <si>
    <t>kg/10a</t>
    <phoneticPr fontId="1"/>
  </si>
  <si>
    <t>kg/10a</t>
    <phoneticPr fontId="1"/>
  </si>
  <si>
    <t>必須技術</t>
    <phoneticPr fontId="1"/>
  </si>
  <si>
    <t>あぜ塗り､けい畔ｼｰﾄの利用､けい畔の補修等による漏水防止対策を
行う。
田植え時期前後に尻水戸､けい畔からの漏水がないことを確認する。
浅水代かき等により田植前(直播を含む)の強制落水を行わない。</t>
    <phoneticPr fontId="1"/>
  </si>
  <si>
    <t>②　周辺環境に配慮した
　　農薬の使用</t>
    <phoneticPr fontId="1"/>
  </si>
  <si>
    <t>けい畔、ほ場周辺への景観作物の植栽</t>
    <phoneticPr fontId="1"/>
  </si>
  <si>
    <t>別記</t>
    <rPh sb="0" eb="2">
      <t>ベッキ</t>
    </rPh>
    <phoneticPr fontId="1"/>
  </si>
  <si>
    <t>様式第１号の１（第４関係）</t>
    <rPh sb="0" eb="2">
      <t>ヨウシキ</t>
    </rPh>
    <rPh sb="2" eb="3">
      <t>ダイ</t>
    </rPh>
    <rPh sb="4" eb="5">
      <t>ゴウ</t>
    </rPh>
    <rPh sb="8" eb="9">
      <t>ダイ</t>
    </rPh>
    <rPh sb="10" eb="12">
      <t>カンケイ</t>
    </rPh>
    <phoneticPr fontId="1"/>
  </si>
  <si>
    <t>／</t>
  </si>
  <si>
    <t>／　　</t>
    <phoneticPr fontId="1"/>
  </si>
  <si>
    <t>50g／箱</t>
    <rPh sb="4" eb="5">
      <t>ハコ</t>
    </rPh>
    <phoneticPr fontId="1"/>
  </si>
  <si>
    <t>／</t>
    <phoneticPr fontId="1"/>
  </si>
  <si>
    <t>／</t>
    <phoneticPr fontId="1"/>
  </si>
  <si>
    <t>1kg/10a</t>
    <phoneticPr fontId="1"/>
  </si>
  <si>
    <t>10個/10a</t>
    <phoneticPr fontId="1"/>
  </si>
  <si>
    <t>水稲の基準：７成分以内</t>
    <rPh sb="0" eb="2">
      <t>スイトウ</t>
    </rPh>
    <rPh sb="3" eb="5">
      <t>キジュン</t>
    </rPh>
    <rPh sb="7" eb="9">
      <t>セイブン</t>
    </rPh>
    <rPh sb="9" eb="11">
      <t>イナイ</t>
    </rPh>
    <phoneticPr fontId="1"/>
  </si>
  <si>
    <t>水稲の基準：４kgN/10a以内</t>
    <rPh sb="0" eb="2">
      <t>スイトウ</t>
    </rPh>
    <rPh sb="3" eb="5">
      <t>キジュン</t>
    </rPh>
    <rPh sb="14" eb="16">
      <t>イナイ</t>
    </rPh>
    <phoneticPr fontId="1"/>
  </si>
  <si>
    <t>収穫（見込み）</t>
    <rPh sb="0" eb="2">
      <t>シュウカク</t>
    </rPh>
    <rPh sb="3" eb="5">
      <t>ミコ</t>
    </rPh>
    <phoneticPr fontId="1"/>
  </si>
  <si>
    <t>＊使用量等が違う場合は</t>
    <rPh sb="1" eb="4">
      <t>シヨウリョウ</t>
    </rPh>
    <rPh sb="4" eb="5">
      <t>トウ</t>
    </rPh>
    <rPh sb="6" eb="7">
      <t>チガ</t>
    </rPh>
    <rPh sb="8" eb="10">
      <t>バアイ</t>
    </rPh>
    <phoneticPr fontId="1"/>
  </si>
  <si>
    <t>訂正願います。</t>
    <rPh sb="0" eb="2">
      <t>テイセイ</t>
    </rPh>
    <rPh sb="2" eb="3">
      <t>ネガ</t>
    </rPh>
    <phoneticPr fontId="1"/>
  </si>
  <si>
    <t>ジャンボ</t>
    <phoneticPr fontId="1"/>
  </si>
  <si>
    <t>１ｋｇ粒剤</t>
    <rPh sb="3" eb="5">
      <t>リュウザイ</t>
    </rPh>
    <phoneticPr fontId="1"/>
  </si>
  <si>
    <t>フロアブル</t>
    <phoneticPr fontId="1"/>
  </si>
  <si>
    <t>500ml/10a</t>
    <phoneticPr fontId="1"/>
  </si>
  <si>
    <t>（いずれかの剤型を１回施用）</t>
    <phoneticPr fontId="1"/>
  </si>
  <si>
    <t>クリンチャー</t>
    <phoneticPr fontId="1"/>
  </si>
  <si>
    <t>※　⑭生では、使えません</t>
    <phoneticPr fontId="1"/>
  </si>
  <si>
    <t>ＥＷ</t>
    <phoneticPr fontId="1"/>
  </si>
  <si>
    <t>100ml/10a</t>
    <phoneticPr fontId="1"/>
  </si>
  <si>
    <t>20個/10a</t>
    <phoneticPr fontId="1"/>
  </si>
  <si>
    <t>粒剤</t>
    <rPh sb="0" eb="2">
      <t>リュウザイ</t>
    </rPh>
    <phoneticPr fontId="1"/>
  </si>
  <si>
    <t>3kg/10a</t>
    <phoneticPr fontId="1"/>
  </si>
  <si>
    <t>20箱</t>
    <rPh sb="2" eb="3">
      <t>ハコ</t>
    </rPh>
    <phoneticPr fontId="1"/>
  </si>
  <si>
    <t>(　)交付金対象　⑧IPM、⑪緩効、⑭生
　　　　　　　　他（　　　　　　　）　　
(　)認証のみ　　※　該当する取組番号に○を記入</t>
    <rPh sb="3" eb="6">
      <t>コウフキン</t>
    </rPh>
    <rPh sb="6" eb="8">
      <t>タイショウ</t>
    </rPh>
    <rPh sb="15" eb="17">
      <t>カンコウ</t>
    </rPh>
    <rPh sb="19" eb="20">
      <t>ナマ</t>
    </rPh>
    <rPh sb="29" eb="30">
      <t>ホカ</t>
    </rPh>
    <rPh sb="45" eb="47">
      <t>ニンショウ</t>
    </rPh>
    <rPh sb="53" eb="55">
      <t>ガイトウ</t>
    </rPh>
    <rPh sb="57" eb="59">
      <t>トリクミ</t>
    </rPh>
    <rPh sb="59" eb="61">
      <t>バンゴウ</t>
    </rPh>
    <rPh sb="64" eb="66">
      <t>キニュウ</t>
    </rPh>
    <phoneticPr fontId="1"/>
  </si>
  <si>
    <t>　※　「交付金対象」もしくは「認証のみ」どちらかに○をつけること。</t>
    <phoneticPr fontId="1"/>
  </si>
  <si>
    <t>生産記録　</t>
    <phoneticPr fontId="1"/>
  </si>
  <si>
    <t>高橋　久夫</t>
    <rPh sb="0" eb="2">
      <t>タカハシ</t>
    </rPh>
    <rPh sb="3" eb="5">
      <t>ヒサオ</t>
    </rPh>
    <phoneticPr fontId="1"/>
  </si>
  <si>
    <t>タカハシ　ヒサオ</t>
    <phoneticPr fontId="1"/>
  </si>
  <si>
    <t>Ｓ１</t>
    <phoneticPr fontId="1"/>
  </si>
  <si>
    <t>高橋　久夫</t>
    <rPh sb="0" eb="2">
      <t>タカハシ</t>
    </rPh>
    <rPh sb="3" eb="5">
      <t>ヒサオ</t>
    </rPh>
    <phoneticPr fontId="1"/>
  </si>
  <si>
    <t>タカハシ　ヒサオ</t>
    <phoneticPr fontId="1"/>
  </si>
  <si>
    <t>湖南市朝国２０５番地</t>
    <rPh sb="0" eb="3">
      <t>コナンシ</t>
    </rPh>
    <rPh sb="3" eb="5">
      <t>アサクニ</t>
    </rPh>
    <rPh sb="8" eb="10">
      <t>バンチ</t>
    </rPh>
    <phoneticPr fontId="1"/>
  </si>
  <si>
    <t>0748-72-0011</t>
    <phoneticPr fontId="1"/>
  </si>
  <si>
    <t>Drオリゼスタークル箱粒剤</t>
    <phoneticPr fontId="1"/>
  </si>
  <si>
    <t>天空　　　</t>
    <rPh sb="0" eb="2">
      <t>テンクウ</t>
    </rPh>
    <phoneticPr fontId="14"/>
  </si>
  <si>
    <t>ジャンボ</t>
    <phoneticPr fontId="1"/>
  </si>
  <si>
    <t>クリンチャー</t>
    <phoneticPr fontId="1"/>
  </si>
  <si>
    <t>3kg/10a</t>
    <phoneticPr fontId="1"/>
  </si>
  <si>
    <t>ヒエ多発時</t>
    <rPh sb="2" eb="4">
      <t>タハツ</t>
    </rPh>
    <rPh sb="4" eb="5">
      <t>ジ</t>
    </rPh>
    <phoneticPr fontId="1"/>
  </si>
  <si>
    <t>1.5kg/10a</t>
    <phoneticPr fontId="1"/>
  </si>
  <si>
    <t>100ml/10a</t>
    <phoneticPr fontId="1"/>
  </si>
  <si>
    <t>※　⑭生では、使えません</t>
    <phoneticPr fontId="1"/>
  </si>
  <si>
    <t>（いずれかの剤型を１回施用
：成分数1）</t>
    <rPh sb="15" eb="17">
      <t>セイブン</t>
    </rPh>
    <rPh sb="17" eb="18">
      <t>スウ</t>
    </rPh>
    <phoneticPr fontId="1"/>
  </si>
  <si>
    <r>
      <t xml:space="preserve">バサグラン
</t>
    </r>
    <r>
      <rPr>
        <sz val="7"/>
        <rFont val="ＭＳ 明朝"/>
        <family val="1"/>
        <charset val="128"/>
      </rPr>
      <t>（いずれかの剤型を１回施用：成分数1）</t>
    </r>
    <r>
      <rPr>
        <sz val="10"/>
        <rFont val="ＭＳ 明朝"/>
        <family val="1"/>
        <charset val="128"/>
      </rPr>
      <t xml:space="preserve">
※　⑭生では、使えません</t>
    </r>
    <rPh sb="20" eb="22">
      <t>セイブン</t>
    </rPh>
    <rPh sb="22" eb="23">
      <t>スウ</t>
    </rPh>
    <phoneticPr fontId="1"/>
  </si>
  <si>
    <t>液剤</t>
    <rPh sb="0" eb="2">
      <t>エキザイ</t>
    </rPh>
    <phoneticPr fontId="1"/>
  </si>
  <si>
    <t>4kg/10a</t>
    <phoneticPr fontId="1"/>
  </si>
  <si>
    <t>700mL/10a</t>
    <phoneticPr fontId="1"/>
  </si>
  <si>
    <t>広葉雑草
多発時</t>
    <rPh sb="0" eb="1">
      <t>ヒロ</t>
    </rPh>
    <rPh sb="1" eb="2">
      <t>ハ</t>
    </rPh>
    <rPh sb="2" eb="4">
      <t>ザッソウ</t>
    </rPh>
    <rPh sb="5" eb="7">
      <t>タハツ</t>
    </rPh>
    <rPh sb="7" eb="8">
      <t>ジ</t>
    </rPh>
    <phoneticPr fontId="1"/>
  </si>
  <si>
    <t>ゴールドライト</t>
    <phoneticPr fontId="1"/>
  </si>
  <si>
    <t>ミネ培土・いね豊土
（購入苗の場合は購入先に確認すること）</t>
    <rPh sb="7" eb="8">
      <t>トヨ</t>
    </rPh>
    <rPh sb="8" eb="9">
      <t>ツチ</t>
    </rPh>
    <phoneticPr fontId="1"/>
  </si>
  <si>
    <t>こなん２７７</t>
    <phoneticPr fontId="1"/>
  </si>
  <si>
    <t>スーパーハイエース</t>
    <phoneticPr fontId="1"/>
  </si>
  <si>
    <t>こなん有機２８８</t>
    <rPh sb="3" eb="5">
      <t>ユウキ</t>
    </rPh>
    <phoneticPr fontId="1"/>
  </si>
  <si>
    <t>Ｓ２</t>
    <phoneticPr fontId="1"/>
  </si>
  <si>
    <t>オンリーユウキ</t>
    <phoneticPr fontId="1"/>
  </si>
  <si>
    <t>園田商事株式会社　代表取締役社長</t>
    <rPh sb="0" eb="2">
      <t>ソノダ</t>
    </rPh>
    <rPh sb="2" eb="4">
      <t>ショウジ</t>
    </rPh>
    <rPh sb="4" eb="6">
      <t>カブシキ</t>
    </rPh>
    <rPh sb="6" eb="8">
      <t>カイシャ</t>
    </rPh>
    <rPh sb="9" eb="11">
      <t>ダイヒョウ</t>
    </rPh>
    <rPh sb="11" eb="14">
      <t>トリシマリヤク</t>
    </rPh>
    <rPh sb="14" eb="16">
      <t>シャチョウ</t>
    </rPh>
    <phoneticPr fontId="1"/>
  </si>
  <si>
    <t>滋賀営農組合</t>
    <rPh sb="0" eb="2">
      <t>シガ</t>
    </rPh>
    <rPh sb="2" eb="4">
      <t>エイノウ</t>
    </rPh>
    <rPh sb="4" eb="6">
      <t>クミアイ</t>
    </rPh>
    <phoneticPr fontId="1"/>
  </si>
  <si>
    <t>甲賀　太郎</t>
    <rPh sb="0" eb="2">
      <t>コウカ</t>
    </rPh>
    <rPh sb="3" eb="5">
      <t>タロウ</t>
    </rPh>
    <phoneticPr fontId="1"/>
  </si>
  <si>
    <t>１～５</t>
    <phoneticPr fontId="1"/>
  </si>
  <si>
    <t>２</t>
    <phoneticPr fontId="1"/>
  </si>
  <si>
    <r>
      <t>6</t>
    </r>
    <r>
      <rPr>
        <sz val="10"/>
        <rFont val="BIZ UDゴシック"/>
        <family val="3"/>
        <charset val="128"/>
      </rPr>
      <t xml:space="preserve"> 7</t>
    </r>
    <phoneticPr fontId="1"/>
  </si>
  <si>
    <r>
      <t xml:space="preserve">20個/10a
</t>
    </r>
    <r>
      <rPr>
        <sz val="10.5"/>
        <rFont val="ＭＳ 明朝"/>
        <family val="1"/>
        <charset val="128"/>
      </rPr>
      <t>18個/10a</t>
    </r>
    <rPh sb="10" eb="11">
      <t>コ</t>
    </rPh>
    <phoneticPr fontId="1"/>
  </si>
  <si>
    <t>3kg/10a</t>
    <phoneticPr fontId="1"/>
  </si>
  <si>
    <t>2.5kg/10a</t>
    <phoneticPr fontId="1"/>
  </si>
  <si>
    <t>購入</t>
    <rPh sb="0" eb="2">
      <t>コウニュウ</t>
    </rPh>
    <phoneticPr fontId="1"/>
  </si>
  <si>
    <r>
      <rPr>
        <strike/>
        <sz val="10"/>
        <rFont val="ＭＳ 明朝"/>
        <family val="1"/>
        <charset val="128"/>
      </rPr>
      <t>20kg</t>
    </r>
    <r>
      <rPr>
        <sz val="10"/>
        <rFont val="ＭＳ 明朝"/>
        <family val="1"/>
        <charset val="128"/>
      </rPr>
      <t>　25kg</t>
    </r>
    <phoneticPr fontId="1"/>
  </si>
  <si>
    <r>
      <rPr>
        <strike/>
        <sz val="10"/>
        <rFont val="BIZ UDゴシック"/>
        <family val="3"/>
        <charset val="128"/>
      </rPr>
      <t>1.2</t>
    </r>
    <r>
      <rPr>
        <sz val="10"/>
        <rFont val="BIZ UDゴシック"/>
        <family val="3"/>
        <charset val="128"/>
      </rPr>
      <t>　1.5</t>
    </r>
    <phoneticPr fontId="1"/>
  </si>
  <si>
    <t>／</t>
    <phoneticPr fontId="1"/>
  </si>
  <si>
    <t>オンリーユウキ</t>
    <phoneticPr fontId="1"/>
  </si>
  <si>
    <t>10kg</t>
    <phoneticPr fontId="1"/>
  </si>
  <si>
    <t>　月　旬～</t>
    <rPh sb="1" eb="2">
      <t>ガツ</t>
    </rPh>
    <rPh sb="3" eb="4">
      <t>ジュン</t>
    </rPh>
    <phoneticPr fontId="1"/>
  </si>
  <si>
    <t>水稲（品種：きらみずき）</t>
    <rPh sb="0" eb="2">
      <t>スイトウ</t>
    </rPh>
    <rPh sb="3" eb="5">
      <t>ヒンシュ</t>
    </rPh>
    <phoneticPr fontId="1"/>
  </si>
  <si>
    <t>きらみずき</t>
    <phoneticPr fontId="1"/>
  </si>
  <si>
    <t>９月下旬～</t>
    <rPh sb="1" eb="2">
      <t>ガツ</t>
    </rPh>
    <rPh sb="2" eb="3">
      <t>シタ</t>
    </rPh>
    <rPh sb="3" eb="4">
      <t>ジュン</t>
    </rPh>
    <phoneticPr fontId="1"/>
  </si>
  <si>
    <t>９月上旬～９月下旬</t>
    <rPh sb="1" eb="2">
      <t>ガツ</t>
    </rPh>
    <rPh sb="2" eb="3">
      <t>ジョウ</t>
    </rPh>
    <rPh sb="3" eb="4">
      <t>ジュン</t>
    </rPh>
    <rPh sb="6" eb="7">
      <t>ガツ</t>
    </rPh>
    <rPh sb="7" eb="9">
      <t>ゲジュン</t>
    </rPh>
    <phoneticPr fontId="1"/>
  </si>
  <si>
    <t>420～480</t>
    <phoneticPr fontId="1"/>
  </si>
  <si>
    <t>400～480</t>
    <phoneticPr fontId="1"/>
  </si>
  <si>
    <t>５／３～１５</t>
    <phoneticPr fontId="1"/>
  </si>
  <si>
    <t>５／１０～２２</t>
    <phoneticPr fontId="1"/>
  </si>
  <si>
    <t>８／２０～３１</t>
    <phoneticPr fontId="1"/>
  </si>
  <si>
    <t>６／２～１５</t>
    <phoneticPr fontId="1"/>
  </si>
  <si>
    <t>１１／１～１５</t>
    <phoneticPr fontId="1"/>
  </si>
  <si>
    <t>５／３～１２</t>
    <phoneticPr fontId="1"/>
  </si>
  <si>
    <t>６／２～１０</t>
    <phoneticPr fontId="1"/>
  </si>
  <si>
    <t>７／１５～３１</t>
    <phoneticPr fontId="1"/>
  </si>
  <si>
    <t>７／２２～３１</t>
    <phoneticPr fontId="1"/>
  </si>
  <si>
    <t>みずかがみ・その他</t>
    <rPh sb="8" eb="9">
      <t>タ</t>
    </rPh>
    <phoneticPr fontId="1"/>
  </si>
  <si>
    <t>こなん有機２８８Ｓ</t>
    <rPh sb="3" eb="5">
      <t>ユウキ</t>
    </rPh>
    <phoneticPr fontId="1"/>
  </si>
  <si>
    <t>1,2～1.8</t>
    <phoneticPr fontId="1"/>
  </si>
  <si>
    <t>20～30Kg</t>
    <phoneticPr fontId="1"/>
  </si>
  <si>
    <r>
      <rPr>
        <strike/>
        <sz val="10"/>
        <color rgb="FFFF0000"/>
        <rFont val="BIZ UDゴシック"/>
        <family val="3"/>
        <charset val="128"/>
      </rPr>
      <t>3.6</t>
    </r>
    <r>
      <rPr>
        <sz val="10"/>
        <color rgb="FFFF0000"/>
        <rFont val="BIZ UDゴシック"/>
        <family val="3"/>
        <charset val="128"/>
      </rPr>
      <t>　2.7～3.3</t>
    </r>
    <phoneticPr fontId="1"/>
  </si>
  <si>
    <t>＊きらみずきの場合はＳ２の様式を使用ください</t>
    <rPh sb="7" eb="9">
      <t>バアイ</t>
    </rPh>
    <rPh sb="13" eb="15">
      <t>ヨウシキ</t>
    </rPh>
    <rPh sb="16" eb="18">
      <t>シヨウ</t>
    </rPh>
    <phoneticPr fontId="1"/>
  </si>
  <si>
    <t>(　)交付金対象　④総合防除、①有機、②堆肥
　　　　　　　　他（　　　　　　　）　　
(　)認証のみ　　※　該当する取組番号に○を記入</t>
    <rPh sb="3" eb="6">
      <t>コウフキン</t>
    </rPh>
    <rPh sb="6" eb="8">
      <t>タイショウ</t>
    </rPh>
    <rPh sb="10" eb="12">
      <t>ソウゴウ</t>
    </rPh>
    <rPh sb="12" eb="14">
      <t>ボウジョ</t>
    </rPh>
    <rPh sb="16" eb="18">
      <t>ユウキ</t>
    </rPh>
    <rPh sb="20" eb="22">
      <t>タイヒ</t>
    </rPh>
    <rPh sb="31" eb="32">
      <t>ホカ</t>
    </rPh>
    <rPh sb="47" eb="49">
      <t>ニンショウ</t>
    </rPh>
    <rPh sb="55" eb="57">
      <t>ガイトウ</t>
    </rPh>
    <rPh sb="59" eb="61">
      <t>トリクミ</t>
    </rPh>
    <rPh sb="61" eb="63">
      <t>バンゴウ</t>
    </rPh>
    <rPh sb="66" eb="68">
      <t>キニュウ</t>
    </rPh>
    <phoneticPr fontId="1"/>
  </si>
  <si>
    <t>(　)交付金対象　④総合防除、①有機、②堆肥、
　　　　　　　　⑦除草剤1回　他（　  　　　　　）　　
(　)認証のみ　　※　該当する取組番号に○を記入</t>
    <rPh sb="3" eb="6">
      <t>コウフキン</t>
    </rPh>
    <rPh sb="6" eb="8">
      <t>タイショウ</t>
    </rPh>
    <rPh sb="10" eb="12">
      <t>ソウゴウ</t>
    </rPh>
    <rPh sb="12" eb="14">
      <t>ボウジョ</t>
    </rPh>
    <rPh sb="16" eb="18">
      <t>ユウキ</t>
    </rPh>
    <rPh sb="20" eb="22">
      <t>タイヒ</t>
    </rPh>
    <rPh sb="33" eb="35">
      <t>ジョソウ</t>
    </rPh>
    <rPh sb="35" eb="36">
      <t>ザイ</t>
    </rPh>
    <rPh sb="37" eb="38">
      <t>カイ</t>
    </rPh>
    <rPh sb="39" eb="40">
      <t>ホカ</t>
    </rPh>
    <rPh sb="56" eb="58">
      <t>ニンショウ</t>
    </rPh>
    <rPh sb="64" eb="66">
      <t>ガイトウ</t>
    </rPh>
    <rPh sb="68" eb="70">
      <t>トリクミ</t>
    </rPh>
    <rPh sb="70" eb="72">
      <t>バンゴウ</t>
    </rPh>
    <rPh sb="75" eb="77">
      <t>キニュウ</t>
    </rPh>
    <phoneticPr fontId="1"/>
  </si>
  <si>
    <t>※　⑦では、使えません</t>
    <phoneticPr fontId="1"/>
  </si>
  <si>
    <r>
      <t xml:space="preserve">バサグラン
</t>
    </r>
    <r>
      <rPr>
        <sz val="7"/>
        <rFont val="ＭＳ 明朝"/>
        <family val="1"/>
        <charset val="128"/>
      </rPr>
      <t>（いずれかの剤型を１回施用：成分数1）</t>
    </r>
    <r>
      <rPr>
        <sz val="10"/>
        <rFont val="ＭＳ 明朝"/>
        <family val="1"/>
        <charset val="128"/>
      </rPr>
      <t xml:space="preserve">
※　⑦では、使えません</t>
    </r>
    <rPh sb="20" eb="22">
      <t>セイブン</t>
    </rPh>
    <rPh sb="22" eb="23">
      <t>スウ</t>
    </rPh>
    <phoneticPr fontId="1"/>
  </si>
  <si>
    <t>キラップ粒剤</t>
    <rPh sb="4" eb="6">
      <t>リュウザイ</t>
    </rPh>
    <phoneticPr fontId="1"/>
  </si>
  <si>
    <t>(〇)交付金対象　④総合防除、①有機、②堆肥
　　　　　　　　他（　　　　　　　）　　
(　)認証のみ　　※　該当する取組番号に○を記入</t>
    <rPh sb="3" eb="6">
      <t>コウフキン</t>
    </rPh>
    <rPh sb="6" eb="8">
      <t>タイショウ</t>
    </rPh>
    <rPh sb="10" eb="12">
      <t>ソウゴウ</t>
    </rPh>
    <rPh sb="12" eb="14">
      <t>ボウジョ</t>
    </rPh>
    <rPh sb="16" eb="18">
      <t>ユウキ</t>
    </rPh>
    <rPh sb="20" eb="22">
      <t>タイヒ</t>
    </rPh>
    <rPh sb="31" eb="32">
      <t>ホカ</t>
    </rPh>
    <rPh sb="47" eb="49">
      <t>ニンショウ</t>
    </rPh>
    <rPh sb="55" eb="57">
      <t>ガイトウ</t>
    </rPh>
    <rPh sb="59" eb="61">
      <t>トリクミ</t>
    </rPh>
    <rPh sb="61" eb="63">
      <t>バンゴウ</t>
    </rPh>
    <rPh sb="66" eb="6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</si>
</sst>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 "/>
    <numFmt numFmtId="178" formatCode="[DBNum3]0"/>
    <numFmt numFmtId="179" formatCode="[DBNum3]m/d;@"/>
    <numFmt numFmtId="180" formatCode="[$-411]ggge&quot;年&quot;m&quot;月&quot;d&quot;日&quot;;@"/>
    <numFmt numFmtId="181" formatCode="General&quot; kg&quot;"/>
    <numFmt numFmtId="182" formatCode="0.0&quot;g/箱&quot;"/>
    <numFmt numFmtId="183" formatCode="0.0_ "/>
  </numFmts>
  <fonts count="47" x14ac:knownFonts="1">
    <font>
      <sz val="10"/>
      <name val="ＭＳ ゴシック"/>
      <family val="3"/>
      <charset val="128"/>
    </font>
    <font>
      <sz val="6"/>
      <name val="ＭＳ ゴシック"/>
      <family val="3"/>
      <charset val="128"/>
    </font>
    <font>
      <b/>
      <sz val="14"/>
      <name val="ＭＳ ゴシック"/>
      <family val="3"/>
      <charset val="128"/>
    </font>
    <font>
      <sz val="10.5"/>
      <name val="ＭＳ 明朝"/>
      <family val="1"/>
      <charset val="128"/>
    </font>
    <font>
      <b/>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8"/>
      <name val="ＭＳ ゴシック"/>
      <family val="3"/>
      <charset val="128"/>
    </font>
    <font>
      <b/>
      <sz val="10.5"/>
      <name val="ＭＳ ゴシック"/>
      <family val="3"/>
      <charset val="128"/>
    </font>
    <font>
      <sz val="7.5"/>
      <name val="ＭＳ 明朝"/>
      <family val="1"/>
      <charset val="128"/>
    </font>
    <font>
      <sz val="12"/>
      <name val="ＭＳ 明朝"/>
      <family val="1"/>
      <charset val="128"/>
    </font>
    <font>
      <sz val="10"/>
      <name val="MS UI Gothic"/>
      <family val="3"/>
      <charset val="128"/>
    </font>
    <font>
      <sz val="6"/>
      <name val="MS UI Gothic"/>
      <family val="3"/>
      <charset val="128"/>
    </font>
    <font>
      <sz val="7"/>
      <name val="MS UI Gothic"/>
      <family val="3"/>
      <charset val="128"/>
    </font>
    <font>
      <sz val="6"/>
      <name val="ＭＳ Ｐゴシック"/>
      <family val="3"/>
      <charset val="128"/>
    </font>
    <font>
      <sz val="10.5"/>
      <name val="HG創英角ﾎﾟｯﾌﾟ体"/>
      <family val="3"/>
      <charset val="128"/>
    </font>
    <font>
      <sz val="9"/>
      <name val="ＭＳ Ｐ明朝"/>
      <family val="1"/>
      <charset val="128"/>
    </font>
    <font>
      <i/>
      <sz val="9"/>
      <name val="ＭＳ Ｐ明朝"/>
      <family val="1"/>
      <charset val="128"/>
    </font>
    <font>
      <i/>
      <sz val="10.5"/>
      <name val="ＭＳ 明朝"/>
      <family val="1"/>
      <charset val="128"/>
    </font>
    <font>
      <sz val="10"/>
      <name val="HG創英角ﾎﾟｯﾌﾟ体"/>
      <family val="3"/>
      <charset val="128"/>
    </font>
    <font>
      <u/>
      <sz val="10.5"/>
      <name val="ＭＳ 明朝"/>
      <family val="1"/>
      <charset val="128"/>
    </font>
    <font>
      <u/>
      <sz val="9"/>
      <color rgb="FFFF0000"/>
      <name val="ＭＳ 明朝"/>
      <family val="1"/>
      <charset val="128"/>
    </font>
    <font>
      <sz val="9"/>
      <color rgb="FFFF0000"/>
      <name val="ＭＳ Ｐゴシック"/>
      <family val="3"/>
      <charset val="128"/>
    </font>
    <font>
      <sz val="10"/>
      <name val="BIZ UDゴシック"/>
      <family val="3"/>
      <charset val="128"/>
    </font>
    <font>
      <b/>
      <sz val="14"/>
      <name val="BIZ UDゴシック"/>
      <family val="3"/>
      <charset val="128"/>
    </font>
    <font>
      <vertAlign val="superscript"/>
      <sz val="10"/>
      <name val="BIZ UDゴシック"/>
      <family val="3"/>
      <charset val="128"/>
    </font>
    <font>
      <sz val="8"/>
      <name val="BIZ UDゴシック"/>
      <family val="3"/>
      <charset val="128"/>
    </font>
    <font>
      <sz val="9"/>
      <name val="BIZ UDゴシック"/>
      <family val="3"/>
      <charset val="128"/>
    </font>
    <font>
      <vertAlign val="superscript"/>
      <sz val="9"/>
      <name val="BIZ UDゴシック"/>
      <family val="3"/>
      <charset val="128"/>
    </font>
    <font>
      <sz val="10"/>
      <color rgb="FFFFFF00"/>
      <name val="BIZ UDゴシック"/>
      <family val="3"/>
      <charset val="128"/>
    </font>
    <font>
      <sz val="12"/>
      <name val="BIZ UDゴシック"/>
      <family val="3"/>
      <charset val="128"/>
    </font>
    <font>
      <b/>
      <sz val="10"/>
      <name val="BIZ UDゴシック"/>
      <family val="3"/>
      <charset val="128"/>
    </font>
    <font>
      <sz val="11"/>
      <name val="BIZ UDゴシック"/>
      <family val="3"/>
      <charset val="128"/>
    </font>
    <font>
      <sz val="14"/>
      <name val="BIZ UDゴシック"/>
      <family val="3"/>
      <charset val="128"/>
    </font>
    <font>
      <sz val="12"/>
      <name val="BIZ UD明朝 Medium"/>
      <family val="1"/>
      <charset val="128"/>
    </font>
    <font>
      <sz val="8"/>
      <name val="BIZ UD明朝 Medium"/>
      <family val="1"/>
      <charset val="128"/>
    </font>
    <font>
      <sz val="16"/>
      <name val="BIZ UDゴシック"/>
      <family val="3"/>
      <charset val="128"/>
    </font>
    <font>
      <sz val="11"/>
      <name val="ＭＳ Ｐゴシック"/>
      <family val="3"/>
      <charset val="128"/>
    </font>
    <font>
      <strike/>
      <sz val="10.5"/>
      <name val="ＭＳ 明朝"/>
      <family val="1"/>
      <charset val="128"/>
    </font>
    <font>
      <strike/>
      <sz val="10"/>
      <name val="BIZ UDゴシック"/>
      <family val="3"/>
      <charset val="128"/>
    </font>
    <font>
      <b/>
      <sz val="10.5"/>
      <color rgb="FFFF0000"/>
      <name val="ＭＳ 明朝"/>
      <family val="1"/>
      <charset val="128"/>
    </font>
    <font>
      <strike/>
      <sz val="10"/>
      <name val="ＭＳ 明朝"/>
      <family val="1"/>
      <charset val="128"/>
    </font>
    <font>
      <sz val="10"/>
      <color rgb="FFFF0000"/>
      <name val="BIZ UDゴシック"/>
      <family val="3"/>
      <charset val="128"/>
    </font>
    <font>
      <sz val="10"/>
      <color rgb="FFFF0000"/>
      <name val="ＭＳ 明朝"/>
      <family val="1"/>
      <charset val="128"/>
    </font>
    <font>
      <strike/>
      <sz val="10"/>
      <color rgb="FFFF0000"/>
      <name val="BIZ UD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xf numFmtId="0" fontId="13" fillId="0" borderId="0">
      <alignment vertical="center"/>
    </xf>
    <xf numFmtId="0" fontId="13" fillId="0" borderId="0">
      <alignment vertical="center"/>
    </xf>
    <xf numFmtId="0" fontId="13" fillId="0" borderId="0">
      <alignment vertical="center"/>
    </xf>
    <xf numFmtId="0" fontId="39" fillId="0" borderId="0">
      <alignment vertical="center"/>
    </xf>
  </cellStyleXfs>
  <cellXfs count="424">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4" xfId="0" applyFont="1" applyBorder="1" applyAlignment="1">
      <alignment horizontal="left" vertical="top" wrapText="1"/>
    </xf>
    <xf numFmtId="0" fontId="5" fillId="0" borderId="4"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5" fillId="0" borderId="1" xfId="0" applyFont="1" applyBorder="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5" fillId="0" borderId="8" xfId="0" applyFont="1" applyBorder="1" applyAlignment="1">
      <alignment horizontal="left" vertical="top" wrapTex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12" fillId="0" borderId="15" xfId="0" applyFont="1" applyBorder="1" applyAlignment="1">
      <alignment horizontal="left" vertical="top" shrinkToFit="1"/>
    </xf>
    <xf numFmtId="0" fontId="8" fillId="0" borderId="12" xfId="0" applyFont="1" applyBorder="1" applyAlignment="1">
      <alignment horizontal="left" vertical="top"/>
    </xf>
    <xf numFmtId="0" fontId="8" fillId="0" borderId="16" xfId="0" applyFont="1" applyBorder="1" applyAlignment="1">
      <alignment horizontal="left" vertical="top"/>
    </xf>
    <xf numFmtId="0" fontId="9" fillId="0" borderId="0" xfId="0" applyFont="1" applyAlignment="1">
      <alignment horizontal="left" vertical="top"/>
    </xf>
    <xf numFmtId="0" fontId="5" fillId="0" borderId="10" xfId="1" applyFont="1" applyBorder="1" applyAlignment="1">
      <alignment horizontal="left" vertical="top"/>
    </xf>
    <xf numFmtId="0" fontId="3" fillId="0" borderId="4" xfId="1" applyFont="1" applyBorder="1" applyAlignment="1">
      <alignment horizontal="left" vertical="center"/>
    </xf>
    <xf numFmtId="0" fontId="3" fillId="0" borderId="10" xfId="0" applyFont="1" applyBorder="1" applyAlignment="1">
      <alignment vertical="top" shrinkToFit="1"/>
    </xf>
    <xf numFmtId="0" fontId="8" fillId="0" borderId="0" xfId="0" applyFont="1" applyAlignment="1">
      <alignment vertical="top" shrinkToFit="1"/>
    </xf>
    <xf numFmtId="0" fontId="8" fillId="0" borderId="13" xfId="0" applyFont="1" applyBorder="1" applyAlignment="1">
      <alignment vertical="top" shrinkToFit="1"/>
    </xf>
    <xf numFmtId="0" fontId="3" fillId="0" borderId="0" xfId="2" applyFont="1">
      <alignment vertical="center"/>
    </xf>
    <xf numFmtId="0" fontId="10" fillId="0" borderId="0" xfId="2" applyFont="1">
      <alignment vertical="center"/>
    </xf>
    <xf numFmtId="0" fontId="3" fillId="0" borderId="4" xfId="2" applyFont="1" applyBorder="1">
      <alignment vertical="center"/>
    </xf>
    <xf numFmtId="0" fontId="9" fillId="0" borderId="0" xfId="2" applyFont="1">
      <alignment vertical="center"/>
    </xf>
    <xf numFmtId="0" fontId="5" fillId="0" borderId="0" xfId="2" applyFont="1">
      <alignment vertical="center"/>
    </xf>
    <xf numFmtId="0" fontId="7" fillId="0" borderId="0" xfId="2" applyFont="1" applyAlignment="1">
      <alignment vertical="center" shrinkToFit="1"/>
    </xf>
    <xf numFmtId="0" fontId="15" fillId="0" borderId="0" xfId="2" applyFont="1" applyAlignment="1">
      <alignment vertical="center" shrinkToFi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2" xfId="0" applyFont="1" applyBorder="1" applyAlignment="1">
      <alignment horizontal="left" vertical="center"/>
    </xf>
    <xf numFmtId="0" fontId="10" fillId="0" borderId="3" xfId="0" applyFont="1" applyBorder="1" applyAlignment="1">
      <alignment horizontal="left" vertical="center"/>
    </xf>
    <xf numFmtId="0" fontId="3" fillId="0" borderId="6" xfId="0" applyFont="1" applyBorder="1" applyAlignment="1">
      <alignment horizontal="left" vertical="center"/>
    </xf>
    <xf numFmtId="0" fontId="3" fillId="0" borderId="20" xfId="2" applyFont="1" applyBorder="1" applyAlignment="1">
      <alignment horizontal="left" vertical="top" shrinkToFit="1"/>
    </xf>
    <xf numFmtId="0" fontId="3" fillId="0" borderId="21" xfId="2" quotePrefix="1" applyFont="1" applyBorder="1" applyAlignment="1">
      <alignment horizontal="left" vertical="top" shrinkToFit="1"/>
    </xf>
    <xf numFmtId="0" fontId="3" fillId="0" borderId="22" xfId="2" quotePrefix="1" applyFont="1" applyBorder="1" applyAlignment="1">
      <alignment horizontal="left" vertical="top" shrinkToFit="1"/>
    </xf>
    <xf numFmtId="0" fontId="3" fillId="0" borderId="23" xfId="2" quotePrefix="1" applyFont="1" applyBorder="1" applyAlignment="1">
      <alignment horizontal="left" vertical="top" shrinkToFit="1"/>
    </xf>
    <xf numFmtId="0" fontId="3" fillId="0" borderId="20" xfId="2" quotePrefix="1" applyFont="1" applyBorder="1" applyAlignment="1">
      <alignment horizontal="center" vertical="center" shrinkToFit="1"/>
    </xf>
    <xf numFmtId="0" fontId="3" fillId="0" borderId="22" xfId="2" quotePrefix="1" applyFont="1" applyBorder="1" applyAlignment="1">
      <alignment horizontal="center" vertical="center" shrinkToFit="1"/>
    </xf>
    <xf numFmtId="0" fontId="3" fillId="0" borderId="23" xfId="2" quotePrefix="1" applyFont="1" applyBorder="1" applyAlignment="1">
      <alignment horizontal="center" vertical="center" shrinkToFit="1"/>
    </xf>
    <xf numFmtId="0" fontId="17" fillId="0" borderId="4" xfId="2" applyFont="1" applyBorder="1">
      <alignment vertical="center"/>
    </xf>
    <xf numFmtId="0" fontId="17" fillId="0" borderId="4" xfId="2" applyFont="1" applyBorder="1" applyAlignment="1">
      <alignment horizontal="left" vertical="center"/>
    </xf>
    <xf numFmtId="0" fontId="17" fillId="0" borderId="24" xfId="2" applyFont="1" applyBorder="1" applyAlignment="1">
      <alignment horizontal="left" vertical="center"/>
    </xf>
    <xf numFmtId="0" fontId="17" fillId="0" borderId="25" xfId="2" applyFont="1" applyBorder="1" applyAlignment="1">
      <alignment horizontal="left" vertical="center"/>
    </xf>
    <xf numFmtId="0" fontId="17" fillId="0" borderId="26" xfId="2" applyFont="1" applyBorder="1" applyAlignment="1">
      <alignment horizontal="left" vertical="center"/>
    </xf>
    <xf numFmtId="0" fontId="17" fillId="0" borderId="27" xfId="2" applyFont="1" applyBorder="1" applyAlignment="1">
      <alignment horizontal="left" vertical="center"/>
    </xf>
    <xf numFmtId="49" fontId="17" fillId="0" borderId="4" xfId="2" applyNumberFormat="1" applyFont="1" applyBorder="1" applyAlignment="1">
      <alignment horizontal="center" vertical="center"/>
    </xf>
    <xf numFmtId="0" fontId="17" fillId="0" borderId="4" xfId="2" applyFont="1" applyBorder="1" applyAlignment="1">
      <alignment horizontal="center" vertical="center"/>
    </xf>
    <xf numFmtId="49" fontId="17" fillId="0" borderId="27" xfId="2" applyNumberFormat="1" applyFont="1" applyBorder="1" applyAlignment="1">
      <alignment horizontal="left" vertical="center"/>
    </xf>
    <xf numFmtId="176" fontId="17" fillId="0" borderId="4" xfId="2" applyNumberFormat="1" applyFont="1" applyBorder="1" applyAlignment="1">
      <alignment horizontal="right" vertical="center"/>
    </xf>
    <xf numFmtId="49" fontId="18" fillId="0" borderId="0" xfId="0" applyNumberFormat="1" applyFont="1" applyAlignment="1">
      <alignment vertical="center"/>
    </xf>
    <xf numFmtId="49" fontId="19" fillId="0" borderId="0" xfId="0" applyNumberFormat="1" applyFont="1" applyAlignment="1">
      <alignment vertical="center" wrapText="1"/>
    </xf>
    <xf numFmtId="0" fontId="20" fillId="0" borderId="4" xfId="2" applyFont="1" applyBorder="1">
      <alignment vertical="center"/>
    </xf>
    <xf numFmtId="0" fontId="20" fillId="0" borderId="4" xfId="2" applyFont="1" applyBorder="1" applyAlignment="1">
      <alignment horizontal="left" vertical="center"/>
    </xf>
    <xf numFmtId="0" fontId="20" fillId="0" borderId="24" xfId="2" applyFont="1" applyBorder="1" applyAlignment="1">
      <alignment horizontal="left" vertical="center"/>
    </xf>
    <xf numFmtId="0" fontId="20" fillId="0" borderId="2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20" fillId="0" borderId="4" xfId="2" applyFont="1" applyBorder="1" applyAlignment="1">
      <alignment horizontal="center" vertical="center"/>
    </xf>
    <xf numFmtId="49" fontId="20" fillId="0" borderId="27" xfId="2" applyNumberFormat="1" applyFont="1" applyBorder="1" applyAlignment="1">
      <alignment horizontal="left" vertical="center"/>
    </xf>
    <xf numFmtId="176" fontId="20" fillId="0" borderId="4" xfId="2" applyNumberFormat="1" applyFont="1" applyBorder="1" applyAlignment="1">
      <alignment horizontal="right" vertical="center"/>
    </xf>
    <xf numFmtId="49" fontId="20" fillId="0" borderId="4" xfId="2" applyNumberFormat="1" applyFont="1" applyBorder="1" applyAlignment="1">
      <alignment horizontal="center" vertical="center"/>
    </xf>
    <xf numFmtId="0" fontId="21" fillId="0" borderId="4" xfId="2" applyFont="1" applyBorder="1">
      <alignment vertical="center"/>
    </xf>
    <xf numFmtId="176" fontId="17" fillId="0" borderId="4" xfId="2" applyNumberFormat="1" applyFont="1" applyBorder="1">
      <alignment vertical="center"/>
    </xf>
    <xf numFmtId="0" fontId="21" fillId="0" borderId="0" xfId="2" applyFont="1">
      <alignment vertical="center"/>
    </xf>
    <xf numFmtId="0" fontId="3" fillId="0" borderId="0" xfId="2" applyFont="1" applyAlignment="1"/>
    <xf numFmtId="0" fontId="13" fillId="0" borderId="0" xfId="2" applyAlignment="1"/>
    <xf numFmtId="176" fontId="17" fillId="0" borderId="0" xfId="2" applyNumberFormat="1" applyFont="1">
      <alignment vertical="center"/>
    </xf>
    <xf numFmtId="0" fontId="25" fillId="0" borderId="0" xfId="0" applyFont="1" applyFill="1" applyAlignment="1">
      <alignment vertical="center"/>
    </xf>
    <xf numFmtId="0" fontId="26" fillId="0" borderId="0" xfId="0" applyFont="1" applyFill="1" applyAlignment="1">
      <alignment horizontal="left" vertical="center" indent="1"/>
    </xf>
    <xf numFmtId="0" fontId="29" fillId="0" borderId="0" xfId="0" applyFont="1" applyFill="1" applyAlignment="1">
      <alignment vertical="center"/>
    </xf>
    <xf numFmtId="0" fontId="25" fillId="0" borderId="30" xfId="0" applyFont="1" applyFill="1" applyBorder="1" applyAlignment="1">
      <alignment horizontal="left" vertical="center" indent="1"/>
    </xf>
    <xf numFmtId="0" fontId="25" fillId="0" borderId="34" xfId="0" applyFont="1" applyFill="1" applyBorder="1" applyAlignment="1">
      <alignment horizontal="centerContinuous" vertical="center"/>
    </xf>
    <xf numFmtId="0" fontId="25" fillId="0" borderId="8" xfId="0" applyFont="1" applyFill="1" applyBorder="1" applyAlignment="1">
      <alignment horizontal="left" vertical="center" indent="1"/>
    </xf>
    <xf numFmtId="0" fontId="25" fillId="0" borderId="4" xfId="0" applyFont="1" applyFill="1" applyBorder="1" applyAlignment="1">
      <alignment horizontal="left" vertical="center" indent="1"/>
    </xf>
    <xf numFmtId="0" fontId="25" fillId="0" borderId="30" xfId="0" applyFont="1" applyFill="1" applyBorder="1" applyAlignment="1">
      <alignment horizontal="center" vertical="center"/>
    </xf>
    <xf numFmtId="0" fontId="25" fillId="0" borderId="30" xfId="0" applyFont="1" applyFill="1" applyBorder="1" applyAlignment="1">
      <alignment horizontal="center" vertical="center" wrapText="1"/>
    </xf>
    <xf numFmtId="0" fontId="25" fillId="0" borderId="32" xfId="0" applyFont="1" applyFill="1" applyBorder="1" applyAlignment="1">
      <alignment horizontal="centerContinuous" vertical="center"/>
    </xf>
    <xf numFmtId="0" fontId="25" fillId="0" borderId="33" xfId="0" applyFont="1" applyFill="1" applyBorder="1" applyAlignment="1">
      <alignment horizontal="centerContinuous" vertical="center"/>
    </xf>
    <xf numFmtId="0" fontId="25" fillId="0" borderId="6" xfId="0" applyFont="1" applyFill="1" applyBorder="1" applyAlignment="1">
      <alignment horizontal="center" vertical="center"/>
    </xf>
    <xf numFmtId="0" fontId="25" fillId="0" borderId="5" xfId="0" applyFont="1" applyFill="1" applyBorder="1" applyAlignment="1">
      <alignment vertical="center"/>
    </xf>
    <xf numFmtId="0" fontId="25" fillId="0" borderId="4" xfId="0" applyFont="1" applyFill="1" applyBorder="1" applyAlignment="1">
      <alignment horizontal="center" vertical="center"/>
    </xf>
    <xf numFmtId="0" fontId="31" fillId="0" borderId="0" xfId="0" applyFont="1" applyFill="1" applyAlignment="1">
      <alignment vertical="center"/>
    </xf>
    <xf numFmtId="0" fontId="25" fillId="0" borderId="6" xfId="0" applyFont="1" applyFill="1" applyBorder="1" applyAlignment="1">
      <alignment horizontal="center"/>
    </xf>
    <xf numFmtId="0" fontId="25" fillId="0" borderId="8" xfId="0" applyFont="1" applyFill="1" applyBorder="1" applyAlignment="1">
      <alignment vertical="top"/>
    </xf>
    <xf numFmtId="0" fontId="25" fillId="0" borderId="4" xfId="0" applyFont="1" applyFill="1" applyBorder="1" applyAlignment="1">
      <alignment horizontal="center" vertical="center" wrapText="1"/>
    </xf>
    <xf numFmtId="0" fontId="25" fillId="0" borderId="4" xfId="0" applyFont="1" applyFill="1" applyBorder="1" applyAlignment="1">
      <alignment horizontal="right" vertical="center" indent="1"/>
    </xf>
    <xf numFmtId="177" fontId="25" fillId="0" borderId="4" xfId="0" applyNumberFormat="1" applyFont="1" applyFill="1" applyBorder="1" applyAlignment="1">
      <alignment horizontal="left" vertical="center" indent="1"/>
    </xf>
    <xf numFmtId="0" fontId="25" fillId="0" borderId="30" xfId="0" applyFont="1" applyFill="1" applyBorder="1" applyAlignment="1">
      <alignment horizontal="right" vertical="center" indent="1"/>
    </xf>
    <xf numFmtId="177" fontId="25" fillId="0" borderId="30" xfId="0" applyNumberFormat="1" applyFont="1" applyFill="1" applyBorder="1" applyAlignment="1">
      <alignment horizontal="left" vertical="center" indent="1"/>
    </xf>
    <xf numFmtId="0" fontId="25" fillId="0" borderId="16" xfId="0" applyFont="1" applyFill="1" applyBorder="1" applyAlignment="1">
      <alignment horizontal="centerContinuous" vertical="center"/>
    </xf>
    <xf numFmtId="0" fontId="25" fillId="0" borderId="9" xfId="0" applyFont="1" applyFill="1" applyBorder="1" applyAlignment="1">
      <alignment horizontal="centerContinuous" vertical="center"/>
    </xf>
    <xf numFmtId="0" fontId="25" fillId="0" borderId="0" xfId="0" applyFont="1" applyFill="1" applyAlignment="1">
      <alignment vertical="center" shrinkToFit="1"/>
    </xf>
    <xf numFmtId="0" fontId="25" fillId="0" borderId="2" xfId="0" applyFont="1" applyFill="1" applyBorder="1" applyAlignment="1">
      <alignment vertical="center"/>
    </xf>
    <xf numFmtId="0" fontId="25" fillId="0" borderId="3" xfId="0" applyFont="1" applyFill="1" applyBorder="1" applyAlignment="1">
      <alignment vertical="center"/>
    </xf>
    <xf numFmtId="0" fontId="25" fillId="0" borderId="7" xfId="0" applyFont="1" applyFill="1" applyBorder="1" applyAlignment="1">
      <alignment vertical="center"/>
    </xf>
    <xf numFmtId="0" fontId="29" fillId="0" borderId="4" xfId="0" applyFont="1" applyFill="1" applyBorder="1" applyAlignment="1">
      <alignment horizontal="center" vertical="center"/>
    </xf>
    <xf numFmtId="0" fontId="25" fillId="0" borderId="0" xfId="0" applyFont="1" applyFill="1" applyAlignment="1">
      <alignment horizontal="left" vertical="top" indent="1"/>
    </xf>
    <xf numFmtId="0" fontId="32" fillId="0" borderId="1" xfId="0" applyFont="1" applyFill="1" applyBorder="1" applyAlignment="1">
      <alignment horizontal="left" vertical="center" indent="1"/>
    </xf>
    <xf numFmtId="0" fontId="33" fillId="0" borderId="0" xfId="0" applyFont="1" applyFill="1" applyAlignment="1">
      <alignment vertical="center"/>
    </xf>
    <xf numFmtId="178" fontId="25" fillId="0" borderId="8" xfId="0" applyNumberFormat="1" applyFont="1" applyFill="1" applyBorder="1" applyAlignment="1">
      <alignment horizontal="center" vertical="center"/>
    </xf>
    <xf numFmtId="178" fontId="25" fillId="0" borderId="4" xfId="0" applyNumberFormat="1" applyFont="1" applyFill="1" applyBorder="1" applyAlignment="1">
      <alignment horizontal="center" vertical="center"/>
    </xf>
    <xf numFmtId="178" fontId="25" fillId="0" borderId="30" xfId="0" applyNumberFormat="1" applyFont="1" applyFill="1" applyBorder="1" applyAlignment="1">
      <alignment horizontal="center" vertical="center"/>
    </xf>
    <xf numFmtId="0" fontId="25" fillId="0" borderId="10" xfId="0" applyFont="1" applyFill="1" applyBorder="1" applyAlignment="1">
      <alignment vertical="center"/>
    </xf>
    <xf numFmtId="0" fontId="25" fillId="0" borderId="9" xfId="0" applyFont="1" applyFill="1" applyBorder="1" applyAlignment="1">
      <alignment vertical="center"/>
    </xf>
    <xf numFmtId="179" fontId="25" fillId="0" borderId="4" xfId="0" applyNumberFormat="1" applyFont="1" applyFill="1" applyBorder="1" applyAlignment="1">
      <alignment horizontal="center" vertical="center"/>
    </xf>
    <xf numFmtId="49" fontId="25" fillId="0" borderId="4" xfId="0" applyNumberFormat="1" applyFont="1" applyFill="1" applyBorder="1" applyAlignment="1">
      <alignment horizontal="center" vertical="center"/>
    </xf>
    <xf numFmtId="49" fontId="25" fillId="0" borderId="30" xfId="0" applyNumberFormat="1" applyFont="1" applyFill="1" applyBorder="1" applyAlignment="1">
      <alignment horizontal="center" vertical="center"/>
    </xf>
    <xf numFmtId="49" fontId="25" fillId="0" borderId="8" xfId="0" applyNumberFormat="1" applyFont="1" applyFill="1" applyBorder="1" applyAlignment="1">
      <alignment horizontal="center" vertical="center"/>
    </xf>
    <xf numFmtId="0" fontId="25" fillId="0" borderId="0" xfId="0" applyFont="1" applyFill="1" applyBorder="1" applyAlignment="1">
      <alignment horizontal="left" vertical="center" indent="2"/>
    </xf>
    <xf numFmtId="0" fontId="25" fillId="0" borderId="0" xfId="0" applyFont="1" applyFill="1" applyBorder="1" applyAlignment="1">
      <alignment vertical="center"/>
    </xf>
    <xf numFmtId="0" fontId="25" fillId="0" borderId="12" xfId="0" applyFont="1" applyFill="1" applyBorder="1" applyAlignment="1">
      <alignment vertical="center"/>
    </xf>
    <xf numFmtId="0" fontId="25" fillId="0" borderId="11" xfId="0" applyFont="1" applyFill="1" applyBorder="1" applyAlignment="1">
      <alignment vertical="center"/>
    </xf>
    <xf numFmtId="0" fontId="25" fillId="0" borderId="12" xfId="0" applyFont="1" applyFill="1" applyBorder="1" applyAlignment="1">
      <alignment horizontal="left" vertical="center" indent="2"/>
    </xf>
    <xf numFmtId="0" fontId="25" fillId="0" borderId="13" xfId="0" applyFont="1" applyFill="1" applyBorder="1" applyAlignment="1">
      <alignment vertical="center"/>
    </xf>
    <xf numFmtId="0" fontId="25" fillId="0" borderId="16" xfId="0" applyFont="1" applyFill="1" applyBorder="1" applyAlignment="1">
      <alignment horizontal="left" vertical="center" indent="2"/>
    </xf>
    <xf numFmtId="0" fontId="25" fillId="0" borderId="5" xfId="0" applyFont="1" applyFill="1" applyBorder="1" applyAlignment="1">
      <alignment horizontal="left" vertical="center" indent="2"/>
    </xf>
    <xf numFmtId="0" fontId="25" fillId="0" borderId="16" xfId="0" applyFont="1" applyFill="1" applyBorder="1" applyAlignment="1">
      <alignment horizontal="left" vertical="center" wrapText="1"/>
    </xf>
    <xf numFmtId="0" fontId="25" fillId="0" borderId="38"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44" xfId="0" applyFont="1" applyFill="1" applyBorder="1" applyAlignment="1">
      <alignment horizontal="left" vertical="center" indent="2"/>
    </xf>
    <xf numFmtId="0" fontId="25" fillId="0" borderId="45" xfId="0" applyFont="1" applyFill="1" applyBorder="1" applyAlignment="1">
      <alignment vertical="center"/>
    </xf>
    <xf numFmtId="0" fontId="25" fillId="0" borderId="45" xfId="0" applyFont="1" applyFill="1" applyBorder="1" applyAlignment="1">
      <alignment horizontal="left" vertical="center" indent="2"/>
    </xf>
    <xf numFmtId="0" fontId="25" fillId="0" borderId="46" xfId="0" applyFont="1" applyFill="1" applyBorder="1" applyAlignment="1">
      <alignment vertical="center"/>
    </xf>
    <xf numFmtId="0" fontId="25" fillId="0" borderId="47" xfId="0" applyFont="1" applyFill="1" applyBorder="1" applyAlignment="1">
      <alignment vertical="center"/>
    </xf>
    <xf numFmtId="0" fontId="25" fillId="0" borderId="48" xfId="0" applyFont="1" applyFill="1" applyBorder="1" applyAlignment="1">
      <alignment vertical="center"/>
    </xf>
    <xf numFmtId="0" fontId="25" fillId="0" borderId="49" xfId="0" applyFont="1" applyFill="1" applyBorder="1" applyAlignment="1">
      <alignment vertical="center"/>
    </xf>
    <xf numFmtId="0" fontId="25" fillId="0" borderId="49" xfId="0" applyFont="1" applyFill="1" applyBorder="1" applyAlignment="1">
      <alignment horizontal="left" vertical="center" indent="2"/>
    </xf>
    <xf numFmtId="0" fontId="25" fillId="0" borderId="10" xfId="0" applyFont="1" applyFill="1" applyBorder="1" applyAlignment="1">
      <alignment horizontal="left" vertical="center" indent="2"/>
    </xf>
    <xf numFmtId="0" fontId="25" fillId="0" borderId="3" xfId="0" applyFont="1" applyFill="1" applyBorder="1" applyAlignment="1">
      <alignment horizontal="center" vertical="center"/>
    </xf>
    <xf numFmtId="0" fontId="25" fillId="0" borderId="1" xfId="0" applyFont="1" applyFill="1" applyBorder="1" applyAlignment="1">
      <alignment horizontal="left" vertical="center" wrapText="1" indent="1"/>
    </xf>
    <xf numFmtId="0" fontId="25" fillId="0" borderId="32" xfId="0" applyFont="1" applyFill="1" applyBorder="1" applyAlignment="1">
      <alignment vertical="center"/>
    </xf>
    <xf numFmtId="0" fontId="25" fillId="0" borderId="1" xfId="0" applyFont="1" applyFill="1" applyBorder="1" applyAlignment="1">
      <alignment vertical="center"/>
    </xf>
    <xf numFmtId="0" fontId="0" fillId="0" borderId="5" xfId="0" applyFill="1" applyBorder="1" applyAlignment="1">
      <alignment vertical="center"/>
    </xf>
    <xf numFmtId="0" fontId="25" fillId="0" borderId="33" xfId="0" applyFont="1" applyFill="1" applyBorder="1" applyAlignment="1">
      <alignment horizontal="center" vertical="center"/>
    </xf>
    <xf numFmtId="0" fontId="25" fillId="0" borderId="51" xfId="0" applyFont="1" applyFill="1" applyBorder="1" applyAlignment="1">
      <alignment horizontal="centerContinuous" vertical="center"/>
    </xf>
    <xf numFmtId="0" fontId="25" fillId="0" borderId="54" xfId="0" applyFont="1" applyFill="1" applyBorder="1" applyAlignment="1">
      <alignment vertical="center"/>
    </xf>
    <xf numFmtId="0" fontId="25" fillId="0" borderId="55" xfId="0" applyFont="1" applyFill="1" applyBorder="1" applyAlignment="1">
      <alignment vertical="center"/>
    </xf>
    <xf numFmtId="0" fontId="25" fillId="0" borderId="56" xfId="0" applyFont="1" applyFill="1" applyBorder="1" applyAlignment="1">
      <alignment vertical="center"/>
    </xf>
    <xf numFmtId="0" fontId="25" fillId="0" borderId="57" xfId="0" applyFont="1" applyFill="1" applyBorder="1" applyAlignment="1">
      <alignment vertical="center"/>
    </xf>
    <xf numFmtId="0" fontId="25" fillId="0" borderId="0" xfId="0" applyFont="1" applyFill="1" applyBorder="1" applyAlignment="1">
      <alignment horizontal="left" vertical="center" wrapText="1" indent="1"/>
    </xf>
    <xf numFmtId="0" fontId="29" fillId="0" borderId="37" xfId="0" applyFont="1" applyFill="1" applyBorder="1" applyAlignment="1">
      <alignment vertical="center"/>
    </xf>
    <xf numFmtId="0" fontId="29" fillId="0" borderId="58" xfId="0" applyFont="1" applyFill="1" applyBorder="1" applyAlignment="1">
      <alignment vertical="center"/>
    </xf>
    <xf numFmtId="0" fontId="29" fillId="0" borderId="59" xfId="0" applyFont="1" applyFill="1" applyBorder="1" applyAlignment="1">
      <alignment vertical="center"/>
    </xf>
    <xf numFmtId="0" fontId="25" fillId="0" borderId="0" xfId="0" applyFont="1" applyFill="1" applyBorder="1" applyAlignment="1">
      <alignment vertical="center" wrapText="1"/>
    </xf>
    <xf numFmtId="0" fontId="36" fillId="0" borderId="0" xfId="0" applyFont="1" applyAlignment="1">
      <alignment vertical="center"/>
    </xf>
    <xf numFmtId="0" fontId="36" fillId="0" borderId="0" xfId="0" applyFont="1" applyAlignment="1">
      <alignment horizontal="right" vertical="center"/>
    </xf>
    <xf numFmtId="0" fontId="36" fillId="0" borderId="0" xfId="0" applyFont="1" applyAlignment="1">
      <alignment horizontal="center" vertical="center"/>
    </xf>
    <xf numFmtId="0" fontId="36" fillId="0" borderId="6" xfId="0" applyFont="1" applyBorder="1" applyAlignment="1">
      <alignment vertical="center"/>
    </xf>
    <xf numFmtId="0" fontId="36" fillId="0" borderId="8" xfId="0" applyFont="1" applyBorder="1" applyAlignment="1">
      <alignment vertical="center"/>
    </xf>
    <xf numFmtId="0" fontId="36" fillId="0" borderId="12" xfId="0" applyFont="1" applyBorder="1" applyAlignment="1">
      <alignment vertical="center"/>
    </xf>
    <xf numFmtId="0" fontId="36" fillId="0" borderId="13" xfId="0" applyFont="1" applyBorder="1" applyAlignment="1">
      <alignment vertical="center"/>
    </xf>
    <xf numFmtId="0" fontId="36" fillId="0" borderId="15" xfId="0" applyFont="1" applyBorder="1" applyAlignment="1">
      <alignment horizontal="center" vertical="center"/>
    </xf>
    <xf numFmtId="0" fontId="36" fillId="0" borderId="0" xfId="0" applyFont="1" applyFill="1" applyAlignment="1">
      <alignment vertical="center"/>
    </xf>
    <xf numFmtId="0" fontId="36" fillId="0" borderId="0" xfId="0" applyFont="1" applyFill="1" applyBorder="1" applyAlignment="1">
      <alignment vertical="center"/>
    </xf>
    <xf numFmtId="0" fontId="36" fillId="0" borderId="0" xfId="0" applyFont="1" applyFill="1" applyBorder="1" applyAlignment="1">
      <alignment horizontal="left" vertical="center"/>
    </xf>
    <xf numFmtId="0" fontId="32" fillId="0" borderId="4" xfId="0" applyFont="1" applyBorder="1" applyAlignment="1">
      <alignment horizontal="center" vertical="center"/>
    </xf>
    <xf numFmtId="0" fontId="29" fillId="0" borderId="4" xfId="0" applyFont="1" applyBorder="1" applyAlignment="1">
      <alignment horizontal="center" vertical="center"/>
    </xf>
    <xf numFmtId="0" fontId="32" fillId="0" borderId="4" xfId="0" applyFont="1" applyFill="1" applyBorder="1" applyAlignment="1">
      <alignment vertical="center"/>
    </xf>
    <xf numFmtId="0" fontId="32" fillId="0" borderId="0" xfId="0" applyFont="1" applyFill="1" applyBorder="1" applyAlignment="1">
      <alignment horizontal="left" vertical="center"/>
    </xf>
    <xf numFmtId="0" fontId="32" fillId="0" borderId="6" xfId="0" applyFont="1" applyBorder="1" applyAlignment="1">
      <alignment horizontal="center" vertical="center"/>
    </xf>
    <xf numFmtId="0" fontId="32" fillId="0" borderId="6" xfId="0" applyFont="1" applyFill="1" applyBorder="1" applyAlignment="1">
      <alignment vertical="center"/>
    </xf>
    <xf numFmtId="0" fontId="32" fillId="2" borderId="6" xfId="0" applyFont="1" applyFill="1" applyBorder="1" applyAlignment="1">
      <alignment horizontal="left" vertical="center"/>
    </xf>
    <xf numFmtId="0" fontId="32" fillId="0" borderId="15" xfId="0" applyFont="1" applyBorder="1" applyAlignment="1">
      <alignment horizontal="center" vertical="center"/>
    </xf>
    <xf numFmtId="0" fontId="32" fillId="0" borderId="15" xfId="0" applyFont="1" applyFill="1" applyBorder="1" applyAlignment="1">
      <alignment vertical="center"/>
    </xf>
    <xf numFmtId="0" fontId="32" fillId="2" borderId="15" xfId="0" applyFont="1" applyFill="1" applyBorder="1" applyAlignment="1">
      <alignment horizontal="left" vertical="center"/>
    </xf>
    <xf numFmtId="0" fontId="32" fillId="0" borderId="8" xfId="0" applyFont="1" applyBorder="1" applyAlignment="1">
      <alignment horizontal="center" vertical="center"/>
    </xf>
    <xf numFmtId="0" fontId="32" fillId="0" borderId="8" xfId="0" applyFont="1" applyFill="1" applyBorder="1" applyAlignment="1">
      <alignment vertical="center"/>
    </xf>
    <xf numFmtId="0" fontId="32" fillId="2" borderId="8" xfId="0" applyFont="1" applyFill="1" applyBorder="1" applyAlignment="1">
      <alignment horizontal="left" vertical="center"/>
    </xf>
    <xf numFmtId="0" fontId="32" fillId="0" borderId="15" xfId="0" applyFont="1" applyFill="1" applyBorder="1" applyAlignment="1">
      <alignment vertical="center" wrapText="1"/>
    </xf>
    <xf numFmtId="0" fontId="32" fillId="0" borderId="0" xfId="0" applyFont="1" applyFill="1" applyAlignment="1">
      <alignment vertical="center"/>
    </xf>
    <xf numFmtId="0" fontId="32" fillId="0" borderId="8" xfId="0" applyFont="1" applyFill="1" applyBorder="1" applyAlignment="1">
      <alignment vertical="center" wrapText="1"/>
    </xf>
    <xf numFmtId="0" fontId="32" fillId="0" borderId="0" xfId="0" applyFont="1" applyAlignment="1">
      <alignment horizontal="center" vertical="center"/>
    </xf>
    <xf numFmtId="0" fontId="32" fillId="0" borderId="0" xfId="0" applyFont="1" applyAlignment="1">
      <alignment horizontal="left" vertical="center"/>
    </xf>
    <xf numFmtId="0" fontId="36" fillId="0" borderId="0" xfId="0" applyFont="1" applyAlignment="1">
      <alignment horizontal="right" vertical="top"/>
    </xf>
    <xf numFmtId="0" fontId="36" fillId="0" borderId="5" xfId="0" applyFont="1" applyBorder="1" applyAlignment="1">
      <alignment vertical="center"/>
    </xf>
    <xf numFmtId="0" fontId="36" fillId="0" borderId="0" xfId="0" applyFont="1" applyBorder="1" applyAlignment="1">
      <alignment vertical="center"/>
    </xf>
    <xf numFmtId="0" fontId="25" fillId="0" borderId="35" xfId="0" applyFont="1" applyFill="1" applyBorder="1" applyAlignment="1">
      <alignment horizontal="center" vertical="center"/>
    </xf>
    <xf numFmtId="0" fontId="25" fillId="0" borderId="16" xfId="0" applyFont="1" applyFill="1" applyBorder="1" applyAlignment="1">
      <alignment horizontal="left" vertical="center" indent="1"/>
    </xf>
    <xf numFmtId="0" fontId="25" fillId="0" borderId="1" xfId="0" applyFont="1" applyFill="1" applyBorder="1" applyAlignment="1">
      <alignment horizontal="left" vertical="center" indent="1"/>
    </xf>
    <xf numFmtId="0" fontId="25" fillId="0" borderId="34" xfId="0" applyFont="1" applyFill="1" applyBorder="1" applyAlignment="1">
      <alignment horizontal="left" vertical="center" indent="1"/>
    </xf>
    <xf numFmtId="0" fontId="25" fillId="0" borderId="8" xfId="0" applyFont="1" applyFill="1" applyBorder="1" applyAlignment="1">
      <alignment horizontal="center" vertical="center"/>
    </xf>
    <xf numFmtId="0" fontId="25" fillId="0" borderId="4" xfId="0" applyFont="1" applyFill="1" applyBorder="1" applyAlignment="1">
      <alignment vertical="center"/>
    </xf>
    <xf numFmtId="0" fontId="25"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178" fontId="8" fillId="0" borderId="8" xfId="0" applyNumberFormat="1" applyFont="1" applyFill="1" applyBorder="1" applyAlignment="1">
      <alignment horizontal="center" vertical="center"/>
    </xf>
    <xf numFmtId="0" fontId="3" fillId="0" borderId="31" xfId="0" applyFont="1" applyFill="1" applyBorder="1" applyAlignment="1">
      <alignment horizontal="left" vertical="center"/>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5" fillId="0" borderId="31" xfId="0" applyFont="1" applyFill="1" applyBorder="1" applyAlignment="1">
      <alignment horizontal="left" vertical="center"/>
    </xf>
    <xf numFmtId="0" fontId="35" fillId="0" borderId="0" xfId="0" applyFont="1" applyFill="1" applyBorder="1" applyAlignment="1">
      <alignment horizontal="left" vertical="center"/>
    </xf>
    <xf numFmtId="0" fontId="3" fillId="0" borderId="11" xfId="3" applyFont="1" applyBorder="1" applyAlignment="1">
      <alignment horizontal="left" vertical="center" wrapText="1"/>
    </xf>
    <xf numFmtId="0" fontId="0" fillId="0" borderId="16" xfId="0" applyBorder="1" applyAlignment="1">
      <alignment horizontal="left" vertical="center"/>
    </xf>
    <xf numFmtId="0" fontId="25" fillId="0" borderId="8" xfId="0" applyFont="1" applyFill="1" applyBorder="1" applyAlignment="1">
      <alignment horizontal="left" vertical="center" indent="1"/>
    </xf>
    <xf numFmtId="0" fontId="3" fillId="0" borderId="12" xfId="3" applyFont="1" applyBorder="1" applyAlignment="1">
      <alignment horizontal="left" vertical="center" wrapText="1"/>
    </xf>
    <xf numFmtId="0" fontId="25" fillId="0" borderId="15" xfId="0" applyFont="1" applyFill="1" applyBorder="1" applyAlignment="1">
      <alignment horizontal="left" vertical="center" indent="1"/>
    </xf>
    <xf numFmtId="0" fontId="25" fillId="0" borderId="50" xfId="0" applyFont="1" applyFill="1" applyBorder="1" applyAlignment="1">
      <alignment horizontal="centerContinuous" vertical="center"/>
    </xf>
    <xf numFmtId="0" fontId="32" fillId="0" borderId="2" xfId="0" applyFont="1" applyFill="1" applyBorder="1" applyAlignment="1">
      <alignment horizontal="left" vertical="center" indent="1"/>
    </xf>
    <xf numFmtId="0" fontId="25" fillId="0" borderId="39"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3" fillId="0" borderId="4" xfId="3" applyFont="1" applyBorder="1" applyAlignment="1">
      <alignment horizontal="left" vertical="center" wrapText="1"/>
    </xf>
    <xf numFmtId="0" fontId="0" fillId="0" borderId="4" xfId="0" applyBorder="1" applyAlignment="1">
      <alignment horizontal="left" vertical="center"/>
    </xf>
    <xf numFmtId="0" fontId="25" fillId="0" borderId="1" xfId="0" applyFont="1" applyFill="1" applyBorder="1" applyAlignment="1">
      <alignment horizontal="left" vertical="center" indent="1"/>
    </xf>
    <xf numFmtId="0" fontId="0" fillId="0" borderId="3" xfId="0" applyBorder="1" applyAlignment="1">
      <alignment horizontal="left" vertical="center" indent="1"/>
    </xf>
    <xf numFmtId="0" fontId="8" fillId="0" borderId="8" xfId="0" applyFont="1" applyFill="1" applyBorder="1" applyAlignment="1">
      <alignment vertical="center"/>
    </xf>
    <xf numFmtId="0" fontId="8" fillId="0" borderId="8" xfId="0" applyFont="1" applyFill="1" applyBorder="1" applyAlignment="1">
      <alignment horizontal="left" vertical="center"/>
    </xf>
    <xf numFmtId="0" fontId="3" fillId="0" borderId="60" xfId="0" applyFont="1" applyFill="1" applyBorder="1" applyAlignment="1">
      <alignment horizontal="center" shrinkToFit="1"/>
    </xf>
    <xf numFmtId="0" fontId="3" fillId="0" borderId="61" xfId="0" applyFont="1" applyFill="1" applyBorder="1" applyAlignment="1">
      <alignment horizontal="center" shrinkToFit="1"/>
    </xf>
    <xf numFmtId="0" fontId="3" fillId="0" borderId="11" xfId="3" applyFont="1" applyBorder="1" applyAlignment="1">
      <alignment horizontal="left" vertical="center" wrapText="1"/>
    </xf>
    <xf numFmtId="0" fontId="0" fillId="0" borderId="16" xfId="0" applyBorder="1" applyAlignment="1">
      <alignment horizontal="left" vertical="center"/>
    </xf>
    <xf numFmtId="0" fontId="25" fillId="0" borderId="8" xfId="0" applyFont="1" applyFill="1" applyBorder="1" applyAlignment="1">
      <alignment horizontal="left" vertical="center" indent="1"/>
    </xf>
    <xf numFmtId="181" fontId="8" fillId="0" borderId="4" xfId="0" applyNumberFormat="1" applyFont="1" applyBorder="1" applyAlignment="1">
      <alignment horizontal="center" vertical="center"/>
    </xf>
    <xf numFmtId="49" fontId="25" fillId="3" borderId="4" xfId="0" applyNumberFormat="1" applyFont="1" applyFill="1" applyBorder="1" applyAlignment="1">
      <alignment horizontal="center" vertical="center"/>
    </xf>
    <xf numFmtId="0" fontId="25" fillId="3" borderId="4" xfId="0" applyFont="1" applyFill="1" applyBorder="1" applyAlignment="1">
      <alignment horizontal="center" vertical="center"/>
    </xf>
    <xf numFmtId="177" fontId="25" fillId="3" borderId="4" xfId="0" applyNumberFormat="1" applyFont="1" applyFill="1" applyBorder="1" applyAlignment="1">
      <alignment horizontal="left" vertical="center" indent="1"/>
    </xf>
    <xf numFmtId="0" fontId="25" fillId="3" borderId="4" xfId="0" applyFont="1" applyFill="1" applyBorder="1" applyAlignment="1">
      <alignment horizontal="left" vertical="center" indent="1"/>
    </xf>
    <xf numFmtId="182" fontId="8" fillId="3" borderId="4" xfId="0" applyNumberFormat="1" applyFont="1" applyFill="1" applyBorder="1" applyAlignment="1">
      <alignment horizontal="center" vertical="center"/>
    </xf>
    <xf numFmtId="0" fontId="0" fillId="0" borderId="3" xfId="0" applyFill="1" applyBorder="1" applyAlignment="1">
      <alignment horizontal="left" vertical="center" wrapText="1" indent="1"/>
    </xf>
    <xf numFmtId="183" fontId="25" fillId="0" borderId="8" xfId="0" applyNumberFormat="1" applyFont="1" applyFill="1" applyBorder="1" applyAlignment="1">
      <alignment vertical="center"/>
    </xf>
    <xf numFmtId="0" fontId="3" fillId="0" borderId="15" xfId="0" applyFont="1" applyBorder="1" applyAlignment="1">
      <alignment horizontal="center" vertical="center"/>
    </xf>
    <xf numFmtId="0" fontId="25" fillId="0" borderId="6" xfId="0" applyFont="1" applyFill="1" applyBorder="1" applyAlignment="1">
      <alignment horizontal="left" vertical="center" indent="1"/>
    </xf>
    <xf numFmtId="178" fontId="25" fillId="0" borderId="6" xfId="0" applyNumberFormat="1" applyFont="1" applyFill="1" applyBorder="1" applyAlignment="1">
      <alignment horizontal="center" vertical="center"/>
    </xf>
    <xf numFmtId="1" fontId="3" fillId="0" borderId="4" xfId="4" applyNumberFormat="1" applyFont="1" applyBorder="1" applyAlignment="1">
      <alignment horizontal="center" vertical="center"/>
    </xf>
    <xf numFmtId="0" fontId="3" fillId="0" borderId="4" xfId="4" applyFont="1" applyBorder="1" applyAlignment="1">
      <alignment horizontal="center" vertical="center"/>
    </xf>
    <xf numFmtId="0" fontId="25" fillId="0" borderId="6" xfId="0" applyFont="1" applyFill="1" applyBorder="1" applyAlignment="1">
      <alignment horizontal="center" vertical="center"/>
    </xf>
    <xf numFmtId="0" fontId="3" fillId="0" borderId="15" xfId="0" applyFont="1" applyBorder="1" applyAlignment="1">
      <alignment horizontal="center" vertical="center"/>
    </xf>
    <xf numFmtId="0" fontId="25" fillId="0" borderId="1" xfId="0" applyFont="1" applyFill="1" applyBorder="1" applyAlignment="1">
      <alignment horizontal="left" vertical="center" indent="1"/>
    </xf>
    <xf numFmtId="0" fontId="0" fillId="0" borderId="3" xfId="0" applyBorder="1" applyAlignment="1">
      <alignment horizontal="left" vertical="center" indent="1"/>
    </xf>
    <xf numFmtId="49" fontId="25" fillId="0" borderId="1" xfId="0" applyNumberFormat="1" applyFont="1" applyFill="1" applyBorder="1" applyAlignment="1">
      <alignment horizontal="center" vertical="center"/>
    </xf>
    <xf numFmtId="0" fontId="25" fillId="0" borderId="34" xfId="0" applyFont="1" applyFill="1" applyBorder="1" applyAlignment="1">
      <alignment horizontal="left" vertical="center" indent="1"/>
    </xf>
    <xf numFmtId="0" fontId="25" fillId="0" borderId="32" xfId="0" applyFont="1" applyFill="1" applyBorder="1" applyAlignment="1">
      <alignment vertical="center"/>
    </xf>
    <xf numFmtId="0" fontId="35" fillId="0" borderId="31" xfId="0" applyFont="1" applyFill="1" applyBorder="1" applyAlignment="1">
      <alignment horizontal="left" vertical="center"/>
    </xf>
    <xf numFmtId="0" fontId="35" fillId="0" borderId="0" xfId="0" applyFont="1" applyFill="1" applyBorder="1" applyAlignment="1">
      <alignment horizontal="left" vertical="center"/>
    </xf>
    <xf numFmtId="0" fontId="25" fillId="0" borderId="35" xfId="0" applyFont="1" applyFill="1" applyBorder="1" applyAlignment="1">
      <alignment horizontal="center" vertical="center"/>
    </xf>
    <xf numFmtId="0" fontId="25" fillId="0" borderId="16" xfId="0" applyFont="1" applyFill="1" applyBorder="1" applyAlignment="1">
      <alignment horizontal="left" vertical="center" indent="1"/>
    </xf>
    <xf numFmtId="178" fontId="25" fillId="0" borderId="9" xfId="0" applyNumberFormat="1" applyFont="1" applyFill="1" applyBorder="1" applyAlignment="1">
      <alignment horizontal="center" vertical="center"/>
    </xf>
    <xf numFmtId="49" fontId="0" fillId="0" borderId="62" xfId="0" applyNumberFormat="1" applyFill="1" applyBorder="1" applyAlignment="1">
      <alignment horizontal="center" vertical="center"/>
    </xf>
    <xf numFmtId="0" fontId="40" fillId="0" borderId="4" xfId="0" applyFont="1" applyFill="1" applyBorder="1" applyAlignment="1">
      <alignment horizontal="center" vertical="center"/>
    </xf>
    <xf numFmtId="178" fontId="41" fillId="0" borderId="8" xfId="0" applyNumberFormat="1" applyFont="1" applyFill="1" applyBorder="1" applyAlignment="1">
      <alignment horizontal="center" vertical="center"/>
    </xf>
    <xf numFmtId="0" fontId="40" fillId="0" borderId="4" xfId="0" applyFont="1" applyFill="1" applyBorder="1" applyAlignment="1">
      <alignment horizontal="center" vertical="center" wrapText="1"/>
    </xf>
    <xf numFmtId="177" fontId="25" fillId="0" borderId="4" xfId="0" applyNumberFormat="1" applyFont="1" applyFill="1" applyBorder="1" applyAlignment="1">
      <alignment horizontal="center" vertical="center"/>
    </xf>
    <xf numFmtId="0" fontId="44" fillId="0" borderId="1" xfId="0" applyFont="1" applyFill="1" applyBorder="1" applyAlignment="1">
      <alignment horizontal="left" vertical="center" indent="1"/>
    </xf>
    <xf numFmtId="49" fontId="44" fillId="0" borderId="4" xfId="0" applyNumberFormat="1" applyFont="1" applyFill="1" applyBorder="1" applyAlignment="1">
      <alignment horizontal="center" vertical="center"/>
    </xf>
    <xf numFmtId="181" fontId="45" fillId="0" borderId="4" xfId="0" applyNumberFormat="1" applyFont="1" applyBorder="1" applyAlignment="1">
      <alignment horizontal="center" vertical="center"/>
    </xf>
    <xf numFmtId="0" fontId="3" fillId="0" borderId="4" xfId="0" applyFont="1" applyBorder="1" applyAlignment="1">
      <alignment horizontal="center" vertical="center"/>
    </xf>
    <xf numFmtId="0" fontId="25" fillId="0" borderId="1" xfId="0" applyFont="1" applyFill="1" applyBorder="1" applyAlignment="1">
      <alignment horizontal="left" vertical="center" indent="1"/>
    </xf>
    <xf numFmtId="0" fontId="0" fillId="0" borderId="3" xfId="0" applyBorder="1" applyAlignment="1">
      <alignment horizontal="left" vertical="center" indent="1"/>
    </xf>
    <xf numFmtId="0" fontId="25" fillId="0" borderId="34" xfId="0" applyFont="1" applyFill="1" applyBorder="1" applyAlignment="1">
      <alignment horizontal="left" vertical="center" indent="1"/>
    </xf>
    <xf numFmtId="0" fontId="25" fillId="0" borderId="32" xfId="0" applyFont="1" applyFill="1" applyBorder="1" applyAlignment="1">
      <alignment vertical="center"/>
    </xf>
    <xf numFmtId="0" fontId="35" fillId="0" borderId="31" xfId="0" applyFont="1" applyFill="1" applyBorder="1" applyAlignment="1">
      <alignment horizontal="left" vertical="center"/>
    </xf>
    <xf numFmtId="0" fontId="35" fillId="0" borderId="0" xfId="0" applyFont="1" applyFill="1" applyBorder="1" applyAlignment="1">
      <alignment horizontal="left" vertical="center"/>
    </xf>
    <xf numFmtId="0" fontId="25" fillId="0" borderId="35" xfId="0" applyFont="1" applyFill="1" applyBorder="1" applyAlignment="1">
      <alignment horizontal="center" vertical="center"/>
    </xf>
    <xf numFmtId="0" fontId="25" fillId="0" borderId="16" xfId="0" applyFont="1" applyFill="1" applyBorder="1" applyAlignment="1">
      <alignment horizontal="left" vertical="center" indent="1"/>
    </xf>
    <xf numFmtId="0" fontId="3" fillId="0" borderId="15" xfId="0" applyFont="1" applyBorder="1" applyAlignment="1">
      <alignment horizontal="center" vertical="center"/>
    </xf>
    <xf numFmtId="0" fontId="25" fillId="0" borderId="6" xfId="0" applyFont="1" applyFill="1" applyBorder="1" applyAlignment="1">
      <alignment horizontal="center" vertical="center"/>
    </xf>
    <xf numFmtId="0" fontId="25" fillId="0" borderId="32" xfId="0" applyFont="1" applyFill="1" applyBorder="1" applyAlignment="1">
      <alignment horizontal="right" vertical="center"/>
    </xf>
    <xf numFmtId="0" fontId="25" fillId="0" borderId="1" xfId="0" applyFont="1" applyFill="1" applyBorder="1" applyAlignment="1">
      <alignment horizontal="right" vertical="center"/>
    </xf>
    <xf numFmtId="183" fontId="44" fillId="0" borderId="8" xfId="0" applyNumberFormat="1" applyFont="1" applyFill="1" applyBorder="1" applyAlignment="1">
      <alignment horizontal="center" vertical="center" shrinkToFit="1"/>
    </xf>
    <xf numFmtId="49" fontId="3" fillId="0" borderId="4" xfId="0" applyNumberFormat="1" applyFont="1" applyFill="1" applyBorder="1" applyAlignment="1">
      <alignment horizontal="center" vertical="center" shrinkToFit="1"/>
    </xf>
    <xf numFmtId="180" fontId="36" fillId="0" borderId="0" xfId="0" applyNumberFormat="1" applyFont="1" applyAlignment="1">
      <alignment horizontal="right" vertical="center"/>
    </xf>
    <xf numFmtId="0" fontId="36" fillId="0" borderId="0" xfId="0" applyFont="1" applyAlignment="1">
      <alignment horizontal="left" vertical="top" wrapText="1" indent="1"/>
    </xf>
    <xf numFmtId="0" fontId="36" fillId="0" borderId="0" xfId="0" applyFont="1" applyAlignment="1">
      <alignment horizontal="left" vertical="center" indent="1" shrinkToFit="1"/>
    </xf>
    <xf numFmtId="0" fontId="38" fillId="0" borderId="0" xfId="0" applyFont="1" applyAlignment="1">
      <alignment horizontal="center" vertical="center"/>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0" xfId="0" applyFont="1" applyAlignment="1">
      <alignment horizontal="left" vertical="center" wrapText="1"/>
    </xf>
    <xf numFmtId="0" fontId="32" fillId="0" borderId="6" xfId="0" applyFont="1" applyBorder="1" applyAlignment="1">
      <alignment horizontal="center" vertical="center"/>
    </xf>
    <xf numFmtId="0" fontId="32" fillId="0" borderId="15" xfId="0" applyFont="1" applyBorder="1" applyAlignment="1">
      <alignment horizontal="center" vertical="center"/>
    </xf>
    <xf numFmtId="0" fontId="32" fillId="0" borderId="8" xfId="0" applyFont="1" applyBorder="1" applyAlignment="1">
      <alignment horizontal="center" vertical="center"/>
    </xf>
    <xf numFmtId="0" fontId="32" fillId="0" borderId="6" xfId="0" applyFont="1" applyBorder="1" applyAlignment="1">
      <alignment horizontal="center" vertical="center" wrapText="1"/>
    </xf>
    <xf numFmtId="0" fontId="37" fillId="0" borderId="0" xfId="0" applyFont="1" applyAlignment="1">
      <alignment horizontal="left" vertical="center" wrapText="1"/>
    </xf>
    <xf numFmtId="0" fontId="25" fillId="0" borderId="1" xfId="0" applyFont="1" applyFill="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8" fillId="0" borderId="1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25" fillId="0" borderId="34" xfId="0" applyFont="1" applyFill="1" applyBorder="1" applyAlignment="1">
      <alignment horizontal="left" vertical="center" indent="1"/>
    </xf>
    <xf numFmtId="0" fontId="0" fillId="0" borderId="36" xfId="0" applyBorder="1" applyAlignment="1">
      <alignment horizontal="left" vertical="center" indent="1"/>
    </xf>
    <xf numFmtId="0" fontId="0" fillId="0" borderId="35" xfId="0" applyBorder="1" applyAlignment="1">
      <alignment horizontal="left" vertical="center" indent="1"/>
    </xf>
    <xf numFmtId="0" fontId="3" fillId="0" borderId="32" xfId="0" applyFont="1" applyFill="1" applyBorder="1" applyAlignment="1">
      <alignment horizontal="left" vertical="center"/>
    </xf>
    <xf numFmtId="0" fontId="0" fillId="0" borderId="50" xfId="0" applyBorder="1" applyAlignment="1">
      <alignment horizontal="left" vertical="center"/>
    </xf>
    <xf numFmtId="0" fontId="0" fillId="0" borderId="33" xfId="0" applyBorder="1" applyAlignment="1">
      <alignment horizontal="left" vertical="center"/>
    </xf>
    <xf numFmtId="0" fontId="3" fillId="0" borderId="1" xfId="0"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25" fillId="0" borderId="12" xfId="0" applyFont="1" applyFill="1" applyBorder="1" applyAlignment="1">
      <alignment vertical="center" wrapText="1"/>
    </xf>
    <xf numFmtId="0" fontId="0" fillId="0" borderId="12" xfId="0" applyBorder="1" applyAlignment="1">
      <alignment vertical="center" wrapText="1"/>
    </xf>
    <xf numFmtId="0" fontId="25" fillId="0" borderId="32" xfId="0" applyFont="1" applyFill="1" applyBorder="1" applyAlignment="1">
      <alignment vertical="center"/>
    </xf>
    <xf numFmtId="0" fontId="0" fillId="0" borderId="33" xfId="0" applyBorder="1" applyAlignment="1">
      <alignment vertical="center"/>
    </xf>
    <xf numFmtId="0" fontId="35" fillId="0" borderId="31" xfId="0" applyFont="1" applyFill="1" applyBorder="1" applyAlignment="1">
      <alignment horizontal="left" vertical="center"/>
    </xf>
    <xf numFmtId="0" fontId="35" fillId="0" borderId="0" xfId="0" applyFont="1" applyFill="1" applyBorder="1" applyAlignment="1">
      <alignment horizontal="left" vertical="center"/>
    </xf>
    <xf numFmtId="0" fontId="25" fillId="0" borderId="16" xfId="0" applyFont="1" applyFill="1" applyBorder="1" applyAlignment="1">
      <alignment horizontal="left" vertical="center" shrinkToFit="1"/>
    </xf>
    <xf numFmtId="0" fontId="0" fillId="0" borderId="10" xfId="0" applyBorder="1" applyAlignment="1">
      <alignment horizontal="left" vertical="center" shrinkToFit="1"/>
    </xf>
    <xf numFmtId="0" fontId="0" fillId="0" borderId="9" xfId="0" applyBorder="1" applyAlignment="1">
      <alignment horizontal="left" vertical="center" shrinkToFit="1"/>
    </xf>
    <xf numFmtId="0" fontId="25" fillId="0" borderId="34" xfId="0" applyFont="1" applyFill="1" applyBorder="1" applyAlignment="1">
      <alignment horizontal="center" vertical="center"/>
    </xf>
    <xf numFmtId="0" fontId="25" fillId="0" borderId="35" xfId="0" applyFont="1" applyFill="1" applyBorder="1" applyAlignment="1">
      <alignment horizontal="center" vertical="center"/>
    </xf>
    <xf numFmtId="0" fontId="34" fillId="0" borderId="50" xfId="0" applyFont="1" applyFill="1" applyBorder="1" applyAlignment="1">
      <alignment horizontal="left" vertical="center" wrapText="1"/>
    </xf>
    <xf numFmtId="0" fontId="25" fillId="0" borderId="5" xfId="0" applyFont="1" applyFill="1" applyBorder="1" applyAlignment="1">
      <alignment horizontal="left" vertical="center"/>
    </xf>
    <xf numFmtId="0" fontId="25" fillId="0" borderId="7" xfId="0" applyFont="1" applyFill="1" applyBorder="1" applyAlignment="1">
      <alignment horizontal="left" vertical="center"/>
    </xf>
    <xf numFmtId="0" fontId="25" fillId="0" borderId="1" xfId="0" applyNumberFormat="1" applyFont="1" applyFill="1" applyBorder="1" applyAlignment="1">
      <alignment horizontal="left" vertical="center" indent="1"/>
    </xf>
    <xf numFmtId="0" fontId="25" fillId="0" borderId="2" xfId="0" applyNumberFormat="1" applyFont="1" applyFill="1" applyBorder="1" applyAlignment="1">
      <alignment horizontal="left" vertical="center" indent="1"/>
    </xf>
    <xf numFmtId="0" fontId="25" fillId="0" borderId="3" xfId="0" applyNumberFormat="1" applyFont="1" applyFill="1" applyBorder="1" applyAlignment="1">
      <alignment horizontal="left" vertical="center" indent="1"/>
    </xf>
    <xf numFmtId="0" fontId="25" fillId="0" borderId="11" xfId="0" applyFont="1" applyFill="1" applyBorder="1" applyAlignment="1">
      <alignment horizontal="left" vertical="center" indent="1"/>
    </xf>
    <xf numFmtId="0" fontId="25" fillId="0" borderId="5" xfId="0" applyFont="1" applyFill="1" applyBorder="1" applyAlignment="1">
      <alignment horizontal="left" vertical="center" indent="1"/>
    </xf>
    <xf numFmtId="0" fontId="25" fillId="0" borderId="7" xfId="0" applyFont="1" applyFill="1" applyBorder="1" applyAlignment="1">
      <alignment horizontal="left" vertical="center" indent="1"/>
    </xf>
    <xf numFmtId="0" fontId="25" fillId="0" borderId="16" xfId="0" applyFont="1" applyFill="1" applyBorder="1" applyAlignment="1">
      <alignment horizontal="left" vertical="center" indent="1"/>
    </xf>
    <xf numFmtId="0" fontId="25" fillId="0" borderId="10" xfId="0" applyFont="1" applyFill="1" applyBorder="1" applyAlignment="1">
      <alignment horizontal="left" vertical="center" indent="1"/>
    </xf>
    <xf numFmtId="0" fontId="25" fillId="0" borderId="9" xfId="0" applyFont="1" applyFill="1" applyBorder="1" applyAlignment="1">
      <alignment horizontal="left" vertical="center" indent="1"/>
    </xf>
    <xf numFmtId="0" fontId="25" fillId="0" borderId="10" xfId="0" applyFont="1" applyFill="1" applyBorder="1" applyAlignment="1">
      <alignment horizontal="left" vertical="center" wrapText="1" indent="1"/>
    </xf>
    <xf numFmtId="0" fontId="25" fillId="0" borderId="9" xfId="0" applyFont="1" applyFill="1" applyBorder="1" applyAlignment="1">
      <alignment horizontal="left" vertical="center" wrapText="1" indent="1"/>
    </xf>
    <xf numFmtId="0" fontId="33" fillId="0" borderId="10" xfId="0" applyFont="1" applyFill="1" applyBorder="1" applyAlignment="1">
      <alignment horizontal="left" vertical="center" wrapText="1"/>
    </xf>
    <xf numFmtId="49" fontId="25" fillId="0" borderId="32" xfId="0" applyNumberFormat="1" applyFont="1" applyFill="1" applyBorder="1" applyAlignment="1">
      <alignment horizontal="center" vertical="center" wrapText="1"/>
    </xf>
    <xf numFmtId="49" fontId="0" fillId="0" borderId="52" xfId="0" applyNumberFormat="1" applyFill="1" applyBorder="1" applyAlignment="1">
      <alignment horizontal="center" vertical="center"/>
    </xf>
    <xf numFmtId="49" fontId="25" fillId="0" borderId="1" xfId="0" applyNumberFormat="1" applyFont="1" applyFill="1" applyBorder="1" applyAlignment="1">
      <alignment horizontal="center" vertical="center"/>
    </xf>
    <xf numFmtId="49" fontId="0" fillId="0" borderId="53" xfId="0" applyNumberFormat="1" applyFill="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25" fillId="0" borderId="32" xfId="0" applyFont="1" applyFill="1" applyBorder="1" applyAlignment="1">
      <alignment horizontal="left" vertical="center" wrapText="1" indent="1"/>
    </xf>
    <xf numFmtId="0" fontId="0" fillId="0" borderId="33" xfId="0" applyBorder="1" applyAlignment="1">
      <alignment horizontal="left" vertical="center" wrapText="1" indent="1"/>
    </xf>
    <xf numFmtId="0" fontId="25" fillId="0" borderId="3" xfId="0" applyFont="1" applyFill="1" applyBorder="1" applyAlignment="1">
      <alignment horizontal="left" vertical="center" indent="1"/>
    </xf>
    <xf numFmtId="0" fontId="25" fillId="0" borderId="1" xfId="0" applyFont="1" applyFill="1" applyBorder="1" applyAlignment="1">
      <alignment horizontal="center" vertical="center"/>
    </xf>
    <xf numFmtId="0" fontId="0" fillId="0" borderId="3" xfId="0"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left" vertical="center"/>
    </xf>
    <xf numFmtId="0" fontId="25" fillId="0" borderId="6" xfId="0" applyFont="1" applyFill="1"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25" fillId="0" borderId="6" xfId="0" applyFont="1" applyFill="1" applyBorder="1" applyAlignment="1">
      <alignment horizontal="center" vertical="center" wrapText="1"/>
    </xf>
    <xf numFmtId="0" fontId="0" fillId="0" borderId="8" xfId="0" applyBorder="1" applyAlignment="1">
      <alignment horizontal="center" vertical="center" wrapText="1"/>
    </xf>
    <xf numFmtId="0" fontId="25" fillId="0" borderId="39" xfId="0" applyFont="1" applyFill="1" applyBorder="1" applyAlignment="1">
      <alignment horizontal="left" vertical="center" wrapText="1" indent="1"/>
    </xf>
    <xf numFmtId="0" fontId="25" fillId="0" borderId="40" xfId="0" applyFont="1" applyFill="1" applyBorder="1" applyAlignment="1">
      <alignment horizontal="left" vertical="center" wrapText="1" indent="1"/>
    </xf>
    <xf numFmtId="0" fontId="25" fillId="0" borderId="42" xfId="0" applyFont="1" applyFill="1" applyBorder="1" applyAlignment="1">
      <alignment horizontal="left" vertical="center" wrapText="1" indent="1"/>
    </xf>
    <xf numFmtId="0" fontId="25" fillId="0" borderId="43" xfId="0" applyFont="1" applyFill="1" applyBorder="1" applyAlignment="1">
      <alignment horizontal="left" vertical="center" wrapText="1" indent="1"/>
    </xf>
    <xf numFmtId="0" fontId="25" fillId="3" borderId="1" xfId="0" applyFont="1" applyFill="1" applyBorder="1" applyAlignment="1">
      <alignment horizontal="left" vertical="center" wrapText="1" indent="1"/>
    </xf>
    <xf numFmtId="0" fontId="0" fillId="3" borderId="3" xfId="0" applyFill="1" applyBorder="1" applyAlignment="1">
      <alignment horizontal="left" vertical="center" wrapText="1" indent="1"/>
    </xf>
    <xf numFmtId="0" fontId="8" fillId="0" borderId="6" xfId="0" applyFont="1" applyFill="1" applyBorder="1" applyAlignment="1">
      <alignment vertical="top" wrapText="1"/>
    </xf>
    <xf numFmtId="0" fontId="8" fillId="0" borderId="15" xfId="0" applyFont="1" applyBorder="1" applyAlignment="1">
      <alignment vertical="top"/>
    </xf>
    <xf numFmtId="0" fontId="0" fillId="0" borderId="53" xfId="0" applyBorder="1" applyAlignment="1">
      <alignment horizontal="center" vertical="center"/>
    </xf>
    <xf numFmtId="0" fontId="42" fillId="0" borderId="6" xfId="0" applyFont="1" applyBorder="1" applyAlignment="1">
      <alignment horizontal="center" vertical="center"/>
    </xf>
    <xf numFmtId="0" fontId="42" fillId="0" borderId="15" xfId="0" applyFont="1" applyBorder="1" applyAlignment="1">
      <alignment horizontal="center" vertical="center"/>
    </xf>
    <xf numFmtId="0" fontId="42" fillId="0" borderId="8" xfId="0" applyFont="1" applyBorder="1" applyAlignment="1">
      <alignment horizontal="center" vertical="center"/>
    </xf>
    <xf numFmtId="0" fontId="3" fillId="0" borderId="1" xfId="0" applyFont="1" applyBorder="1" applyAlignment="1">
      <alignment horizontal="left" vertical="center"/>
    </xf>
    <xf numFmtId="0" fontId="3" fillId="0" borderId="6" xfId="0" applyFont="1" applyBorder="1" applyAlignment="1">
      <alignment horizontal="left" vertical="top"/>
    </xf>
    <xf numFmtId="0" fontId="8" fillId="0" borderId="8" xfId="0" applyFont="1" applyBorder="1" applyAlignment="1">
      <alignment horizontal="left" vertical="top"/>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5"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5" fillId="0" borderId="15" xfId="0" applyFont="1" applyBorder="1" applyAlignment="1">
      <alignment horizontal="left" vertical="top" shrinkToFit="1"/>
    </xf>
    <xf numFmtId="0" fontId="0" fillId="0" borderId="15" xfId="0" applyBorder="1" applyAlignment="1">
      <alignment horizontal="left" vertical="top" shrinkToFit="1"/>
    </xf>
    <xf numFmtId="0" fontId="3"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left" vertical="top" shrinkToFit="1"/>
    </xf>
    <xf numFmtId="0" fontId="3" fillId="0" borderId="0" xfId="0" applyFont="1" applyAlignment="1">
      <alignment horizontal="left" vertical="top" shrinkToFit="1"/>
    </xf>
    <xf numFmtId="0" fontId="3" fillId="0" borderId="13" xfId="0" applyFont="1" applyBorder="1" applyAlignment="1">
      <alignment horizontal="left" vertical="center"/>
    </xf>
    <xf numFmtId="0" fontId="3" fillId="0" borderId="16" xfId="0" applyFont="1" applyBorder="1" applyAlignment="1">
      <alignment horizontal="left" vertical="top" shrinkToFit="1"/>
    </xf>
    <xf numFmtId="0" fontId="3" fillId="0" borderId="10" xfId="0" applyFont="1" applyBorder="1" applyAlignment="1">
      <alignment horizontal="left" vertical="top" shrinkToFi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6" xfId="2" applyFont="1" applyBorder="1" applyAlignment="1">
      <alignment horizontal="center" vertical="center" wrapText="1"/>
    </xf>
    <xf numFmtId="0" fontId="13" fillId="0" borderId="8" xfId="2" applyBorder="1" applyAlignment="1">
      <alignment horizontal="center" vertical="center" wrapText="1"/>
    </xf>
    <xf numFmtId="0" fontId="3" fillId="0" borderId="6" xfId="2" applyFont="1" applyBorder="1" applyAlignment="1">
      <alignment horizontal="center" vertical="center" wrapText="1" shrinkToFit="1"/>
    </xf>
    <xf numFmtId="0" fontId="13" fillId="0" borderId="8" xfId="2" applyBorder="1" applyAlignment="1">
      <alignment horizontal="center" vertical="center" wrapText="1" shrinkToFit="1"/>
    </xf>
    <xf numFmtId="0" fontId="3" fillId="0" borderId="8" xfId="2" applyFont="1" applyBorder="1" applyAlignment="1">
      <alignment horizontal="center" vertical="center" wrapText="1"/>
    </xf>
    <xf numFmtId="0" fontId="3" fillId="0" borderId="18" xfId="2"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3" fillId="0" borderId="6" xfId="2" applyFont="1" applyBorder="1" applyAlignment="1">
      <alignment horizontal="center" vertical="center" wrapText="1"/>
    </xf>
    <xf numFmtId="0" fontId="24" fillId="0" borderId="8" xfId="2" applyFont="1" applyBorder="1" applyAlignment="1">
      <alignment horizontal="center" vertical="center" wrapText="1"/>
    </xf>
    <xf numFmtId="0" fontId="3" fillId="0" borderId="1" xfId="2" applyFont="1" applyBorder="1" applyAlignment="1"/>
    <xf numFmtId="0" fontId="13" fillId="0" borderId="2" xfId="2" applyBorder="1" applyAlignment="1"/>
    <xf numFmtId="0" fontId="13" fillId="0" borderId="3" xfId="2" applyBorder="1" applyAlignment="1"/>
    <xf numFmtId="0" fontId="6" fillId="0" borderId="6" xfId="2" applyFont="1" applyBorder="1" applyAlignment="1">
      <alignment horizontal="center" vertical="center" wrapText="1"/>
    </xf>
  </cellXfs>
  <cellStyles count="5">
    <cellStyle name="標準" xfId="0" builtinId="0"/>
    <cellStyle name="標準 3" xfId="4" xr:uid="{00000000-0005-0000-0000-000001000000}"/>
    <cellStyle name="標準_190401要綱別記様式１生産記録様式（県単用）" xfId="1" xr:uid="{00000000-0005-0000-0000-000002000000}"/>
    <cellStyle name="標準_２１年こだわり米　ＤＥ２　（イノーバ用）" xfId="3" xr:uid="{00000000-0005-0000-0000-000003000000}"/>
    <cellStyle name="標準_H24取組農家・ほ場一覧表(参考様式2)" xfId="2"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1247776</xdr:colOff>
      <xdr:row>14</xdr:row>
      <xdr:rowOff>19050</xdr:rowOff>
    </xdr:from>
    <xdr:to>
      <xdr:col>12</xdr:col>
      <xdr:colOff>923926</xdr:colOff>
      <xdr:row>15</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076701" y="3733800"/>
          <a:ext cx="2381250"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123825</xdr:colOff>
      <xdr:row>0</xdr:row>
      <xdr:rowOff>161925</xdr:rowOff>
    </xdr:from>
    <xdr:to>
      <xdr:col>5</xdr:col>
      <xdr:colOff>895350</xdr:colOff>
      <xdr:row>3</xdr:row>
      <xdr:rowOff>19050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962275" y="161925"/>
          <a:ext cx="2638425" cy="714375"/>
        </a:xfrm>
        <a:prstGeom prst="wedgeRoundRectCallout">
          <a:avLst>
            <a:gd name="adj1" fmla="val -21916"/>
            <a:gd name="adj2" fmla="val 128550"/>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800">
              <a:latin typeface="BIZ UDゴシック" panose="020B0400000000000000" pitchFamily="49" charset="-128"/>
              <a:ea typeface="BIZ UDゴシック" panose="020B0400000000000000" pitchFamily="49" charset="-128"/>
            </a:rPr>
            <a:t>こちらに記載してください。</a:t>
          </a:r>
        </a:p>
      </xdr:txBody>
    </xdr:sp>
    <xdr:clientData/>
  </xdr:twoCellAnchor>
  <xdr:twoCellAnchor>
    <xdr:from>
      <xdr:col>0</xdr:col>
      <xdr:colOff>333375</xdr:colOff>
      <xdr:row>0</xdr:row>
      <xdr:rowOff>142875</xdr:rowOff>
    </xdr:from>
    <xdr:to>
      <xdr:col>3</xdr:col>
      <xdr:colOff>914400</xdr:colOff>
      <xdr:row>3</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33375" y="142875"/>
          <a:ext cx="2295525" cy="714375"/>
        </a:xfrm>
        <a:prstGeom prst="wedgeRoundRectCallout">
          <a:avLst>
            <a:gd name="adj1" fmla="val -18306"/>
            <a:gd name="adj2" fmla="val 11788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200">
              <a:latin typeface="BIZ UDゴシック" panose="020B0400000000000000" pitchFamily="49" charset="-128"/>
              <a:ea typeface="BIZ UDゴシック" panose="020B0400000000000000" pitchFamily="49" charset="-128"/>
            </a:rPr>
            <a:t>●がある項目について、記入欄に記入してください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1</xdr:col>
          <xdr:colOff>1852296</xdr:colOff>
          <xdr:row>19</xdr:row>
          <xdr:rowOff>212725</xdr:rowOff>
        </xdr:to>
        <xdr:pic>
          <xdr:nvPicPr>
            <xdr:cNvPr id="30" name="図 29">
              <a:extLst>
                <a:ext uri="{FF2B5EF4-FFF2-40B4-BE49-F238E27FC236}">
                  <a16:creationId xmlns:a16="http://schemas.microsoft.com/office/drawing/2014/main" id="{00000000-0008-0000-0100-00001E000000}"/>
                </a:ext>
              </a:extLst>
            </xdr:cNvPr>
            <xdr:cNvPicPr>
              <a:picLocks noChangeAspect="1" noChangeArrowheads="1"/>
              <a:extLst>
                <a:ext uri="{84589F7E-364E-4C9E-8A38-B11213B215E9}">
                  <a14:cameraTool cellRange="$K$19:$M$19" spid="_x0000_s11671"/>
                </a:ext>
              </a:extLst>
            </xdr:cNvPicPr>
          </xdr:nvPicPr>
          <xdr:blipFill>
            <a:blip xmlns:r="http://schemas.openxmlformats.org/officeDocument/2006/relationships" r:embed="rId1"/>
            <a:srcRect/>
            <a:stretch>
              <a:fillRect/>
            </a:stretch>
          </xdr:blipFill>
          <xdr:spPr bwMode="auto">
            <a:xfrm>
              <a:off x="149226" y="8985250"/>
              <a:ext cx="1760220" cy="22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67</xdr:row>
          <xdr:rowOff>276225</xdr:rowOff>
        </xdr:from>
        <xdr:to>
          <xdr:col>2</xdr:col>
          <xdr:colOff>190500</xdr:colOff>
          <xdr:row>68</xdr:row>
          <xdr:rowOff>238125</xdr:rowOff>
        </xdr:to>
        <xdr:sp macro="" textlink="">
          <xdr:nvSpPr>
            <xdr:cNvPr id="11452" name="Check Box 188" hidden="1">
              <a:extLst>
                <a:ext uri="{63B3BB69-23CF-44E3-9099-C40C66FF867C}">
                  <a14:compatExt spid="_x0000_s11452"/>
                </a:ext>
                <a:ext uri="{FF2B5EF4-FFF2-40B4-BE49-F238E27FC236}">
                  <a16:creationId xmlns:a16="http://schemas.microsoft.com/office/drawing/2014/main" id="{00000000-0008-0000-01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476250</xdr:rowOff>
        </xdr:from>
        <xdr:to>
          <xdr:col>2</xdr:col>
          <xdr:colOff>190500</xdr:colOff>
          <xdr:row>69</xdr:row>
          <xdr:rowOff>19050</xdr:rowOff>
        </xdr:to>
        <xdr:sp macro="" textlink="">
          <xdr:nvSpPr>
            <xdr:cNvPr id="11453" name="Check Box 189" hidden="1">
              <a:extLst>
                <a:ext uri="{63B3BB69-23CF-44E3-9099-C40C66FF867C}">
                  <a14:compatExt spid="_x0000_s11453"/>
                </a:ext>
                <a:ext uri="{FF2B5EF4-FFF2-40B4-BE49-F238E27FC236}">
                  <a16:creationId xmlns:a16="http://schemas.microsoft.com/office/drawing/2014/main" id="{00000000-0008-0000-01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38100</xdr:rowOff>
        </xdr:from>
        <xdr:to>
          <xdr:col>2</xdr:col>
          <xdr:colOff>190500</xdr:colOff>
          <xdr:row>69</xdr:row>
          <xdr:rowOff>285750</xdr:rowOff>
        </xdr:to>
        <xdr:sp macro="" textlink="">
          <xdr:nvSpPr>
            <xdr:cNvPr id="11454" name="Check Box 190" hidden="1">
              <a:extLst>
                <a:ext uri="{63B3BB69-23CF-44E3-9099-C40C66FF867C}">
                  <a14:compatExt spid="_x0000_s11454"/>
                </a:ext>
                <a:ext uri="{FF2B5EF4-FFF2-40B4-BE49-F238E27FC236}">
                  <a16:creationId xmlns:a16="http://schemas.microsoft.com/office/drawing/2014/main" id="{00000000-0008-0000-01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495300</xdr:rowOff>
        </xdr:from>
        <xdr:to>
          <xdr:col>2</xdr:col>
          <xdr:colOff>190500</xdr:colOff>
          <xdr:row>69</xdr:row>
          <xdr:rowOff>742950</xdr:rowOff>
        </xdr:to>
        <xdr:sp macro="" textlink="">
          <xdr:nvSpPr>
            <xdr:cNvPr id="11455" name="Check Box 191" hidden="1">
              <a:extLst>
                <a:ext uri="{63B3BB69-23CF-44E3-9099-C40C66FF867C}">
                  <a14:compatExt spid="_x0000_s11455"/>
                </a:ext>
                <a:ext uri="{FF2B5EF4-FFF2-40B4-BE49-F238E27FC236}">
                  <a16:creationId xmlns:a16="http://schemas.microsoft.com/office/drawing/2014/main" id="{00000000-0008-0000-01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800100</xdr:rowOff>
        </xdr:from>
        <xdr:to>
          <xdr:col>2</xdr:col>
          <xdr:colOff>190500</xdr:colOff>
          <xdr:row>69</xdr:row>
          <xdr:rowOff>1047750</xdr:rowOff>
        </xdr:to>
        <xdr:sp macro="" textlink="">
          <xdr:nvSpPr>
            <xdr:cNvPr id="11456" name="Check Box 192" hidden="1">
              <a:extLst>
                <a:ext uri="{63B3BB69-23CF-44E3-9099-C40C66FF867C}">
                  <a14:compatExt spid="_x0000_s11456"/>
                </a:ext>
                <a:ext uri="{FF2B5EF4-FFF2-40B4-BE49-F238E27FC236}">
                  <a16:creationId xmlns:a16="http://schemas.microsoft.com/office/drawing/2014/main" id="{00000000-0008-0000-01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70</xdr:row>
          <xdr:rowOff>47625</xdr:rowOff>
        </xdr:from>
        <xdr:to>
          <xdr:col>2</xdr:col>
          <xdr:colOff>190500</xdr:colOff>
          <xdr:row>70</xdr:row>
          <xdr:rowOff>295275</xdr:rowOff>
        </xdr:to>
        <xdr:sp macro="" textlink="">
          <xdr:nvSpPr>
            <xdr:cNvPr id="11457" name="Check Box 193" hidden="1">
              <a:extLst>
                <a:ext uri="{63B3BB69-23CF-44E3-9099-C40C66FF867C}">
                  <a14:compatExt spid="_x0000_s11457"/>
                </a:ext>
                <a:ext uri="{FF2B5EF4-FFF2-40B4-BE49-F238E27FC236}">
                  <a16:creationId xmlns:a16="http://schemas.microsoft.com/office/drawing/2014/main" id="{00000000-0008-0000-01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0</xdr:rowOff>
        </xdr:from>
        <xdr:to>
          <xdr:col>1</xdr:col>
          <xdr:colOff>400050</xdr:colOff>
          <xdr:row>75</xdr:row>
          <xdr:rowOff>19050</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1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219075</xdr:rowOff>
        </xdr:from>
        <xdr:to>
          <xdr:col>1</xdr:col>
          <xdr:colOff>400050</xdr:colOff>
          <xdr:row>76</xdr:row>
          <xdr:rowOff>9525</xdr:rowOff>
        </xdr:to>
        <xdr:sp macro="" textlink="">
          <xdr:nvSpPr>
            <xdr:cNvPr id="11459" name="Check Box 195" hidden="1">
              <a:extLst>
                <a:ext uri="{63B3BB69-23CF-44E3-9099-C40C66FF867C}">
                  <a14:compatExt spid="_x0000_s11459"/>
                </a:ext>
                <a:ext uri="{FF2B5EF4-FFF2-40B4-BE49-F238E27FC236}">
                  <a16:creationId xmlns:a16="http://schemas.microsoft.com/office/drawing/2014/main" id="{00000000-0008-0000-01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75</xdr:row>
          <xdr:rowOff>219075</xdr:rowOff>
        </xdr:from>
        <xdr:to>
          <xdr:col>1</xdr:col>
          <xdr:colOff>400050</xdr:colOff>
          <xdr:row>77</xdr:row>
          <xdr:rowOff>9525</xdr:rowOff>
        </xdr:to>
        <xdr:sp macro="" textlink="">
          <xdr:nvSpPr>
            <xdr:cNvPr id="11460" name="Check Box 196" hidden="1">
              <a:extLst>
                <a:ext uri="{63B3BB69-23CF-44E3-9099-C40C66FF867C}">
                  <a14:compatExt spid="_x0000_s11460"/>
                </a:ext>
                <a:ext uri="{FF2B5EF4-FFF2-40B4-BE49-F238E27FC236}">
                  <a16:creationId xmlns:a16="http://schemas.microsoft.com/office/drawing/2014/main" id="{00000000-0008-0000-01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78</xdr:row>
          <xdr:rowOff>0</xdr:rowOff>
        </xdr:from>
        <xdr:to>
          <xdr:col>1</xdr:col>
          <xdr:colOff>400050</xdr:colOff>
          <xdr:row>79</xdr:row>
          <xdr:rowOff>19050</xdr:rowOff>
        </xdr:to>
        <xdr:sp macro="" textlink="">
          <xdr:nvSpPr>
            <xdr:cNvPr id="11461" name="Check Box 197" hidden="1">
              <a:extLst>
                <a:ext uri="{63B3BB69-23CF-44E3-9099-C40C66FF867C}">
                  <a14:compatExt spid="_x0000_s11461"/>
                </a:ext>
                <a:ext uri="{FF2B5EF4-FFF2-40B4-BE49-F238E27FC236}">
                  <a16:creationId xmlns:a16="http://schemas.microsoft.com/office/drawing/2014/main" id="{00000000-0008-0000-01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79</xdr:row>
          <xdr:rowOff>0</xdr:rowOff>
        </xdr:from>
        <xdr:to>
          <xdr:col>1</xdr:col>
          <xdr:colOff>400050</xdr:colOff>
          <xdr:row>80</xdr:row>
          <xdr:rowOff>19050</xdr:rowOff>
        </xdr:to>
        <xdr:sp macro="" textlink="">
          <xdr:nvSpPr>
            <xdr:cNvPr id="11462" name="Check Box 198" hidden="1">
              <a:extLst>
                <a:ext uri="{63B3BB69-23CF-44E3-9099-C40C66FF867C}">
                  <a14:compatExt spid="_x0000_s11462"/>
                </a:ext>
                <a:ext uri="{FF2B5EF4-FFF2-40B4-BE49-F238E27FC236}">
                  <a16:creationId xmlns:a16="http://schemas.microsoft.com/office/drawing/2014/main" id="{00000000-0008-0000-01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0</xdr:rowOff>
        </xdr:from>
        <xdr:to>
          <xdr:col>1</xdr:col>
          <xdr:colOff>400050</xdr:colOff>
          <xdr:row>81</xdr:row>
          <xdr:rowOff>19050</xdr:rowOff>
        </xdr:to>
        <xdr:sp macro="" textlink="">
          <xdr:nvSpPr>
            <xdr:cNvPr id="11463" name="Check Box 199" hidden="1">
              <a:extLst>
                <a:ext uri="{63B3BB69-23CF-44E3-9099-C40C66FF867C}">
                  <a14:compatExt spid="_x0000_s11463"/>
                </a:ext>
                <a:ext uri="{FF2B5EF4-FFF2-40B4-BE49-F238E27FC236}">
                  <a16:creationId xmlns:a16="http://schemas.microsoft.com/office/drawing/2014/main" id="{00000000-0008-0000-01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219075</xdr:rowOff>
        </xdr:from>
        <xdr:to>
          <xdr:col>1</xdr:col>
          <xdr:colOff>400050</xdr:colOff>
          <xdr:row>82</xdr:row>
          <xdr:rowOff>9525</xdr:rowOff>
        </xdr:to>
        <xdr:sp macro="" textlink="">
          <xdr:nvSpPr>
            <xdr:cNvPr id="11464" name="Check Box 200" hidden="1">
              <a:extLst>
                <a:ext uri="{63B3BB69-23CF-44E3-9099-C40C66FF867C}">
                  <a14:compatExt spid="_x0000_s11464"/>
                </a:ext>
                <a:ext uri="{FF2B5EF4-FFF2-40B4-BE49-F238E27FC236}">
                  <a16:creationId xmlns:a16="http://schemas.microsoft.com/office/drawing/2014/main" id="{00000000-0008-0000-01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83</xdr:row>
          <xdr:rowOff>0</xdr:rowOff>
        </xdr:from>
        <xdr:to>
          <xdr:col>1</xdr:col>
          <xdr:colOff>400050</xdr:colOff>
          <xdr:row>84</xdr:row>
          <xdr:rowOff>19050</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01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400050</xdr:colOff>
          <xdr:row>84</xdr:row>
          <xdr:rowOff>19050</xdr:rowOff>
        </xdr:to>
        <xdr:sp macro="" textlink="">
          <xdr:nvSpPr>
            <xdr:cNvPr id="11466" name="Check Box 202" hidden="1">
              <a:extLst>
                <a:ext uri="{63B3BB69-23CF-44E3-9099-C40C66FF867C}">
                  <a14:compatExt spid="_x0000_s11466"/>
                </a:ext>
                <a:ext uri="{FF2B5EF4-FFF2-40B4-BE49-F238E27FC236}">
                  <a16:creationId xmlns:a16="http://schemas.microsoft.com/office/drawing/2014/main" id="{00000000-0008-0000-01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219075</xdr:rowOff>
        </xdr:from>
        <xdr:to>
          <xdr:col>4</xdr:col>
          <xdr:colOff>409575</xdr:colOff>
          <xdr:row>81</xdr:row>
          <xdr:rowOff>9525</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1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0</xdr:rowOff>
        </xdr:from>
        <xdr:to>
          <xdr:col>4</xdr:col>
          <xdr:colOff>409575</xdr:colOff>
          <xdr:row>75</xdr:row>
          <xdr:rowOff>19050</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01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219075</xdr:rowOff>
        </xdr:from>
        <xdr:to>
          <xdr:col>4</xdr:col>
          <xdr:colOff>409575</xdr:colOff>
          <xdr:row>76</xdr:row>
          <xdr:rowOff>9525</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1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219075</xdr:rowOff>
        </xdr:from>
        <xdr:to>
          <xdr:col>4</xdr:col>
          <xdr:colOff>409575</xdr:colOff>
          <xdr:row>77</xdr:row>
          <xdr:rowOff>9525</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1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78</xdr:row>
          <xdr:rowOff>0</xdr:rowOff>
        </xdr:from>
        <xdr:to>
          <xdr:col>4</xdr:col>
          <xdr:colOff>409575</xdr:colOff>
          <xdr:row>79</xdr:row>
          <xdr:rowOff>19050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1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0</xdr:rowOff>
        </xdr:from>
        <xdr:to>
          <xdr:col>4</xdr:col>
          <xdr:colOff>409575</xdr:colOff>
          <xdr:row>80</xdr:row>
          <xdr:rowOff>19050</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1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295275</xdr:rowOff>
        </xdr:from>
        <xdr:to>
          <xdr:col>2</xdr:col>
          <xdr:colOff>190500</xdr:colOff>
          <xdr:row>68</xdr:row>
          <xdr:rowOff>542925</xdr:rowOff>
        </xdr:to>
        <xdr:sp macro="" textlink="">
          <xdr:nvSpPr>
            <xdr:cNvPr id="11475" name="Check Box 211" hidden="1">
              <a:extLst>
                <a:ext uri="{63B3BB69-23CF-44E3-9099-C40C66FF867C}">
                  <a14:compatExt spid="_x0000_s11475"/>
                </a:ext>
                <a:ext uri="{FF2B5EF4-FFF2-40B4-BE49-F238E27FC236}">
                  <a16:creationId xmlns:a16="http://schemas.microsoft.com/office/drawing/2014/main" id="{00000000-0008-0000-01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2</xdr:col>
          <xdr:colOff>244476</xdr:colOff>
          <xdr:row>20</xdr:row>
          <xdr:rowOff>60325</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K$19:$M$19" spid="_x0000_s66606"/>
                </a:ext>
              </a:extLst>
            </xdr:cNvPicPr>
          </xdr:nvPicPr>
          <xdr:blipFill>
            <a:blip xmlns:r="http://schemas.openxmlformats.org/officeDocument/2006/relationships" r:embed="rId1"/>
            <a:srcRect/>
            <a:stretch>
              <a:fillRect/>
            </a:stretch>
          </xdr:blipFill>
          <xdr:spPr bwMode="auto">
            <a:xfrm>
              <a:off x="206376" y="4270375"/>
              <a:ext cx="220027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67</xdr:row>
          <xdr:rowOff>276225</xdr:rowOff>
        </xdr:from>
        <xdr:to>
          <xdr:col>2</xdr:col>
          <xdr:colOff>190500</xdr:colOff>
          <xdr:row>68</xdr:row>
          <xdr:rowOff>238125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2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476250</xdr:rowOff>
        </xdr:from>
        <xdr:to>
          <xdr:col>2</xdr:col>
          <xdr:colOff>190500</xdr:colOff>
          <xdr:row>69</xdr:row>
          <xdr:rowOff>19050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38100</xdr:rowOff>
        </xdr:from>
        <xdr:to>
          <xdr:col>2</xdr:col>
          <xdr:colOff>190500</xdr:colOff>
          <xdr:row>69</xdr:row>
          <xdr:rowOff>285750</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2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495300</xdr:rowOff>
        </xdr:from>
        <xdr:to>
          <xdr:col>2</xdr:col>
          <xdr:colOff>190500</xdr:colOff>
          <xdr:row>69</xdr:row>
          <xdr:rowOff>742950</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2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800100</xdr:rowOff>
        </xdr:from>
        <xdr:to>
          <xdr:col>2</xdr:col>
          <xdr:colOff>190500</xdr:colOff>
          <xdr:row>69</xdr:row>
          <xdr:rowOff>1047750</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02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70</xdr:row>
          <xdr:rowOff>47625</xdr:rowOff>
        </xdr:from>
        <xdr:to>
          <xdr:col>2</xdr:col>
          <xdr:colOff>190500</xdr:colOff>
          <xdr:row>70</xdr:row>
          <xdr:rowOff>295275</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02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0</xdr:rowOff>
        </xdr:from>
        <xdr:to>
          <xdr:col>1</xdr:col>
          <xdr:colOff>400050</xdr:colOff>
          <xdr:row>75</xdr:row>
          <xdr:rowOff>19050</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02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219075</xdr:rowOff>
        </xdr:from>
        <xdr:to>
          <xdr:col>1</xdr:col>
          <xdr:colOff>400050</xdr:colOff>
          <xdr:row>76</xdr:row>
          <xdr:rowOff>9525</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02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75</xdr:row>
          <xdr:rowOff>219075</xdr:rowOff>
        </xdr:from>
        <xdr:to>
          <xdr:col>1</xdr:col>
          <xdr:colOff>400050</xdr:colOff>
          <xdr:row>77</xdr:row>
          <xdr:rowOff>9525</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02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78</xdr:row>
          <xdr:rowOff>0</xdr:rowOff>
        </xdr:from>
        <xdr:to>
          <xdr:col>1</xdr:col>
          <xdr:colOff>400050</xdr:colOff>
          <xdr:row>79</xdr:row>
          <xdr:rowOff>19050</xdr:rowOff>
        </xdr:to>
        <xdr:sp macro="" textlink="">
          <xdr:nvSpPr>
            <xdr:cNvPr id="66570" name="Check Box 10" hidden="1">
              <a:extLst>
                <a:ext uri="{63B3BB69-23CF-44E3-9099-C40C66FF867C}">
                  <a14:compatExt spid="_x0000_s66570"/>
                </a:ext>
                <a:ext uri="{FF2B5EF4-FFF2-40B4-BE49-F238E27FC236}">
                  <a16:creationId xmlns:a16="http://schemas.microsoft.com/office/drawing/2014/main" id="{00000000-0008-0000-02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79</xdr:row>
          <xdr:rowOff>0</xdr:rowOff>
        </xdr:from>
        <xdr:to>
          <xdr:col>1</xdr:col>
          <xdr:colOff>400050</xdr:colOff>
          <xdr:row>80</xdr:row>
          <xdr:rowOff>19050</xdr:rowOff>
        </xdr:to>
        <xdr:sp macro="" textlink="">
          <xdr:nvSpPr>
            <xdr:cNvPr id="66571" name="Check Box 11" hidden="1">
              <a:extLst>
                <a:ext uri="{63B3BB69-23CF-44E3-9099-C40C66FF867C}">
                  <a14:compatExt spid="_x0000_s66571"/>
                </a:ext>
                <a:ext uri="{FF2B5EF4-FFF2-40B4-BE49-F238E27FC236}">
                  <a16:creationId xmlns:a16="http://schemas.microsoft.com/office/drawing/2014/main" id="{00000000-0008-0000-0200-00000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0</xdr:rowOff>
        </xdr:from>
        <xdr:to>
          <xdr:col>1</xdr:col>
          <xdr:colOff>400050</xdr:colOff>
          <xdr:row>81</xdr:row>
          <xdr:rowOff>19050</xdr:rowOff>
        </xdr:to>
        <xdr:sp macro="" textlink="">
          <xdr:nvSpPr>
            <xdr:cNvPr id="66572" name="Check Box 12" hidden="1">
              <a:extLst>
                <a:ext uri="{63B3BB69-23CF-44E3-9099-C40C66FF867C}">
                  <a14:compatExt spid="_x0000_s66572"/>
                </a:ext>
                <a:ext uri="{FF2B5EF4-FFF2-40B4-BE49-F238E27FC236}">
                  <a16:creationId xmlns:a16="http://schemas.microsoft.com/office/drawing/2014/main" id="{00000000-0008-0000-0200-00000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219075</xdr:rowOff>
        </xdr:from>
        <xdr:to>
          <xdr:col>1</xdr:col>
          <xdr:colOff>400050</xdr:colOff>
          <xdr:row>82</xdr:row>
          <xdr:rowOff>9525</xdr:rowOff>
        </xdr:to>
        <xdr:sp macro="" textlink="">
          <xdr:nvSpPr>
            <xdr:cNvPr id="66573" name="Check Box 13" hidden="1">
              <a:extLst>
                <a:ext uri="{63B3BB69-23CF-44E3-9099-C40C66FF867C}">
                  <a14:compatExt spid="_x0000_s66573"/>
                </a:ext>
                <a:ext uri="{FF2B5EF4-FFF2-40B4-BE49-F238E27FC236}">
                  <a16:creationId xmlns:a16="http://schemas.microsoft.com/office/drawing/2014/main" id="{00000000-0008-0000-0200-00000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83</xdr:row>
          <xdr:rowOff>0</xdr:rowOff>
        </xdr:from>
        <xdr:to>
          <xdr:col>1</xdr:col>
          <xdr:colOff>400050</xdr:colOff>
          <xdr:row>84</xdr:row>
          <xdr:rowOff>19050</xdr:rowOff>
        </xdr:to>
        <xdr:sp macro="" textlink="">
          <xdr:nvSpPr>
            <xdr:cNvPr id="66574" name="Check Box 14" hidden="1">
              <a:extLst>
                <a:ext uri="{63B3BB69-23CF-44E3-9099-C40C66FF867C}">
                  <a14:compatExt spid="_x0000_s66574"/>
                </a:ext>
                <a:ext uri="{FF2B5EF4-FFF2-40B4-BE49-F238E27FC236}">
                  <a16:creationId xmlns:a16="http://schemas.microsoft.com/office/drawing/2014/main" id="{00000000-0008-0000-0200-00000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400050</xdr:colOff>
          <xdr:row>84</xdr:row>
          <xdr:rowOff>19050</xdr:rowOff>
        </xdr:to>
        <xdr:sp macro="" textlink="">
          <xdr:nvSpPr>
            <xdr:cNvPr id="66575" name="Check Box 15" hidden="1">
              <a:extLst>
                <a:ext uri="{63B3BB69-23CF-44E3-9099-C40C66FF867C}">
                  <a14:compatExt spid="_x0000_s66575"/>
                </a:ext>
                <a:ext uri="{FF2B5EF4-FFF2-40B4-BE49-F238E27FC236}">
                  <a16:creationId xmlns:a16="http://schemas.microsoft.com/office/drawing/2014/main" id="{00000000-0008-0000-0200-00000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219075</xdr:rowOff>
        </xdr:from>
        <xdr:to>
          <xdr:col>4</xdr:col>
          <xdr:colOff>409575</xdr:colOff>
          <xdr:row>81</xdr:row>
          <xdr:rowOff>9525</xdr:rowOff>
        </xdr:to>
        <xdr:sp macro="" textlink="">
          <xdr:nvSpPr>
            <xdr:cNvPr id="66576" name="Check Box 16" hidden="1">
              <a:extLst>
                <a:ext uri="{63B3BB69-23CF-44E3-9099-C40C66FF867C}">
                  <a14:compatExt spid="_x0000_s66576"/>
                </a:ext>
                <a:ext uri="{FF2B5EF4-FFF2-40B4-BE49-F238E27FC236}">
                  <a16:creationId xmlns:a16="http://schemas.microsoft.com/office/drawing/2014/main" id="{00000000-0008-0000-0200-00001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0</xdr:rowOff>
        </xdr:from>
        <xdr:to>
          <xdr:col>4</xdr:col>
          <xdr:colOff>409575</xdr:colOff>
          <xdr:row>75</xdr:row>
          <xdr:rowOff>19050</xdr:rowOff>
        </xdr:to>
        <xdr:sp macro="" textlink="">
          <xdr:nvSpPr>
            <xdr:cNvPr id="66577" name="Check Box 17" hidden="1">
              <a:extLst>
                <a:ext uri="{63B3BB69-23CF-44E3-9099-C40C66FF867C}">
                  <a14:compatExt spid="_x0000_s66577"/>
                </a:ext>
                <a:ext uri="{FF2B5EF4-FFF2-40B4-BE49-F238E27FC236}">
                  <a16:creationId xmlns:a16="http://schemas.microsoft.com/office/drawing/2014/main" id="{00000000-0008-0000-0200-00001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219075</xdr:rowOff>
        </xdr:from>
        <xdr:to>
          <xdr:col>4</xdr:col>
          <xdr:colOff>409575</xdr:colOff>
          <xdr:row>76</xdr:row>
          <xdr:rowOff>9525</xdr:rowOff>
        </xdr:to>
        <xdr:sp macro="" textlink="">
          <xdr:nvSpPr>
            <xdr:cNvPr id="66578" name="Check Box 18" hidden="1">
              <a:extLst>
                <a:ext uri="{63B3BB69-23CF-44E3-9099-C40C66FF867C}">
                  <a14:compatExt spid="_x0000_s66578"/>
                </a:ext>
                <a:ext uri="{FF2B5EF4-FFF2-40B4-BE49-F238E27FC236}">
                  <a16:creationId xmlns:a16="http://schemas.microsoft.com/office/drawing/2014/main" id="{00000000-0008-0000-0200-00001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219075</xdr:rowOff>
        </xdr:from>
        <xdr:to>
          <xdr:col>4</xdr:col>
          <xdr:colOff>409575</xdr:colOff>
          <xdr:row>77</xdr:row>
          <xdr:rowOff>9525</xdr:rowOff>
        </xdr:to>
        <xdr:sp macro="" textlink="">
          <xdr:nvSpPr>
            <xdr:cNvPr id="66579" name="Check Box 19" hidden="1">
              <a:extLst>
                <a:ext uri="{63B3BB69-23CF-44E3-9099-C40C66FF867C}">
                  <a14:compatExt spid="_x0000_s66579"/>
                </a:ext>
                <a:ext uri="{FF2B5EF4-FFF2-40B4-BE49-F238E27FC236}">
                  <a16:creationId xmlns:a16="http://schemas.microsoft.com/office/drawing/2014/main" id="{00000000-0008-0000-0200-00001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78</xdr:row>
          <xdr:rowOff>0</xdr:rowOff>
        </xdr:from>
        <xdr:to>
          <xdr:col>4</xdr:col>
          <xdr:colOff>409575</xdr:colOff>
          <xdr:row>79</xdr:row>
          <xdr:rowOff>19050</xdr:rowOff>
        </xdr:to>
        <xdr:sp macro="" textlink="">
          <xdr:nvSpPr>
            <xdr:cNvPr id="66580" name="Check Box 20" hidden="1">
              <a:extLst>
                <a:ext uri="{63B3BB69-23CF-44E3-9099-C40C66FF867C}">
                  <a14:compatExt spid="_x0000_s66580"/>
                </a:ext>
                <a:ext uri="{FF2B5EF4-FFF2-40B4-BE49-F238E27FC236}">
                  <a16:creationId xmlns:a16="http://schemas.microsoft.com/office/drawing/2014/main" id="{00000000-0008-0000-0200-00001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0</xdr:rowOff>
        </xdr:from>
        <xdr:to>
          <xdr:col>4</xdr:col>
          <xdr:colOff>409575</xdr:colOff>
          <xdr:row>80</xdr:row>
          <xdr:rowOff>19050</xdr:rowOff>
        </xdr:to>
        <xdr:sp macro="" textlink="">
          <xdr:nvSpPr>
            <xdr:cNvPr id="66581" name="Check Box 21" hidden="1">
              <a:extLst>
                <a:ext uri="{63B3BB69-23CF-44E3-9099-C40C66FF867C}">
                  <a14:compatExt spid="_x0000_s66581"/>
                </a:ext>
                <a:ext uri="{FF2B5EF4-FFF2-40B4-BE49-F238E27FC236}">
                  <a16:creationId xmlns:a16="http://schemas.microsoft.com/office/drawing/2014/main" id="{00000000-0008-0000-0200-00001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295275</xdr:rowOff>
        </xdr:from>
        <xdr:to>
          <xdr:col>2</xdr:col>
          <xdr:colOff>190500</xdr:colOff>
          <xdr:row>68</xdr:row>
          <xdr:rowOff>542925</xdr:rowOff>
        </xdr:to>
        <xdr:sp macro="" textlink="">
          <xdr:nvSpPr>
            <xdr:cNvPr id="66582" name="Check Box 22" hidden="1">
              <a:extLst>
                <a:ext uri="{63B3BB69-23CF-44E3-9099-C40C66FF867C}">
                  <a14:compatExt spid="_x0000_s66582"/>
                </a:ext>
                <a:ext uri="{FF2B5EF4-FFF2-40B4-BE49-F238E27FC236}">
                  <a16:creationId xmlns:a16="http://schemas.microsoft.com/office/drawing/2014/main" id="{00000000-0008-0000-0200-00001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2</xdr:col>
          <xdr:colOff>244476</xdr:colOff>
          <xdr:row>20</xdr:row>
          <xdr:rowOff>60325</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K$19:$M$19" spid="_x0000_s61501"/>
                </a:ext>
              </a:extLst>
            </xdr:cNvPicPr>
          </xdr:nvPicPr>
          <xdr:blipFill>
            <a:blip xmlns:r="http://schemas.openxmlformats.org/officeDocument/2006/relationships" r:embed="rId1"/>
            <a:srcRect/>
            <a:stretch>
              <a:fillRect/>
            </a:stretch>
          </xdr:blipFill>
          <xdr:spPr bwMode="auto">
            <a:xfrm>
              <a:off x="206376" y="4270375"/>
              <a:ext cx="220027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67</xdr:row>
          <xdr:rowOff>276225</xdr:rowOff>
        </xdr:from>
        <xdr:to>
          <xdr:col>2</xdr:col>
          <xdr:colOff>190500</xdr:colOff>
          <xdr:row>68</xdr:row>
          <xdr:rowOff>238125</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3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476250</xdr:rowOff>
        </xdr:from>
        <xdr:to>
          <xdr:col>2</xdr:col>
          <xdr:colOff>190500</xdr:colOff>
          <xdr:row>69</xdr:row>
          <xdr:rowOff>19050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3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38100</xdr:rowOff>
        </xdr:from>
        <xdr:to>
          <xdr:col>2</xdr:col>
          <xdr:colOff>190500</xdr:colOff>
          <xdr:row>69</xdr:row>
          <xdr:rowOff>285750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3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495300</xdr:rowOff>
        </xdr:from>
        <xdr:to>
          <xdr:col>2</xdr:col>
          <xdr:colOff>190500</xdr:colOff>
          <xdr:row>69</xdr:row>
          <xdr:rowOff>742950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3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800100</xdr:rowOff>
        </xdr:from>
        <xdr:to>
          <xdr:col>2</xdr:col>
          <xdr:colOff>190500</xdr:colOff>
          <xdr:row>69</xdr:row>
          <xdr:rowOff>1047750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3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70</xdr:row>
          <xdr:rowOff>47625</xdr:rowOff>
        </xdr:from>
        <xdr:to>
          <xdr:col>2</xdr:col>
          <xdr:colOff>190500</xdr:colOff>
          <xdr:row>70</xdr:row>
          <xdr:rowOff>295275</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3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0</xdr:rowOff>
        </xdr:from>
        <xdr:to>
          <xdr:col>1</xdr:col>
          <xdr:colOff>400050</xdr:colOff>
          <xdr:row>75</xdr:row>
          <xdr:rowOff>19050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3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219075</xdr:rowOff>
        </xdr:from>
        <xdr:to>
          <xdr:col>1</xdr:col>
          <xdr:colOff>400050</xdr:colOff>
          <xdr:row>76</xdr:row>
          <xdr:rowOff>9525</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3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75</xdr:row>
          <xdr:rowOff>219075</xdr:rowOff>
        </xdr:from>
        <xdr:to>
          <xdr:col>1</xdr:col>
          <xdr:colOff>400050</xdr:colOff>
          <xdr:row>77</xdr:row>
          <xdr:rowOff>9525</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3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78</xdr:row>
          <xdr:rowOff>0</xdr:rowOff>
        </xdr:from>
        <xdr:to>
          <xdr:col>1</xdr:col>
          <xdr:colOff>400050</xdr:colOff>
          <xdr:row>79</xdr:row>
          <xdr:rowOff>19050</xdr:rowOff>
        </xdr:to>
        <xdr:sp macro="" textlink="">
          <xdr:nvSpPr>
            <xdr:cNvPr id="61450" name="Check Box 10" hidden="1">
              <a:extLst>
                <a:ext uri="{63B3BB69-23CF-44E3-9099-C40C66FF867C}">
                  <a14:compatExt spid="_x0000_s61450"/>
                </a:ext>
                <a:ext uri="{FF2B5EF4-FFF2-40B4-BE49-F238E27FC236}">
                  <a16:creationId xmlns:a16="http://schemas.microsoft.com/office/drawing/2014/main" id="{00000000-0008-0000-0300-00000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79</xdr:row>
          <xdr:rowOff>0</xdr:rowOff>
        </xdr:from>
        <xdr:to>
          <xdr:col>1</xdr:col>
          <xdr:colOff>400050</xdr:colOff>
          <xdr:row>80</xdr:row>
          <xdr:rowOff>19050</xdr:rowOff>
        </xdr:to>
        <xdr:sp macro="" textlink="">
          <xdr:nvSpPr>
            <xdr:cNvPr id="61451" name="Check Box 11" hidden="1">
              <a:extLst>
                <a:ext uri="{63B3BB69-23CF-44E3-9099-C40C66FF867C}">
                  <a14:compatExt spid="_x0000_s61451"/>
                </a:ext>
                <a:ext uri="{FF2B5EF4-FFF2-40B4-BE49-F238E27FC236}">
                  <a16:creationId xmlns:a16="http://schemas.microsoft.com/office/drawing/2014/main" id="{00000000-0008-0000-0300-00000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0</xdr:rowOff>
        </xdr:from>
        <xdr:to>
          <xdr:col>1</xdr:col>
          <xdr:colOff>400050</xdr:colOff>
          <xdr:row>81</xdr:row>
          <xdr:rowOff>19050</xdr:rowOff>
        </xdr:to>
        <xdr:sp macro="" textlink="">
          <xdr:nvSpPr>
            <xdr:cNvPr id="61452" name="Check Box 12" hidden="1">
              <a:extLst>
                <a:ext uri="{63B3BB69-23CF-44E3-9099-C40C66FF867C}">
                  <a14:compatExt spid="_x0000_s61452"/>
                </a:ext>
                <a:ext uri="{FF2B5EF4-FFF2-40B4-BE49-F238E27FC236}">
                  <a16:creationId xmlns:a16="http://schemas.microsoft.com/office/drawing/2014/main" id="{00000000-0008-0000-0300-00000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219075</xdr:rowOff>
        </xdr:from>
        <xdr:to>
          <xdr:col>1</xdr:col>
          <xdr:colOff>400050</xdr:colOff>
          <xdr:row>82</xdr:row>
          <xdr:rowOff>9525</xdr:rowOff>
        </xdr:to>
        <xdr:sp macro="" textlink="">
          <xdr:nvSpPr>
            <xdr:cNvPr id="61453" name="Check Box 13" hidden="1">
              <a:extLst>
                <a:ext uri="{63B3BB69-23CF-44E3-9099-C40C66FF867C}">
                  <a14:compatExt spid="_x0000_s61453"/>
                </a:ext>
                <a:ext uri="{FF2B5EF4-FFF2-40B4-BE49-F238E27FC236}">
                  <a16:creationId xmlns:a16="http://schemas.microsoft.com/office/drawing/2014/main" id="{00000000-0008-0000-0300-00000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83</xdr:row>
          <xdr:rowOff>0</xdr:rowOff>
        </xdr:from>
        <xdr:to>
          <xdr:col>1</xdr:col>
          <xdr:colOff>400050</xdr:colOff>
          <xdr:row>84</xdr:row>
          <xdr:rowOff>19050</xdr:rowOff>
        </xdr:to>
        <xdr:sp macro="" textlink="">
          <xdr:nvSpPr>
            <xdr:cNvPr id="61454" name="Check Box 14" hidden="1">
              <a:extLst>
                <a:ext uri="{63B3BB69-23CF-44E3-9099-C40C66FF867C}">
                  <a14:compatExt spid="_x0000_s61454"/>
                </a:ext>
                <a:ext uri="{FF2B5EF4-FFF2-40B4-BE49-F238E27FC236}">
                  <a16:creationId xmlns:a16="http://schemas.microsoft.com/office/drawing/2014/main" id="{00000000-0008-0000-0300-00000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400050</xdr:colOff>
          <xdr:row>84</xdr:row>
          <xdr:rowOff>19050</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0300-00000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219075</xdr:rowOff>
        </xdr:from>
        <xdr:to>
          <xdr:col>4</xdr:col>
          <xdr:colOff>409575</xdr:colOff>
          <xdr:row>81</xdr:row>
          <xdr:rowOff>9525</xdr:rowOff>
        </xdr:to>
        <xdr:sp macro="" textlink="">
          <xdr:nvSpPr>
            <xdr:cNvPr id="61456" name="Check Box 16" hidden="1">
              <a:extLst>
                <a:ext uri="{63B3BB69-23CF-44E3-9099-C40C66FF867C}">
                  <a14:compatExt spid="_x0000_s61456"/>
                </a:ext>
                <a:ext uri="{FF2B5EF4-FFF2-40B4-BE49-F238E27FC236}">
                  <a16:creationId xmlns:a16="http://schemas.microsoft.com/office/drawing/2014/main" id="{00000000-0008-0000-0300-00001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0</xdr:rowOff>
        </xdr:from>
        <xdr:to>
          <xdr:col>4</xdr:col>
          <xdr:colOff>409575</xdr:colOff>
          <xdr:row>75</xdr:row>
          <xdr:rowOff>19050</xdr:rowOff>
        </xdr:to>
        <xdr:sp macro="" textlink="">
          <xdr:nvSpPr>
            <xdr:cNvPr id="61457" name="Check Box 17" hidden="1">
              <a:extLst>
                <a:ext uri="{63B3BB69-23CF-44E3-9099-C40C66FF867C}">
                  <a14:compatExt spid="_x0000_s61457"/>
                </a:ext>
                <a:ext uri="{FF2B5EF4-FFF2-40B4-BE49-F238E27FC236}">
                  <a16:creationId xmlns:a16="http://schemas.microsoft.com/office/drawing/2014/main" id="{00000000-0008-0000-0300-00001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219075</xdr:rowOff>
        </xdr:from>
        <xdr:to>
          <xdr:col>4</xdr:col>
          <xdr:colOff>409575</xdr:colOff>
          <xdr:row>76</xdr:row>
          <xdr:rowOff>9525</xdr:rowOff>
        </xdr:to>
        <xdr:sp macro="" textlink="">
          <xdr:nvSpPr>
            <xdr:cNvPr id="61458" name="Check Box 18" hidden="1">
              <a:extLst>
                <a:ext uri="{63B3BB69-23CF-44E3-9099-C40C66FF867C}">
                  <a14:compatExt spid="_x0000_s61458"/>
                </a:ext>
                <a:ext uri="{FF2B5EF4-FFF2-40B4-BE49-F238E27FC236}">
                  <a16:creationId xmlns:a16="http://schemas.microsoft.com/office/drawing/2014/main" id="{00000000-0008-0000-0300-00001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219075</xdr:rowOff>
        </xdr:from>
        <xdr:to>
          <xdr:col>4</xdr:col>
          <xdr:colOff>409575</xdr:colOff>
          <xdr:row>77</xdr:row>
          <xdr:rowOff>9525</xdr:rowOff>
        </xdr:to>
        <xdr:sp macro="" textlink="">
          <xdr:nvSpPr>
            <xdr:cNvPr id="61459" name="Check Box 19" hidden="1">
              <a:extLst>
                <a:ext uri="{63B3BB69-23CF-44E3-9099-C40C66FF867C}">
                  <a14:compatExt spid="_x0000_s61459"/>
                </a:ext>
                <a:ext uri="{FF2B5EF4-FFF2-40B4-BE49-F238E27FC236}">
                  <a16:creationId xmlns:a16="http://schemas.microsoft.com/office/drawing/2014/main" id="{00000000-0008-0000-0300-00001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78</xdr:row>
          <xdr:rowOff>0</xdr:rowOff>
        </xdr:from>
        <xdr:to>
          <xdr:col>4</xdr:col>
          <xdr:colOff>409575</xdr:colOff>
          <xdr:row>79</xdr:row>
          <xdr:rowOff>19050</xdr:rowOff>
        </xdr:to>
        <xdr:sp macro="" textlink="">
          <xdr:nvSpPr>
            <xdr:cNvPr id="61460" name="Check Box 20" hidden="1">
              <a:extLst>
                <a:ext uri="{63B3BB69-23CF-44E3-9099-C40C66FF867C}">
                  <a14:compatExt spid="_x0000_s61460"/>
                </a:ext>
                <a:ext uri="{FF2B5EF4-FFF2-40B4-BE49-F238E27FC236}">
                  <a16:creationId xmlns:a16="http://schemas.microsoft.com/office/drawing/2014/main" id="{00000000-0008-0000-0300-00001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0</xdr:rowOff>
        </xdr:from>
        <xdr:to>
          <xdr:col>4</xdr:col>
          <xdr:colOff>409575</xdr:colOff>
          <xdr:row>80</xdr:row>
          <xdr:rowOff>19050</xdr:rowOff>
        </xdr:to>
        <xdr:sp macro="" textlink="">
          <xdr:nvSpPr>
            <xdr:cNvPr id="61461" name="Check Box 21" hidden="1">
              <a:extLst>
                <a:ext uri="{63B3BB69-23CF-44E3-9099-C40C66FF867C}">
                  <a14:compatExt spid="_x0000_s61461"/>
                </a:ext>
                <a:ext uri="{FF2B5EF4-FFF2-40B4-BE49-F238E27FC236}">
                  <a16:creationId xmlns:a16="http://schemas.microsoft.com/office/drawing/2014/main" id="{00000000-0008-0000-0300-00001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295275</xdr:rowOff>
        </xdr:from>
        <xdr:to>
          <xdr:col>2</xdr:col>
          <xdr:colOff>190500</xdr:colOff>
          <xdr:row>68</xdr:row>
          <xdr:rowOff>542925</xdr:rowOff>
        </xdr:to>
        <xdr:sp macro="" textlink="">
          <xdr:nvSpPr>
            <xdr:cNvPr id="61462" name="Check Box 22" hidden="1">
              <a:extLst>
                <a:ext uri="{63B3BB69-23CF-44E3-9099-C40C66FF867C}">
                  <a14:compatExt spid="_x0000_s61462"/>
                </a:ext>
                <a:ext uri="{FF2B5EF4-FFF2-40B4-BE49-F238E27FC236}">
                  <a16:creationId xmlns:a16="http://schemas.microsoft.com/office/drawing/2014/main" id="{00000000-0008-0000-0300-00001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xdr:row>
      <xdr:rowOff>0</xdr:rowOff>
    </xdr:from>
    <xdr:to>
      <xdr:col>3</xdr:col>
      <xdr:colOff>95250</xdr:colOff>
      <xdr:row>2</xdr:row>
      <xdr:rowOff>85725</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2162175" y="152400"/>
          <a:ext cx="990600" cy="371475"/>
        </a:xfrm>
        <a:prstGeom prst="rect">
          <a:avLst/>
        </a:prstGeom>
        <a:solidFill>
          <a:schemeClr val="lt1"/>
        </a:solidFill>
        <a:ln w="1905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5</xdr:col>
      <xdr:colOff>333374</xdr:colOff>
      <xdr:row>2</xdr:row>
      <xdr:rowOff>9525</xdr:rowOff>
    </xdr:from>
    <xdr:to>
      <xdr:col>6</xdr:col>
      <xdr:colOff>152399</xdr:colOff>
      <xdr:row>2</xdr:row>
      <xdr:rowOff>190500</xdr:rowOff>
    </xdr:to>
    <xdr:sp macro="" textlink="">
      <xdr:nvSpPr>
        <xdr:cNvPr id="30" name="円/楕円 29">
          <a:extLst>
            <a:ext uri="{FF2B5EF4-FFF2-40B4-BE49-F238E27FC236}">
              <a16:creationId xmlns:a16="http://schemas.microsoft.com/office/drawing/2014/main" id="{00000000-0008-0000-0300-00001E000000}"/>
            </a:ext>
          </a:extLst>
        </xdr:cNvPr>
        <xdr:cNvSpPr/>
      </xdr:nvSpPr>
      <xdr:spPr>
        <a:xfrm>
          <a:off x="5105399" y="447675"/>
          <a:ext cx="790575" cy="1809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619125</xdr:colOff>
      <xdr:row>0</xdr:row>
      <xdr:rowOff>0</xdr:rowOff>
    </xdr:from>
    <xdr:to>
      <xdr:col>14</xdr:col>
      <xdr:colOff>390525</xdr:colOff>
      <xdr:row>2</xdr:row>
      <xdr:rowOff>200025</xdr:rowOff>
    </xdr:to>
    <xdr:sp macro="" textlink="">
      <xdr:nvSpPr>
        <xdr:cNvPr id="33" name="線吹き出し 1 (枠付き) 32">
          <a:extLst>
            <a:ext uri="{FF2B5EF4-FFF2-40B4-BE49-F238E27FC236}">
              <a16:creationId xmlns:a16="http://schemas.microsoft.com/office/drawing/2014/main" id="{00000000-0008-0000-0300-000021000000}"/>
            </a:ext>
          </a:extLst>
        </xdr:cNvPr>
        <xdr:cNvSpPr/>
      </xdr:nvSpPr>
      <xdr:spPr>
        <a:xfrm>
          <a:off x="8305800" y="0"/>
          <a:ext cx="3181350" cy="638175"/>
        </a:xfrm>
        <a:prstGeom prst="borderCallout1">
          <a:avLst>
            <a:gd name="adj1" fmla="val 80031"/>
            <a:gd name="adj2" fmla="val 19"/>
            <a:gd name="adj3" fmla="val 51260"/>
            <a:gd name="adj4" fmla="val -3511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自身の栽培体系に一番合う体系を、選んでください。</a:t>
          </a:r>
        </a:p>
      </xdr:txBody>
    </xdr:sp>
    <xdr:clientData/>
  </xdr:twoCellAnchor>
  <xdr:twoCellAnchor>
    <xdr:from>
      <xdr:col>10</xdr:col>
      <xdr:colOff>438150</xdr:colOff>
      <xdr:row>9</xdr:row>
      <xdr:rowOff>247650</xdr:rowOff>
    </xdr:from>
    <xdr:to>
      <xdr:col>14</xdr:col>
      <xdr:colOff>381000</xdr:colOff>
      <xdr:row>12</xdr:row>
      <xdr:rowOff>171450</xdr:rowOff>
    </xdr:to>
    <xdr:sp macro="" textlink="">
      <xdr:nvSpPr>
        <xdr:cNvPr id="34" name="線吹き出し 1 (枠付き) 33">
          <a:extLst>
            <a:ext uri="{FF2B5EF4-FFF2-40B4-BE49-F238E27FC236}">
              <a16:creationId xmlns:a16="http://schemas.microsoft.com/office/drawing/2014/main" id="{00000000-0008-0000-0300-000022000000}"/>
            </a:ext>
          </a:extLst>
        </xdr:cNvPr>
        <xdr:cNvSpPr/>
      </xdr:nvSpPr>
      <xdr:spPr>
        <a:xfrm>
          <a:off x="8124825" y="1933575"/>
          <a:ext cx="3352800" cy="781050"/>
        </a:xfrm>
        <a:prstGeom prst="borderCallout1">
          <a:avLst>
            <a:gd name="adj1" fmla="val 80031"/>
            <a:gd name="adj2" fmla="val 19"/>
            <a:gd name="adj3" fmla="val 55811"/>
            <a:gd name="adj4" fmla="val -50968"/>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「みずかがみ」以外の品種については、品種名を明記しなくても結構です。</a:t>
          </a:r>
        </a:p>
      </xdr:txBody>
    </xdr:sp>
    <xdr:clientData/>
  </xdr:twoCellAnchor>
  <xdr:twoCellAnchor>
    <xdr:from>
      <xdr:col>10</xdr:col>
      <xdr:colOff>57150</xdr:colOff>
      <xdr:row>23</xdr:row>
      <xdr:rowOff>247650</xdr:rowOff>
    </xdr:from>
    <xdr:to>
      <xdr:col>14</xdr:col>
      <xdr:colOff>409575</xdr:colOff>
      <xdr:row>27</xdr:row>
      <xdr:rowOff>19050</xdr:rowOff>
    </xdr:to>
    <xdr:sp macro="" textlink="">
      <xdr:nvSpPr>
        <xdr:cNvPr id="35" name="線吹き出し 1 (枠付き) 34">
          <a:extLst>
            <a:ext uri="{FF2B5EF4-FFF2-40B4-BE49-F238E27FC236}">
              <a16:creationId xmlns:a16="http://schemas.microsoft.com/office/drawing/2014/main" id="{00000000-0008-0000-0300-000023000000}"/>
            </a:ext>
          </a:extLst>
        </xdr:cNvPr>
        <xdr:cNvSpPr/>
      </xdr:nvSpPr>
      <xdr:spPr>
        <a:xfrm>
          <a:off x="7743825" y="5381625"/>
          <a:ext cx="3762375" cy="1028700"/>
        </a:xfrm>
        <a:prstGeom prst="borderCallout1">
          <a:avLst>
            <a:gd name="adj1" fmla="val 99434"/>
            <a:gd name="adj2" fmla="val 13492"/>
            <a:gd name="adj3" fmla="val 57987"/>
            <a:gd name="adj4" fmla="val -9001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自家育苗等で播種日がわかる場合のみ記入し、購入苗等でわからない場合は記入しないでください。</a:t>
          </a:r>
        </a:p>
      </xdr:txBody>
    </xdr:sp>
    <xdr:clientData/>
  </xdr:twoCellAnchor>
  <xdr:twoCellAnchor>
    <xdr:from>
      <xdr:col>10</xdr:col>
      <xdr:colOff>85725</xdr:colOff>
      <xdr:row>30</xdr:row>
      <xdr:rowOff>285750</xdr:rowOff>
    </xdr:from>
    <xdr:to>
      <xdr:col>13</xdr:col>
      <xdr:colOff>790575</xdr:colOff>
      <xdr:row>32</xdr:row>
      <xdr:rowOff>28575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7772400" y="7400925"/>
          <a:ext cx="2905125" cy="609600"/>
        </a:xfrm>
        <a:prstGeom prst="borderCallout1">
          <a:avLst>
            <a:gd name="adj1" fmla="val 99434"/>
            <a:gd name="adj2" fmla="val 13492"/>
            <a:gd name="adj3" fmla="val 172118"/>
            <a:gd name="adj4" fmla="val -12665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施用された剤型を〇で囲み、使用日を記入してください。</a:t>
          </a:r>
        </a:p>
      </xdr:txBody>
    </xdr:sp>
    <xdr:clientData/>
  </xdr:twoCellAnchor>
  <xdr:twoCellAnchor>
    <xdr:from>
      <xdr:col>3</xdr:col>
      <xdr:colOff>28575</xdr:colOff>
      <xdr:row>33</xdr:row>
      <xdr:rowOff>9525</xdr:rowOff>
    </xdr:from>
    <xdr:to>
      <xdr:col>3</xdr:col>
      <xdr:colOff>876300</xdr:colOff>
      <xdr:row>34</xdr:row>
      <xdr:rowOff>0</xdr:rowOff>
    </xdr:to>
    <xdr:sp macro="" textlink="">
      <xdr:nvSpPr>
        <xdr:cNvPr id="39" name="円/楕円 38">
          <a:extLst>
            <a:ext uri="{FF2B5EF4-FFF2-40B4-BE49-F238E27FC236}">
              <a16:creationId xmlns:a16="http://schemas.microsoft.com/office/drawing/2014/main" id="{00000000-0008-0000-0300-000027000000}"/>
            </a:ext>
          </a:extLst>
        </xdr:cNvPr>
        <xdr:cNvSpPr/>
      </xdr:nvSpPr>
      <xdr:spPr>
        <a:xfrm>
          <a:off x="3086100" y="8277225"/>
          <a:ext cx="847725" cy="2762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142875</xdr:colOff>
      <xdr:row>38</xdr:row>
      <xdr:rowOff>66675</xdr:rowOff>
    </xdr:from>
    <xdr:to>
      <xdr:col>4</xdr:col>
      <xdr:colOff>0</xdr:colOff>
      <xdr:row>38</xdr:row>
      <xdr:rowOff>342900</xdr:rowOff>
    </xdr:to>
    <xdr:sp macro="" textlink="">
      <xdr:nvSpPr>
        <xdr:cNvPr id="42" name="円/楕円 41">
          <a:extLst>
            <a:ext uri="{FF2B5EF4-FFF2-40B4-BE49-F238E27FC236}">
              <a16:creationId xmlns:a16="http://schemas.microsoft.com/office/drawing/2014/main" id="{00000000-0008-0000-0300-00002A000000}"/>
            </a:ext>
          </a:extLst>
        </xdr:cNvPr>
        <xdr:cNvSpPr/>
      </xdr:nvSpPr>
      <xdr:spPr>
        <a:xfrm>
          <a:off x="3200400" y="9763125"/>
          <a:ext cx="847725" cy="2762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33</xdr:row>
      <xdr:rowOff>219075</xdr:rowOff>
    </xdr:from>
    <xdr:to>
      <xdr:col>14</xdr:col>
      <xdr:colOff>304800</xdr:colOff>
      <xdr:row>35</xdr:row>
      <xdr:rowOff>257175</xdr:rowOff>
    </xdr:to>
    <xdr:sp macro="" textlink="">
      <xdr:nvSpPr>
        <xdr:cNvPr id="47" name="線吹き出し 1 (枠付き) 46">
          <a:extLst>
            <a:ext uri="{FF2B5EF4-FFF2-40B4-BE49-F238E27FC236}">
              <a16:creationId xmlns:a16="http://schemas.microsoft.com/office/drawing/2014/main" id="{00000000-0008-0000-0300-00002F000000}"/>
            </a:ext>
          </a:extLst>
        </xdr:cNvPr>
        <xdr:cNvSpPr/>
      </xdr:nvSpPr>
      <xdr:spPr>
        <a:xfrm>
          <a:off x="7877175" y="8486775"/>
          <a:ext cx="3524250" cy="609600"/>
        </a:xfrm>
        <a:prstGeom prst="borderCallout1">
          <a:avLst>
            <a:gd name="adj1" fmla="val 86935"/>
            <a:gd name="adj2" fmla="val 49"/>
            <a:gd name="adj3" fmla="val 72118"/>
            <a:gd name="adj4" fmla="val -4501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使用量・希釈倍数が異なる場合は、見え消しで記入してください。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xdr:col>
      <xdr:colOff>95248</xdr:colOff>
      <xdr:row>36</xdr:row>
      <xdr:rowOff>161924</xdr:rowOff>
    </xdr:from>
    <xdr:to>
      <xdr:col>14</xdr:col>
      <xdr:colOff>323849</xdr:colOff>
      <xdr:row>40</xdr:row>
      <xdr:rowOff>247650</xdr:rowOff>
    </xdr:to>
    <xdr:sp macro="" textlink="">
      <xdr:nvSpPr>
        <xdr:cNvPr id="49" name="線吹き出し 1 (枠付き) 48">
          <a:extLst>
            <a:ext uri="{FF2B5EF4-FFF2-40B4-BE49-F238E27FC236}">
              <a16:creationId xmlns:a16="http://schemas.microsoft.com/office/drawing/2014/main" id="{00000000-0008-0000-0300-000031000000}"/>
            </a:ext>
          </a:extLst>
        </xdr:cNvPr>
        <xdr:cNvSpPr/>
      </xdr:nvSpPr>
      <xdr:spPr>
        <a:xfrm>
          <a:off x="7781923" y="9286874"/>
          <a:ext cx="3638551" cy="1314451"/>
        </a:xfrm>
        <a:prstGeom prst="borderCallout1">
          <a:avLst>
            <a:gd name="adj1" fmla="val 86935"/>
            <a:gd name="adj2" fmla="val 49"/>
            <a:gd name="adj3" fmla="val 43857"/>
            <a:gd name="adj4" fmla="val -4474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ヒエが多発してクリンチャーを施用した場合は、化学合成農薬成分数に「１」を記入し、合計欄も</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成分に訂正してください。</a:t>
          </a:r>
        </a:p>
      </xdr:txBody>
    </xdr:sp>
    <xdr:clientData/>
  </xdr:twoCellAnchor>
  <xdr:twoCellAnchor>
    <xdr:from>
      <xdr:col>11</xdr:col>
      <xdr:colOff>228600</xdr:colOff>
      <xdr:row>51</xdr:row>
      <xdr:rowOff>190500</xdr:rowOff>
    </xdr:from>
    <xdr:to>
      <xdr:col>14</xdr:col>
      <xdr:colOff>180975</xdr:colOff>
      <xdr:row>52</xdr:row>
      <xdr:rowOff>238125</xdr:rowOff>
    </xdr:to>
    <xdr:sp macro="" textlink="">
      <xdr:nvSpPr>
        <xdr:cNvPr id="50" name="線吹き出し 1 (枠付き) 49">
          <a:extLst>
            <a:ext uri="{FF2B5EF4-FFF2-40B4-BE49-F238E27FC236}">
              <a16:creationId xmlns:a16="http://schemas.microsoft.com/office/drawing/2014/main" id="{00000000-0008-0000-0300-000032000000}"/>
            </a:ext>
          </a:extLst>
        </xdr:cNvPr>
        <xdr:cNvSpPr/>
      </xdr:nvSpPr>
      <xdr:spPr>
        <a:xfrm>
          <a:off x="8648700" y="13258800"/>
          <a:ext cx="2628900" cy="609600"/>
        </a:xfrm>
        <a:prstGeom prst="borderCallout1">
          <a:avLst>
            <a:gd name="adj1" fmla="val 79209"/>
            <a:gd name="adj2" fmla="val 1391"/>
            <a:gd name="adj3" fmla="val 143625"/>
            <a:gd name="adj4" fmla="val -182511"/>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購入苗の場合は「購入」と記入してください。</a:t>
          </a:r>
        </a:p>
      </xdr:txBody>
    </xdr:sp>
    <xdr:clientData/>
  </xdr:twoCellAnchor>
  <xdr:twoCellAnchor>
    <xdr:from>
      <xdr:col>11</xdr:col>
      <xdr:colOff>247650</xdr:colOff>
      <xdr:row>53</xdr:row>
      <xdr:rowOff>133350</xdr:rowOff>
    </xdr:from>
    <xdr:to>
      <xdr:col>15</xdr:col>
      <xdr:colOff>666750</xdr:colOff>
      <xdr:row>56</xdr:row>
      <xdr:rowOff>38100</xdr:rowOff>
    </xdr:to>
    <xdr:sp macro="" textlink="">
      <xdr:nvSpPr>
        <xdr:cNvPr id="52" name="線吹き出し 1 (枠付き) 51">
          <a:extLst>
            <a:ext uri="{FF2B5EF4-FFF2-40B4-BE49-F238E27FC236}">
              <a16:creationId xmlns:a16="http://schemas.microsoft.com/office/drawing/2014/main" id="{00000000-0008-0000-0300-000034000000}"/>
            </a:ext>
          </a:extLst>
        </xdr:cNvPr>
        <xdr:cNvSpPr/>
      </xdr:nvSpPr>
      <xdr:spPr>
        <a:xfrm>
          <a:off x="8667750" y="14049375"/>
          <a:ext cx="4305300" cy="847725"/>
        </a:xfrm>
        <a:prstGeom prst="borderCallout1">
          <a:avLst>
            <a:gd name="adj1" fmla="val 94939"/>
            <a:gd name="adj2" fmla="val 574"/>
            <a:gd name="adj3" fmla="val 110617"/>
            <a:gd name="adj4" fmla="val -4884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標準記録と肥料の施用量が異なる場合は、訂正の上、化学窒素成分が含まれる場合は、合計も含めて化学窒素施用量を計算して訂正してください。</a:t>
          </a:r>
        </a:p>
      </xdr:txBody>
    </xdr:sp>
    <xdr:clientData/>
  </xdr:twoCellAnchor>
  <xdr:twoCellAnchor>
    <xdr:from>
      <xdr:col>1</xdr:col>
      <xdr:colOff>123825</xdr:colOff>
      <xdr:row>57</xdr:row>
      <xdr:rowOff>114300</xdr:rowOff>
    </xdr:from>
    <xdr:to>
      <xdr:col>7</xdr:col>
      <xdr:colOff>9525</xdr:colOff>
      <xdr:row>57</xdr:row>
      <xdr:rowOff>133353</xdr:rowOff>
    </xdr:to>
    <xdr:cxnSp macro="">
      <xdr:nvCxnSpPr>
        <xdr:cNvPr id="53" name="直線コネクタ 52">
          <a:extLst>
            <a:ext uri="{FF2B5EF4-FFF2-40B4-BE49-F238E27FC236}">
              <a16:creationId xmlns:a16="http://schemas.microsoft.com/office/drawing/2014/main" id="{00000000-0008-0000-0300-000035000000}"/>
            </a:ext>
          </a:extLst>
        </xdr:cNvPr>
        <xdr:cNvCxnSpPr/>
      </xdr:nvCxnSpPr>
      <xdr:spPr>
        <a:xfrm flipV="1">
          <a:off x="238125" y="15259050"/>
          <a:ext cx="6334125" cy="19053"/>
        </a:xfrm>
        <a:prstGeom prst="line">
          <a:avLst/>
        </a:prstGeom>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11</xdr:col>
      <xdr:colOff>0</xdr:colOff>
      <xdr:row>57</xdr:row>
      <xdr:rowOff>0</xdr:rowOff>
    </xdr:from>
    <xdr:to>
      <xdr:col>15</xdr:col>
      <xdr:colOff>114300</xdr:colOff>
      <xdr:row>59</xdr:row>
      <xdr:rowOff>276225</xdr:rowOff>
    </xdr:to>
    <xdr:sp macro="" textlink="">
      <xdr:nvSpPr>
        <xdr:cNvPr id="56" name="線吹き出し 1 (枠付き) 55">
          <a:extLst>
            <a:ext uri="{FF2B5EF4-FFF2-40B4-BE49-F238E27FC236}">
              <a16:creationId xmlns:a16="http://schemas.microsoft.com/office/drawing/2014/main" id="{00000000-0008-0000-0300-000038000000}"/>
            </a:ext>
          </a:extLst>
        </xdr:cNvPr>
        <xdr:cNvSpPr/>
      </xdr:nvSpPr>
      <xdr:spPr>
        <a:xfrm>
          <a:off x="8420100" y="15144750"/>
          <a:ext cx="4000500" cy="847725"/>
        </a:xfrm>
        <a:prstGeom prst="borderCallout1">
          <a:avLst>
            <a:gd name="adj1" fmla="val 94939"/>
            <a:gd name="adj2" fmla="val 574"/>
            <a:gd name="adj3" fmla="val 36460"/>
            <a:gd name="adj4" fmla="val -45024"/>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標準記録と異なる農薬・肥料等を使った場合は、空欄に記入してください。（使わなかった資材を見え消しして、記入しても結構です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xdr:col>
      <xdr:colOff>581024</xdr:colOff>
      <xdr:row>71</xdr:row>
      <xdr:rowOff>28575</xdr:rowOff>
    </xdr:from>
    <xdr:to>
      <xdr:col>14</xdr:col>
      <xdr:colOff>1133475</xdr:colOff>
      <xdr:row>77</xdr:row>
      <xdr:rowOff>57150</xdr:rowOff>
    </xdr:to>
    <xdr:sp macro="" textlink="">
      <xdr:nvSpPr>
        <xdr:cNvPr id="57" name="線吹き出し 1 (枠付き) 56">
          <a:extLst>
            <a:ext uri="{FF2B5EF4-FFF2-40B4-BE49-F238E27FC236}">
              <a16:creationId xmlns:a16="http://schemas.microsoft.com/office/drawing/2014/main" id="{00000000-0008-0000-0300-000039000000}"/>
            </a:ext>
          </a:extLst>
        </xdr:cNvPr>
        <xdr:cNvSpPr/>
      </xdr:nvSpPr>
      <xdr:spPr>
        <a:xfrm>
          <a:off x="8267699" y="20840700"/>
          <a:ext cx="3962401" cy="1247775"/>
        </a:xfrm>
        <a:prstGeom prst="borderCallout1">
          <a:avLst>
            <a:gd name="adj1" fmla="val 79209"/>
            <a:gd name="adj2" fmla="val 1391"/>
            <a:gd name="adj3" fmla="val 52267"/>
            <a:gd name="adj4" fmla="val -93178"/>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標準記録にない技術を実施した場合は、該当する欄にチェックをお願いします。</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反対に、標準計画で上がっている技術をしなかった場合は、チェックを外してください。</a:t>
          </a:r>
        </a:p>
      </xdr:txBody>
    </xdr:sp>
    <xdr:clientData/>
  </xdr:twoCellAnchor>
  <xdr:twoCellAnchor>
    <xdr:from>
      <xdr:col>1</xdr:col>
      <xdr:colOff>2047874</xdr:colOff>
      <xdr:row>11</xdr:row>
      <xdr:rowOff>0</xdr:rowOff>
    </xdr:from>
    <xdr:to>
      <xdr:col>2</xdr:col>
      <xdr:colOff>714374</xdr:colOff>
      <xdr:row>12</xdr:row>
      <xdr:rowOff>19050</xdr:rowOff>
    </xdr:to>
    <xdr:sp macro="" textlink="">
      <xdr:nvSpPr>
        <xdr:cNvPr id="43" name="円/楕円 29">
          <a:extLst>
            <a:ext uri="{FF2B5EF4-FFF2-40B4-BE49-F238E27FC236}">
              <a16:creationId xmlns:a16="http://schemas.microsoft.com/office/drawing/2014/main" id="{00000000-0008-0000-0300-00002B000000}"/>
            </a:ext>
          </a:extLst>
        </xdr:cNvPr>
        <xdr:cNvSpPr/>
      </xdr:nvSpPr>
      <xdr:spPr>
        <a:xfrm>
          <a:off x="2162174" y="2257425"/>
          <a:ext cx="714375"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723900</xdr:colOff>
      <xdr:row>11</xdr:row>
      <xdr:rowOff>9525</xdr:rowOff>
    </xdr:from>
    <xdr:to>
      <xdr:col>3</xdr:col>
      <xdr:colOff>542925</xdr:colOff>
      <xdr:row>12</xdr:row>
      <xdr:rowOff>28575</xdr:rowOff>
    </xdr:to>
    <xdr:sp macro="" textlink="">
      <xdr:nvSpPr>
        <xdr:cNvPr id="44" name="円/楕円 29">
          <a:extLst>
            <a:ext uri="{FF2B5EF4-FFF2-40B4-BE49-F238E27FC236}">
              <a16:creationId xmlns:a16="http://schemas.microsoft.com/office/drawing/2014/main" id="{00000000-0008-0000-0300-00002C000000}"/>
            </a:ext>
          </a:extLst>
        </xdr:cNvPr>
        <xdr:cNvSpPr/>
      </xdr:nvSpPr>
      <xdr:spPr>
        <a:xfrm>
          <a:off x="2886075" y="2266950"/>
          <a:ext cx="714375"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xdr:col>
      <xdr:colOff>38100</xdr:colOff>
      <xdr:row>19</xdr:row>
      <xdr:rowOff>9525</xdr:rowOff>
    </xdr:from>
    <xdr:to>
      <xdr:col>2</xdr:col>
      <xdr:colOff>191072</xdr:colOff>
      <xdr:row>20</xdr:row>
      <xdr:rowOff>70890</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152400" y="4286250"/>
          <a:ext cx="2200847" cy="2804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2</xdr:col>
          <xdr:colOff>244476</xdr:colOff>
          <xdr:row>20</xdr:row>
          <xdr:rowOff>60325</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K$19:$M$19" spid="_x0000_s62520"/>
                </a:ext>
              </a:extLst>
            </xdr:cNvPicPr>
          </xdr:nvPicPr>
          <xdr:blipFill>
            <a:blip xmlns:r="http://schemas.openxmlformats.org/officeDocument/2006/relationships" r:embed="rId1"/>
            <a:srcRect/>
            <a:stretch>
              <a:fillRect/>
            </a:stretch>
          </xdr:blipFill>
          <xdr:spPr bwMode="auto">
            <a:xfrm>
              <a:off x="206376" y="4270375"/>
              <a:ext cx="220027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63</xdr:row>
          <xdr:rowOff>276225</xdr:rowOff>
        </xdr:from>
        <xdr:to>
          <xdr:col>2</xdr:col>
          <xdr:colOff>190500</xdr:colOff>
          <xdr:row>64</xdr:row>
          <xdr:rowOff>238125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4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64</xdr:row>
          <xdr:rowOff>476250</xdr:rowOff>
        </xdr:from>
        <xdr:to>
          <xdr:col>2</xdr:col>
          <xdr:colOff>190500</xdr:colOff>
          <xdr:row>65</xdr:row>
          <xdr:rowOff>19050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4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65</xdr:row>
          <xdr:rowOff>38100</xdr:rowOff>
        </xdr:from>
        <xdr:to>
          <xdr:col>2</xdr:col>
          <xdr:colOff>190500</xdr:colOff>
          <xdr:row>65</xdr:row>
          <xdr:rowOff>285750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4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65</xdr:row>
          <xdr:rowOff>495300</xdr:rowOff>
        </xdr:from>
        <xdr:to>
          <xdr:col>2</xdr:col>
          <xdr:colOff>190500</xdr:colOff>
          <xdr:row>65</xdr:row>
          <xdr:rowOff>742950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4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65</xdr:row>
          <xdr:rowOff>800100</xdr:rowOff>
        </xdr:from>
        <xdr:to>
          <xdr:col>2</xdr:col>
          <xdr:colOff>190500</xdr:colOff>
          <xdr:row>65</xdr:row>
          <xdr:rowOff>1047750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4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66</xdr:row>
          <xdr:rowOff>47625</xdr:rowOff>
        </xdr:from>
        <xdr:to>
          <xdr:col>2</xdr:col>
          <xdr:colOff>190500</xdr:colOff>
          <xdr:row>66</xdr:row>
          <xdr:rowOff>295275</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4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70</xdr:row>
          <xdr:rowOff>0</xdr:rowOff>
        </xdr:from>
        <xdr:to>
          <xdr:col>1</xdr:col>
          <xdr:colOff>400050</xdr:colOff>
          <xdr:row>71</xdr:row>
          <xdr:rowOff>19050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4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70</xdr:row>
          <xdr:rowOff>219075</xdr:rowOff>
        </xdr:from>
        <xdr:to>
          <xdr:col>1</xdr:col>
          <xdr:colOff>400050</xdr:colOff>
          <xdr:row>72</xdr:row>
          <xdr:rowOff>9525</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4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71</xdr:row>
          <xdr:rowOff>219075</xdr:rowOff>
        </xdr:from>
        <xdr:to>
          <xdr:col>1</xdr:col>
          <xdr:colOff>400050</xdr:colOff>
          <xdr:row>73</xdr:row>
          <xdr:rowOff>9525</xdr:rowOff>
        </xdr:to>
        <xdr:sp macro="" textlink="">
          <xdr:nvSpPr>
            <xdr:cNvPr id="62473" name="Check Box 9" hidden="1">
              <a:extLst>
                <a:ext uri="{63B3BB69-23CF-44E3-9099-C40C66FF867C}">
                  <a14:compatExt spid="_x0000_s62473"/>
                </a:ext>
                <a:ext uri="{FF2B5EF4-FFF2-40B4-BE49-F238E27FC236}">
                  <a16:creationId xmlns:a16="http://schemas.microsoft.com/office/drawing/2014/main" id="{00000000-0008-0000-04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0</xdr:rowOff>
        </xdr:from>
        <xdr:to>
          <xdr:col>1</xdr:col>
          <xdr:colOff>400050</xdr:colOff>
          <xdr:row>75</xdr:row>
          <xdr:rowOff>19050</xdr:rowOff>
        </xdr:to>
        <xdr:sp macro="" textlink="">
          <xdr:nvSpPr>
            <xdr:cNvPr id="62474" name="Check Box 10" hidden="1">
              <a:extLst>
                <a:ext uri="{63B3BB69-23CF-44E3-9099-C40C66FF867C}">
                  <a14:compatExt spid="_x0000_s62474"/>
                </a:ext>
                <a:ext uri="{FF2B5EF4-FFF2-40B4-BE49-F238E27FC236}">
                  <a16:creationId xmlns:a16="http://schemas.microsoft.com/office/drawing/2014/main" id="{00000000-0008-0000-0400-00000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75</xdr:row>
          <xdr:rowOff>0</xdr:rowOff>
        </xdr:from>
        <xdr:to>
          <xdr:col>1</xdr:col>
          <xdr:colOff>400050</xdr:colOff>
          <xdr:row>76</xdr:row>
          <xdr:rowOff>19050</xdr:rowOff>
        </xdr:to>
        <xdr:sp macro="" textlink="">
          <xdr:nvSpPr>
            <xdr:cNvPr id="62475" name="Check Box 11" hidden="1">
              <a:extLst>
                <a:ext uri="{63B3BB69-23CF-44E3-9099-C40C66FF867C}">
                  <a14:compatExt spid="_x0000_s62475"/>
                </a:ext>
                <a:ext uri="{FF2B5EF4-FFF2-40B4-BE49-F238E27FC236}">
                  <a16:creationId xmlns:a16="http://schemas.microsoft.com/office/drawing/2014/main" id="{00000000-0008-0000-0400-00000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76</xdr:row>
          <xdr:rowOff>0</xdr:rowOff>
        </xdr:from>
        <xdr:to>
          <xdr:col>1</xdr:col>
          <xdr:colOff>400050</xdr:colOff>
          <xdr:row>77</xdr:row>
          <xdr:rowOff>19050</xdr:rowOff>
        </xdr:to>
        <xdr:sp macro="" textlink="">
          <xdr:nvSpPr>
            <xdr:cNvPr id="62476" name="Check Box 12" hidden="1">
              <a:extLst>
                <a:ext uri="{63B3BB69-23CF-44E3-9099-C40C66FF867C}">
                  <a14:compatExt spid="_x0000_s62476"/>
                </a:ext>
                <a:ext uri="{FF2B5EF4-FFF2-40B4-BE49-F238E27FC236}">
                  <a16:creationId xmlns:a16="http://schemas.microsoft.com/office/drawing/2014/main" id="{00000000-0008-0000-0400-00000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76</xdr:row>
          <xdr:rowOff>219075</xdr:rowOff>
        </xdr:from>
        <xdr:to>
          <xdr:col>1</xdr:col>
          <xdr:colOff>400050</xdr:colOff>
          <xdr:row>78</xdr:row>
          <xdr:rowOff>9525</xdr:rowOff>
        </xdr:to>
        <xdr:sp macro="" textlink="">
          <xdr:nvSpPr>
            <xdr:cNvPr id="62477" name="Check Box 13" hidden="1">
              <a:extLst>
                <a:ext uri="{63B3BB69-23CF-44E3-9099-C40C66FF867C}">
                  <a14:compatExt spid="_x0000_s62477"/>
                </a:ext>
                <a:ext uri="{FF2B5EF4-FFF2-40B4-BE49-F238E27FC236}">
                  <a16:creationId xmlns:a16="http://schemas.microsoft.com/office/drawing/2014/main" id="{00000000-0008-0000-0400-00000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79</xdr:row>
          <xdr:rowOff>0</xdr:rowOff>
        </xdr:from>
        <xdr:to>
          <xdr:col>1</xdr:col>
          <xdr:colOff>400050</xdr:colOff>
          <xdr:row>80</xdr:row>
          <xdr:rowOff>19050</xdr:rowOff>
        </xdr:to>
        <xdr:sp macro="" textlink="">
          <xdr:nvSpPr>
            <xdr:cNvPr id="62478" name="Check Box 14" hidden="1">
              <a:extLst>
                <a:ext uri="{63B3BB69-23CF-44E3-9099-C40C66FF867C}">
                  <a14:compatExt spid="_x0000_s62478"/>
                </a:ext>
                <a:ext uri="{FF2B5EF4-FFF2-40B4-BE49-F238E27FC236}">
                  <a16:creationId xmlns:a16="http://schemas.microsoft.com/office/drawing/2014/main" id="{00000000-0008-0000-0400-00000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79</xdr:row>
          <xdr:rowOff>0</xdr:rowOff>
        </xdr:from>
        <xdr:to>
          <xdr:col>4</xdr:col>
          <xdr:colOff>400050</xdr:colOff>
          <xdr:row>80</xdr:row>
          <xdr:rowOff>19050</xdr:rowOff>
        </xdr:to>
        <xdr:sp macro="" textlink="">
          <xdr:nvSpPr>
            <xdr:cNvPr id="62479" name="Check Box 15" hidden="1">
              <a:extLst>
                <a:ext uri="{63B3BB69-23CF-44E3-9099-C40C66FF867C}">
                  <a14:compatExt spid="_x0000_s62479"/>
                </a:ext>
                <a:ext uri="{FF2B5EF4-FFF2-40B4-BE49-F238E27FC236}">
                  <a16:creationId xmlns:a16="http://schemas.microsoft.com/office/drawing/2014/main" id="{00000000-0008-0000-0400-00000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219075</xdr:rowOff>
        </xdr:from>
        <xdr:to>
          <xdr:col>4</xdr:col>
          <xdr:colOff>409575</xdr:colOff>
          <xdr:row>77</xdr:row>
          <xdr:rowOff>9525</xdr:rowOff>
        </xdr:to>
        <xdr:sp macro="" textlink="">
          <xdr:nvSpPr>
            <xdr:cNvPr id="62480" name="Check Box 16" hidden="1">
              <a:extLst>
                <a:ext uri="{63B3BB69-23CF-44E3-9099-C40C66FF867C}">
                  <a14:compatExt spid="_x0000_s62480"/>
                </a:ext>
                <a:ext uri="{FF2B5EF4-FFF2-40B4-BE49-F238E27FC236}">
                  <a16:creationId xmlns:a16="http://schemas.microsoft.com/office/drawing/2014/main" id="{00000000-0008-0000-0400-00001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70</xdr:row>
          <xdr:rowOff>0</xdr:rowOff>
        </xdr:from>
        <xdr:to>
          <xdr:col>4</xdr:col>
          <xdr:colOff>409575</xdr:colOff>
          <xdr:row>71</xdr:row>
          <xdr:rowOff>19050</xdr:rowOff>
        </xdr:to>
        <xdr:sp macro="" textlink="">
          <xdr:nvSpPr>
            <xdr:cNvPr id="62481" name="Check Box 17" hidden="1">
              <a:extLst>
                <a:ext uri="{63B3BB69-23CF-44E3-9099-C40C66FF867C}">
                  <a14:compatExt spid="_x0000_s62481"/>
                </a:ext>
                <a:ext uri="{FF2B5EF4-FFF2-40B4-BE49-F238E27FC236}">
                  <a16:creationId xmlns:a16="http://schemas.microsoft.com/office/drawing/2014/main" id="{00000000-0008-0000-04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70</xdr:row>
          <xdr:rowOff>219075</xdr:rowOff>
        </xdr:from>
        <xdr:to>
          <xdr:col>4</xdr:col>
          <xdr:colOff>409575</xdr:colOff>
          <xdr:row>72</xdr:row>
          <xdr:rowOff>9525</xdr:rowOff>
        </xdr:to>
        <xdr:sp macro="" textlink="">
          <xdr:nvSpPr>
            <xdr:cNvPr id="62482" name="Check Box 18" hidden="1">
              <a:extLst>
                <a:ext uri="{63B3BB69-23CF-44E3-9099-C40C66FF867C}">
                  <a14:compatExt spid="_x0000_s62482"/>
                </a:ext>
                <a:ext uri="{FF2B5EF4-FFF2-40B4-BE49-F238E27FC236}">
                  <a16:creationId xmlns:a16="http://schemas.microsoft.com/office/drawing/2014/main" id="{00000000-0008-0000-04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71</xdr:row>
          <xdr:rowOff>219075</xdr:rowOff>
        </xdr:from>
        <xdr:to>
          <xdr:col>4</xdr:col>
          <xdr:colOff>409575</xdr:colOff>
          <xdr:row>73</xdr:row>
          <xdr:rowOff>9525</xdr:rowOff>
        </xdr:to>
        <xdr:sp macro="" textlink="">
          <xdr:nvSpPr>
            <xdr:cNvPr id="62483" name="Check Box 19" hidden="1">
              <a:extLst>
                <a:ext uri="{63B3BB69-23CF-44E3-9099-C40C66FF867C}">
                  <a14:compatExt spid="_x0000_s62483"/>
                </a:ext>
                <a:ext uri="{FF2B5EF4-FFF2-40B4-BE49-F238E27FC236}">
                  <a16:creationId xmlns:a16="http://schemas.microsoft.com/office/drawing/2014/main" id="{00000000-0008-0000-0400-00001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0</xdr:rowOff>
        </xdr:from>
        <xdr:to>
          <xdr:col>4</xdr:col>
          <xdr:colOff>409575</xdr:colOff>
          <xdr:row>75</xdr:row>
          <xdr:rowOff>19050</xdr:rowOff>
        </xdr:to>
        <xdr:sp macro="" textlink="">
          <xdr:nvSpPr>
            <xdr:cNvPr id="62484" name="Check Box 20" hidden="1">
              <a:extLst>
                <a:ext uri="{63B3BB69-23CF-44E3-9099-C40C66FF867C}">
                  <a14:compatExt spid="_x0000_s62484"/>
                </a:ext>
                <a:ext uri="{FF2B5EF4-FFF2-40B4-BE49-F238E27FC236}">
                  <a16:creationId xmlns:a16="http://schemas.microsoft.com/office/drawing/2014/main" id="{00000000-0008-0000-0400-00001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0</xdr:rowOff>
        </xdr:from>
        <xdr:to>
          <xdr:col>4</xdr:col>
          <xdr:colOff>409575</xdr:colOff>
          <xdr:row>76</xdr:row>
          <xdr:rowOff>19050</xdr:rowOff>
        </xdr:to>
        <xdr:sp macro="" textlink="">
          <xdr:nvSpPr>
            <xdr:cNvPr id="62485" name="Check Box 21" hidden="1">
              <a:extLst>
                <a:ext uri="{63B3BB69-23CF-44E3-9099-C40C66FF867C}">
                  <a14:compatExt spid="_x0000_s62485"/>
                </a:ext>
                <a:ext uri="{FF2B5EF4-FFF2-40B4-BE49-F238E27FC236}">
                  <a16:creationId xmlns:a16="http://schemas.microsoft.com/office/drawing/2014/main" id="{00000000-0008-0000-0400-00001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64</xdr:row>
          <xdr:rowOff>295275</xdr:rowOff>
        </xdr:from>
        <xdr:to>
          <xdr:col>2</xdr:col>
          <xdr:colOff>190500</xdr:colOff>
          <xdr:row>64</xdr:row>
          <xdr:rowOff>542925</xdr:rowOff>
        </xdr:to>
        <xdr:sp macro="" textlink="">
          <xdr:nvSpPr>
            <xdr:cNvPr id="62486" name="Check Box 22" hidden="1">
              <a:extLst>
                <a:ext uri="{63B3BB69-23CF-44E3-9099-C40C66FF867C}">
                  <a14:compatExt spid="_x0000_s62486"/>
                </a:ext>
                <a:ext uri="{FF2B5EF4-FFF2-40B4-BE49-F238E27FC236}">
                  <a16:creationId xmlns:a16="http://schemas.microsoft.com/office/drawing/2014/main" id="{00000000-0008-0000-0400-00001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6" name="正方形/長方形 25">
          <a:extLst>
            <a:ext uri="{FF2B5EF4-FFF2-40B4-BE49-F238E27FC236}">
              <a16:creationId xmlns:a16="http://schemas.microsoft.com/office/drawing/2014/main" id="{00000000-0008-0000-0400-00001A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619125</xdr:colOff>
      <xdr:row>20</xdr:row>
      <xdr:rowOff>66675</xdr:rowOff>
    </xdr:from>
    <xdr:to>
      <xdr:col>1</xdr:col>
      <xdr:colOff>752475</xdr:colOff>
      <xdr:row>22</xdr:row>
      <xdr:rowOff>114300</xdr:rowOff>
    </xdr:to>
    <xdr:sp macro="" textlink="">
      <xdr:nvSpPr>
        <xdr:cNvPr id="26395" name="AutoShape 1">
          <a:extLst>
            <a:ext uri="{FF2B5EF4-FFF2-40B4-BE49-F238E27FC236}">
              <a16:creationId xmlns:a16="http://schemas.microsoft.com/office/drawing/2014/main" id="{00000000-0008-0000-0500-00001B670000}"/>
            </a:ext>
          </a:extLst>
        </xdr:cNvPr>
        <xdr:cNvSpPr>
          <a:spLocks/>
        </xdr:cNvSpPr>
      </xdr:nvSpPr>
      <xdr:spPr bwMode="auto">
        <a:xfrm>
          <a:off x="742950" y="4286250"/>
          <a:ext cx="133350" cy="428625"/>
        </a:xfrm>
        <a:prstGeom prst="leftBracket">
          <a:avLst>
            <a:gd name="adj" fmla="val 267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57150</xdr:rowOff>
    </xdr:from>
    <xdr:to>
      <xdr:col>7</xdr:col>
      <xdr:colOff>352425</xdr:colOff>
      <xdr:row>22</xdr:row>
      <xdr:rowOff>123825</xdr:rowOff>
    </xdr:to>
    <xdr:sp macro="" textlink="">
      <xdr:nvSpPr>
        <xdr:cNvPr id="26396" name="AutoShape 2">
          <a:extLst>
            <a:ext uri="{FF2B5EF4-FFF2-40B4-BE49-F238E27FC236}">
              <a16:creationId xmlns:a16="http://schemas.microsoft.com/office/drawing/2014/main" id="{00000000-0008-0000-0500-00001C670000}"/>
            </a:ext>
          </a:extLst>
        </xdr:cNvPr>
        <xdr:cNvSpPr>
          <a:spLocks/>
        </xdr:cNvSpPr>
      </xdr:nvSpPr>
      <xdr:spPr bwMode="auto">
        <a:xfrm>
          <a:off x="5991225" y="4276725"/>
          <a:ext cx="171450" cy="447675"/>
        </a:xfrm>
        <a:prstGeom prst="rightBracket">
          <a:avLst>
            <a:gd name="adj" fmla="val 217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46</xdr:row>
      <xdr:rowOff>57150</xdr:rowOff>
    </xdr:from>
    <xdr:to>
      <xdr:col>5</xdr:col>
      <xdr:colOff>95250</xdr:colOff>
      <xdr:row>47</xdr:row>
      <xdr:rowOff>152400</xdr:rowOff>
    </xdr:to>
    <xdr:sp macro="" textlink="">
      <xdr:nvSpPr>
        <xdr:cNvPr id="26397" name="AutoShape 3">
          <a:extLst>
            <a:ext uri="{FF2B5EF4-FFF2-40B4-BE49-F238E27FC236}">
              <a16:creationId xmlns:a16="http://schemas.microsoft.com/office/drawing/2014/main" id="{00000000-0008-0000-0500-00001D670000}"/>
            </a:ext>
          </a:extLst>
        </xdr:cNvPr>
        <xdr:cNvSpPr>
          <a:spLocks/>
        </xdr:cNvSpPr>
      </xdr:nvSpPr>
      <xdr:spPr bwMode="auto">
        <a:xfrm>
          <a:off x="4772025" y="10058400"/>
          <a:ext cx="104775" cy="285750"/>
        </a:xfrm>
        <a:prstGeom prst="leftBracket">
          <a:avLst>
            <a:gd name="adj" fmla="val 22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46</xdr:row>
      <xdr:rowOff>66675</xdr:rowOff>
    </xdr:from>
    <xdr:to>
      <xdr:col>7</xdr:col>
      <xdr:colOff>409575</xdr:colOff>
      <xdr:row>47</xdr:row>
      <xdr:rowOff>171450</xdr:rowOff>
    </xdr:to>
    <xdr:sp macro="" textlink="">
      <xdr:nvSpPr>
        <xdr:cNvPr id="26398" name="AutoShape 4">
          <a:extLst>
            <a:ext uri="{FF2B5EF4-FFF2-40B4-BE49-F238E27FC236}">
              <a16:creationId xmlns:a16="http://schemas.microsoft.com/office/drawing/2014/main" id="{00000000-0008-0000-0500-00001E670000}"/>
            </a:ext>
          </a:extLst>
        </xdr:cNvPr>
        <xdr:cNvSpPr>
          <a:spLocks/>
        </xdr:cNvSpPr>
      </xdr:nvSpPr>
      <xdr:spPr bwMode="auto">
        <a:xfrm>
          <a:off x="6048375" y="10067925"/>
          <a:ext cx="171450" cy="295275"/>
        </a:xfrm>
        <a:prstGeom prst="rightBracket">
          <a:avLst>
            <a:gd name="adj" fmla="val 14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xdr:row>
      <xdr:rowOff>95250</xdr:rowOff>
    </xdr:from>
    <xdr:to>
      <xdr:col>2</xdr:col>
      <xdr:colOff>1790700</xdr:colOff>
      <xdr:row>3</xdr:row>
      <xdr:rowOff>19050</xdr:rowOff>
    </xdr:to>
    <xdr:sp macro="" textlink="">
      <xdr:nvSpPr>
        <xdr:cNvPr id="7" name="四角形吹き出し 6">
          <a:extLst>
            <a:ext uri="{FF2B5EF4-FFF2-40B4-BE49-F238E27FC236}">
              <a16:creationId xmlns:a16="http://schemas.microsoft.com/office/drawing/2014/main" id="{00000000-0008-0000-0500-000007000000}"/>
            </a:ext>
          </a:extLst>
        </xdr:cNvPr>
        <xdr:cNvSpPr/>
      </xdr:nvSpPr>
      <xdr:spPr>
        <a:xfrm>
          <a:off x="1476375" y="257175"/>
          <a:ext cx="1352550" cy="3048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必要根拠：規則第７条</a:t>
          </a:r>
        </a:p>
      </xdr:txBody>
    </xdr:sp>
    <xdr:clientData/>
  </xdr:twoCellAnchor>
  <xdr:twoCellAnchor>
    <xdr:from>
      <xdr:col>2</xdr:col>
      <xdr:colOff>619124</xdr:colOff>
      <xdr:row>4</xdr:row>
      <xdr:rowOff>171451</xdr:rowOff>
    </xdr:from>
    <xdr:to>
      <xdr:col>2</xdr:col>
      <xdr:colOff>1428749</xdr:colOff>
      <xdr:row>5</xdr:row>
      <xdr:rowOff>152401</xdr:rowOff>
    </xdr:to>
    <xdr:sp macro="" textlink="">
      <xdr:nvSpPr>
        <xdr:cNvPr id="8" name="四角形吹き出し 7">
          <a:extLst>
            <a:ext uri="{FF2B5EF4-FFF2-40B4-BE49-F238E27FC236}">
              <a16:creationId xmlns:a16="http://schemas.microsoft.com/office/drawing/2014/main" id="{00000000-0008-0000-0500-000008000000}"/>
            </a:ext>
          </a:extLst>
        </xdr:cNvPr>
        <xdr:cNvSpPr/>
      </xdr:nvSpPr>
      <xdr:spPr>
        <a:xfrm>
          <a:off x="1657349" y="981076"/>
          <a:ext cx="809625" cy="24765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規則第７条</a:t>
          </a:r>
        </a:p>
      </xdr:txBody>
    </xdr:sp>
    <xdr:clientData/>
  </xdr:twoCellAnchor>
  <xdr:twoCellAnchor>
    <xdr:from>
      <xdr:col>6</xdr:col>
      <xdr:colOff>171450</xdr:colOff>
      <xdr:row>3</xdr:row>
      <xdr:rowOff>9525</xdr:rowOff>
    </xdr:from>
    <xdr:to>
      <xdr:col>7</xdr:col>
      <xdr:colOff>466725</xdr:colOff>
      <xdr:row>3</xdr:row>
      <xdr:rowOff>228600</xdr:rowOff>
    </xdr:to>
    <xdr:sp macro="" textlink="">
      <xdr:nvSpPr>
        <xdr:cNvPr id="9" name="四角形吹き出し 8">
          <a:extLst>
            <a:ext uri="{FF2B5EF4-FFF2-40B4-BE49-F238E27FC236}">
              <a16:creationId xmlns:a16="http://schemas.microsoft.com/office/drawing/2014/main" id="{00000000-0008-0000-0500-000009000000}"/>
            </a:ext>
          </a:extLst>
        </xdr:cNvPr>
        <xdr:cNvSpPr/>
      </xdr:nvSpPr>
      <xdr:spPr>
        <a:xfrm>
          <a:off x="5467350" y="552450"/>
          <a:ext cx="809625" cy="219075"/>
        </a:xfrm>
        <a:prstGeom prst="wedgeRectCallout">
          <a:avLst>
            <a:gd name="adj1" fmla="val -16870"/>
            <a:gd name="adj2" fmla="val 11226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14(2)</a:t>
          </a:r>
          <a:endParaRPr kumimoji="1" lang="ja-JP" altLang="en-US" sz="900">
            <a:solidFill>
              <a:sysClr val="windowText" lastClr="000000"/>
            </a:solidFill>
          </a:endParaRPr>
        </a:p>
      </xdr:txBody>
    </xdr:sp>
    <xdr:clientData/>
  </xdr:twoCellAnchor>
  <xdr:twoCellAnchor>
    <xdr:from>
      <xdr:col>2</xdr:col>
      <xdr:colOff>1238249</xdr:colOff>
      <xdr:row>9</xdr:row>
      <xdr:rowOff>114301</xdr:rowOff>
    </xdr:from>
    <xdr:to>
      <xdr:col>2</xdr:col>
      <xdr:colOff>2200274</xdr:colOff>
      <xdr:row>11</xdr:row>
      <xdr:rowOff>57151</xdr:rowOff>
    </xdr:to>
    <xdr:sp macro="" textlink="">
      <xdr:nvSpPr>
        <xdr:cNvPr id="10" name="四角形吹き出し 9">
          <a:extLst>
            <a:ext uri="{FF2B5EF4-FFF2-40B4-BE49-F238E27FC236}">
              <a16:creationId xmlns:a16="http://schemas.microsoft.com/office/drawing/2014/main" id="{00000000-0008-0000-0500-00000A000000}"/>
            </a:ext>
          </a:extLst>
        </xdr:cNvPr>
        <xdr:cNvSpPr/>
      </xdr:nvSpPr>
      <xdr:spPr>
        <a:xfrm>
          <a:off x="2276474" y="2095501"/>
          <a:ext cx="962025" cy="2667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14(3)</a:t>
          </a:r>
          <a:endParaRPr kumimoji="1" lang="ja-JP" altLang="en-US" sz="900">
            <a:solidFill>
              <a:sysClr val="windowText" lastClr="000000"/>
            </a:solidFill>
          </a:endParaRPr>
        </a:p>
      </xdr:txBody>
    </xdr:sp>
    <xdr:clientData/>
  </xdr:twoCellAnchor>
  <xdr:twoCellAnchor>
    <xdr:from>
      <xdr:col>4</xdr:col>
      <xdr:colOff>152400</xdr:colOff>
      <xdr:row>9</xdr:row>
      <xdr:rowOff>57151</xdr:rowOff>
    </xdr:from>
    <xdr:to>
      <xdr:col>5</xdr:col>
      <xdr:colOff>495299</xdr:colOff>
      <xdr:row>10</xdr:row>
      <xdr:rowOff>152400</xdr:rowOff>
    </xdr:to>
    <xdr:sp macro="" textlink="">
      <xdr:nvSpPr>
        <xdr:cNvPr id="11" name="四角形吹き出し 10">
          <a:extLst>
            <a:ext uri="{FF2B5EF4-FFF2-40B4-BE49-F238E27FC236}">
              <a16:creationId xmlns:a16="http://schemas.microsoft.com/office/drawing/2014/main" id="{00000000-0008-0000-0500-00000B000000}"/>
            </a:ext>
          </a:extLst>
        </xdr:cNvPr>
        <xdr:cNvSpPr/>
      </xdr:nvSpPr>
      <xdr:spPr>
        <a:xfrm>
          <a:off x="4419600" y="2038351"/>
          <a:ext cx="857249" cy="257174"/>
        </a:xfrm>
        <a:prstGeom prst="wedgeRectCallout">
          <a:avLst>
            <a:gd name="adj1" fmla="val -60933"/>
            <a:gd name="adj2" fmla="val 9966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a:t>
          </a:r>
          <a:r>
            <a:rPr kumimoji="1" lang="en-US" altLang="ja-JP" sz="900">
              <a:solidFill>
                <a:sysClr val="windowText" lastClr="000000"/>
              </a:solidFill>
            </a:rPr>
            <a:t>7</a:t>
          </a:r>
          <a:r>
            <a:rPr kumimoji="1" lang="ja-JP" altLang="en-US" sz="900">
              <a:solidFill>
                <a:sysClr val="windowText" lastClr="000000"/>
              </a:solidFill>
            </a:rPr>
            <a:t>条</a:t>
          </a: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4</xdr:col>
      <xdr:colOff>438149</xdr:colOff>
      <xdr:row>14</xdr:row>
      <xdr:rowOff>76199</xdr:rowOff>
    </xdr:from>
    <xdr:to>
      <xdr:col>7</xdr:col>
      <xdr:colOff>333374</xdr:colOff>
      <xdr:row>15</xdr:row>
      <xdr:rowOff>114300</xdr:rowOff>
    </xdr:to>
    <xdr:sp macro="" textlink="">
      <xdr:nvSpPr>
        <xdr:cNvPr id="12" name="四角形吹き出し 11">
          <a:extLst>
            <a:ext uri="{FF2B5EF4-FFF2-40B4-BE49-F238E27FC236}">
              <a16:creationId xmlns:a16="http://schemas.microsoft.com/office/drawing/2014/main" id="{00000000-0008-0000-0500-00000C000000}"/>
            </a:ext>
          </a:extLst>
        </xdr:cNvPr>
        <xdr:cNvSpPr/>
      </xdr:nvSpPr>
      <xdr:spPr>
        <a:xfrm>
          <a:off x="4705349" y="3124199"/>
          <a:ext cx="1438275" cy="285751"/>
        </a:xfrm>
        <a:prstGeom prst="wedgeRectCallout">
          <a:avLst>
            <a:gd name="adj1" fmla="val -34922"/>
            <a:gd name="adj2" fmla="val -18484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特栽ガイドライン第５</a:t>
          </a:r>
          <a:r>
            <a:rPr kumimoji="1" lang="en-US" altLang="ja-JP" sz="900">
              <a:solidFill>
                <a:sysClr val="windowText" lastClr="000000"/>
              </a:solidFill>
            </a:rPr>
            <a:t>-</a:t>
          </a:r>
          <a:r>
            <a:rPr kumimoji="1" lang="ja-JP" altLang="en-US" sz="900">
              <a:solidFill>
                <a:sysClr val="windowText" lastClr="000000"/>
              </a:solidFill>
            </a:rPr>
            <a:t>３</a:t>
          </a:r>
        </a:p>
      </xdr:txBody>
    </xdr:sp>
    <xdr:clientData/>
  </xdr:twoCellAnchor>
  <xdr:twoCellAnchor>
    <xdr:from>
      <xdr:col>6</xdr:col>
      <xdr:colOff>104775</xdr:colOff>
      <xdr:row>16</xdr:row>
      <xdr:rowOff>133349</xdr:rowOff>
    </xdr:from>
    <xdr:to>
      <xdr:col>7</xdr:col>
      <xdr:colOff>447675</xdr:colOff>
      <xdr:row>21</xdr:row>
      <xdr:rowOff>133350</xdr:rowOff>
    </xdr:to>
    <xdr:sp macro="" textlink="">
      <xdr:nvSpPr>
        <xdr:cNvPr id="13" name="四角形吹き出し 12">
          <a:extLst>
            <a:ext uri="{FF2B5EF4-FFF2-40B4-BE49-F238E27FC236}">
              <a16:creationId xmlns:a16="http://schemas.microsoft.com/office/drawing/2014/main" id="{00000000-0008-0000-0500-00000D000000}"/>
            </a:ext>
          </a:extLst>
        </xdr:cNvPr>
        <xdr:cNvSpPr/>
      </xdr:nvSpPr>
      <xdr:spPr>
        <a:xfrm>
          <a:off x="5400675" y="3676649"/>
          <a:ext cx="857250" cy="866776"/>
        </a:xfrm>
        <a:prstGeom prst="wedgeRectCallout">
          <a:avLst>
            <a:gd name="adj1" fmla="val -89385"/>
            <a:gd name="adj2" fmla="val 20798"/>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別表第</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4</xdr:col>
      <xdr:colOff>304800</xdr:colOff>
      <xdr:row>29</xdr:row>
      <xdr:rowOff>114299</xdr:rowOff>
    </xdr:from>
    <xdr:to>
      <xdr:col>6</xdr:col>
      <xdr:colOff>66676</xdr:colOff>
      <xdr:row>32</xdr:row>
      <xdr:rowOff>238125</xdr:rowOff>
    </xdr:to>
    <xdr:sp macro="" textlink="">
      <xdr:nvSpPr>
        <xdr:cNvPr id="15" name="四角形吹き出し 14">
          <a:extLst>
            <a:ext uri="{FF2B5EF4-FFF2-40B4-BE49-F238E27FC236}">
              <a16:creationId xmlns:a16="http://schemas.microsoft.com/office/drawing/2014/main" id="{00000000-0008-0000-0500-00000F000000}"/>
            </a:ext>
          </a:extLst>
        </xdr:cNvPr>
        <xdr:cNvSpPr/>
      </xdr:nvSpPr>
      <xdr:spPr>
        <a:xfrm>
          <a:off x="4572000" y="6276974"/>
          <a:ext cx="790576" cy="866776"/>
        </a:xfrm>
        <a:prstGeom prst="wedgeRectCallout">
          <a:avLst>
            <a:gd name="adj1" fmla="val -131553"/>
            <a:gd name="adj2" fmla="val -4738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5</xdr:col>
      <xdr:colOff>333375</xdr:colOff>
      <xdr:row>48</xdr:row>
      <xdr:rowOff>76200</xdr:rowOff>
    </xdr:from>
    <xdr:to>
      <xdr:col>7</xdr:col>
      <xdr:colOff>257175</xdr:colOff>
      <xdr:row>52</xdr:row>
      <xdr:rowOff>133350</xdr:rowOff>
    </xdr:to>
    <xdr:sp macro="" textlink="">
      <xdr:nvSpPr>
        <xdr:cNvPr id="16" name="四角形吹き出し 15">
          <a:extLst>
            <a:ext uri="{FF2B5EF4-FFF2-40B4-BE49-F238E27FC236}">
              <a16:creationId xmlns:a16="http://schemas.microsoft.com/office/drawing/2014/main" id="{00000000-0008-0000-0500-000010000000}"/>
            </a:ext>
          </a:extLst>
        </xdr:cNvPr>
        <xdr:cNvSpPr/>
      </xdr:nvSpPr>
      <xdr:spPr>
        <a:xfrm>
          <a:off x="5114925" y="10458450"/>
          <a:ext cx="952500" cy="762000"/>
        </a:xfrm>
        <a:prstGeom prst="wedgeRectCallout">
          <a:avLst>
            <a:gd name="adj1" fmla="val -41494"/>
            <a:gd name="adj2" fmla="val -7161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2</xdr:col>
      <xdr:colOff>1028699</xdr:colOff>
      <xdr:row>55</xdr:row>
      <xdr:rowOff>95250</xdr:rowOff>
    </xdr:from>
    <xdr:to>
      <xdr:col>2</xdr:col>
      <xdr:colOff>2105025</xdr:colOff>
      <xdr:row>58</xdr:row>
      <xdr:rowOff>200026</xdr:rowOff>
    </xdr:to>
    <xdr:sp macro="" textlink="">
      <xdr:nvSpPr>
        <xdr:cNvPr id="18" name="四角形吹き出し 17">
          <a:extLst>
            <a:ext uri="{FF2B5EF4-FFF2-40B4-BE49-F238E27FC236}">
              <a16:creationId xmlns:a16="http://schemas.microsoft.com/office/drawing/2014/main" id="{00000000-0008-0000-0500-000012000000}"/>
            </a:ext>
          </a:extLst>
        </xdr:cNvPr>
        <xdr:cNvSpPr/>
      </xdr:nvSpPr>
      <xdr:spPr>
        <a:xfrm>
          <a:off x="2066924" y="12153900"/>
          <a:ext cx="1076326" cy="847726"/>
        </a:xfrm>
        <a:prstGeom prst="wedgeRectCallout">
          <a:avLst>
            <a:gd name="adj1" fmla="val -49625"/>
            <a:gd name="adj2" fmla="val -4518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6</xdr:col>
      <xdr:colOff>76200</xdr:colOff>
      <xdr:row>78</xdr:row>
      <xdr:rowOff>133349</xdr:rowOff>
    </xdr:from>
    <xdr:to>
      <xdr:col>7</xdr:col>
      <xdr:colOff>476250</xdr:colOff>
      <xdr:row>84</xdr:row>
      <xdr:rowOff>142875</xdr:rowOff>
    </xdr:to>
    <xdr:sp macro="" textlink="">
      <xdr:nvSpPr>
        <xdr:cNvPr id="19" name="四角形吹き出し 18">
          <a:extLst>
            <a:ext uri="{FF2B5EF4-FFF2-40B4-BE49-F238E27FC236}">
              <a16:creationId xmlns:a16="http://schemas.microsoft.com/office/drawing/2014/main" id="{00000000-0008-0000-0500-000013000000}"/>
            </a:ext>
          </a:extLst>
        </xdr:cNvPr>
        <xdr:cNvSpPr/>
      </xdr:nvSpPr>
      <xdr:spPr>
        <a:xfrm>
          <a:off x="5372100" y="17411699"/>
          <a:ext cx="914400" cy="1095376"/>
        </a:xfrm>
        <a:prstGeom prst="wedgeRectCallout">
          <a:avLst>
            <a:gd name="adj1" fmla="val -70961"/>
            <a:gd name="adj2" fmla="val -7198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2(1)</a:t>
          </a:r>
          <a:r>
            <a:rPr kumimoji="1" lang="ja-JP" altLang="en-US" sz="900">
              <a:solidFill>
                <a:sysClr val="windowText" lastClr="000000"/>
              </a:solidFill>
            </a:rPr>
            <a:t>ウ・エならびに</a:t>
          </a:r>
          <a:r>
            <a:rPr kumimoji="1" lang="ja-JP" altLang="ja-JP" sz="900">
              <a:solidFill>
                <a:sysClr val="windowText" lastClr="000000"/>
              </a:solidFill>
              <a:effectLst/>
              <a:latin typeface="+mn-lt"/>
              <a:ea typeface="+mn-ea"/>
              <a:cs typeface="+mn-cs"/>
            </a:rPr>
            <a:t>要綱第</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別表</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rPr>
            <a:t>に定める要件実施の確認</a:t>
          </a:r>
        </a:p>
      </xdr:txBody>
    </xdr:sp>
    <xdr:clientData/>
  </xdr:twoCellAnchor>
  <xdr:twoCellAnchor>
    <xdr:from>
      <xdr:col>5</xdr:col>
      <xdr:colOff>28575</xdr:colOff>
      <xdr:row>12</xdr:row>
      <xdr:rowOff>9525</xdr:rowOff>
    </xdr:from>
    <xdr:to>
      <xdr:col>5</xdr:col>
      <xdr:colOff>114300</xdr:colOff>
      <xdr:row>13</xdr:row>
      <xdr:rowOff>238125</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4810125" y="2562225"/>
          <a:ext cx="857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83</xdr:row>
      <xdr:rowOff>85725</xdr:rowOff>
    </xdr:from>
    <xdr:to>
      <xdr:col>6</xdr:col>
      <xdr:colOff>28575</xdr:colOff>
      <xdr:row>87</xdr:row>
      <xdr:rowOff>57150</xdr:rowOff>
    </xdr:to>
    <xdr:sp macro="" textlink="">
      <xdr:nvSpPr>
        <xdr:cNvPr id="22" name="四角形吹き出し 21">
          <a:extLst>
            <a:ext uri="{FF2B5EF4-FFF2-40B4-BE49-F238E27FC236}">
              <a16:creationId xmlns:a16="http://schemas.microsoft.com/office/drawing/2014/main" id="{00000000-0008-0000-0500-000016000000}"/>
            </a:ext>
          </a:extLst>
        </xdr:cNvPr>
        <xdr:cNvSpPr/>
      </xdr:nvSpPr>
      <xdr:spPr>
        <a:xfrm>
          <a:off x="4410075" y="18259425"/>
          <a:ext cx="914400" cy="733425"/>
        </a:xfrm>
        <a:prstGeom prst="wedgeRectCallout">
          <a:avLst>
            <a:gd name="adj1" fmla="val -93878"/>
            <a:gd name="adj2" fmla="val -1972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ts val="1000"/>
            </a:lnSpc>
            <a:spcBef>
              <a:spcPts val="0"/>
            </a:spcBef>
            <a:spcAft>
              <a:spcPts val="0"/>
            </a:spcAft>
            <a:buClrTx/>
            <a:buSzTx/>
            <a:buFontTx/>
            <a:buNone/>
            <a:tabLst/>
            <a:defRPr/>
          </a:pPr>
          <a:r>
            <a:rPr kumimoji="1" lang="ja-JP" altLang="en-US" sz="900">
              <a:solidFill>
                <a:sysClr val="windowText" lastClr="000000"/>
              </a:solidFill>
            </a:rPr>
            <a:t>こ</a:t>
          </a:r>
          <a:r>
            <a:rPr lang="ja-JP" altLang="ja-JP" sz="900" b="0" i="0" baseline="0">
              <a:solidFill>
                <a:sysClr val="windowText" lastClr="000000"/>
              </a:solidFill>
              <a:effectLst/>
              <a:latin typeface="+mn-lt"/>
              <a:ea typeface="+mn-ea"/>
              <a:cs typeface="+mn-cs"/>
            </a:rPr>
            <a:t>要綱第</a:t>
          </a:r>
          <a:r>
            <a:rPr lang="en-US" altLang="ja-JP" sz="900" b="0" i="0" baseline="0">
              <a:solidFill>
                <a:sysClr val="windowText" lastClr="000000"/>
              </a:solidFill>
              <a:effectLst/>
              <a:latin typeface="+mn-lt"/>
              <a:ea typeface="+mn-ea"/>
              <a:cs typeface="+mn-cs"/>
            </a:rPr>
            <a:t>6</a:t>
          </a:r>
          <a:r>
            <a:rPr lang="ja-JP" altLang="ja-JP" sz="900" b="0" i="0" baseline="0">
              <a:solidFill>
                <a:sysClr val="windowText" lastClr="000000"/>
              </a:solidFill>
              <a:effectLst/>
              <a:latin typeface="+mn-lt"/>
              <a:ea typeface="+mn-ea"/>
              <a:cs typeface="+mn-cs"/>
            </a:rPr>
            <a:t>別表</a:t>
          </a:r>
          <a:r>
            <a:rPr lang="en-US" altLang="ja-JP" sz="900" b="0" i="0" baseline="0">
              <a:solidFill>
                <a:sysClr val="windowText" lastClr="000000"/>
              </a:solidFill>
              <a:effectLst/>
              <a:latin typeface="+mn-lt"/>
              <a:ea typeface="+mn-ea"/>
              <a:cs typeface="+mn-cs"/>
            </a:rPr>
            <a:t>3</a:t>
          </a:r>
          <a:r>
            <a:rPr lang="ja-JP" altLang="ja-JP" sz="900" b="0" i="0" baseline="0">
              <a:solidFill>
                <a:sysClr val="windowText" lastClr="000000"/>
              </a:solidFill>
              <a:effectLst/>
              <a:latin typeface="+mn-lt"/>
              <a:ea typeface="+mn-ea"/>
              <a:cs typeface="+mn-cs"/>
            </a:rPr>
            <a:t>の栽培方法の要件実施を確認</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333375</xdr:colOff>
      <xdr:row>19</xdr:row>
      <xdr:rowOff>38100</xdr:rowOff>
    </xdr:from>
    <xdr:to>
      <xdr:col>16</xdr:col>
      <xdr:colOff>333375</xdr:colOff>
      <xdr:row>23</xdr:row>
      <xdr:rowOff>38100</xdr:rowOff>
    </xdr:to>
    <xdr:sp macro="" textlink="">
      <xdr:nvSpPr>
        <xdr:cNvPr id="24866" name="Line 1">
          <a:extLst>
            <a:ext uri="{FF2B5EF4-FFF2-40B4-BE49-F238E27FC236}">
              <a16:creationId xmlns:a16="http://schemas.microsoft.com/office/drawing/2014/main" id="{00000000-0008-0000-0600-000022610000}"/>
            </a:ext>
          </a:extLst>
        </xdr:cNvPr>
        <xdr:cNvSpPr>
          <a:spLocks noChangeShapeType="1"/>
        </xdr:cNvSpPr>
      </xdr:nvSpPr>
      <xdr:spPr bwMode="auto">
        <a:xfrm>
          <a:off x="10267950" y="4933950"/>
          <a:ext cx="0" cy="723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152400</xdr:rowOff>
    </xdr:from>
    <xdr:to>
      <xdr:col>19</xdr:col>
      <xdr:colOff>38100</xdr:colOff>
      <xdr:row>22</xdr:row>
      <xdr:rowOff>47625</xdr:rowOff>
    </xdr:to>
    <xdr:sp macro="" textlink="">
      <xdr:nvSpPr>
        <xdr:cNvPr id="6" name="AutoShape 2">
          <a:extLst>
            <a:ext uri="{FF2B5EF4-FFF2-40B4-BE49-F238E27FC236}">
              <a16:creationId xmlns:a16="http://schemas.microsoft.com/office/drawing/2014/main" id="{00000000-0008-0000-0600-000006000000}"/>
            </a:ext>
          </a:extLst>
        </xdr:cNvPr>
        <xdr:cNvSpPr>
          <a:spLocks noChangeArrowheads="1"/>
        </xdr:cNvSpPr>
      </xdr:nvSpPr>
      <xdr:spPr bwMode="auto">
        <a:xfrm>
          <a:off x="10620375" y="5153025"/>
          <a:ext cx="847725" cy="419100"/>
        </a:xfrm>
        <a:prstGeom prst="wedgeRoundRectCallout">
          <a:avLst>
            <a:gd name="adj1" fmla="val -91574"/>
            <a:gd name="adj2" fmla="val -531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下表から番号を選択する</a:t>
          </a:r>
        </a:p>
      </xdr:txBody>
    </xdr:sp>
    <xdr:clientData/>
  </xdr:twoCellAnchor>
  <xdr:twoCellAnchor editAs="oneCell">
    <xdr:from>
      <xdr:col>10</xdr:col>
      <xdr:colOff>466725</xdr:colOff>
      <xdr:row>23</xdr:row>
      <xdr:rowOff>104775</xdr:rowOff>
    </xdr:from>
    <xdr:to>
      <xdr:col>18</xdr:col>
      <xdr:colOff>438150</xdr:colOff>
      <xdr:row>35</xdr:row>
      <xdr:rowOff>142875</xdr:rowOff>
    </xdr:to>
    <xdr:pic>
      <xdr:nvPicPr>
        <xdr:cNvPr id="24868" name="Picture 124">
          <a:extLst>
            <a:ext uri="{FF2B5EF4-FFF2-40B4-BE49-F238E27FC236}">
              <a16:creationId xmlns:a16="http://schemas.microsoft.com/office/drawing/2014/main" id="{00000000-0008-0000-0600-0000246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5724525"/>
          <a:ext cx="50101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428624</xdr:colOff>
      <xdr:row>0</xdr:row>
      <xdr:rowOff>76200</xdr:rowOff>
    </xdr:from>
    <xdr:to>
      <xdr:col>14</xdr:col>
      <xdr:colOff>238125</xdr:colOff>
      <xdr:row>2</xdr:row>
      <xdr:rowOff>0</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2009774" y="76200"/>
          <a:ext cx="6905626" cy="238125"/>
        </a:xfrm>
        <a:prstGeom prst="wedgeRectCallout">
          <a:avLst>
            <a:gd name="adj1" fmla="val -7840"/>
            <a:gd name="adj2" fmla="val 78964"/>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規則７：ほ場ごとの栽培を行う者の住所および氏名、条例第</a:t>
          </a:r>
          <a:r>
            <a:rPr kumimoji="1" lang="en-US" altLang="ja-JP" sz="900">
              <a:solidFill>
                <a:sysClr val="windowText" lastClr="000000"/>
              </a:solidFill>
            </a:rPr>
            <a:t>14</a:t>
          </a:r>
          <a:r>
            <a:rPr kumimoji="1" lang="ja-JP" altLang="en-US" sz="900">
              <a:solidFill>
                <a:sysClr val="windowText" lastClr="000000"/>
              </a:solidFill>
            </a:rPr>
            <a:t>条：栽培しようとする土地の所在地、区域および面積に関する事項</a:t>
          </a:r>
        </a:p>
      </xdr:txBody>
    </xdr:sp>
    <xdr:clientData/>
  </xdr:twoCellAnchor>
  <xdr:twoCellAnchor>
    <xdr:from>
      <xdr:col>17</xdr:col>
      <xdr:colOff>380999</xdr:colOff>
      <xdr:row>0</xdr:row>
      <xdr:rowOff>85726</xdr:rowOff>
    </xdr:from>
    <xdr:to>
      <xdr:col>18</xdr:col>
      <xdr:colOff>504824</xdr:colOff>
      <xdr:row>2</xdr:row>
      <xdr:rowOff>0</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0991849" y="85726"/>
          <a:ext cx="942975" cy="228600"/>
        </a:xfrm>
        <a:prstGeom prst="wedgeRectCallout">
          <a:avLst>
            <a:gd name="adj1" fmla="val -54979"/>
            <a:gd name="adj2" fmla="val 995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規則第７条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vmlDrawing" Target="../drawings/vmlDrawing3.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drawing" Target="../drawings/drawing4.xml"/><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18" Type="http://schemas.openxmlformats.org/officeDocument/2006/relationships/ctrlProp" Target="../ctrlProps/ctrlProp81.xml"/><Relationship Id="rId3" Type="http://schemas.openxmlformats.org/officeDocument/2006/relationships/vmlDrawing" Target="../drawings/vmlDrawing4.vml"/><Relationship Id="rId21" Type="http://schemas.openxmlformats.org/officeDocument/2006/relationships/ctrlProp" Target="../ctrlProps/ctrlProp84.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2" Type="http://schemas.openxmlformats.org/officeDocument/2006/relationships/drawing" Target="../drawings/drawing5.xml"/><Relationship Id="rId16" Type="http://schemas.openxmlformats.org/officeDocument/2006/relationships/ctrlProp" Target="../ctrlProps/ctrlProp79.xml"/><Relationship Id="rId20" Type="http://schemas.openxmlformats.org/officeDocument/2006/relationships/ctrlProp" Target="../ctrlProps/ctrlProp83.xml"/><Relationship Id="rId1" Type="http://schemas.openxmlformats.org/officeDocument/2006/relationships/printerSettings" Target="../printerSettings/printerSettings5.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10" Type="http://schemas.openxmlformats.org/officeDocument/2006/relationships/ctrlProp" Target="../ctrlProps/ctrlProp73.xml"/><Relationship Id="rId19" Type="http://schemas.openxmlformats.org/officeDocument/2006/relationships/ctrlProp" Target="../ctrlProps/ctrlProp82.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35"/>
  <sheetViews>
    <sheetView showGridLines="0" zoomScaleNormal="100" zoomScaleSheetLayoutView="115" workbookViewId="0">
      <selection activeCell="E8" sqref="E8"/>
    </sheetView>
  </sheetViews>
  <sheetFormatPr defaultColWidth="22.42578125" defaultRowHeight="23.1" customHeight="1" x14ac:dyDescent="0.15"/>
  <cols>
    <col min="1" max="2" width="7.7109375" style="175" customWidth="1"/>
    <col min="3" max="3" width="10.28515625" style="175" bestFit="1" customWidth="1"/>
    <col min="4" max="4" width="16.85546875" style="181" customWidth="1"/>
    <col min="5" max="5" width="28" style="181" customWidth="1"/>
    <col min="6" max="6" width="14.28515625" style="181" customWidth="1"/>
    <col min="7" max="7" width="17.5703125" style="173" customWidth="1"/>
    <col min="8" max="8" width="2.7109375" style="173" customWidth="1"/>
    <col min="9" max="9" width="15.7109375" style="173" customWidth="1"/>
    <col min="10" max="10" width="24" style="173" customWidth="1"/>
    <col min="11" max="12" width="20.28515625" style="173" customWidth="1"/>
    <col min="13" max="13" width="15.7109375" style="173" customWidth="1"/>
    <col min="14" max="14" width="2.7109375" style="173" customWidth="1"/>
    <col min="15" max="16384" width="22.42578125" style="173"/>
  </cols>
  <sheetData>
    <row r="1" spans="1:15" ht="23.1" customHeight="1" x14ac:dyDescent="0.15">
      <c r="G1" s="179"/>
      <c r="I1" s="173" t="s">
        <v>186</v>
      </c>
      <c r="O1" s="178"/>
    </row>
    <row r="2" spans="1:15" ht="23.1" customHeight="1" x14ac:dyDescent="0.15">
      <c r="F2" s="182"/>
      <c r="G2" s="179"/>
      <c r="I2" s="173" t="s">
        <v>187</v>
      </c>
      <c r="O2" s="178"/>
    </row>
    <row r="3" spans="1:15" ht="23.1" customHeight="1" x14ac:dyDescent="0.15">
      <c r="F3" s="183"/>
      <c r="G3" s="179"/>
      <c r="O3" s="178"/>
    </row>
    <row r="4" spans="1:15" ht="23.1" customHeight="1" x14ac:dyDescent="0.15">
      <c r="F4" s="183"/>
      <c r="G4" s="179"/>
      <c r="I4" s="293" t="s">
        <v>188</v>
      </c>
      <c r="J4" s="293"/>
      <c r="K4" s="293"/>
      <c r="L4" s="293"/>
      <c r="M4" s="293"/>
      <c r="O4" s="178"/>
    </row>
    <row r="5" spans="1:15" ht="23.1" customHeight="1" x14ac:dyDescent="0.15">
      <c r="F5" s="183"/>
      <c r="G5" s="179"/>
      <c r="O5" s="178"/>
    </row>
    <row r="6" spans="1:15" ht="23.1" customHeight="1" x14ac:dyDescent="0.15">
      <c r="A6" s="184"/>
      <c r="B6" s="184" t="s">
        <v>208</v>
      </c>
      <c r="C6" s="185" t="s">
        <v>209</v>
      </c>
      <c r="D6" s="186" t="s">
        <v>215</v>
      </c>
      <c r="E6" s="210" t="s">
        <v>220</v>
      </c>
      <c r="F6" s="187"/>
      <c r="G6" s="179"/>
      <c r="L6" s="290">
        <f>IF(OR(E7="",E8="",E9=""),"年　　月　　日",DATE(E7,E8,E9))</f>
        <v>45870</v>
      </c>
      <c r="M6" s="290"/>
      <c r="O6" s="178"/>
    </row>
    <row r="7" spans="1:15" ht="23.25" customHeight="1" x14ac:dyDescent="0.15">
      <c r="A7" s="301" t="s">
        <v>203</v>
      </c>
      <c r="B7" s="188" t="s">
        <v>210</v>
      </c>
      <c r="C7" s="188" t="s">
        <v>210</v>
      </c>
      <c r="D7" s="189" t="s">
        <v>205</v>
      </c>
      <c r="E7" s="190">
        <v>2025</v>
      </c>
      <c r="F7" s="187"/>
      <c r="G7" s="179"/>
      <c r="O7" s="178"/>
    </row>
    <row r="8" spans="1:15" ht="34.5" customHeight="1" x14ac:dyDescent="0.15">
      <c r="A8" s="302"/>
      <c r="B8" s="191" t="s">
        <v>210</v>
      </c>
      <c r="C8" s="191" t="s">
        <v>210</v>
      </c>
      <c r="D8" s="192" t="s">
        <v>206</v>
      </c>
      <c r="E8" s="193">
        <v>8</v>
      </c>
      <c r="F8" s="187"/>
      <c r="G8" s="179"/>
      <c r="I8" s="173" t="s">
        <v>189</v>
      </c>
      <c r="O8" s="178"/>
    </row>
    <row r="9" spans="1:15" ht="23.1" customHeight="1" x14ac:dyDescent="0.15">
      <c r="A9" s="303"/>
      <c r="B9" s="194" t="s">
        <v>210</v>
      </c>
      <c r="C9" s="194" t="s">
        <v>211</v>
      </c>
      <c r="D9" s="195" t="s">
        <v>207</v>
      </c>
      <c r="E9" s="196">
        <v>1</v>
      </c>
      <c r="F9" s="187"/>
      <c r="G9" s="179"/>
      <c r="I9" s="173" t="s">
        <v>190</v>
      </c>
      <c r="J9" s="173" t="s">
        <v>221</v>
      </c>
      <c r="O9" s="178"/>
    </row>
    <row r="10" spans="1:15" ht="24" customHeight="1" x14ac:dyDescent="0.15">
      <c r="A10" s="301" t="s">
        <v>146</v>
      </c>
      <c r="B10" s="188" t="s">
        <v>210</v>
      </c>
      <c r="C10" s="188" t="s">
        <v>211</v>
      </c>
      <c r="D10" s="189" t="s">
        <v>18</v>
      </c>
      <c r="E10" s="190"/>
      <c r="F10" s="187"/>
      <c r="G10" s="179"/>
      <c r="O10" s="178"/>
    </row>
    <row r="11" spans="1:15" ht="23.1" customHeight="1" x14ac:dyDescent="0.15">
      <c r="A11" s="302"/>
      <c r="B11" s="191" t="s">
        <v>213</v>
      </c>
      <c r="C11" s="191" t="s">
        <v>211</v>
      </c>
      <c r="D11" s="197" t="s">
        <v>212</v>
      </c>
      <c r="E11" s="193"/>
      <c r="F11" s="187"/>
      <c r="G11" s="179"/>
      <c r="K11" s="174" t="s">
        <v>201</v>
      </c>
      <c r="O11" s="178"/>
    </row>
    <row r="12" spans="1:15" ht="34.5" customHeight="1" x14ac:dyDescent="0.15">
      <c r="A12" s="302"/>
      <c r="B12" s="191" t="s">
        <v>210</v>
      </c>
      <c r="C12" s="191" t="s">
        <v>211</v>
      </c>
      <c r="D12" s="197" t="s">
        <v>214</v>
      </c>
      <c r="E12" s="193"/>
      <c r="F12" s="187"/>
      <c r="G12" s="179"/>
      <c r="K12" s="202" t="s">
        <v>197</v>
      </c>
      <c r="L12" s="291">
        <f>E10</f>
        <v>0</v>
      </c>
      <c r="M12" s="291"/>
      <c r="O12" s="178"/>
    </row>
    <row r="13" spans="1:15" ht="23.1" customHeight="1" x14ac:dyDescent="0.15">
      <c r="A13" s="302"/>
      <c r="B13" s="191" t="s">
        <v>210</v>
      </c>
      <c r="C13" s="191" t="s">
        <v>211</v>
      </c>
      <c r="D13" s="192" t="s">
        <v>19</v>
      </c>
      <c r="E13" s="193"/>
      <c r="F13" s="198"/>
      <c r="G13" s="179"/>
      <c r="K13" s="174"/>
      <c r="L13" s="292" t="str">
        <f>IF(E11="","",E11)</f>
        <v/>
      </c>
      <c r="M13" s="292"/>
      <c r="O13" s="178"/>
    </row>
    <row r="14" spans="1:15" ht="23.1" customHeight="1" x14ac:dyDescent="0.15">
      <c r="A14" s="303"/>
      <c r="B14" s="194" t="s">
        <v>213</v>
      </c>
      <c r="C14" s="194" t="s">
        <v>211</v>
      </c>
      <c r="D14" s="199" t="s">
        <v>200</v>
      </c>
      <c r="E14" s="196"/>
      <c r="F14" s="198"/>
      <c r="G14" s="179"/>
      <c r="K14" s="174" t="s">
        <v>198</v>
      </c>
      <c r="L14" s="292">
        <f>E12</f>
        <v>0</v>
      </c>
      <c r="M14" s="292"/>
      <c r="O14" s="178"/>
    </row>
    <row r="15" spans="1:15" ht="34.5" customHeight="1" x14ac:dyDescent="0.15">
      <c r="A15" s="304" t="s">
        <v>216</v>
      </c>
      <c r="B15" s="191" t="s">
        <v>210</v>
      </c>
      <c r="C15" s="191" t="s">
        <v>211</v>
      </c>
      <c r="D15" s="192" t="s">
        <v>202</v>
      </c>
      <c r="E15" s="193" t="s">
        <v>72</v>
      </c>
      <c r="F15" s="198"/>
      <c r="G15" s="179"/>
      <c r="L15" s="305" t="s">
        <v>199</v>
      </c>
      <c r="M15" s="305"/>
      <c r="O15" s="178"/>
    </row>
    <row r="16" spans="1:15" ht="23.1" customHeight="1" x14ac:dyDescent="0.15">
      <c r="A16" s="303"/>
      <c r="B16" s="194" t="s">
        <v>210</v>
      </c>
      <c r="C16" s="194" t="s">
        <v>211</v>
      </c>
      <c r="D16" s="195" t="s">
        <v>204</v>
      </c>
      <c r="E16" s="196"/>
      <c r="F16" s="198" t="s">
        <v>218</v>
      </c>
      <c r="G16" s="179"/>
      <c r="K16" s="174" t="s">
        <v>19</v>
      </c>
      <c r="L16" s="292" t="str">
        <f>IF(E13="","",E13)</f>
        <v/>
      </c>
      <c r="M16" s="292"/>
      <c r="O16" s="178"/>
    </row>
    <row r="17" spans="1:15" ht="23.1" customHeight="1" x14ac:dyDescent="0.15">
      <c r="A17" s="200"/>
      <c r="B17" s="201" t="s">
        <v>217</v>
      </c>
      <c r="C17" s="200"/>
      <c r="D17" s="198"/>
      <c r="E17" s="198"/>
      <c r="F17" s="198"/>
      <c r="G17" s="179"/>
      <c r="K17" s="174" t="s">
        <v>200</v>
      </c>
      <c r="L17" s="292" t="str">
        <f>IF(E14="","",E14)</f>
        <v/>
      </c>
      <c r="M17" s="292"/>
      <c r="O17" s="178"/>
    </row>
    <row r="18" spans="1:15" ht="23.1" customHeight="1" x14ac:dyDescent="0.15">
      <c r="G18" s="179"/>
      <c r="O18" s="178"/>
    </row>
    <row r="19" spans="1:15" ht="36" customHeight="1" x14ac:dyDescent="0.15">
      <c r="G19" s="179"/>
      <c r="H19" s="300" t="s">
        <v>191</v>
      </c>
      <c r="I19" s="300"/>
      <c r="J19" s="300"/>
      <c r="K19" s="300"/>
      <c r="L19" s="300"/>
      <c r="M19" s="300"/>
      <c r="N19" s="300"/>
      <c r="O19" s="178"/>
    </row>
    <row r="20" spans="1:15" ht="23.1" customHeight="1" x14ac:dyDescent="0.15">
      <c r="G20" s="179"/>
      <c r="O20" s="178"/>
    </row>
    <row r="21" spans="1:15" ht="23.1" customHeight="1" x14ac:dyDescent="0.15">
      <c r="G21" s="179"/>
      <c r="J21" s="176"/>
      <c r="K21" s="294" t="str">
        <f>E15</f>
        <v>水稲</v>
      </c>
      <c r="L21" s="297" t="str">
        <f>IF(E16="","","("&amp;E16&amp;")")</f>
        <v/>
      </c>
      <c r="M21" s="178"/>
      <c r="O21" s="178"/>
    </row>
    <row r="22" spans="1:15" ht="23.1" customHeight="1" x14ac:dyDescent="0.15">
      <c r="G22" s="179"/>
      <c r="J22" s="180" t="s">
        <v>119</v>
      </c>
      <c r="K22" s="295"/>
      <c r="L22" s="298"/>
      <c r="M22" s="178"/>
      <c r="O22" s="178"/>
    </row>
    <row r="23" spans="1:15" ht="23.1" customHeight="1" x14ac:dyDescent="0.15">
      <c r="G23" s="179"/>
      <c r="J23" s="177"/>
      <c r="K23" s="296"/>
      <c r="L23" s="299"/>
      <c r="M23" s="178"/>
      <c r="O23" s="178"/>
    </row>
    <row r="24" spans="1:15" ht="23.1" customHeight="1" x14ac:dyDescent="0.15">
      <c r="G24" s="179"/>
      <c r="O24" s="178"/>
    </row>
    <row r="25" spans="1:15" ht="23.1" customHeight="1" x14ac:dyDescent="0.15">
      <c r="G25" s="179"/>
      <c r="I25" s="173" t="s">
        <v>192</v>
      </c>
      <c r="O25" s="178"/>
    </row>
    <row r="26" spans="1:15" ht="23.1" customHeight="1" x14ac:dyDescent="0.15">
      <c r="G26" s="179"/>
      <c r="I26" s="173" t="s">
        <v>193</v>
      </c>
      <c r="O26" s="178"/>
    </row>
    <row r="27" spans="1:15" ht="23.1" customHeight="1" x14ac:dyDescent="0.15">
      <c r="G27" s="179"/>
      <c r="I27" s="173" t="s">
        <v>194</v>
      </c>
      <c r="O27" s="178"/>
    </row>
    <row r="28" spans="1:15" ht="23.1" customHeight="1" x14ac:dyDescent="0.15">
      <c r="G28" s="179"/>
      <c r="I28" s="173" t="s">
        <v>195</v>
      </c>
      <c r="O28" s="178"/>
    </row>
    <row r="29" spans="1:15" ht="23.1" customHeight="1" x14ac:dyDescent="0.15">
      <c r="G29" s="179"/>
      <c r="O29" s="178"/>
    </row>
    <row r="30" spans="1:15" ht="23.1" customHeight="1" x14ac:dyDescent="0.15">
      <c r="G30" s="179"/>
      <c r="I30" s="173" t="s">
        <v>196</v>
      </c>
      <c r="O30" s="178"/>
    </row>
    <row r="31" spans="1:15" ht="23.1" customHeight="1" x14ac:dyDescent="0.15">
      <c r="G31" s="179"/>
      <c r="O31" s="178"/>
    </row>
    <row r="32" spans="1:15" ht="23.1" customHeight="1" x14ac:dyDescent="0.15">
      <c r="G32" s="179"/>
      <c r="O32" s="178"/>
    </row>
    <row r="33" spans="8:14" ht="23.1" customHeight="1" x14ac:dyDescent="0.15">
      <c r="H33" s="203"/>
      <c r="I33" s="203"/>
      <c r="J33" s="203"/>
      <c r="K33" s="203"/>
      <c r="L33" s="203"/>
      <c r="M33" s="203"/>
      <c r="N33" s="203"/>
    </row>
    <row r="34" spans="8:14" ht="23.1" customHeight="1" x14ac:dyDescent="0.15">
      <c r="H34" s="204"/>
      <c r="I34" s="204"/>
      <c r="J34" s="204"/>
      <c r="K34" s="204"/>
      <c r="L34" s="204"/>
      <c r="M34" s="204"/>
      <c r="N34" s="204"/>
    </row>
    <row r="35" spans="8:14" ht="23.1" customHeight="1" x14ac:dyDescent="0.15">
      <c r="H35" s="204"/>
      <c r="I35" s="204"/>
      <c r="J35" s="204"/>
      <c r="K35" s="204"/>
      <c r="L35" s="204"/>
      <c r="M35" s="204"/>
      <c r="N35" s="204"/>
    </row>
  </sheetData>
  <mergeCells count="14">
    <mergeCell ref="A7:A9"/>
    <mergeCell ref="L13:M13"/>
    <mergeCell ref="L17:M17"/>
    <mergeCell ref="A10:A14"/>
    <mergeCell ref="A15:A16"/>
    <mergeCell ref="L15:M15"/>
    <mergeCell ref="L6:M6"/>
    <mergeCell ref="L12:M12"/>
    <mergeCell ref="L14:M14"/>
    <mergeCell ref="I4:M4"/>
    <mergeCell ref="K21:K23"/>
    <mergeCell ref="L21:L23"/>
    <mergeCell ref="L16:M16"/>
    <mergeCell ref="H19:N19"/>
  </mergeCells>
  <phoneticPr fontId="1"/>
  <printOptions horizontalCentered="1"/>
  <pageMargins left="0.78740157480314965" right="0.78740157480314965" top="0.98425196850393704" bottom="0.98425196850393704"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84"/>
  <sheetViews>
    <sheetView showGridLines="0" view="pageBreakPreview" zoomScaleNormal="100" zoomScaleSheetLayoutView="100" workbookViewId="0">
      <selection activeCell="E3" sqref="E3:I5"/>
    </sheetView>
  </sheetViews>
  <sheetFormatPr defaultColWidth="18.140625" defaultRowHeight="23.1" customHeight="1" x14ac:dyDescent="0.15"/>
  <cols>
    <col min="1" max="1" width="1.7109375" style="96" customWidth="1"/>
    <col min="2" max="2" width="30.7109375" style="96" customWidth="1"/>
    <col min="3" max="3" width="13.42578125" style="96" customWidth="1"/>
    <col min="4" max="4" width="14.85546875" style="96" customWidth="1"/>
    <col min="5" max="5" width="10.85546875" style="96" customWidth="1"/>
    <col min="6" max="6" width="14.5703125" style="96" customWidth="1"/>
    <col min="7" max="7" width="12.28515625" style="96" customWidth="1"/>
    <col min="8" max="8" width="13" style="96" customWidth="1"/>
    <col min="9" max="9" width="1.7109375" style="96" customWidth="1"/>
    <col min="10" max="10" width="2.140625" style="96" customWidth="1"/>
    <col min="11" max="13" width="11" style="96" customWidth="1"/>
    <col min="14" max="16384" width="18.140625" style="96"/>
  </cols>
  <sheetData>
    <row r="1" spans="1:9" ht="12" x14ac:dyDescent="0.15">
      <c r="B1" s="96" t="s">
        <v>235</v>
      </c>
    </row>
    <row r="2" spans="1:9" ht="23.1" customHeight="1" x14ac:dyDescent="0.15">
      <c r="B2" s="96" t="s">
        <v>236</v>
      </c>
      <c r="E2" s="96" t="s">
        <v>120</v>
      </c>
      <c r="G2" s="124" t="s">
        <v>149</v>
      </c>
      <c r="H2" s="244" t="s">
        <v>267</v>
      </c>
    </row>
    <row r="3" spans="1:9" ht="23.1" customHeight="1" x14ac:dyDescent="0.15">
      <c r="B3" s="97" t="s">
        <v>264</v>
      </c>
      <c r="C3" s="97"/>
      <c r="E3" s="309" t="s">
        <v>331</v>
      </c>
      <c r="F3" s="310"/>
      <c r="G3" s="310"/>
      <c r="H3" s="310"/>
      <c r="I3" s="311"/>
    </row>
    <row r="4" spans="1:9" ht="5.25" customHeight="1" x14ac:dyDescent="0.15">
      <c r="E4" s="312"/>
      <c r="F4" s="313"/>
      <c r="G4" s="313"/>
      <c r="H4" s="313"/>
      <c r="I4" s="314"/>
    </row>
    <row r="5" spans="1:9" ht="12" x14ac:dyDescent="0.15">
      <c r="B5" s="98" t="s">
        <v>263</v>
      </c>
      <c r="C5" s="98"/>
      <c r="E5" s="315"/>
      <c r="F5" s="316"/>
      <c r="G5" s="316"/>
      <c r="H5" s="316"/>
      <c r="I5" s="317"/>
    </row>
    <row r="6" spans="1:9" ht="12" x14ac:dyDescent="0.15">
      <c r="B6" s="98" t="s">
        <v>116</v>
      </c>
      <c r="C6" s="98"/>
    </row>
    <row r="7" spans="1:9" ht="12" x14ac:dyDescent="0.15">
      <c r="B7" s="98" t="s">
        <v>117</v>
      </c>
      <c r="C7" s="98"/>
    </row>
    <row r="8" spans="1:9" ht="12" customHeight="1" x14ac:dyDescent="0.15"/>
    <row r="9" spans="1:9" ht="23.1" customHeight="1" x14ac:dyDescent="0.15">
      <c r="B9" s="207" t="s">
        <v>118</v>
      </c>
      <c r="C9" s="306"/>
      <c r="D9" s="307"/>
      <c r="E9" s="307"/>
      <c r="F9" s="307"/>
      <c r="G9" s="308"/>
    </row>
    <row r="10" spans="1:9" ht="23.1" customHeight="1" thickBot="1" x14ac:dyDescent="0.2">
      <c r="B10" s="208" t="s">
        <v>134</v>
      </c>
      <c r="C10" s="318"/>
      <c r="D10" s="319"/>
      <c r="E10" s="319"/>
      <c r="F10" s="319"/>
      <c r="G10" s="320"/>
    </row>
    <row r="11" spans="1:9" ht="23.1" customHeight="1" thickTop="1" x14ac:dyDescent="0.15">
      <c r="B11" s="206" t="s">
        <v>119</v>
      </c>
      <c r="C11" s="321" t="s">
        <v>72</v>
      </c>
      <c r="D11" s="322"/>
      <c r="E11" s="322"/>
      <c r="F11" s="322"/>
      <c r="G11" s="323"/>
    </row>
    <row r="12" spans="1:9" ht="23.1" customHeight="1" x14ac:dyDescent="0.15">
      <c r="B12" s="158" t="s">
        <v>180</v>
      </c>
      <c r="C12" s="324" t="s">
        <v>325</v>
      </c>
      <c r="D12" s="325"/>
      <c r="E12" s="325"/>
      <c r="F12" s="325"/>
      <c r="G12" s="326"/>
      <c r="H12" s="327" t="s">
        <v>330</v>
      </c>
    </row>
    <row r="13" spans="1:9" ht="23.1" customHeight="1" x14ac:dyDescent="0.15">
      <c r="B13" s="207" t="s">
        <v>34</v>
      </c>
      <c r="C13" s="306"/>
      <c r="D13" s="307"/>
      <c r="E13" s="307"/>
      <c r="F13" s="307"/>
      <c r="G13" s="308"/>
      <c r="H13" s="328"/>
    </row>
    <row r="14" spans="1:9" ht="12" customHeight="1" thickBot="1" x14ac:dyDescent="0.2">
      <c r="A14" s="138"/>
      <c r="B14" s="138"/>
      <c r="C14" s="138"/>
      <c r="D14" s="138"/>
      <c r="E14" s="138"/>
      <c r="F14" s="138"/>
      <c r="G14" s="138"/>
      <c r="H14" s="138"/>
    </row>
    <row r="15" spans="1:9" ht="22.5" customHeight="1" thickTop="1" x14ac:dyDescent="0.15">
      <c r="A15" s="164"/>
      <c r="B15" s="331" t="s">
        <v>184</v>
      </c>
      <c r="C15" s="219"/>
      <c r="D15" s="338" t="s">
        <v>183</v>
      </c>
      <c r="E15" s="338"/>
      <c r="F15" s="338"/>
      <c r="G15" s="338"/>
      <c r="H15" s="338"/>
      <c r="I15" s="165"/>
    </row>
    <row r="16" spans="1:9" ht="12" customHeight="1" x14ac:dyDescent="0.15">
      <c r="A16" s="166"/>
      <c r="B16" s="332"/>
      <c r="C16" s="220"/>
      <c r="D16" s="107" t="s">
        <v>185</v>
      </c>
      <c r="E16" s="108" t="s">
        <v>135</v>
      </c>
      <c r="F16" s="339" t="s">
        <v>269</v>
      </c>
      <c r="G16" s="339"/>
      <c r="H16" s="340"/>
      <c r="I16" s="167"/>
    </row>
    <row r="17" spans="1:13" ht="23.1" customHeight="1" x14ac:dyDescent="0.15">
      <c r="A17" s="166"/>
      <c r="B17" s="332"/>
      <c r="C17" s="220"/>
      <c r="D17" s="209" t="s">
        <v>136</v>
      </c>
      <c r="E17" s="333" t="s">
        <v>268</v>
      </c>
      <c r="F17" s="334"/>
      <c r="G17" s="334"/>
      <c r="H17" s="335"/>
      <c r="I17" s="167"/>
    </row>
    <row r="18" spans="1:13" ht="23.1" customHeight="1" x14ac:dyDescent="0.15">
      <c r="A18" s="166"/>
      <c r="B18" s="172" t="s">
        <v>140</v>
      </c>
      <c r="C18" s="172"/>
      <c r="D18" s="109" t="s">
        <v>137</v>
      </c>
      <c r="E18" s="341" t="s">
        <v>270</v>
      </c>
      <c r="F18" s="342"/>
      <c r="G18" s="342"/>
      <c r="H18" s="343"/>
      <c r="I18" s="167"/>
      <c r="K18" s="110" t="s">
        <v>145</v>
      </c>
    </row>
    <row r="19" spans="1:13" ht="23.1" customHeight="1" x14ac:dyDescent="0.15">
      <c r="A19" s="166"/>
      <c r="B19" s="168" t="s">
        <v>144</v>
      </c>
      <c r="C19" s="168"/>
      <c r="D19" s="107" t="s">
        <v>19</v>
      </c>
      <c r="E19" s="341" t="s">
        <v>271</v>
      </c>
      <c r="F19" s="342"/>
      <c r="G19" s="342"/>
      <c r="H19" s="343"/>
      <c r="I19" s="167"/>
      <c r="K19" s="133" t="s">
        <v>143</v>
      </c>
      <c r="L19" s="133" t="s">
        <v>143</v>
      </c>
      <c r="M19" s="133" t="s">
        <v>182</v>
      </c>
    </row>
    <row r="20" spans="1:13" ht="17.25" customHeight="1" x14ac:dyDescent="0.15">
      <c r="A20" s="166"/>
      <c r="B20" s="138"/>
      <c r="C20" s="138"/>
      <c r="D20" s="111" t="s">
        <v>138</v>
      </c>
      <c r="E20" s="344" t="s">
        <v>294</v>
      </c>
      <c r="F20" s="345"/>
      <c r="G20" s="345"/>
      <c r="H20" s="346"/>
      <c r="I20" s="167"/>
    </row>
    <row r="21" spans="1:13" ht="17.25" customHeight="1" x14ac:dyDescent="0.15">
      <c r="A21" s="166"/>
      <c r="B21" s="138"/>
      <c r="C21" s="138"/>
      <c r="D21" s="112" t="s">
        <v>139</v>
      </c>
      <c r="E21" s="347"/>
      <c r="F21" s="348"/>
      <c r="G21" s="348"/>
      <c r="H21" s="349"/>
      <c r="I21" s="167"/>
    </row>
    <row r="22" spans="1:13" s="98" customFormat="1" ht="18" customHeight="1" thickBot="1" x14ac:dyDescent="0.2">
      <c r="A22" s="170"/>
      <c r="B22" s="169" t="s">
        <v>181</v>
      </c>
      <c r="C22" s="169"/>
      <c r="D22" s="169"/>
      <c r="E22" s="169"/>
      <c r="F22" s="169"/>
      <c r="G22" s="169"/>
      <c r="H22" s="169"/>
      <c r="I22" s="171"/>
    </row>
    <row r="23" spans="1:13" ht="15" customHeight="1" thickTop="1" x14ac:dyDescent="0.15">
      <c r="A23" s="138"/>
      <c r="B23" s="138"/>
      <c r="C23" s="138"/>
      <c r="D23" s="138"/>
      <c r="E23" s="138"/>
      <c r="F23" s="138"/>
      <c r="G23" s="138"/>
      <c r="H23" s="138"/>
      <c r="I23" s="138"/>
    </row>
    <row r="24" spans="1:13" ht="24.95" customHeight="1" x14ac:dyDescent="0.15">
      <c r="B24" s="127" t="s">
        <v>121</v>
      </c>
      <c r="C24" s="127"/>
    </row>
    <row r="25" spans="1:13" ht="23.1" customHeight="1" thickBot="1" x14ac:dyDescent="0.2">
      <c r="B25" s="318" t="s">
        <v>1</v>
      </c>
      <c r="C25" s="320"/>
      <c r="D25" s="100" t="s">
        <v>141</v>
      </c>
      <c r="E25" s="163"/>
      <c r="F25" s="205" t="s">
        <v>176</v>
      </c>
      <c r="G25" s="336" t="s">
        <v>175</v>
      </c>
      <c r="H25" s="337"/>
    </row>
    <row r="26" spans="1:13" ht="29.25" customHeight="1" thickTop="1" x14ac:dyDescent="0.15">
      <c r="B26" s="360" t="s">
        <v>179</v>
      </c>
      <c r="C26" s="361"/>
      <c r="D26" s="353" t="s">
        <v>238</v>
      </c>
      <c r="E26" s="354"/>
      <c r="F26" s="162" t="s">
        <v>178</v>
      </c>
      <c r="G26" s="159"/>
      <c r="H26" s="162" t="s">
        <v>229</v>
      </c>
    </row>
    <row r="27" spans="1:13" ht="23.1" customHeight="1" x14ac:dyDescent="0.15">
      <c r="B27" s="306" t="s">
        <v>4</v>
      </c>
      <c r="C27" s="308"/>
      <c r="D27" s="355" t="s">
        <v>237</v>
      </c>
      <c r="E27" s="356"/>
      <c r="F27" s="157" t="s">
        <v>177</v>
      </c>
      <c r="G27" s="160"/>
      <c r="H27" s="157" t="s">
        <v>230</v>
      </c>
    </row>
    <row r="28" spans="1:13" ht="23.1" customHeight="1" x14ac:dyDescent="0.15">
      <c r="B28" s="306" t="s">
        <v>246</v>
      </c>
      <c r="C28" s="308"/>
      <c r="D28" s="355" t="s">
        <v>309</v>
      </c>
      <c r="E28" s="356"/>
      <c r="F28" s="108"/>
      <c r="G28" s="161"/>
    </row>
    <row r="29" spans="1:13" ht="12" customHeight="1" x14ac:dyDescent="0.15">
      <c r="G29" s="96" t="s">
        <v>247</v>
      </c>
    </row>
    <row r="30" spans="1:13" ht="23.1" customHeight="1" x14ac:dyDescent="0.15">
      <c r="B30" s="96" t="s">
        <v>155</v>
      </c>
      <c r="G30" s="96" t="s">
        <v>248</v>
      </c>
    </row>
    <row r="31" spans="1:13" ht="45.75" customHeight="1" thickBot="1" x14ac:dyDescent="0.2">
      <c r="B31" s="336" t="s">
        <v>122</v>
      </c>
      <c r="C31" s="365"/>
      <c r="D31" s="103" t="s">
        <v>142</v>
      </c>
      <c r="E31" s="104" t="s">
        <v>129</v>
      </c>
      <c r="F31" s="104" t="s">
        <v>173</v>
      </c>
      <c r="G31" s="104" t="s">
        <v>174</v>
      </c>
    </row>
    <row r="32" spans="1:13" ht="23.1" customHeight="1" thickTop="1" x14ac:dyDescent="0.15">
      <c r="B32" s="329" t="s">
        <v>272</v>
      </c>
      <c r="C32" s="330"/>
      <c r="D32" s="212" t="s">
        <v>240</v>
      </c>
      <c r="E32" s="215">
        <v>2</v>
      </c>
      <c r="F32" s="128" t="s">
        <v>239</v>
      </c>
      <c r="G32" s="101"/>
    </row>
    <row r="33" spans="2:8" ht="23.1" customHeight="1" x14ac:dyDescent="0.15">
      <c r="B33" s="221" t="s">
        <v>273</v>
      </c>
      <c r="C33" s="231" t="s">
        <v>250</v>
      </c>
      <c r="D33" s="213" t="s">
        <v>241</v>
      </c>
      <c r="E33" s="357">
        <v>3</v>
      </c>
      <c r="F33" s="214" t="s">
        <v>242</v>
      </c>
      <c r="G33" s="102"/>
    </row>
    <row r="34" spans="2:8" ht="23.1" customHeight="1" x14ac:dyDescent="0.15">
      <c r="B34" s="224" t="s">
        <v>253</v>
      </c>
      <c r="C34" s="231" t="s">
        <v>274</v>
      </c>
      <c r="D34" s="213" t="s">
        <v>143</v>
      </c>
      <c r="E34" s="358"/>
      <c r="F34" s="214" t="s">
        <v>243</v>
      </c>
      <c r="G34" s="102"/>
    </row>
    <row r="35" spans="2:8" ht="23.1" customHeight="1" x14ac:dyDescent="0.15">
      <c r="B35" s="222"/>
      <c r="C35" s="232" t="s">
        <v>251</v>
      </c>
      <c r="D35" s="134" t="s">
        <v>143</v>
      </c>
      <c r="E35" s="359"/>
      <c r="F35" s="214" t="s">
        <v>252</v>
      </c>
      <c r="G35" s="102"/>
    </row>
    <row r="36" spans="2:8" ht="23.1" customHeight="1" x14ac:dyDescent="0.15">
      <c r="B36" s="366" t="s">
        <v>335</v>
      </c>
      <c r="C36" s="326"/>
      <c r="D36" s="134" t="s">
        <v>143</v>
      </c>
      <c r="E36" s="250">
        <v>1</v>
      </c>
      <c r="F36" s="214" t="s">
        <v>276</v>
      </c>
      <c r="G36" s="102"/>
    </row>
    <row r="37" spans="2:8" ht="23.1" customHeight="1" x14ac:dyDescent="0.15">
      <c r="B37" s="221" t="s">
        <v>275</v>
      </c>
      <c r="C37" s="231" t="s">
        <v>250</v>
      </c>
      <c r="D37" s="213" t="s">
        <v>143</v>
      </c>
      <c r="E37" s="357"/>
      <c r="F37" s="214" t="s">
        <v>278</v>
      </c>
      <c r="G37" s="367" t="s">
        <v>277</v>
      </c>
    </row>
    <row r="38" spans="2:8" ht="23.1" customHeight="1" x14ac:dyDescent="0.15">
      <c r="B38" s="224" t="s">
        <v>281</v>
      </c>
      <c r="C38" s="232" t="s">
        <v>256</v>
      </c>
      <c r="D38" s="213" t="s">
        <v>143</v>
      </c>
      <c r="E38" s="358"/>
      <c r="F38" s="214" t="s">
        <v>279</v>
      </c>
      <c r="G38" s="368"/>
    </row>
    <row r="39" spans="2:8" ht="23.1" customHeight="1" x14ac:dyDescent="0.15">
      <c r="B39" s="222" t="s">
        <v>280</v>
      </c>
      <c r="C39" s="231" t="s">
        <v>274</v>
      </c>
      <c r="D39" s="134" t="s">
        <v>143</v>
      </c>
      <c r="E39" s="359"/>
      <c r="F39" s="214" t="s">
        <v>258</v>
      </c>
      <c r="G39" s="369"/>
    </row>
    <row r="40" spans="2:8" ht="23.1" customHeight="1" x14ac:dyDescent="0.15">
      <c r="B40" s="378" t="s">
        <v>282</v>
      </c>
      <c r="C40" s="236" t="s">
        <v>259</v>
      </c>
      <c r="D40" s="136" t="s">
        <v>223</v>
      </c>
      <c r="E40" s="357"/>
      <c r="F40" s="237" t="s">
        <v>284</v>
      </c>
      <c r="G40" s="370" t="s">
        <v>286</v>
      </c>
    </row>
    <row r="41" spans="2:8" ht="27" customHeight="1" x14ac:dyDescent="0.15">
      <c r="B41" s="379"/>
      <c r="C41" s="235" t="s">
        <v>283</v>
      </c>
      <c r="D41" s="134" t="s">
        <v>143</v>
      </c>
      <c r="E41" s="368"/>
      <c r="F41" s="238" t="s">
        <v>285</v>
      </c>
      <c r="G41" s="371"/>
    </row>
    <row r="42" spans="2:8" ht="23.1" customHeight="1" x14ac:dyDescent="0.15">
      <c r="B42" s="102"/>
      <c r="C42" s="223"/>
      <c r="D42" s="136" t="s">
        <v>223</v>
      </c>
      <c r="E42" s="129"/>
      <c r="F42" s="129"/>
      <c r="G42" s="102"/>
    </row>
    <row r="43" spans="2:8" ht="23.1" customHeight="1" x14ac:dyDescent="0.15">
      <c r="B43" s="251"/>
      <c r="C43" s="241"/>
      <c r="D43" s="136" t="s">
        <v>143</v>
      </c>
      <c r="E43" s="252"/>
      <c r="F43" s="252"/>
      <c r="G43" s="251"/>
    </row>
    <row r="44" spans="2:8" ht="23.1" customHeight="1" x14ac:dyDescent="0.15">
      <c r="B44" s="251"/>
      <c r="C44" s="241"/>
      <c r="D44" s="136" t="s">
        <v>143</v>
      </c>
      <c r="E44" s="252"/>
      <c r="F44" s="252"/>
      <c r="G44" s="251"/>
    </row>
    <row r="45" spans="2:8" ht="23.1" customHeight="1" thickBot="1" x14ac:dyDescent="0.2">
      <c r="B45" s="99"/>
      <c r="C45" s="225"/>
      <c r="D45" s="136" t="s">
        <v>222</v>
      </c>
      <c r="E45" s="130"/>
      <c r="F45" s="130"/>
      <c r="G45" s="99"/>
    </row>
    <row r="46" spans="2:8" ht="23.1" customHeight="1" thickTop="1" x14ac:dyDescent="0.15">
      <c r="B46" s="105" t="s">
        <v>123</v>
      </c>
      <c r="C46" s="226"/>
      <c r="D46" s="106"/>
      <c r="E46" s="128">
        <v>6</v>
      </c>
      <c r="F46" s="216" t="s">
        <v>244</v>
      </c>
      <c r="G46" s="217"/>
      <c r="H46" s="218"/>
    </row>
    <row r="47" spans="2:8" ht="12" customHeight="1" x14ac:dyDescent="0.15"/>
    <row r="48" spans="2:8" ht="12" x14ac:dyDescent="0.15">
      <c r="B48" s="98" t="s">
        <v>124</v>
      </c>
      <c r="C48" s="98"/>
    </row>
    <row r="49" spans="2:8" ht="12" x14ac:dyDescent="0.15">
      <c r="B49" s="98" t="s">
        <v>125</v>
      </c>
      <c r="C49" s="98"/>
    </row>
    <row r="50" spans="2:8" ht="12" x14ac:dyDescent="0.15">
      <c r="B50" s="98"/>
      <c r="C50" s="98"/>
    </row>
    <row r="51" spans="2:8" ht="26.25" customHeight="1" x14ac:dyDescent="0.15">
      <c r="B51" s="352" t="s">
        <v>154</v>
      </c>
      <c r="C51" s="352"/>
      <c r="D51" s="352"/>
      <c r="E51" s="352"/>
      <c r="F51" s="352"/>
      <c r="G51" s="352"/>
      <c r="H51" s="352"/>
    </row>
    <row r="52" spans="2:8" ht="44.25" customHeight="1" x14ac:dyDescent="0.15">
      <c r="B52" s="363" t="s">
        <v>126</v>
      </c>
      <c r="C52" s="364"/>
      <c r="D52" s="109" t="s">
        <v>142</v>
      </c>
      <c r="E52" s="113" t="s">
        <v>128</v>
      </c>
      <c r="F52" s="113" t="s">
        <v>127</v>
      </c>
      <c r="G52" s="113" t="s">
        <v>130</v>
      </c>
      <c r="H52" s="109" t="s">
        <v>131</v>
      </c>
    </row>
    <row r="53" spans="2:8" ht="23.1" customHeight="1" x14ac:dyDescent="0.15">
      <c r="B53" s="306" t="s">
        <v>287</v>
      </c>
      <c r="C53" s="308"/>
      <c r="D53" s="134" t="s">
        <v>224</v>
      </c>
      <c r="E53" s="114"/>
      <c r="F53" s="242">
        <v>200</v>
      </c>
      <c r="G53" s="115"/>
      <c r="H53" s="102"/>
    </row>
    <row r="54" spans="2:8" ht="29.25" customHeight="1" x14ac:dyDescent="0.15">
      <c r="B54" s="376" t="s">
        <v>288</v>
      </c>
      <c r="C54" s="377"/>
      <c r="D54" s="243" t="s">
        <v>224</v>
      </c>
      <c r="E54" s="247">
        <v>1.2</v>
      </c>
      <c r="F54" s="244" t="s">
        <v>261</v>
      </c>
      <c r="G54" s="245">
        <v>0.02</v>
      </c>
      <c r="H54" s="246"/>
    </row>
    <row r="55" spans="2:8" ht="22.5" customHeight="1" x14ac:dyDescent="0.15">
      <c r="B55" s="158" t="s">
        <v>289</v>
      </c>
      <c r="C55" s="248"/>
      <c r="D55" s="134" t="s">
        <v>143</v>
      </c>
      <c r="E55" s="253">
        <v>6</v>
      </c>
      <c r="F55" s="242">
        <v>30</v>
      </c>
      <c r="G55" s="115">
        <v>1.8</v>
      </c>
      <c r="H55" s="102"/>
    </row>
    <row r="56" spans="2:8" ht="22.5" customHeight="1" x14ac:dyDescent="0.15">
      <c r="B56" s="158" t="s">
        <v>290</v>
      </c>
      <c r="C56" s="248"/>
      <c r="D56" s="134" t="s">
        <v>143</v>
      </c>
      <c r="E56" s="254"/>
      <c r="F56" s="242">
        <v>30</v>
      </c>
      <c r="G56" s="115"/>
      <c r="H56" s="102"/>
    </row>
    <row r="57" spans="2:8" ht="23.1" customHeight="1" x14ac:dyDescent="0.15">
      <c r="B57" s="306" t="s">
        <v>326</v>
      </c>
      <c r="C57" s="362"/>
      <c r="D57" s="134" t="s">
        <v>224</v>
      </c>
      <c r="E57" s="254">
        <v>6</v>
      </c>
      <c r="F57" s="242">
        <v>30</v>
      </c>
      <c r="G57" s="115">
        <v>1.8</v>
      </c>
      <c r="H57" s="102"/>
    </row>
    <row r="58" spans="2:8" ht="23.1" customHeight="1" x14ac:dyDescent="0.15">
      <c r="B58" s="306"/>
      <c r="C58" s="362"/>
      <c r="D58" s="134" t="s">
        <v>224</v>
      </c>
      <c r="E58" s="254"/>
      <c r="F58" s="242"/>
      <c r="G58" s="115"/>
      <c r="H58" s="102"/>
    </row>
    <row r="59" spans="2:8" ht="23.1" customHeight="1" x14ac:dyDescent="0.15">
      <c r="B59" s="233"/>
      <c r="C59" s="234"/>
      <c r="D59" s="134" t="s">
        <v>143</v>
      </c>
      <c r="E59" s="114"/>
      <c r="F59" s="242"/>
      <c r="G59" s="115"/>
      <c r="H59" s="102"/>
    </row>
    <row r="60" spans="2:8" ht="23.1" customHeight="1" x14ac:dyDescent="0.15">
      <c r="B60" s="233"/>
      <c r="C60" s="234"/>
      <c r="D60" s="134" t="s">
        <v>143</v>
      </c>
      <c r="E60" s="114"/>
      <c r="F60" s="242"/>
      <c r="G60" s="115"/>
      <c r="H60" s="102"/>
    </row>
    <row r="61" spans="2:8" ht="23.1" customHeight="1" x14ac:dyDescent="0.15">
      <c r="B61" s="233"/>
      <c r="C61" s="234"/>
      <c r="D61" s="134" t="s">
        <v>143</v>
      </c>
      <c r="E61" s="114"/>
      <c r="F61" s="109"/>
      <c r="G61" s="115"/>
      <c r="H61" s="102"/>
    </row>
    <row r="62" spans="2:8" ht="23.1" customHeight="1" x14ac:dyDescent="0.15">
      <c r="B62" s="306"/>
      <c r="C62" s="308"/>
      <c r="D62" s="134" t="s">
        <v>224</v>
      </c>
      <c r="E62" s="114"/>
      <c r="F62" s="109"/>
      <c r="G62" s="115"/>
      <c r="H62" s="102"/>
    </row>
    <row r="63" spans="2:8" ht="23.1" customHeight="1" thickBot="1" x14ac:dyDescent="0.2">
      <c r="B63" s="318"/>
      <c r="C63" s="320"/>
      <c r="D63" s="135" t="s">
        <v>226</v>
      </c>
      <c r="E63" s="116"/>
      <c r="F63" s="103"/>
      <c r="G63" s="117"/>
      <c r="H63" s="99"/>
    </row>
    <row r="64" spans="2:8" ht="23.1" customHeight="1" thickTop="1" x14ac:dyDescent="0.15">
      <c r="E64" s="118" t="s">
        <v>133</v>
      </c>
      <c r="F64" s="119"/>
      <c r="G64" s="249">
        <v>3.6</v>
      </c>
      <c r="H64" s="120" t="s">
        <v>132</v>
      </c>
    </row>
    <row r="65" spans="2:10" ht="23.1" customHeight="1" x14ac:dyDescent="0.15">
      <c r="B65" s="96" t="s">
        <v>227</v>
      </c>
      <c r="G65" s="218" t="s">
        <v>245</v>
      </c>
      <c r="H65" s="218"/>
      <c r="I65" s="218"/>
    </row>
    <row r="66" spans="2:10" ht="23.1" customHeight="1" x14ac:dyDescent="0.15">
      <c r="B66" s="127" t="s">
        <v>219</v>
      </c>
      <c r="C66" s="127"/>
    </row>
    <row r="67" spans="2:10" ht="18" customHeight="1" x14ac:dyDescent="0.15">
      <c r="B67" s="125" t="s">
        <v>151</v>
      </c>
      <c r="C67" s="125"/>
      <c r="J67" s="110" t="s">
        <v>152</v>
      </c>
    </row>
    <row r="68" spans="2:10" ht="23.1" customHeight="1" x14ac:dyDescent="0.15">
      <c r="B68" s="126" t="s">
        <v>231</v>
      </c>
      <c r="C68" s="227"/>
      <c r="D68" s="121"/>
      <c r="E68" s="121"/>
      <c r="F68" s="108"/>
      <c r="G68" s="108"/>
      <c r="H68" s="123"/>
      <c r="J68" s="110" t="s">
        <v>153</v>
      </c>
    </row>
    <row r="69" spans="2:10" ht="55.5" customHeight="1" x14ac:dyDescent="0.15">
      <c r="B69" s="146" t="s">
        <v>147</v>
      </c>
      <c r="C69" s="228"/>
      <c r="D69" s="372" t="s">
        <v>232</v>
      </c>
      <c r="E69" s="372"/>
      <c r="F69" s="372"/>
      <c r="G69" s="372"/>
      <c r="H69" s="373"/>
    </row>
    <row r="70" spans="2:10" ht="108.75" customHeight="1" x14ac:dyDescent="0.15">
      <c r="B70" s="147" t="s">
        <v>233</v>
      </c>
      <c r="C70" s="229"/>
      <c r="D70" s="374" t="s">
        <v>172</v>
      </c>
      <c r="E70" s="374"/>
      <c r="F70" s="374"/>
      <c r="G70" s="374"/>
      <c r="H70" s="375"/>
    </row>
    <row r="71" spans="2:10" ht="39" customHeight="1" x14ac:dyDescent="0.15">
      <c r="B71" s="145" t="s">
        <v>148</v>
      </c>
      <c r="C71" s="230"/>
      <c r="D71" s="350" t="s">
        <v>225</v>
      </c>
      <c r="E71" s="350"/>
      <c r="F71" s="350"/>
      <c r="G71" s="350"/>
      <c r="H71" s="351"/>
    </row>
    <row r="72" spans="2:10" ht="7.5" customHeight="1" x14ac:dyDescent="0.15"/>
    <row r="73" spans="2:10" ht="23.1" customHeight="1" x14ac:dyDescent="0.15">
      <c r="B73" s="126" t="s">
        <v>150</v>
      </c>
      <c r="C73" s="227"/>
      <c r="D73" s="121"/>
      <c r="E73" s="121"/>
      <c r="F73" s="121"/>
      <c r="G73" s="121"/>
      <c r="H73" s="122"/>
    </row>
    <row r="74" spans="2:10" ht="12" x14ac:dyDescent="0.15">
      <c r="B74" s="140" t="s">
        <v>156</v>
      </c>
      <c r="C74" s="108"/>
      <c r="D74" s="108"/>
      <c r="E74" s="144"/>
      <c r="F74" s="108"/>
      <c r="G74" s="108"/>
      <c r="H74" s="123"/>
    </row>
    <row r="75" spans="2:10" ht="18" customHeight="1" x14ac:dyDescent="0.15">
      <c r="B75" s="141" t="s">
        <v>157</v>
      </c>
      <c r="C75" s="137"/>
      <c r="D75" s="138"/>
      <c r="E75" s="137" t="s">
        <v>158</v>
      </c>
      <c r="F75" s="138"/>
      <c r="G75" s="138"/>
      <c r="H75" s="142"/>
    </row>
    <row r="76" spans="2:10" ht="18" customHeight="1" x14ac:dyDescent="0.15">
      <c r="B76" s="141" t="s">
        <v>159</v>
      </c>
      <c r="C76" s="137"/>
      <c r="D76" s="138"/>
      <c r="E76" s="137" t="s">
        <v>161</v>
      </c>
      <c r="F76" s="138"/>
      <c r="G76" s="138"/>
      <c r="H76" s="142"/>
    </row>
    <row r="77" spans="2:10" ht="18" customHeight="1" x14ac:dyDescent="0.15">
      <c r="B77" s="148" t="s">
        <v>160</v>
      </c>
      <c r="C77" s="150"/>
      <c r="D77" s="149"/>
      <c r="E77" s="150" t="s">
        <v>162</v>
      </c>
      <c r="F77" s="149"/>
      <c r="G77" s="149"/>
      <c r="H77" s="151"/>
    </row>
    <row r="78" spans="2:10" ht="12" x14ac:dyDescent="0.15">
      <c r="B78" s="139" t="s">
        <v>228</v>
      </c>
      <c r="C78" s="138"/>
      <c r="D78" s="138"/>
      <c r="E78" s="138"/>
      <c r="F78" s="138"/>
      <c r="G78" s="138"/>
      <c r="H78" s="142"/>
    </row>
    <row r="79" spans="2:10" ht="18" customHeight="1" x14ac:dyDescent="0.15">
      <c r="B79" s="141" t="s">
        <v>163</v>
      </c>
      <c r="C79" s="137"/>
      <c r="D79" s="138"/>
      <c r="E79" s="137" t="s">
        <v>164</v>
      </c>
      <c r="F79" s="138"/>
      <c r="G79" s="138"/>
      <c r="H79" s="142"/>
    </row>
    <row r="80" spans="2:10" ht="18" customHeight="1" x14ac:dyDescent="0.15">
      <c r="B80" s="141" t="s">
        <v>170</v>
      </c>
      <c r="C80" s="137"/>
      <c r="D80" s="138"/>
      <c r="E80" s="137" t="s">
        <v>171</v>
      </c>
      <c r="F80" s="138"/>
      <c r="G80" s="138"/>
      <c r="H80" s="142"/>
    </row>
    <row r="81" spans="2:9" ht="18" customHeight="1" x14ac:dyDescent="0.15">
      <c r="B81" s="141" t="s">
        <v>168</v>
      </c>
      <c r="C81" s="137"/>
      <c r="D81" s="138"/>
      <c r="E81" s="137" t="s">
        <v>169</v>
      </c>
      <c r="F81" s="138"/>
      <c r="G81" s="138"/>
      <c r="H81" s="142"/>
      <c r="I81" s="139"/>
    </row>
    <row r="82" spans="2:9" ht="18" customHeight="1" x14ac:dyDescent="0.15">
      <c r="B82" s="148" t="s">
        <v>234</v>
      </c>
      <c r="C82" s="150"/>
      <c r="D82" s="149"/>
      <c r="E82" s="150"/>
      <c r="F82" s="149"/>
      <c r="G82" s="149"/>
      <c r="H82" s="151"/>
    </row>
    <row r="83" spans="2:9" ht="12" x14ac:dyDescent="0.15">
      <c r="B83" s="152" t="s">
        <v>167</v>
      </c>
      <c r="C83" s="154"/>
      <c r="D83" s="154"/>
      <c r="E83" s="155"/>
      <c r="F83" s="154"/>
      <c r="G83" s="154"/>
      <c r="H83" s="153"/>
    </row>
    <row r="84" spans="2:9" ht="18" customHeight="1" x14ac:dyDescent="0.15">
      <c r="B84" s="143" t="s">
        <v>165</v>
      </c>
      <c r="C84" s="156"/>
      <c r="D84" s="131"/>
      <c r="E84" s="156" t="s">
        <v>166</v>
      </c>
      <c r="F84" s="131"/>
      <c r="G84" s="131"/>
      <c r="H84" s="132"/>
    </row>
  </sheetData>
  <mergeCells count="42">
    <mergeCell ref="B36:C36"/>
    <mergeCell ref="G37:G39"/>
    <mergeCell ref="G40:G41"/>
    <mergeCell ref="D69:H69"/>
    <mergeCell ref="D70:H70"/>
    <mergeCell ref="E37:E39"/>
    <mergeCell ref="E40:E41"/>
    <mergeCell ref="B53:C53"/>
    <mergeCell ref="B54:C54"/>
    <mergeCell ref="B40:B41"/>
    <mergeCell ref="D71:H71"/>
    <mergeCell ref="E18:H18"/>
    <mergeCell ref="B51:H51"/>
    <mergeCell ref="D26:E26"/>
    <mergeCell ref="D27:E27"/>
    <mergeCell ref="D28:E28"/>
    <mergeCell ref="E33:E35"/>
    <mergeCell ref="B26:C26"/>
    <mergeCell ref="B27:C27"/>
    <mergeCell ref="B57:C57"/>
    <mergeCell ref="B58:C58"/>
    <mergeCell ref="B62:C62"/>
    <mergeCell ref="B63:C63"/>
    <mergeCell ref="B52:C52"/>
    <mergeCell ref="B28:C28"/>
    <mergeCell ref="B31:C31"/>
    <mergeCell ref="B32:C32"/>
    <mergeCell ref="B15:B17"/>
    <mergeCell ref="E17:H17"/>
    <mergeCell ref="G25:H25"/>
    <mergeCell ref="D15:H15"/>
    <mergeCell ref="F16:H16"/>
    <mergeCell ref="E19:H19"/>
    <mergeCell ref="E20:H21"/>
    <mergeCell ref="B25:C25"/>
    <mergeCell ref="C13:G13"/>
    <mergeCell ref="E3:I5"/>
    <mergeCell ref="C9:G9"/>
    <mergeCell ref="C10:G10"/>
    <mergeCell ref="C11:G11"/>
    <mergeCell ref="C12:G12"/>
    <mergeCell ref="H12:H13"/>
  </mergeCells>
  <phoneticPr fontId="1"/>
  <pageMargins left="0.70866141732283472" right="0.70866141732283472" top="0.74803149606299213" bottom="0.74803149606299213" header="0.31496062992125984" footer="0.31496062992125984"/>
  <pageSetup paperSize="9" scale="78" fitToHeight="2" orientation="portrait" r:id="rId1"/>
  <rowBreaks count="1" manualBreakCount="1">
    <brk id="5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452" r:id="rId4" name="Check Box 188">
              <controlPr defaultSize="0" autoFill="0" autoLine="0" autoPict="0">
                <anchor moveWithCells="1">
                  <from>
                    <xdr:col>1</xdr:col>
                    <xdr:colOff>1933575</xdr:colOff>
                    <xdr:row>67</xdr:row>
                    <xdr:rowOff>276225</xdr:rowOff>
                  </from>
                  <to>
                    <xdr:col>2</xdr:col>
                    <xdr:colOff>190500</xdr:colOff>
                    <xdr:row>68</xdr:row>
                    <xdr:rowOff>238125</xdr:rowOff>
                  </to>
                </anchor>
              </controlPr>
            </control>
          </mc:Choice>
        </mc:AlternateContent>
        <mc:AlternateContent xmlns:mc="http://schemas.openxmlformats.org/markup-compatibility/2006">
          <mc:Choice Requires="x14">
            <control shapeId="11453" r:id="rId5" name="Check Box 189">
              <controlPr defaultSize="0" autoFill="0" autoLine="0" autoPict="0">
                <anchor moveWithCells="1">
                  <from>
                    <xdr:col>1</xdr:col>
                    <xdr:colOff>1933575</xdr:colOff>
                    <xdr:row>68</xdr:row>
                    <xdr:rowOff>476250</xdr:rowOff>
                  </from>
                  <to>
                    <xdr:col>2</xdr:col>
                    <xdr:colOff>190500</xdr:colOff>
                    <xdr:row>69</xdr:row>
                    <xdr:rowOff>19050</xdr:rowOff>
                  </to>
                </anchor>
              </controlPr>
            </control>
          </mc:Choice>
        </mc:AlternateContent>
        <mc:AlternateContent xmlns:mc="http://schemas.openxmlformats.org/markup-compatibility/2006">
          <mc:Choice Requires="x14">
            <control shapeId="11454" r:id="rId6" name="Check Box 190">
              <controlPr defaultSize="0" autoFill="0" autoLine="0" autoPict="0">
                <anchor moveWithCells="1">
                  <from>
                    <xdr:col>1</xdr:col>
                    <xdr:colOff>1933575</xdr:colOff>
                    <xdr:row>69</xdr:row>
                    <xdr:rowOff>38100</xdr:rowOff>
                  </from>
                  <to>
                    <xdr:col>2</xdr:col>
                    <xdr:colOff>190500</xdr:colOff>
                    <xdr:row>69</xdr:row>
                    <xdr:rowOff>285750</xdr:rowOff>
                  </to>
                </anchor>
              </controlPr>
            </control>
          </mc:Choice>
        </mc:AlternateContent>
        <mc:AlternateContent xmlns:mc="http://schemas.openxmlformats.org/markup-compatibility/2006">
          <mc:Choice Requires="x14">
            <control shapeId="11455" r:id="rId7" name="Check Box 191">
              <controlPr defaultSize="0" autoFill="0" autoLine="0" autoPict="0">
                <anchor moveWithCells="1">
                  <from>
                    <xdr:col>1</xdr:col>
                    <xdr:colOff>1933575</xdr:colOff>
                    <xdr:row>69</xdr:row>
                    <xdr:rowOff>495300</xdr:rowOff>
                  </from>
                  <to>
                    <xdr:col>2</xdr:col>
                    <xdr:colOff>190500</xdr:colOff>
                    <xdr:row>69</xdr:row>
                    <xdr:rowOff>742950</xdr:rowOff>
                  </to>
                </anchor>
              </controlPr>
            </control>
          </mc:Choice>
        </mc:AlternateContent>
        <mc:AlternateContent xmlns:mc="http://schemas.openxmlformats.org/markup-compatibility/2006">
          <mc:Choice Requires="x14">
            <control shapeId="11456" r:id="rId8" name="Check Box 192">
              <controlPr defaultSize="0" autoFill="0" autoLine="0" autoPict="0">
                <anchor moveWithCells="1">
                  <from>
                    <xdr:col>1</xdr:col>
                    <xdr:colOff>1933575</xdr:colOff>
                    <xdr:row>69</xdr:row>
                    <xdr:rowOff>800100</xdr:rowOff>
                  </from>
                  <to>
                    <xdr:col>2</xdr:col>
                    <xdr:colOff>190500</xdr:colOff>
                    <xdr:row>69</xdr:row>
                    <xdr:rowOff>1047750</xdr:rowOff>
                  </to>
                </anchor>
              </controlPr>
            </control>
          </mc:Choice>
        </mc:AlternateContent>
        <mc:AlternateContent xmlns:mc="http://schemas.openxmlformats.org/markup-compatibility/2006">
          <mc:Choice Requires="x14">
            <control shapeId="11457" r:id="rId9" name="Check Box 193">
              <controlPr defaultSize="0" autoFill="0" autoLine="0" autoPict="0">
                <anchor moveWithCells="1">
                  <from>
                    <xdr:col>1</xdr:col>
                    <xdr:colOff>1933575</xdr:colOff>
                    <xdr:row>70</xdr:row>
                    <xdr:rowOff>47625</xdr:rowOff>
                  </from>
                  <to>
                    <xdr:col>2</xdr:col>
                    <xdr:colOff>190500</xdr:colOff>
                    <xdr:row>70</xdr:row>
                    <xdr:rowOff>295275</xdr:rowOff>
                  </to>
                </anchor>
              </controlPr>
            </control>
          </mc:Choice>
        </mc:AlternateContent>
        <mc:AlternateContent xmlns:mc="http://schemas.openxmlformats.org/markup-compatibility/2006">
          <mc:Choice Requires="x14">
            <control shapeId="11458" r:id="rId10" name="Check Box 194">
              <controlPr defaultSize="0" autoFill="0" autoLine="0" autoPict="0">
                <anchor moveWithCells="1">
                  <from>
                    <xdr:col>1</xdr:col>
                    <xdr:colOff>95250</xdr:colOff>
                    <xdr:row>74</xdr:row>
                    <xdr:rowOff>0</xdr:rowOff>
                  </from>
                  <to>
                    <xdr:col>1</xdr:col>
                    <xdr:colOff>400050</xdr:colOff>
                    <xdr:row>75</xdr:row>
                    <xdr:rowOff>19050</xdr:rowOff>
                  </to>
                </anchor>
              </controlPr>
            </control>
          </mc:Choice>
        </mc:AlternateContent>
        <mc:AlternateContent xmlns:mc="http://schemas.openxmlformats.org/markup-compatibility/2006">
          <mc:Choice Requires="x14">
            <control shapeId="11459" r:id="rId11" name="Check Box 195">
              <controlPr defaultSize="0" autoFill="0" autoLine="0" autoPict="0">
                <anchor moveWithCells="1">
                  <from>
                    <xdr:col>1</xdr:col>
                    <xdr:colOff>95250</xdr:colOff>
                    <xdr:row>74</xdr:row>
                    <xdr:rowOff>219075</xdr:rowOff>
                  </from>
                  <to>
                    <xdr:col>1</xdr:col>
                    <xdr:colOff>400050</xdr:colOff>
                    <xdr:row>76</xdr:row>
                    <xdr:rowOff>9525</xdr:rowOff>
                  </to>
                </anchor>
              </controlPr>
            </control>
          </mc:Choice>
        </mc:AlternateContent>
        <mc:AlternateContent xmlns:mc="http://schemas.openxmlformats.org/markup-compatibility/2006">
          <mc:Choice Requires="x14">
            <control shapeId="11460" r:id="rId12" name="Check Box 196">
              <controlPr defaultSize="0" autoFill="0" autoLine="0" autoPict="0">
                <anchor moveWithCells="1">
                  <from>
                    <xdr:col>1</xdr:col>
                    <xdr:colOff>95250</xdr:colOff>
                    <xdr:row>75</xdr:row>
                    <xdr:rowOff>219075</xdr:rowOff>
                  </from>
                  <to>
                    <xdr:col>1</xdr:col>
                    <xdr:colOff>400050</xdr:colOff>
                    <xdr:row>77</xdr:row>
                    <xdr:rowOff>9525</xdr:rowOff>
                  </to>
                </anchor>
              </controlPr>
            </control>
          </mc:Choice>
        </mc:AlternateContent>
        <mc:AlternateContent xmlns:mc="http://schemas.openxmlformats.org/markup-compatibility/2006">
          <mc:Choice Requires="x14">
            <control shapeId="11461" r:id="rId13" name="Check Box 197">
              <controlPr defaultSize="0" autoFill="0" autoLine="0" autoPict="0">
                <anchor moveWithCells="1">
                  <from>
                    <xdr:col>1</xdr:col>
                    <xdr:colOff>95250</xdr:colOff>
                    <xdr:row>78</xdr:row>
                    <xdr:rowOff>0</xdr:rowOff>
                  </from>
                  <to>
                    <xdr:col>1</xdr:col>
                    <xdr:colOff>400050</xdr:colOff>
                    <xdr:row>79</xdr:row>
                    <xdr:rowOff>19050</xdr:rowOff>
                  </to>
                </anchor>
              </controlPr>
            </control>
          </mc:Choice>
        </mc:AlternateContent>
        <mc:AlternateContent xmlns:mc="http://schemas.openxmlformats.org/markup-compatibility/2006">
          <mc:Choice Requires="x14">
            <control shapeId="11462" r:id="rId14" name="Check Box 198">
              <controlPr defaultSize="0" autoFill="0" autoLine="0" autoPict="0">
                <anchor moveWithCells="1">
                  <from>
                    <xdr:col>1</xdr:col>
                    <xdr:colOff>95250</xdr:colOff>
                    <xdr:row>79</xdr:row>
                    <xdr:rowOff>0</xdr:rowOff>
                  </from>
                  <to>
                    <xdr:col>1</xdr:col>
                    <xdr:colOff>400050</xdr:colOff>
                    <xdr:row>80</xdr:row>
                    <xdr:rowOff>19050</xdr:rowOff>
                  </to>
                </anchor>
              </controlPr>
            </control>
          </mc:Choice>
        </mc:AlternateContent>
        <mc:AlternateContent xmlns:mc="http://schemas.openxmlformats.org/markup-compatibility/2006">
          <mc:Choice Requires="x14">
            <control shapeId="11463" r:id="rId15" name="Check Box 199">
              <controlPr defaultSize="0" autoFill="0" autoLine="0" autoPict="0">
                <anchor moveWithCells="1">
                  <from>
                    <xdr:col>1</xdr:col>
                    <xdr:colOff>95250</xdr:colOff>
                    <xdr:row>80</xdr:row>
                    <xdr:rowOff>0</xdr:rowOff>
                  </from>
                  <to>
                    <xdr:col>1</xdr:col>
                    <xdr:colOff>400050</xdr:colOff>
                    <xdr:row>81</xdr:row>
                    <xdr:rowOff>19050</xdr:rowOff>
                  </to>
                </anchor>
              </controlPr>
            </control>
          </mc:Choice>
        </mc:AlternateContent>
        <mc:AlternateContent xmlns:mc="http://schemas.openxmlformats.org/markup-compatibility/2006">
          <mc:Choice Requires="x14">
            <control shapeId="11464" r:id="rId16" name="Check Box 200">
              <controlPr defaultSize="0" autoFill="0" autoLine="0" autoPict="0">
                <anchor moveWithCells="1">
                  <from>
                    <xdr:col>1</xdr:col>
                    <xdr:colOff>95250</xdr:colOff>
                    <xdr:row>80</xdr:row>
                    <xdr:rowOff>219075</xdr:rowOff>
                  </from>
                  <to>
                    <xdr:col>1</xdr:col>
                    <xdr:colOff>400050</xdr:colOff>
                    <xdr:row>82</xdr:row>
                    <xdr:rowOff>9525</xdr:rowOff>
                  </to>
                </anchor>
              </controlPr>
            </control>
          </mc:Choice>
        </mc:AlternateContent>
        <mc:AlternateContent xmlns:mc="http://schemas.openxmlformats.org/markup-compatibility/2006">
          <mc:Choice Requires="x14">
            <control shapeId="11465" r:id="rId17" name="Check Box 201">
              <controlPr defaultSize="0" autoFill="0" autoLine="0" autoPict="0">
                <anchor moveWithCells="1">
                  <from>
                    <xdr:col>1</xdr:col>
                    <xdr:colOff>95250</xdr:colOff>
                    <xdr:row>83</xdr:row>
                    <xdr:rowOff>0</xdr:rowOff>
                  </from>
                  <to>
                    <xdr:col>1</xdr:col>
                    <xdr:colOff>400050</xdr:colOff>
                    <xdr:row>84</xdr:row>
                    <xdr:rowOff>19050</xdr:rowOff>
                  </to>
                </anchor>
              </controlPr>
            </control>
          </mc:Choice>
        </mc:AlternateContent>
        <mc:AlternateContent xmlns:mc="http://schemas.openxmlformats.org/markup-compatibility/2006">
          <mc:Choice Requires="x14">
            <control shapeId="11466" r:id="rId18" name="Check Box 202">
              <controlPr defaultSize="0" autoFill="0" autoLine="0" autoPict="0">
                <anchor moveWithCells="1">
                  <from>
                    <xdr:col>4</xdr:col>
                    <xdr:colOff>95250</xdr:colOff>
                    <xdr:row>83</xdr:row>
                    <xdr:rowOff>0</xdr:rowOff>
                  </from>
                  <to>
                    <xdr:col>4</xdr:col>
                    <xdr:colOff>400050</xdr:colOff>
                    <xdr:row>84</xdr:row>
                    <xdr:rowOff>19050</xdr:rowOff>
                  </to>
                </anchor>
              </controlPr>
            </control>
          </mc:Choice>
        </mc:AlternateContent>
        <mc:AlternateContent xmlns:mc="http://schemas.openxmlformats.org/markup-compatibility/2006">
          <mc:Choice Requires="x14">
            <control shapeId="11467" r:id="rId19" name="Check Box 203">
              <controlPr defaultSize="0" autoFill="0" autoLine="0" autoPict="0">
                <anchor moveWithCells="1">
                  <from>
                    <xdr:col>4</xdr:col>
                    <xdr:colOff>104775</xdr:colOff>
                    <xdr:row>79</xdr:row>
                    <xdr:rowOff>219075</xdr:rowOff>
                  </from>
                  <to>
                    <xdr:col>4</xdr:col>
                    <xdr:colOff>409575</xdr:colOff>
                    <xdr:row>81</xdr:row>
                    <xdr:rowOff>9525</xdr:rowOff>
                  </to>
                </anchor>
              </controlPr>
            </control>
          </mc:Choice>
        </mc:AlternateContent>
        <mc:AlternateContent xmlns:mc="http://schemas.openxmlformats.org/markup-compatibility/2006">
          <mc:Choice Requires="x14">
            <control shapeId="11468" r:id="rId20" name="Check Box 204">
              <controlPr defaultSize="0" autoFill="0" autoLine="0" autoPict="0">
                <anchor moveWithCells="1">
                  <from>
                    <xdr:col>4</xdr:col>
                    <xdr:colOff>104775</xdr:colOff>
                    <xdr:row>74</xdr:row>
                    <xdr:rowOff>0</xdr:rowOff>
                  </from>
                  <to>
                    <xdr:col>4</xdr:col>
                    <xdr:colOff>409575</xdr:colOff>
                    <xdr:row>75</xdr:row>
                    <xdr:rowOff>19050</xdr:rowOff>
                  </to>
                </anchor>
              </controlPr>
            </control>
          </mc:Choice>
        </mc:AlternateContent>
        <mc:AlternateContent xmlns:mc="http://schemas.openxmlformats.org/markup-compatibility/2006">
          <mc:Choice Requires="x14">
            <control shapeId="11469" r:id="rId21" name="Check Box 205">
              <controlPr defaultSize="0" autoFill="0" autoLine="0" autoPict="0">
                <anchor moveWithCells="1">
                  <from>
                    <xdr:col>4</xdr:col>
                    <xdr:colOff>104775</xdr:colOff>
                    <xdr:row>74</xdr:row>
                    <xdr:rowOff>219075</xdr:rowOff>
                  </from>
                  <to>
                    <xdr:col>4</xdr:col>
                    <xdr:colOff>409575</xdr:colOff>
                    <xdr:row>76</xdr:row>
                    <xdr:rowOff>9525</xdr:rowOff>
                  </to>
                </anchor>
              </controlPr>
            </control>
          </mc:Choice>
        </mc:AlternateContent>
        <mc:AlternateContent xmlns:mc="http://schemas.openxmlformats.org/markup-compatibility/2006">
          <mc:Choice Requires="x14">
            <control shapeId="11470" r:id="rId22" name="Check Box 206">
              <controlPr defaultSize="0" autoFill="0" autoLine="0" autoPict="0">
                <anchor moveWithCells="1">
                  <from>
                    <xdr:col>4</xdr:col>
                    <xdr:colOff>104775</xdr:colOff>
                    <xdr:row>75</xdr:row>
                    <xdr:rowOff>219075</xdr:rowOff>
                  </from>
                  <to>
                    <xdr:col>4</xdr:col>
                    <xdr:colOff>409575</xdr:colOff>
                    <xdr:row>77</xdr:row>
                    <xdr:rowOff>9525</xdr:rowOff>
                  </to>
                </anchor>
              </controlPr>
            </control>
          </mc:Choice>
        </mc:AlternateContent>
        <mc:AlternateContent xmlns:mc="http://schemas.openxmlformats.org/markup-compatibility/2006">
          <mc:Choice Requires="x14">
            <control shapeId="11471" r:id="rId23" name="Check Box 207">
              <controlPr defaultSize="0" autoFill="0" autoLine="0" autoPict="0">
                <anchor moveWithCells="1">
                  <from>
                    <xdr:col>4</xdr:col>
                    <xdr:colOff>104775</xdr:colOff>
                    <xdr:row>78</xdr:row>
                    <xdr:rowOff>0</xdr:rowOff>
                  </from>
                  <to>
                    <xdr:col>4</xdr:col>
                    <xdr:colOff>409575</xdr:colOff>
                    <xdr:row>79</xdr:row>
                    <xdr:rowOff>19050</xdr:rowOff>
                  </to>
                </anchor>
              </controlPr>
            </control>
          </mc:Choice>
        </mc:AlternateContent>
        <mc:AlternateContent xmlns:mc="http://schemas.openxmlformats.org/markup-compatibility/2006">
          <mc:Choice Requires="x14">
            <control shapeId="11472" r:id="rId24" name="Check Box 208">
              <controlPr defaultSize="0" autoFill="0" autoLine="0" autoPict="0">
                <anchor moveWithCells="1">
                  <from>
                    <xdr:col>4</xdr:col>
                    <xdr:colOff>104775</xdr:colOff>
                    <xdr:row>79</xdr:row>
                    <xdr:rowOff>0</xdr:rowOff>
                  </from>
                  <to>
                    <xdr:col>4</xdr:col>
                    <xdr:colOff>409575</xdr:colOff>
                    <xdr:row>80</xdr:row>
                    <xdr:rowOff>19050</xdr:rowOff>
                  </to>
                </anchor>
              </controlPr>
            </control>
          </mc:Choice>
        </mc:AlternateContent>
        <mc:AlternateContent xmlns:mc="http://schemas.openxmlformats.org/markup-compatibility/2006">
          <mc:Choice Requires="x14">
            <control shapeId="11475" r:id="rId25" name="Check Box 211">
              <controlPr defaultSize="0" autoFill="0" autoLine="0" autoPict="0">
                <anchor moveWithCells="1">
                  <from>
                    <xdr:col>1</xdr:col>
                    <xdr:colOff>1933575</xdr:colOff>
                    <xdr:row>68</xdr:row>
                    <xdr:rowOff>295275</xdr:rowOff>
                  </from>
                  <to>
                    <xdr:col>2</xdr:col>
                    <xdr:colOff>190500</xdr:colOff>
                    <xdr:row>68</xdr:row>
                    <xdr:rowOff>542925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4B5F-A410-48E6-B671-734BA81B9D40}">
  <dimension ref="A1:M84"/>
  <sheetViews>
    <sheetView showGridLines="0" view="pageBreakPreview" zoomScaleNormal="100" zoomScaleSheetLayoutView="100" workbookViewId="0">
      <selection activeCell="E3" sqref="E3:I5"/>
    </sheetView>
  </sheetViews>
  <sheetFormatPr defaultColWidth="18.140625" defaultRowHeight="23.1" customHeight="1" x14ac:dyDescent="0.15"/>
  <cols>
    <col min="1" max="1" width="1.7109375" style="96" customWidth="1"/>
    <col min="2" max="2" width="30.7109375" style="96" customWidth="1"/>
    <col min="3" max="3" width="13.42578125" style="96" customWidth="1"/>
    <col min="4" max="4" width="14.85546875" style="96" customWidth="1"/>
    <col min="5" max="5" width="10.85546875" style="96" customWidth="1"/>
    <col min="6" max="6" width="14.5703125" style="96" customWidth="1"/>
    <col min="7" max="7" width="12.28515625" style="96" customWidth="1"/>
    <col min="8" max="8" width="13" style="96" customWidth="1"/>
    <col min="9" max="9" width="1.7109375" style="96" customWidth="1"/>
    <col min="10" max="10" width="2.140625" style="96" customWidth="1"/>
    <col min="11" max="13" width="11" style="96" customWidth="1"/>
    <col min="14" max="16384" width="18.140625" style="96"/>
  </cols>
  <sheetData>
    <row r="1" spans="1:9" ht="12" x14ac:dyDescent="0.15">
      <c r="B1" s="96" t="s">
        <v>186</v>
      </c>
    </row>
    <row r="2" spans="1:9" ht="23.1" customHeight="1" x14ac:dyDescent="0.15">
      <c r="B2" s="96" t="s">
        <v>236</v>
      </c>
      <c r="E2" s="96" t="s">
        <v>120</v>
      </c>
      <c r="G2" s="124" t="s">
        <v>149</v>
      </c>
      <c r="H2" s="244" t="s">
        <v>292</v>
      </c>
    </row>
    <row r="3" spans="1:9" ht="23.1" customHeight="1" x14ac:dyDescent="0.15">
      <c r="B3" s="97" t="s">
        <v>264</v>
      </c>
      <c r="C3" s="97"/>
      <c r="E3" s="309" t="s">
        <v>332</v>
      </c>
      <c r="F3" s="310"/>
      <c r="G3" s="310"/>
      <c r="H3" s="310"/>
      <c r="I3" s="311"/>
    </row>
    <row r="4" spans="1:9" ht="5.25" customHeight="1" x14ac:dyDescent="0.15">
      <c r="E4" s="312"/>
      <c r="F4" s="313"/>
      <c r="G4" s="313"/>
      <c r="H4" s="313"/>
      <c r="I4" s="314"/>
    </row>
    <row r="5" spans="1:9" ht="12" x14ac:dyDescent="0.15">
      <c r="B5" s="98" t="s">
        <v>263</v>
      </c>
      <c r="C5" s="98"/>
      <c r="E5" s="315"/>
      <c r="F5" s="316"/>
      <c r="G5" s="316"/>
      <c r="H5" s="316"/>
      <c r="I5" s="317"/>
    </row>
    <row r="6" spans="1:9" ht="12" x14ac:dyDescent="0.15">
      <c r="B6" s="98" t="s">
        <v>116</v>
      </c>
      <c r="C6" s="98"/>
    </row>
    <row r="7" spans="1:9" ht="12" x14ac:dyDescent="0.15">
      <c r="B7" s="98" t="s">
        <v>117</v>
      </c>
      <c r="C7" s="98"/>
    </row>
    <row r="8" spans="1:9" ht="12" customHeight="1" x14ac:dyDescent="0.15"/>
    <row r="9" spans="1:9" ht="23.1" customHeight="1" x14ac:dyDescent="0.15">
      <c r="B9" s="276" t="s">
        <v>118</v>
      </c>
      <c r="C9" s="306"/>
      <c r="D9" s="307"/>
      <c r="E9" s="307"/>
      <c r="F9" s="307"/>
      <c r="G9" s="308"/>
    </row>
    <row r="10" spans="1:9" ht="23.1" customHeight="1" thickBot="1" x14ac:dyDescent="0.2">
      <c r="B10" s="278" t="s">
        <v>134</v>
      </c>
      <c r="C10" s="318"/>
      <c r="D10" s="319"/>
      <c r="E10" s="319"/>
      <c r="F10" s="319"/>
      <c r="G10" s="320"/>
    </row>
    <row r="11" spans="1:9" ht="23.1" customHeight="1" thickTop="1" x14ac:dyDescent="0.15">
      <c r="B11" s="283" t="s">
        <v>119</v>
      </c>
      <c r="C11" s="321" t="s">
        <v>310</v>
      </c>
      <c r="D11" s="322"/>
      <c r="E11" s="322"/>
      <c r="F11" s="322"/>
      <c r="G11" s="323"/>
    </row>
    <row r="12" spans="1:9" ht="23.1" customHeight="1" x14ac:dyDescent="0.15">
      <c r="B12" s="158" t="s">
        <v>180</v>
      </c>
      <c r="C12" s="324" t="s">
        <v>311</v>
      </c>
      <c r="D12" s="325"/>
      <c r="E12" s="325"/>
      <c r="F12" s="325"/>
      <c r="G12" s="326"/>
    </row>
    <row r="13" spans="1:9" ht="23.1" customHeight="1" x14ac:dyDescent="0.15">
      <c r="B13" s="276" t="s">
        <v>34</v>
      </c>
      <c r="C13" s="306"/>
      <c r="D13" s="307"/>
      <c r="E13" s="307"/>
      <c r="F13" s="307"/>
      <c r="G13" s="308"/>
    </row>
    <row r="14" spans="1:9" ht="12" customHeight="1" thickBot="1" x14ac:dyDescent="0.2">
      <c r="A14" s="138"/>
      <c r="B14" s="138"/>
      <c r="C14" s="138"/>
      <c r="D14" s="138"/>
      <c r="E14" s="138"/>
      <c r="F14" s="138"/>
      <c r="G14" s="138"/>
      <c r="H14" s="138"/>
    </row>
    <row r="15" spans="1:9" ht="22.5" customHeight="1" thickTop="1" x14ac:dyDescent="0.15">
      <c r="A15" s="164"/>
      <c r="B15" s="331" t="s">
        <v>184</v>
      </c>
      <c r="C15" s="280"/>
      <c r="D15" s="338" t="s">
        <v>183</v>
      </c>
      <c r="E15" s="338"/>
      <c r="F15" s="338"/>
      <c r="G15" s="338"/>
      <c r="H15" s="338"/>
      <c r="I15" s="165"/>
    </row>
    <row r="16" spans="1:9" ht="12" customHeight="1" x14ac:dyDescent="0.15">
      <c r="A16" s="166"/>
      <c r="B16" s="332"/>
      <c r="C16" s="281"/>
      <c r="D16" s="285" t="s">
        <v>185</v>
      </c>
      <c r="E16" s="108" t="s">
        <v>135</v>
      </c>
      <c r="F16" s="339" t="s">
        <v>266</v>
      </c>
      <c r="G16" s="339"/>
      <c r="H16" s="340"/>
      <c r="I16" s="167"/>
    </row>
    <row r="17" spans="1:13" ht="23.1" customHeight="1" x14ac:dyDescent="0.15">
      <c r="A17" s="166"/>
      <c r="B17" s="332"/>
      <c r="C17" s="281"/>
      <c r="D17" s="211" t="s">
        <v>136</v>
      </c>
      <c r="E17" s="333" t="s">
        <v>265</v>
      </c>
      <c r="F17" s="334"/>
      <c r="G17" s="334"/>
      <c r="H17" s="335"/>
      <c r="I17" s="167"/>
    </row>
    <row r="18" spans="1:13" ht="23.1" customHeight="1" x14ac:dyDescent="0.15">
      <c r="A18" s="166"/>
      <c r="B18" s="172" t="s">
        <v>140</v>
      </c>
      <c r="C18" s="172"/>
      <c r="D18" s="109" t="s">
        <v>137</v>
      </c>
      <c r="E18" s="341" t="s">
        <v>270</v>
      </c>
      <c r="F18" s="342"/>
      <c r="G18" s="342"/>
      <c r="H18" s="343"/>
      <c r="I18" s="167"/>
      <c r="K18" s="110" t="s">
        <v>145</v>
      </c>
    </row>
    <row r="19" spans="1:13" ht="23.1" customHeight="1" x14ac:dyDescent="0.15">
      <c r="A19" s="166"/>
      <c r="B19" s="168" t="s">
        <v>144</v>
      </c>
      <c r="C19" s="168"/>
      <c r="D19" s="285" t="s">
        <v>19</v>
      </c>
      <c r="E19" s="341" t="s">
        <v>271</v>
      </c>
      <c r="F19" s="342"/>
      <c r="G19" s="342"/>
      <c r="H19" s="343"/>
      <c r="I19" s="167"/>
      <c r="K19" s="133" t="s">
        <v>143</v>
      </c>
      <c r="L19" s="133" t="s">
        <v>143</v>
      </c>
      <c r="M19" s="133" t="s">
        <v>143</v>
      </c>
    </row>
    <row r="20" spans="1:13" ht="17.25" customHeight="1" x14ac:dyDescent="0.15">
      <c r="A20" s="166"/>
      <c r="B20" s="138"/>
      <c r="C20" s="138"/>
      <c r="D20" s="111" t="s">
        <v>138</v>
      </c>
      <c r="E20" s="344" t="s">
        <v>294</v>
      </c>
      <c r="F20" s="345"/>
      <c r="G20" s="345"/>
      <c r="H20" s="346"/>
      <c r="I20" s="167"/>
    </row>
    <row r="21" spans="1:13" ht="17.25" customHeight="1" x14ac:dyDescent="0.15">
      <c r="A21" s="166"/>
      <c r="B21" s="138"/>
      <c r="C21" s="138"/>
      <c r="D21" s="112" t="s">
        <v>139</v>
      </c>
      <c r="E21" s="347"/>
      <c r="F21" s="348"/>
      <c r="G21" s="348"/>
      <c r="H21" s="349"/>
      <c r="I21" s="167"/>
    </row>
    <row r="22" spans="1:13" s="98" customFormat="1" ht="18" customHeight="1" thickBot="1" x14ac:dyDescent="0.2">
      <c r="A22" s="170"/>
      <c r="B22" s="169" t="s">
        <v>181</v>
      </c>
      <c r="C22" s="169"/>
      <c r="D22" s="169"/>
      <c r="E22" s="169"/>
      <c r="F22" s="169"/>
      <c r="G22" s="169"/>
      <c r="H22" s="169"/>
      <c r="I22" s="171"/>
    </row>
    <row r="23" spans="1:13" ht="15" customHeight="1" thickTop="1" x14ac:dyDescent="0.15">
      <c r="A23" s="138"/>
      <c r="B23" s="138"/>
      <c r="C23" s="138"/>
      <c r="D23" s="138"/>
      <c r="E23" s="138"/>
      <c r="F23" s="138"/>
      <c r="G23" s="138"/>
      <c r="H23" s="138"/>
      <c r="I23" s="138"/>
    </row>
    <row r="24" spans="1:13" ht="24.95" customHeight="1" x14ac:dyDescent="0.15">
      <c r="B24" s="127" t="s">
        <v>121</v>
      </c>
      <c r="C24" s="127"/>
    </row>
    <row r="25" spans="1:13" ht="23.1" customHeight="1" thickBot="1" x14ac:dyDescent="0.2">
      <c r="B25" s="318" t="s">
        <v>1</v>
      </c>
      <c r="C25" s="320"/>
      <c r="D25" s="100" t="s">
        <v>141</v>
      </c>
      <c r="E25" s="163"/>
      <c r="F25" s="282" t="s">
        <v>176</v>
      </c>
      <c r="G25" s="336" t="s">
        <v>175</v>
      </c>
      <c r="H25" s="337"/>
    </row>
    <row r="26" spans="1:13" ht="29.25" customHeight="1" thickTop="1" x14ac:dyDescent="0.15">
      <c r="B26" s="360" t="s">
        <v>179</v>
      </c>
      <c r="C26" s="361"/>
      <c r="D26" s="353" t="s">
        <v>238</v>
      </c>
      <c r="E26" s="354"/>
      <c r="F26" s="162" t="s">
        <v>178</v>
      </c>
      <c r="G26" s="279"/>
      <c r="H26" s="162" t="s">
        <v>106</v>
      </c>
    </row>
    <row r="27" spans="1:13" ht="23.1" customHeight="1" x14ac:dyDescent="0.15">
      <c r="B27" s="306" t="s">
        <v>4</v>
      </c>
      <c r="C27" s="308"/>
      <c r="D27" s="355" t="s">
        <v>237</v>
      </c>
      <c r="E27" s="356"/>
      <c r="F27" s="157" t="s">
        <v>177</v>
      </c>
      <c r="G27" s="160"/>
      <c r="H27" s="157" t="s">
        <v>106</v>
      </c>
    </row>
    <row r="28" spans="1:13" ht="23.1" customHeight="1" x14ac:dyDescent="0.15">
      <c r="B28" s="306" t="s">
        <v>246</v>
      </c>
      <c r="C28" s="308"/>
      <c r="D28" s="355" t="s">
        <v>312</v>
      </c>
      <c r="E28" s="356"/>
      <c r="F28" s="108"/>
      <c r="G28" s="161"/>
    </row>
    <row r="29" spans="1:13" ht="12" customHeight="1" x14ac:dyDescent="0.15">
      <c r="G29" s="96" t="s">
        <v>247</v>
      </c>
    </row>
    <row r="30" spans="1:13" ht="23.1" customHeight="1" x14ac:dyDescent="0.15">
      <c r="B30" s="96" t="s">
        <v>155</v>
      </c>
      <c r="G30" s="96" t="s">
        <v>248</v>
      </c>
    </row>
    <row r="31" spans="1:13" ht="45.75" customHeight="1" thickBot="1" x14ac:dyDescent="0.2">
      <c r="B31" s="336" t="s">
        <v>122</v>
      </c>
      <c r="C31" s="365"/>
      <c r="D31" s="103" t="s">
        <v>142</v>
      </c>
      <c r="E31" s="104" t="s">
        <v>129</v>
      </c>
      <c r="F31" s="104" t="s">
        <v>173</v>
      </c>
      <c r="G31" s="104" t="s">
        <v>174</v>
      </c>
    </row>
    <row r="32" spans="1:13" ht="23.1" customHeight="1" thickTop="1" x14ac:dyDescent="0.15">
      <c r="B32" s="329"/>
      <c r="C32" s="330"/>
      <c r="D32" s="212" t="s">
        <v>143</v>
      </c>
      <c r="E32" s="215"/>
      <c r="F32" s="128" t="s">
        <v>239</v>
      </c>
      <c r="G32" s="241"/>
    </row>
    <row r="33" spans="2:8" ht="23.1" customHeight="1" x14ac:dyDescent="0.15">
      <c r="B33" s="239" t="s">
        <v>273</v>
      </c>
      <c r="C33" s="231" t="s">
        <v>250</v>
      </c>
      <c r="D33" s="213" t="s">
        <v>143</v>
      </c>
      <c r="E33" s="357">
        <v>3</v>
      </c>
      <c r="F33" s="214" t="s">
        <v>242</v>
      </c>
      <c r="G33" s="102"/>
    </row>
    <row r="34" spans="2:8" ht="23.1" customHeight="1" x14ac:dyDescent="0.15">
      <c r="B34" s="224" t="s">
        <v>253</v>
      </c>
      <c r="C34" s="231" t="s">
        <v>249</v>
      </c>
      <c r="D34" s="213" t="s">
        <v>143</v>
      </c>
      <c r="E34" s="358"/>
      <c r="F34" s="214" t="s">
        <v>243</v>
      </c>
      <c r="G34" s="102"/>
    </row>
    <row r="35" spans="2:8" ht="23.1" customHeight="1" x14ac:dyDescent="0.15">
      <c r="B35" s="240"/>
      <c r="C35" s="232" t="s">
        <v>251</v>
      </c>
      <c r="D35" s="134" t="s">
        <v>143</v>
      </c>
      <c r="E35" s="359"/>
      <c r="F35" s="214" t="s">
        <v>252</v>
      </c>
      <c r="G35" s="102"/>
    </row>
    <row r="36" spans="2:8" ht="23.1" customHeight="1" x14ac:dyDescent="0.15">
      <c r="B36" s="366"/>
      <c r="C36" s="326"/>
      <c r="D36" s="134" t="s">
        <v>143</v>
      </c>
      <c r="E36" s="284">
        <v>1</v>
      </c>
      <c r="F36" s="214" t="s">
        <v>260</v>
      </c>
      <c r="G36" s="102"/>
    </row>
    <row r="37" spans="2:8" ht="23.1" customHeight="1" x14ac:dyDescent="0.15">
      <c r="B37" s="239" t="s">
        <v>254</v>
      </c>
      <c r="C37" s="231" t="s">
        <v>250</v>
      </c>
      <c r="D37" s="213" t="s">
        <v>143</v>
      </c>
      <c r="E37" s="357"/>
      <c r="F37" s="214" t="s">
        <v>278</v>
      </c>
      <c r="G37" s="367" t="s">
        <v>277</v>
      </c>
    </row>
    <row r="38" spans="2:8" ht="23.1" customHeight="1" x14ac:dyDescent="0.15">
      <c r="B38" s="224" t="s">
        <v>281</v>
      </c>
      <c r="C38" s="232" t="s">
        <v>256</v>
      </c>
      <c r="D38" s="213" t="s">
        <v>143</v>
      </c>
      <c r="E38" s="358"/>
      <c r="F38" s="214" t="s">
        <v>257</v>
      </c>
      <c r="G38" s="368"/>
    </row>
    <row r="39" spans="2:8" ht="23.1" customHeight="1" x14ac:dyDescent="0.15">
      <c r="B39" s="240" t="s">
        <v>333</v>
      </c>
      <c r="C39" s="231" t="s">
        <v>249</v>
      </c>
      <c r="D39" s="134" t="s">
        <v>143</v>
      </c>
      <c r="E39" s="359"/>
      <c r="F39" s="214" t="s">
        <v>258</v>
      </c>
      <c r="G39" s="369"/>
    </row>
    <row r="40" spans="2:8" ht="23.1" customHeight="1" x14ac:dyDescent="0.15">
      <c r="B40" s="378" t="s">
        <v>334</v>
      </c>
      <c r="C40" s="236" t="s">
        <v>259</v>
      </c>
      <c r="D40" s="136" t="s">
        <v>143</v>
      </c>
      <c r="E40" s="357"/>
      <c r="F40" s="237" t="s">
        <v>284</v>
      </c>
      <c r="G40" s="370" t="s">
        <v>286</v>
      </c>
    </row>
    <row r="41" spans="2:8" ht="27" customHeight="1" x14ac:dyDescent="0.15">
      <c r="B41" s="379"/>
      <c r="C41" s="235" t="s">
        <v>283</v>
      </c>
      <c r="D41" s="134" t="s">
        <v>143</v>
      </c>
      <c r="E41" s="368"/>
      <c r="F41" s="238" t="s">
        <v>285</v>
      </c>
      <c r="G41" s="371"/>
    </row>
    <row r="42" spans="2:8" ht="23.1" customHeight="1" x14ac:dyDescent="0.15">
      <c r="B42" s="102"/>
      <c r="C42" s="241"/>
      <c r="D42" s="136" t="s">
        <v>143</v>
      </c>
      <c r="E42" s="129"/>
      <c r="F42" s="129"/>
      <c r="G42" s="102"/>
    </row>
    <row r="43" spans="2:8" ht="23.1" customHeight="1" x14ac:dyDescent="0.15">
      <c r="B43" s="251"/>
      <c r="C43" s="241"/>
      <c r="D43" s="136" t="s">
        <v>143</v>
      </c>
      <c r="E43" s="252"/>
      <c r="F43" s="252"/>
      <c r="G43" s="251"/>
    </row>
    <row r="44" spans="2:8" ht="23.1" customHeight="1" x14ac:dyDescent="0.15">
      <c r="B44" s="251"/>
      <c r="C44" s="241"/>
      <c r="D44" s="136" t="s">
        <v>143</v>
      </c>
      <c r="E44" s="252"/>
      <c r="F44" s="252"/>
      <c r="G44" s="251"/>
    </row>
    <row r="45" spans="2:8" ht="23.1" customHeight="1" thickBot="1" x14ac:dyDescent="0.2">
      <c r="B45" s="99"/>
      <c r="C45" s="225"/>
      <c r="D45" s="136" t="s">
        <v>143</v>
      </c>
      <c r="E45" s="130"/>
      <c r="F45" s="130"/>
      <c r="G45" s="99"/>
    </row>
    <row r="46" spans="2:8" ht="23.1" customHeight="1" thickTop="1" x14ac:dyDescent="0.15">
      <c r="B46" s="105" t="s">
        <v>123</v>
      </c>
      <c r="C46" s="226"/>
      <c r="D46" s="106"/>
      <c r="E46" s="128"/>
      <c r="F46" s="216" t="s">
        <v>244</v>
      </c>
      <c r="G46" s="217"/>
      <c r="H46" s="218"/>
    </row>
    <row r="47" spans="2:8" ht="12" customHeight="1" x14ac:dyDescent="0.15"/>
    <row r="48" spans="2:8" ht="12" x14ac:dyDescent="0.15">
      <c r="B48" s="98" t="s">
        <v>124</v>
      </c>
      <c r="C48" s="98"/>
    </row>
    <row r="49" spans="2:8" ht="12" x14ac:dyDescent="0.15">
      <c r="B49" s="98" t="s">
        <v>125</v>
      </c>
      <c r="C49" s="98"/>
    </row>
    <row r="50" spans="2:8" ht="12" x14ac:dyDescent="0.15">
      <c r="B50" s="98"/>
      <c r="C50" s="98"/>
    </row>
    <row r="51" spans="2:8" ht="26.25" customHeight="1" x14ac:dyDescent="0.15">
      <c r="B51" s="352" t="s">
        <v>154</v>
      </c>
      <c r="C51" s="352"/>
      <c r="D51" s="352"/>
      <c r="E51" s="352"/>
      <c r="F51" s="352"/>
      <c r="G51" s="352"/>
      <c r="H51" s="352"/>
    </row>
    <row r="52" spans="2:8" ht="44.25" customHeight="1" x14ac:dyDescent="0.15">
      <c r="B52" s="363" t="s">
        <v>126</v>
      </c>
      <c r="C52" s="364"/>
      <c r="D52" s="109" t="s">
        <v>142</v>
      </c>
      <c r="E52" s="113" t="s">
        <v>128</v>
      </c>
      <c r="F52" s="113" t="s">
        <v>127</v>
      </c>
      <c r="G52" s="113" t="s">
        <v>130</v>
      </c>
      <c r="H52" s="109" t="s">
        <v>131</v>
      </c>
    </row>
    <row r="53" spans="2:8" ht="23.1" customHeight="1" x14ac:dyDescent="0.15">
      <c r="B53" s="306" t="s">
        <v>287</v>
      </c>
      <c r="C53" s="308"/>
      <c r="D53" s="134" t="s">
        <v>143</v>
      </c>
      <c r="E53" s="114"/>
      <c r="F53" s="242">
        <v>200</v>
      </c>
      <c r="G53" s="115"/>
      <c r="H53" s="102"/>
    </row>
    <row r="54" spans="2:8" ht="29.25" customHeight="1" x14ac:dyDescent="0.15">
      <c r="B54" s="376" t="s">
        <v>288</v>
      </c>
      <c r="C54" s="377"/>
      <c r="D54" s="243" t="s">
        <v>143</v>
      </c>
      <c r="E54" s="247">
        <v>1.2</v>
      </c>
      <c r="F54" s="244" t="s">
        <v>261</v>
      </c>
      <c r="G54" s="245">
        <v>0.02</v>
      </c>
      <c r="H54" s="246"/>
    </row>
    <row r="55" spans="2:8" ht="22.5" customHeight="1" x14ac:dyDescent="0.15">
      <c r="B55" s="158" t="s">
        <v>293</v>
      </c>
      <c r="C55" s="248"/>
      <c r="D55" s="134" t="s">
        <v>143</v>
      </c>
      <c r="E55" s="253"/>
      <c r="F55" s="242">
        <v>50</v>
      </c>
      <c r="G55" s="115"/>
      <c r="H55" s="102"/>
    </row>
    <row r="56" spans="2:8" ht="22.5" customHeight="1" x14ac:dyDescent="0.15">
      <c r="B56" s="158" t="s">
        <v>290</v>
      </c>
      <c r="C56" s="248"/>
      <c r="D56" s="134" t="s">
        <v>143</v>
      </c>
      <c r="E56" s="254"/>
      <c r="F56" s="242">
        <v>30</v>
      </c>
      <c r="G56" s="115"/>
      <c r="H56" s="102"/>
    </row>
    <row r="57" spans="2:8" ht="23.1" customHeight="1" x14ac:dyDescent="0.15">
      <c r="B57" s="306" t="s">
        <v>293</v>
      </c>
      <c r="C57" s="362"/>
      <c r="D57" s="134" t="s">
        <v>143</v>
      </c>
      <c r="E57" s="254"/>
      <c r="F57" s="242">
        <v>50</v>
      </c>
      <c r="G57" s="115"/>
      <c r="H57" s="102"/>
    </row>
    <row r="58" spans="2:8" ht="23.1" customHeight="1" x14ac:dyDescent="0.15">
      <c r="B58" s="306"/>
      <c r="C58" s="362"/>
      <c r="D58" s="134" t="s">
        <v>143</v>
      </c>
      <c r="E58" s="254"/>
      <c r="F58" s="242"/>
      <c r="G58" s="115"/>
      <c r="H58" s="102"/>
    </row>
    <row r="59" spans="2:8" ht="23.1" customHeight="1" x14ac:dyDescent="0.15">
      <c r="B59" s="276"/>
      <c r="C59" s="277"/>
      <c r="D59" s="134" t="s">
        <v>143</v>
      </c>
      <c r="E59" s="114"/>
      <c r="F59" s="242"/>
      <c r="G59" s="115"/>
      <c r="H59" s="102"/>
    </row>
    <row r="60" spans="2:8" ht="23.1" customHeight="1" x14ac:dyDescent="0.15">
      <c r="B60" s="276"/>
      <c r="C60" s="277"/>
      <c r="D60" s="134" t="s">
        <v>143</v>
      </c>
      <c r="E60" s="114"/>
      <c r="F60" s="242"/>
      <c r="G60" s="115"/>
      <c r="H60" s="102"/>
    </row>
    <row r="61" spans="2:8" ht="23.1" customHeight="1" x14ac:dyDescent="0.15">
      <c r="B61" s="276"/>
      <c r="C61" s="277"/>
      <c r="D61" s="134" t="s">
        <v>143</v>
      </c>
      <c r="E61" s="114"/>
      <c r="F61" s="109"/>
      <c r="G61" s="115"/>
      <c r="H61" s="102"/>
    </row>
    <row r="62" spans="2:8" ht="23.1" customHeight="1" x14ac:dyDescent="0.15">
      <c r="B62" s="306"/>
      <c r="C62" s="308"/>
      <c r="D62" s="134" t="s">
        <v>143</v>
      </c>
      <c r="E62" s="114"/>
      <c r="F62" s="109"/>
      <c r="G62" s="115"/>
      <c r="H62" s="102"/>
    </row>
    <row r="63" spans="2:8" ht="23.1" customHeight="1" thickBot="1" x14ac:dyDescent="0.2">
      <c r="B63" s="318"/>
      <c r="C63" s="320"/>
      <c r="D63" s="135" t="s">
        <v>143</v>
      </c>
      <c r="E63" s="116"/>
      <c r="F63" s="103"/>
      <c r="G63" s="117"/>
      <c r="H63" s="99"/>
    </row>
    <row r="64" spans="2:8" ht="23.1" customHeight="1" thickTop="1" x14ac:dyDescent="0.15">
      <c r="E64" s="118" t="s">
        <v>133</v>
      </c>
      <c r="F64" s="119"/>
      <c r="G64" s="249">
        <v>0</v>
      </c>
      <c r="H64" s="120" t="s">
        <v>132</v>
      </c>
    </row>
    <row r="65" spans="2:10" ht="23.1" customHeight="1" x14ac:dyDescent="0.15">
      <c r="B65" s="96" t="s">
        <v>107</v>
      </c>
      <c r="G65" s="218" t="s">
        <v>245</v>
      </c>
      <c r="H65" s="218"/>
      <c r="I65" s="218"/>
    </row>
    <row r="66" spans="2:10" ht="23.1" customHeight="1" x14ac:dyDescent="0.15">
      <c r="B66" s="127" t="s">
        <v>219</v>
      </c>
      <c r="C66" s="127"/>
    </row>
    <row r="67" spans="2:10" ht="18" customHeight="1" x14ac:dyDescent="0.15">
      <c r="B67" s="125" t="s">
        <v>151</v>
      </c>
      <c r="C67" s="125"/>
      <c r="J67" s="110" t="s">
        <v>152</v>
      </c>
    </row>
    <row r="68" spans="2:10" ht="23.1" customHeight="1" x14ac:dyDescent="0.15">
      <c r="B68" s="126" t="s">
        <v>231</v>
      </c>
      <c r="C68" s="227"/>
      <c r="D68" s="121"/>
      <c r="E68" s="121"/>
      <c r="F68" s="108"/>
      <c r="G68" s="108"/>
      <c r="H68" s="123"/>
      <c r="J68" s="110" t="s">
        <v>153</v>
      </c>
    </row>
    <row r="69" spans="2:10" ht="55.5" customHeight="1" x14ac:dyDescent="0.15">
      <c r="B69" s="146" t="s">
        <v>147</v>
      </c>
      <c r="C69" s="228"/>
      <c r="D69" s="372" t="s">
        <v>232</v>
      </c>
      <c r="E69" s="372"/>
      <c r="F69" s="372"/>
      <c r="G69" s="372"/>
      <c r="H69" s="373"/>
    </row>
    <row r="70" spans="2:10" ht="108.75" customHeight="1" x14ac:dyDescent="0.15">
      <c r="B70" s="147" t="s">
        <v>233</v>
      </c>
      <c r="C70" s="229"/>
      <c r="D70" s="374" t="s">
        <v>172</v>
      </c>
      <c r="E70" s="374"/>
      <c r="F70" s="374"/>
      <c r="G70" s="374"/>
      <c r="H70" s="375"/>
    </row>
    <row r="71" spans="2:10" ht="39" customHeight="1" x14ac:dyDescent="0.15">
      <c r="B71" s="145" t="s">
        <v>148</v>
      </c>
      <c r="C71" s="230"/>
      <c r="D71" s="350" t="s">
        <v>225</v>
      </c>
      <c r="E71" s="350"/>
      <c r="F71" s="350"/>
      <c r="G71" s="350"/>
      <c r="H71" s="351"/>
    </row>
    <row r="72" spans="2:10" ht="7.5" customHeight="1" x14ac:dyDescent="0.15"/>
    <row r="73" spans="2:10" ht="23.1" customHeight="1" x14ac:dyDescent="0.15">
      <c r="B73" s="126" t="s">
        <v>150</v>
      </c>
      <c r="C73" s="227"/>
      <c r="D73" s="121"/>
      <c r="E73" s="121"/>
      <c r="F73" s="121"/>
      <c r="G73" s="121"/>
      <c r="H73" s="122"/>
    </row>
    <row r="74" spans="2:10" ht="12" x14ac:dyDescent="0.15">
      <c r="B74" s="140" t="s">
        <v>156</v>
      </c>
      <c r="C74" s="108"/>
      <c r="D74" s="108"/>
      <c r="E74" s="144"/>
      <c r="F74" s="108"/>
      <c r="G74" s="108"/>
      <c r="H74" s="123"/>
    </row>
    <row r="75" spans="2:10" ht="18" customHeight="1" x14ac:dyDescent="0.15">
      <c r="B75" s="141" t="s">
        <v>157</v>
      </c>
      <c r="C75" s="137"/>
      <c r="D75" s="138"/>
      <c r="E75" s="137" t="s">
        <v>158</v>
      </c>
      <c r="F75" s="138"/>
      <c r="G75" s="138"/>
      <c r="H75" s="142"/>
    </row>
    <row r="76" spans="2:10" ht="18" customHeight="1" x14ac:dyDescent="0.15">
      <c r="B76" s="141" t="s">
        <v>159</v>
      </c>
      <c r="C76" s="137"/>
      <c r="D76" s="138"/>
      <c r="E76" s="137" t="s">
        <v>161</v>
      </c>
      <c r="F76" s="138"/>
      <c r="G76" s="138"/>
      <c r="H76" s="142"/>
    </row>
    <row r="77" spans="2:10" ht="18" customHeight="1" x14ac:dyDescent="0.15">
      <c r="B77" s="148" t="s">
        <v>160</v>
      </c>
      <c r="C77" s="150"/>
      <c r="D77" s="149"/>
      <c r="E77" s="150" t="s">
        <v>162</v>
      </c>
      <c r="F77" s="149"/>
      <c r="G77" s="149"/>
      <c r="H77" s="151"/>
    </row>
    <row r="78" spans="2:10" ht="12" x14ac:dyDescent="0.15">
      <c r="B78" s="139" t="s">
        <v>228</v>
      </c>
      <c r="C78" s="138"/>
      <c r="D78" s="138"/>
      <c r="E78" s="138"/>
      <c r="F78" s="138"/>
      <c r="G78" s="138"/>
      <c r="H78" s="142"/>
    </row>
    <row r="79" spans="2:10" ht="18" customHeight="1" x14ac:dyDescent="0.15">
      <c r="B79" s="141" t="s">
        <v>163</v>
      </c>
      <c r="C79" s="137"/>
      <c r="D79" s="138"/>
      <c r="E79" s="137" t="s">
        <v>164</v>
      </c>
      <c r="F79" s="138"/>
      <c r="G79" s="138"/>
      <c r="H79" s="142"/>
    </row>
    <row r="80" spans="2:10" ht="18" customHeight="1" x14ac:dyDescent="0.15">
      <c r="B80" s="141" t="s">
        <v>170</v>
      </c>
      <c r="C80" s="137"/>
      <c r="D80" s="138"/>
      <c r="E80" s="137" t="s">
        <v>171</v>
      </c>
      <c r="F80" s="138"/>
      <c r="G80" s="138"/>
      <c r="H80" s="142"/>
    </row>
    <row r="81" spans="2:9" ht="18" customHeight="1" x14ac:dyDescent="0.15">
      <c r="B81" s="141" t="s">
        <v>168</v>
      </c>
      <c r="C81" s="137"/>
      <c r="D81" s="138"/>
      <c r="E81" s="137" t="s">
        <v>169</v>
      </c>
      <c r="F81" s="138"/>
      <c r="G81" s="138"/>
      <c r="H81" s="142"/>
      <c r="I81" s="139"/>
    </row>
    <row r="82" spans="2:9" ht="18" customHeight="1" x14ac:dyDescent="0.15">
      <c r="B82" s="148" t="s">
        <v>234</v>
      </c>
      <c r="C82" s="150"/>
      <c r="D82" s="149"/>
      <c r="E82" s="150"/>
      <c r="F82" s="149"/>
      <c r="G82" s="149"/>
      <c r="H82" s="151"/>
    </row>
    <row r="83" spans="2:9" ht="12" x14ac:dyDescent="0.15">
      <c r="B83" s="152" t="s">
        <v>167</v>
      </c>
      <c r="C83" s="154"/>
      <c r="D83" s="154"/>
      <c r="E83" s="155"/>
      <c r="F83" s="154"/>
      <c r="G83" s="154"/>
      <c r="H83" s="153"/>
    </row>
    <row r="84" spans="2:9" ht="18" customHeight="1" x14ac:dyDescent="0.15">
      <c r="B84" s="143" t="s">
        <v>165</v>
      </c>
      <c r="C84" s="156"/>
      <c r="D84" s="131"/>
      <c r="E84" s="156" t="s">
        <v>166</v>
      </c>
      <c r="F84" s="131"/>
      <c r="G84" s="131"/>
      <c r="H84" s="132"/>
    </row>
  </sheetData>
  <mergeCells count="41">
    <mergeCell ref="C13:G13"/>
    <mergeCell ref="E3:I5"/>
    <mergeCell ref="C9:G9"/>
    <mergeCell ref="C10:G10"/>
    <mergeCell ref="C11:G11"/>
    <mergeCell ref="C12:G12"/>
    <mergeCell ref="B27:C27"/>
    <mergeCell ref="D27:E27"/>
    <mergeCell ref="B15:B17"/>
    <mergeCell ref="D15:H15"/>
    <mergeCell ref="F16:H16"/>
    <mergeCell ref="E17:H17"/>
    <mergeCell ref="E18:H18"/>
    <mergeCell ref="E19:H19"/>
    <mergeCell ref="E20:H21"/>
    <mergeCell ref="B25:C25"/>
    <mergeCell ref="G25:H25"/>
    <mergeCell ref="B26:C26"/>
    <mergeCell ref="D26:E26"/>
    <mergeCell ref="B51:H51"/>
    <mergeCell ref="B28:C28"/>
    <mergeCell ref="D28:E28"/>
    <mergeCell ref="B31:C31"/>
    <mergeCell ref="B32:C32"/>
    <mergeCell ref="E33:E35"/>
    <mergeCell ref="B36:C36"/>
    <mergeCell ref="E37:E39"/>
    <mergeCell ref="G37:G39"/>
    <mergeCell ref="B40:B41"/>
    <mergeCell ref="E40:E41"/>
    <mergeCell ref="G40:G41"/>
    <mergeCell ref="B63:C63"/>
    <mergeCell ref="D69:H69"/>
    <mergeCell ref="D70:H70"/>
    <mergeCell ref="D71:H71"/>
    <mergeCell ref="B52:C52"/>
    <mergeCell ref="B53:C53"/>
    <mergeCell ref="B54:C54"/>
    <mergeCell ref="B57:C57"/>
    <mergeCell ref="B58:C58"/>
    <mergeCell ref="B62:C62"/>
  </mergeCells>
  <phoneticPr fontId="1"/>
  <pageMargins left="0.70866141732283472" right="0.70866141732283472" top="0.74803149606299213" bottom="0.74803149606299213" header="0.31496062992125984" footer="0.31496062992125984"/>
  <pageSetup paperSize="9" scale="78" fitToHeight="2" orientation="portrait" r:id="rId1"/>
  <rowBreaks count="1" manualBreakCount="1">
    <brk id="5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1</xdr:col>
                    <xdr:colOff>1933575</xdr:colOff>
                    <xdr:row>67</xdr:row>
                    <xdr:rowOff>276225</xdr:rowOff>
                  </from>
                  <to>
                    <xdr:col>2</xdr:col>
                    <xdr:colOff>190500</xdr:colOff>
                    <xdr:row>68</xdr:row>
                    <xdr:rowOff>238125</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1</xdr:col>
                    <xdr:colOff>1933575</xdr:colOff>
                    <xdr:row>68</xdr:row>
                    <xdr:rowOff>476250</xdr:rowOff>
                  </from>
                  <to>
                    <xdr:col>2</xdr:col>
                    <xdr:colOff>190500</xdr:colOff>
                    <xdr:row>69</xdr:row>
                    <xdr:rowOff>19050</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1</xdr:col>
                    <xdr:colOff>1933575</xdr:colOff>
                    <xdr:row>69</xdr:row>
                    <xdr:rowOff>38100</xdr:rowOff>
                  </from>
                  <to>
                    <xdr:col>2</xdr:col>
                    <xdr:colOff>190500</xdr:colOff>
                    <xdr:row>69</xdr:row>
                    <xdr:rowOff>285750</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1</xdr:col>
                    <xdr:colOff>1933575</xdr:colOff>
                    <xdr:row>69</xdr:row>
                    <xdr:rowOff>495300</xdr:rowOff>
                  </from>
                  <to>
                    <xdr:col>2</xdr:col>
                    <xdr:colOff>190500</xdr:colOff>
                    <xdr:row>69</xdr:row>
                    <xdr:rowOff>742950</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1</xdr:col>
                    <xdr:colOff>1933575</xdr:colOff>
                    <xdr:row>69</xdr:row>
                    <xdr:rowOff>800100</xdr:rowOff>
                  </from>
                  <to>
                    <xdr:col>2</xdr:col>
                    <xdr:colOff>190500</xdr:colOff>
                    <xdr:row>69</xdr:row>
                    <xdr:rowOff>1047750</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1</xdr:col>
                    <xdr:colOff>1933575</xdr:colOff>
                    <xdr:row>70</xdr:row>
                    <xdr:rowOff>47625</xdr:rowOff>
                  </from>
                  <to>
                    <xdr:col>2</xdr:col>
                    <xdr:colOff>190500</xdr:colOff>
                    <xdr:row>70</xdr:row>
                    <xdr:rowOff>295275</xdr:rowOff>
                  </to>
                </anchor>
              </controlPr>
            </control>
          </mc:Choice>
        </mc:AlternateContent>
        <mc:AlternateContent xmlns:mc="http://schemas.openxmlformats.org/markup-compatibility/2006">
          <mc:Choice Requires="x14">
            <control shapeId="66567" r:id="rId10" name="Check Box 7">
              <controlPr defaultSize="0" autoFill="0" autoLine="0" autoPict="0">
                <anchor moveWithCells="1">
                  <from>
                    <xdr:col>1</xdr:col>
                    <xdr:colOff>95250</xdr:colOff>
                    <xdr:row>74</xdr:row>
                    <xdr:rowOff>0</xdr:rowOff>
                  </from>
                  <to>
                    <xdr:col>1</xdr:col>
                    <xdr:colOff>400050</xdr:colOff>
                    <xdr:row>75</xdr:row>
                    <xdr:rowOff>19050</xdr:rowOff>
                  </to>
                </anchor>
              </controlPr>
            </control>
          </mc:Choice>
        </mc:AlternateContent>
        <mc:AlternateContent xmlns:mc="http://schemas.openxmlformats.org/markup-compatibility/2006">
          <mc:Choice Requires="x14">
            <control shapeId="66568" r:id="rId11" name="Check Box 8">
              <controlPr defaultSize="0" autoFill="0" autoLine="0" autoPict="0">
                <anchor moveWithCells="1">
                  <from>
                    <xdr:col>1</xdr:col>
                    <xdr:colOff>95250</xdr:colOff>
                    <xdr:row>74</xdr:row>
                    <xdr:rowOff>219075</xdr:rowOff>
                  </from>
                  <to>
                    <xdr:col>1</xdr:col>
                    <xdr:colOff>400050</xdr:colOff>
                    <xdr:row>76</xdr:row>
                    <xdr:rowOff>9525</xdr:rowOff>
                  </to>
                </anchor>
              </controlPr>
            </control>
          </mc:Choice>
        </mc:AlternateContent>
        <mc:AlternateContent xmlns:mc="http://schemas.openxmlformats.org/markup-compatibility/2006">
          <mc:Choice Requires="x14">
            <control shapeId="66569" r:id="rId12" name="Check Box 9">
              <controlPr defaultSize="0" autoFill="0" autoLine="0" autoPict="0">
                <anchor moveWithCells="1">
                  <from>
                    <xdr:col>1</xdr:col>
                    <xdr:colOff>95250</xdr:colOff>
                    <xdr:row>75</xdr:row>
                    <xdr:rowOff>219075</xdr:rowOff>
                  </from>
                  <to>
                    <xdr:col>1</xdr:col>
                    <xdr:colOff>400050</xdr:colOff>
                    <xdr:row>77</xdr:row>
                    <xdr:rowOff>9525</xdr:rowOff>
                  </to>
                </anchor>
              </controlPr>
            </control>
          </mc:Choice>
        </mc:AlternateContent>
        <mc:AlternateContent xmlns:mc="http://schemas.openxmlformats.org/markup-compatibility/2006">
          <mc:Choice Requires="x14">
            <control shapeId="66570" r:id="rId13" name="Check Box 10">
              <controlPr defaultSize="0" autoFill="0" autoLine="0" autoPict="0">
                <anchor moveWithCells="1">
                  <from>
                    <xdr:col>1</xdr:col>
                    <xdr:colOff>95250</xdr:colOff>
                    <xdr:row>78</xdr:row>
                    <xdr:rowOff>0</xdr:rowOff>
                  </from>
                  <to>
                    <xdr:col>1</xdr:col>
                    <xdr:colOff>400050</xdr:colOff>
                    <xdr:row>79</xdr:row>
                    <xdr:rowOff>19050</xdr:rowOff>
                  </to>
                </anchor>
              </controlPr>
            </control>
          </mc:Choice>
        </mc:AlternateContent>
        <mc:AlternateContent xmlns:mc="http://schemas.openxmlformats.org/markup-compatibility/2006">
          <mc:Choice Requires="x14">
            <control shapeId="66571" r:id="rId14" name="Check Box 11">
              <controlPr defaultSize="0" autoFill="0" autoLine="0" autoPict="0">
                <anchor moveWithCells="1">
                  <from>
                    <xdr:col>1</xdr:col>
                    <xdr:colOff>95250</xdr:colOff>
                    <xdr:row>79</xdr:row>
                    <xdr:rowOff>0</xdr:rowOff>
                  </from>
                  <to>
                    <xdr:col>1</xdr:col>
                    <xdr:colOff>400050</xdr:colOff>
                    <xdr:row>80</xdr:row>
                    <xdr:rowOff>19050</xdr:rowOff>
                  </to>
                </anchor>
              </controlPr>
            </control>
          </mc:Choice>
        </mc:AlternateContent>
        <mc:AlternateContent xmlns:mc="http://schemas.openxmlformats.org/markup-compatibility/2006">
          <mc:Choice Requires="x14">
            <control shapeId="66572" r:id="rId15" name="Check Box 12">
              <controlPr defaultSize="0" autoFill="0" autoLine="0" autoPict="0">
                <anchor moveWithCells="1">
                  <from>
                    <xdr:col>1</xdr:col>
                    <xdr:colOff>95250</xdr:colOff>
                    <xdr:row>80</xdr:row>
                    <xdr:rowOff>0</xdr:rowOff>
                  </from>
                  <to>
                    <xdr:col>1</xdr:col>
                    <xdr:colOff>400050</xdr:colOff>
                    <xdr:row>81</xdr:row>
                    <xdr:rowOff>19050</xdr:rowOff>
                  </to>
                </anchor>
              </controlPr>
            </control>
          </mc:Choice>
        </mc:AlternateContent>
        <mc:AlternateContent xmlns:mc="http://schemas.openxmlformats.org/markup-compatibility/2006">
          <mc:Choice Requires="x14">
            <control shapeId="66573" r:id="rId16" name="Check Box 13">
              <controlPr defaultSize="0" autoFill="0" autoLine="0" autoPict="0">
                <anchor moveWithCells="1">
                  <from>
                    <xdr:col>1</xdr:col>
                    <xdr:colOff>95250</xdr:colOff>
                    <xdr:row>80</xdr:row>
                    <xdr:rowOff>219075</xdr:rowOff>
                  </from>
                  <to>
                    <xdr:col>1</xdr:col>
                    <xdr:colOff>400050</xdr:colOff>
                    <xdr:row>82</xdr:row>
                    <xdr:rowOff>9525</xdr:rowOff>
                  </to>
                </anchor>
              </controlPr>
            </control>
          </mc:Choice>
        </mc:AlternateContent>
        <mc:AlternateContent xmlns:mc="http://schemas.openxmlformats.org/markup-compatibility/2006">
          <mc:Choice Requires="x14">
            <control shapeId="66574" r:id="rId17" name="Check Box 14">
              <controlPr defaultSize="0" autoFill="0" autoLine="0" autoPict="0">
                <anchor moveWithCells="1">
                  <from>
                    <xdr:col>1</xdr:col>
                    <xdr:colOff>95250</xdr:colOff>
                    <xdr:row>83</xdr:row>
                    <xdr:rowOff>0</xdr:rowOff>
                  </from>
                  <to>
                    <xdr:col>1</xdr:col>
                    <xdr:colOff>400050</xdr:colOff>
                    <xdr:row>84</xdr:row>
                    <xdr:rowOff>19050</xdr:rowOff>
                  </to>
                </anchor>
              </controlPr>
            </control>
          </mc:Choice>
        </mc:AlternateContent>
        <mc:AlternateContent xmlns:mc="http://schemas.openxmlformats.org/markup-compatibility/2006">
          <mc:Choice Requires="x14">
            <control shapeId="66575" r:id="rId18" name="Check Box 15">
              <controlPr defaultSize="0" autoFill="0" autoLine="0" autoPict="0">
                <anchor moveWithCells="1">
                  <from>
                    <xdr:col>4</xdr:col>
                    <xdr:colOff>95250</xdr:colOff>
                    <xdr:row>83</xdr:row>
                    <xdr:rowOff>0</xdr:rowOff>
                  </from>
                  <to>
                    <xdr:col>4</xdr:col>
                    <xdr:colOff>400050</xdr:colOff>
                    <xdr:row>84</xdr:row>
                    <xdr:rowOff>19050</xdr:rowOff>
                  </to>
                </anchor>
              </controlPr>
            </control>
          </mc:Choice>
        </mc:AlternateContent>
        <mc:AlternateContent xmlns:mc="http://schemas.openxmlformats.org/markup-compatibility/2006">
          <mc:Choice Requires="x14">
            <control shapeId="66576" r:id="rId19" name="Check Box 16">
              <controlPr defaultSize="0" autoFill="0" autoLine="0" autoPict="0">
                <anchor moveWithCells="1">
                  <from>
                    <xdr:col>4</xdr:col>
                    <xdr:colOff>104775</xdr:colOff>
                    <xdr:row>79</xdr:row>
                    <xdr:rowOff>219075</xdr:rowOff>
                  </from>
                  <to>
                    <xdr:col>4</xdr:col>
                    <xdr:colOff>409575</xdr:colOff>
                    <xdr:row>81</xdr:row>
                    <xdr:rowOff>9525</xdr:rowOff>
                  </to>
                </anchor>
              </controlPr>
            </control>
          </mc:Choice>
        </mc:AlternateContent>
        <mc:AlternateContent xmlns:mc="http://schemas.openxmlformats.org/markup-compatibility/2006">
          <mc:Choice Requires="x14">
            <control shapeId="66577" r:id="rId20" name="Check Box 17">
              <controlPr defaultSize="0" autoFill="0" autoLine="0" autoPict="0">
                <anchor moveWithCells="1">
                  <from>
                    <xdr:col>4</xdr:col>
                    <xdr:colOff>104775</xdr:colOff>
                    <xdr:row>74</xdr:row>
                    <xdr:rowOff>0</xdr:rowOff>
                  </from>
                  <to>
                    <xdr:col>4</xdr:col>
                    <xdr:colOff>409575</xdr:colOff>
                    <xdr:row>75</xdr:row>
                    <xdr:rowOff>19050</xdr:rowOff>
                  </to>
                </anchor>
              </controlPr>
            </control>
          </mc:Choice>
        </mc:AlternateContent>
        <mc:AlternateContent xmlns:mc="http://schemas.openxmlformats.org/markup-compatibility/2006">
          <mc:Choice Requires="x14">
            <control shapeId="66578" r:id="rId21" name="Check Box 18">
              <controlPr defaultSize="0" autoFill="0" autoLine="0" autoPict="0">
                <anchor moveWithCells="1">
                  <from>
                    <xdr:col>4</xdr:col>
                    <xdr:colOff>104775</xdr:colOff>
                    <xdr:row>74</xdr:row>
                    <xdr:rowOff>219075</xdr:rowOff>
                  </from>
                  <to>
                    <xdr:col>4</xdr:col>
                    <xdr:colOff>409575</xdr:colOff>
                    <xdr:row>76</xdr:row>
                    <xdr:rowOff>9525</xdr:rowOff>
                  </to>
                </anchor>
              </controlPr>
            </control>
          </mc:Choice>
        </mc:AlternateContent>
        <mc:AlternateContent xmlns:mc="http://schemas.openxmlformats.org/markup-compatibility/2006">
          <mc:Choice Requires="x14">
            <control shapeId="66579" r:id="rId22" name="Check Box 19">
              <controlPr defaultSize="0" autoFill="0" autoLine="0" autoPict="0">
                <anchor moveWithCells="1">
                  <from>
                    <xdr:col>4</xdr:col>
                    <xdr:colOff>104775</xdr:colOff>
                    <xdr:row>75</xdr:row>
                    <xdr:rowOff>219075</xdr:rowOff>
                  </from>
                  <to>
                    <xdr:col>4</xdr:col>
                    <xdr:colOff>409575</xdr:colOff>
                    <xdr:row>77</xdr:row>
                    <xdr:rowOff>9525</xdr:rowOff>
                  </to>
                </anchor>
              </controlPr>
            </control>
          </mc:Choice>
        </mc:AlternateContent>
        <mc:AlternateContent xmlns:mc="http://schemas.openxmlformats.org/markup-compatibility/2006">
          <mc:Choice Requires="x14">
            <control shapeId="66580" r:id="rId23" name="Check Box 20">
              <controlPr defaultSize="0" autoFill="0" autoLine="0" autoPict="0">
                <anchor moveWithCells="1">
                  <from>
                    <xdr:col>4</xdr:col>
                    <xdr:colOff>104775</xdr:colOff>
                    <xdr:row>78</xdr:row>
                    <xdr:rowOff>0</xdr:rowOff>
                  </from>
                  <to>
                    <xdr:col>4</xdr:col>
                    <xdr:colOff>409575</xdr:colOff>
                    <xdr:row>79</xdr:row>
                    <xdr:rowOff>19050</xdr:rowOff>
                  </to>
                </anchor>
              </controlPr>
            </control>
          </mc:Choice>
        </mc:AlternateContent>
        <mc:AlternateContent xmlns:mc="http://schemas.openxmlformats.org/markup-compatibility/2006">
          <mc:Choice Requires="x14">
            <control shapeId="66581" r:id="rId24" name="Check Box 21">
              <controlPr defaultSize="0" autoFill="0" autoLine="0" autoPict="0">
                <anchor moveWithCells="1">
                  <from>
                    <xdr:col>4</xdr:col>
                    <xdr:colOff>104775</xdr:colOff>
                    <xdr:row>79</xdr:row>
                    <xdr:rowOff>0</xdr:rowOff>
                  </from>
                  <to>
                    <xdr:col>4</xdr:col>
                    <xdr:colOff>409575</xdr:colOff>
                    <xdr:row>80</xdr:row>
                    <xdr:rowOff>19050</xdr:rowOff>
                  </to>
                </anchor>
              </controlPr>
            </control>
          </mc:Choice>
        </mc:AlternateContent>
        <mc:AlternateContent xmlns:mc="http://schemas.openxmlformats.org/markup-compatibility/2006">
          <mc:Choice Requires="x14">
            <control shapeId="66582" r:id="rId25" name="Check Box 22">
              <controlPr defaultSize="0" autoFill="0" autoLine="0" autoPict="0">
                <anchor moveWithCells="1">
                  <from>
                    <xdr:col>1</xdr:col>
                    <xdr:colOff>1933575</xdr:colOff>
                    <xdr:row>68</xdr:row>
                    <xdr:rowOff>295275</xdr:rowOff>
                  </from>
                  <to>
                    <xdr:col>2</xdr:col>
                    <xdr:colOff>190500</xdr:colOff>
                    <xdr:row>68</xdr:row>
                    <xdr:rowOff>542925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84"/>
  <sheetViews>
    <sheetView showGridLines="0" tabSelected="1" view="pageBreakPreview" topLeftCell="A19" zoomScaleNormal="100" zoomScaleSheetLayoutView="100" workbookViewId="0">
      <selection activeCell="E6" sqref="E6"/>
    </sheetView>
  </sheetViews>
  <sheetFormatPr defaultColWidth="18.140625" defaultRowHeight="23.1" customHeight="1" x14ac:dyDescent="0.15"/>
  <cols>
    <col min="1" max="1" width="1.7109375" style="96" customWidth="1"/>
    <col min="2" max="2" width="30.7109375" style="96" customWidth="1"/>
    <col min="3" max="3" width="13.42578125" style="96" customWidth="1"/>
    <col min="4" max="4" width="14.85546875" style="96" customWidth="1"/>
    <col min="5" max="5" width="10.85546875" style="96" customWidth="1"/>
    <col min="6" max="6" width="14.5703125" style="96" customWidth="1"/>
    <col min="7" max="7" width="12.28515625" style="96" customWidth="1"/>
    <col min="8" max="8" width="13" style="96" customWidth="1"/>
    <col min="9" max="9" width="1.7109375" style="96" customWidth="1"/>
    <col min="10" max="10" width="2.140625" style="96" customWidth="1"/>
    <col min="11" max="13" width="11" style="96" customWidth="1"/>
    <col min="14" max="16384" width="18.140625" style="96"/>
  </cols>
  <sheetData>
    <row r="1" spans="1:9" ht="12" x14ac:dyDescent="0.15">
      <c r="B1" s="96" t="s">
        <v>186</v>
      </c>
    </row>
    <row r="2" spans="1:9" ht="23.1" customHeight="1" x14ac:dyDescent="0.15">
      <c r="B2" s="96" t="s">
        <v>236</v>
      </c>
      <c r="E2" s="96" t="s">
        <v>120</v>
      </c>
      <c r="G2" s="124" t="s">
        <v>149</v>
      </c>
      <c r="H2" s="244" t="s">
        <v>267</v>
      </c>
    </row>
    <row r="3" spans="1:9" ht="23.1" customHeight="1" x14ac:dyDescent="0.15">
      <c r="B3" s="97" t="s">
        <v>264</v>
      </c>
      <c r="C3" s="97"/>
      <c r="E3" s="309" t="s">
        <v>336</v>
      </c>
      <c r="F3" s="310"/>
      <c r="G3" s="310"/>
      <c r="H3" s="310"/>
      <c r="I3" s="311"/>
    </row>
    <row r="4" spans="1:9" ht="5.25" customHeight="1" x14ac:dyDescent="0.15">
      <c r="E4" s="312"/>
      <c r="F4" s="313"/>
      <c r="G4" s="313"/>
      <c r="H4" s="313"/>
      <c r="I4" s="314"/>
    </row>
    <row r="5" spans="1:9" ht="12" x14ac:dyDescent="0.15">
      <c r="B5" s="98" t="s">
        <v>263</v>
      </c>
      <c r="C5" s="98"/>
      <c r="E5" s="315"/>
      <c r="F5" s="316"/>
      <c r="G5" s="316"/>
      <c r="H5" s="316"/>
      <c r="I5" s="317"/>
    </row>
    <row r="6" spans="1:9" ht="12" x14ac:dyDescent="0.15">
      <c r="B6" s="98" t="s">
        <v>116</v>
      </c>
      <c r="C6" s="98"/>
    </row>
    <row r="7" spans="1:9" ht="12" x14ac:dyDescent="0.15">
      <c r="B7" s="98" t="s">
        <v>117</v>
      </c>
      <c r="C7" s="98"/>
    </row>
    <row r="8" spans="1:9" ht="12" customHeight="1" x14ac:dyDescent="0.15"/>
    <row r="9" spans="1:9" ht="23.1" customHeight="1" x14ac:dyDescent="0.15">
      <c r="B9" s="257" t="s">
        <v>118</v>
      </c>
      <c r="C9" s="306" t="s">
        <v>295</v>
      </c>
      <c r="D9" s="307"/>
      <c r="E9" s="307"/>
      <c r="F9" s="307"/>
      <c r="G9" s="308"/>
    </row>
    <row r="10" spans="1:9" ht="23.1" customHeight="1" thickBot="1" x14ac:dyDescent="0.2">
      <c r="B10" s="260" t="s">
        <v>134</v>
      </c>
      <c r="C10" s="318" t="s">
        <v>296</v>
      </c>
      <c r="D10" s="319"/>
      <c r="E10" s="319"/>
      <c r="F10" s="319"/>
      <c r="G10" s="320"/>
    </row>
    <row r="11" spans="1:9" ht="23.1" customHeight="1" thickTop="1" x14ac:dyDescent="0.15">
      <c r="B11" s="265" t="s">
        <v>119</v>
      </c>
      <c r="C11" s="321" t="s">
        <v>72</v>
      </c>
      <c r="D11" s="322"/>
      <c r="E11" s="322"/>
      <c r="F11" s="322"/>
      <c r="G11" s="323"/>
    </row>
    <row r="12" spans="1:9" ht="23.1" customHeight="1" x14ac:dyDescent="0.15">
      <c r="B12" s="158" t="s">
        <v>180</v>
      </c>
      <c r="C12" s="324" t="s">
        <v>325</v>
      </c>
      <c r="D12" s="325"/>
      <c r="E12" s="325"/>
      <c r="F12" s="325"/>
      <c r="G12" s="326"/>
    </row>
    <row r="13" spans="1:9" ht="23.1" customHeight="1" x14ac:dyDescent="0.15">
      <c r="B13" s="257" t="s">
        <v>34</v>
      </c>
      <c r="C13" s="306" t="s">
        <v>297</v>
      </c>
      <c r="D13" s="307"/>
      <c r="E13" s="307"/>
      <c r="F13" s="307"/>
      <c r="G13" s="308"/>
    </row>
    <row r="14" spans="1:9" ht="12" customHeight="1" thickBot="1" x14ac:dyDescent="0.2">
      <c r="A14" s="138"/>
      <c r="B14" s="138"/>
      <c r="C14" s="138"/>
      <c r="D14" s="138"/>
      <c r="E14" s="138"/>
      <c r="F14" s="138"/>
      <c r="G14" s="138"/>
      <c r="H14" s="138"/>
    </row>
    <row r="15" spans="1:9" ht="22.5" customHeight="1" thickTop="1" x14ac:dyDescent="0.15">
      <c r="A15" s="164"/>
      <c r="B15" s="331" t="s">
        <v>184</v>
      </c>
      <c r="C15" s="262"/>
      <c r="D15" s="338" t="s">
        <v>183</v>
      </c>
      <c r="E15" s="338"/>
      <c r="F15" s="338"/>
      <c r="G15" s="338"/>
      <c r="H15" s="338"/>
      <c r="I15" s="165"/>
    </row>
    <row r="16" spans="1:9" ht="12" customHeight="1" x14ac:dyDescent="0.15">
      <c r="A16" s="166"/>
      <c r="B16" s="332"/>
      <c r="C16" s="263"/>
      <c r="D16" s="255" t="s">
        <v>185</v>
      </c>
      <c r="E16" s="108" t="s">
        <v>135</v>
      </c>
      <c r="F16" s="339" t="s">
        <v>266</v>
      </c>
      <c r="G16" s="339"/>
      <c r="H16" s="340"/>
      <c r="I16" s="167"/>
    </row>
    <row r="17" spans="1:9" ht="23.1" customHeight="1" x14ac:dyDescent="0.15">
      <c r="A17" s="166"/>
      <c r="B17" s="332"/>
      <c r="C17" s="263"/>
      <c r="D17" s="211" t="s">
        <v>136</v>
      </c>
      <c r="E17" s="333" t="s">
        <v>265</v>
      </c>
      <c r="F17" s="334"/>
      <c r="G17" s="334"/>
      <c r="H17" s="335"/>
      <c r="I17" s="167"/>
    </row>
    <row r="18" spans="1:9" ht="23.1" customHeight="1" x14ac:dyDescent="0.15">
      <c r="A18" s="166"/>
      <c r="B18" s="172" t="s">
        <v>140</v>
      </c>
      <c r="C18" s="172"/>
      <c r="D18" s="109" t="s">
        <v>137</v>
      </c>
      <c r="E18" s="341" t="s">
        <v>270</v>
      </c>
      <c r="F18" s="342"/>
      <c r="G18" s="342"/>
      <c r="H18" s="343"/>
      <c r="I18" s="167"/>
    </row>
    <row r="19" spans="1:9" ht="23.1" customHeight="1" x14ac:dyDescent="0.15">
      <c r="A19" s="166"/>
      <c r="B19" s="168" t="s">
        <v>144</v>
      </c>
      <c r="C19" s="168"/>
      <c r="D19" s="255" t="s">
        <v>19</v>
      </c>
      <c r="E19" s="341" t="s">
        <v>271</v>
      </c>
      <c r="F19" s="342"/>
      <c r="G19" s="342"/>
      <c r="H19" s="343"/>
      <c r="I19" s="167"/>
    </row>
    <row r="20" spans="1:9" ht="17.25" customHeight="1" x14ac:dyDescent="0.15">
      <c r="A20" s="166"/>
      <c r="B20" s="138"/>
      <c r="C20" s="138"/>
      <c r="D20" s="111" t="s">
        <v>138</v>
      </c>
      <c r="E20" s="344" t="s">
        <v>294</v>
      </c>
      <c r="F20" s="345"/>
      <c r="G20" s="345"/>
      <c r="H20" s="346"/>
      <c r="I20" s="167"/>
    </row>
    <row r="21" spans="1:9" ht="17.25" customHeight="1" x14ac:dyDescent="0.15">
      <c r="A21" s="166"/>
      <c r="B21" s="138"/>
      <c r="C21" s="138"/>
      <c r="D21" s="112" t="s">
        <v>139</v>
      </c>
      <c r="E21" s="347"/>
      <c r="F21" s="348"/>
      <c r="G21" s="348"/>
      <c r="H21" s="349"/>
      <c r="I21" s="167"/>
    </row>
    <row r="22" spans="1:9" s="98" customFormat="1" ht="18" customHeight="1" thickBot="1" x14ac:dyDescent="0.2">
      <c r="A22" s="170"/>
      <c r="B22" s="169" t="s">
        <v>181</v>
      </c>
      <c r="C22" s="169"/>
      <c r="D22" s="169"/>
      <c r="E22" s="169"/>
      <c r="F22" s="169"/>
      <c r="G22" s="169"/>
      <c r="H22" s="169"/>
      <c r="I22" s="171"/>
    </row>
    <row r="23" spans="1:9" ht="15" customHeight="1" thickTop="1" x14ac:dyDescent="0.15">
      <c r="A23" s="138"/>
      <c r="B23" s="138"/>
      <c r="C23" s="138"/>
      <c r="D23" s="138"/>
      <c r="E23" s="138"/>
      <c r="F23" s="138"/>
      <c r="G23" s="138"/>
      <c r="H23" s="138"/>
      <c r="I23" s="138"/>
    </row>
    <row r="24" spans="1:9" ht="24.95" customHeight="1" x14ac:dyDescent="0.15">
      <c r="B24" s="127" t="s">
        <v>121</v>
      </c>
      <c r="C24" s="127"/>
    </row>
    <row r="25" spans="1:9" ht="23.1" customHeight="1" thickBot="1" x14ac:dyDescent="0.2">
      <c r="B25" s="318" t="s">
        <v>1</v>
      </c>
      <c r="C25" s="320"/>
      <c r="D25" s="100" t="s">
        <v>141</v>
      </c>
      <c r="E25" s="163"/>
      <c r="F25" s="264" t="s">
        <v>176</v>
      </c>
      <c r="G25" s="336" t="s">
        <v>175</v>
      </c>
      <c r="H25" s="337"/>
    </row>
    <row r="26" spans="1:9" ht="29.25" customHeight="1" thickTop="1" x14ac:dyDescent="0.15">
      <c r="B26" s="360" t="s">
        <v>179</v>
      </c>
      <c r="C26" s="361"/>
      <c r="D26" s="353" t="s">
        <v>238</v>
      </c>
      <c r="E26" s="354"/>
      <c r="F26" s="162" t="s">
        <v>178</v>
      </c>
      <c r="G26" s="286" t="s">
        <v>314</v>
      </c>
      <c r="H26" s="162" t="s">
        <v>106</v>
      </c>
    </row>
    <row r="27" spans="1:9" ht="23.1" customHeight="1" x14ac:dyDescent="0.15">
      <c r="B27" s="306" t="s">
        <v>4</v>
      </c>
      <c r="C27" s="308"/>
      <c r="D27" s="363" t="s">
        <v>316</v>
      </c>
      <c r="E27" s="380"/>
      <c r="F27" s="157" t="s">
        <v>177</v>
      </c>
      <c r="G27" s="287" t="s">
        <v>315</v>
      </c>
      <c r="H27" s="157" t="s">
        <v>106</v>
      </c>
    </row>
    <row r="28" spans="1:9" ht="23.1" customHeight="1" x14ac:dyDescent="0.15">
      <c r="B28" s="306" t="s">
        <v>246</v>
      </c>
      <c r="C28" s="308"/>
      <c r="D28" s="355" t="s">
        <v>313</v>
      </c>
      <c r="E28" s="356"/>
      <c r="F28" s="108"/>
      <c r="G28" s="161"/>
    </row>
    <row r="29" spans="1:9" ht="12" customHeight="1" x14ac:dyDescent="0.15">
      <c r="G29" s="96" t="s">
        <v>247</v>
      </c>
    </row>
    <row r="30" spans="1:9" ht="23.1" customHeight="1" x14ac:dyDescent="0.15">
      <c r="B30" s="96" t="s">
        <v>155</v>
      </c>
      <c r="G30" s="96" t="s">
        <v>248</v>
      </c>
    </row>
    <row r="31" spans="1:9" ht="45.75" customHeight="1" thickBot="1" x14ac:dyDescent="0.2">
      <c r="B31" s="336" t="s">
        <v>122</v>
      </c>
      <c r="C31" s="365"/>
      <c r="D31" s="103" t="s">
        <v>142</v>
      </c>
      <c r="E31" s="104" t="s">
        <v>129</v>
      </c>
      <c r="F31" s="104" t="s">
        <v>173</v>
      </c>
      <c r="G31" s="104" t="s">
        <v>174</v>
      </c>
    </row>
    <row r="32" spans="1:9" ht="23.1" customHeight="1" thickTop="1" x14ac:dyDescent="0.15">
      <c r="B32" s="329" t="s">
        <v>272</v>
      </c>
      <c r="C32" s="330"/>
      <c r="D32" s="259" t="s">
        <v>316</v>
      </c>
      <c r="E32" s="267" t="s">
        <v>298</v>
      </c>
      <c r="F32" s="266" t="s">
        <v>239</v>
      </c>
      <c r="G32" s="241"/>
    </row>
    <row r="33" spans="2:8" ht="23.1" customHeight="1" x14ac:dyDescent="0.15">
      <c r="B33" s="239" t="s">
        <v>273</v>
      </c>
      <c r="C33" s="231" t="s">
        <v>250</v>
      </c>
      <c r="D33" s="213" t="s">
        <v>143</v>
      </c>
      <c r="E33" s="357">
        <v>3</v>
      </c>
      <c r="F33" s="214" t="s">
        <v>242</v>
      </c>
      <c r="G33" s="102"/>
    </row>
    <row r="34" spans="2:8" ht="23.1" customHeight="1" x14ac:dyDescent="0.15">
      <c r="B34" s="224" t="s">
        <v>253</v>
      </c>
      <c r="C34" s="231" t="s">
        <v>249</v>
      </c>
      <c r="D34" s="289" t="s">
        <v>317</v>
      </c>
      <c r="E34" s="358"/>
      <c r="F34" s="214" t="s">
        <v>243</v>
      </c>
      <c r="G34" s="102"/>
    </row>
    <row r="35" spans="2:8" ht="23.1" customHeight="1" x14ac:dyDescent="0.15">
      <c r="B35" s="240"/>
      <c r="C35" s="232" t="s">
        <v>251</v>
      </c>
      <c r="D35" s="134" t="s">
        <v>143</v>
      </c>
      <c r="E35" s="359"/>
      <c r="F35" s="214" t="s">
        <v>252</v>
      </c>
      <c r="G35" s="102"/>
    </row>
    <row r="36" spans="2:8" ht="23.1" customHeight="1" x14ac:dyDescent="0.15">
      <c r="B36" s="366" t="s">
        <v>335</v>
      </c>
      <c r="C36" s="326"/>
      <c r="D36" s="134" t="s">
        <v>318</v>
      </c>
      <c r="E36" s="256">
        <v>1</v>
      </c>
      <c r="F36" s="268" t="s">
        <v>301</v>
      </c>
      <c r="G36" s="109" t="s">
        <v>302</v>
      </c>
    </row>
    <row r="37" spans="2:8" ht="23.1" customHeight="1" x14ac:dyDescent="0.15">
      <c r="B37" s="239" t="s">
        <v>254</v>
      </c>
      <c r="C37" s="231" t="s">
        <v>250</v>
      </c>
      <c r="D37" s="213" t="s">
        <v>143</v>
      </c>
      <c r="E37" s="381">
        <v>1</v>
      </c>
      <c r="F37" s="214" t="s">
        <v>278</v>
      </c>
      <c r="G37" s="367" t="s">
        <v>277</v>
      </c>
    </row>
    <row r="38" spans="2:8" ht="23.1" customHeight="1" x14ac:dyDescent="0.15">
      <c r="B38" s="224" t="s">
        <v>281</v>
      </c>
      <c r="C38" s="232" t="s">
        <v>256</v>
      </c>
      <c r="D38" s="213" t="s">
        <v>143</v>
      </c>
      <c r="E38" s="382"/>
      <c r="F38" s="214" t="s">
        <v>257</v>
      </c>
      <c r="G38" s="368"/>
    </row>
    <row r="39" spans="2:8" ht="29.25" customHeight="1" x14ac:dyDescent="0.15">
      <c r="B39" s="240" t="s">
        <v>255</v>
      </c>
      <c r="C39" s="231" t="s">
        <v>249</v>
      </c>
      <c r="D39" s="134" t="s">
        <v>319</v>
      </c>
      <c r="E39" s="383"/>
      <c r="F39" s="270" t="s">
        <v>300</v>
      </c>
      <c r="G39" s="369"/>
    </row>
    <row r="40" spans="2:8" ht="23.1" customHeight="1" x14ac:dyDescent="0.15">
      <c r="B40" s="378" t="s">
        <v>282</v>
      </c>
      <c r="C40" s="236" t="s">
        <v>259</v>
      </c>
      <c r="D40" s="136" t="s">
        <v>143</v>
      </c>
      <c r="E40" s="357"/>
      <c r="F40" s="237" t="s">
        <v>284</v>
      </c>
      <c r="G40" s="370" t="s">
        <v>286</v>
      </c>
    </row>
    <row r="41" spans="2:8" ht="27" customHeight="1" x14ac:dyDescent="0.15">
      <c r="B41" s="379"/>
      <c r="C41" s="235" t="s">
        <v>283</v>
      </c>
      <c r="D41" s="134" t="s">
        <v>143</v>
      </c>
      <c r="E41" s="368"/>
      <c r="F41" s="238" t="s">
        <v>285</v>
      </c>
      <c r="G41" s="371"/>
    </row>
    <row r="42" spans="2:8" ht="23.1" customHeight="1" x14ac:dyDescent="0.15">
      <c r="B42" s="102"/>
      <c r="C42" s="241"/>
      <c r="D42" s="136" t="s">
        <v>143</v>
      </c>
      <c r="E42" s="129"/>
      <c r="F42" s="129"/>
      <c r="G42" s="102"/>
    </row>
    <row r="43" spans="2:8" ht="23.1" customHeight="1" x14ac:dyDescent="0.15">
      <c r="B43" s="251"/>
      <c r="C43" s="241"/>
      <c r="D43" s="136" t="s">
        <v>143</v>
      </c>
      <c r="E43" s="252"/>
      <c r="F43" s="252"/>
      <c r="G43" s="251"/>
    </row>
    <row r="44" spans="2:8" ht="23.1" customHeight="1" x14ac:dyDescent="0.15">
      <c r="B44" s="251"/>
      <c r="C44" s="241"/>
      <c r="D44" s="136" t="s">
        <v>143</v>
      </c>
      <c r="E44" s="252"/>
      <c r="F44" s="252"/>
      <c r="G44" s="251"/>
    </row>
    <row r="45" spans="2:8" ht="23.1" customHeight="1" thickBot="1" x14ac:dyDescent="0.2">
      <c r="B45" s="99"/>
      <c r="C45" s="225"/>
      <c r="D45" s="136" t="s">
        <v>143</v>
      </c>
      <c r="E45" s="130"/>
      <c r="F45" s="130"/>
      <c r="G45" s="99"/>
    </row>
    <row r="46" spans="2:8" ht="23.1" customHeight="1" thickTop="1" x14ac:dyDescent="0.15">
      <c r="B46" s="105" t="s">
        <v>123</v>
      </c>
      <c r="C46" s="226"/>
      <c r="D46" s="106"/>
      <c r="E46" s="269" t="s">
        <v>299</v>
      </c>
      <c r="F46" s="216" t="s">
        <v>244</v>
      </c>
      <c r="G46" s="217"/>
      <c r="H46" s="218"/>
    </row>
    <row r="47" spans="2:8" ht="12" customHeight="1" x14ac:dyDescent="0.15"/>
    <row r="48" spans="2:8" ht="12" x14ac:dyDescent="0.15">
      <c r="B48" s="98" t="s">
        <v>124</v>
      </c>
      <c r="C48" s="98"/>
    </row>
    <row r="49" spans="2:8" ht="12" x14ac:dyDescent="0.15">
      <c r="B49" s="98" t="s">
        <v>125</v>
      </c>
      <c r="C49" s="98"/>
    </row>
    <row r="50" spans="2:8" ht="12" x14ac:dyDescent="0.15">
      <c r="B50" s="98"/>
      <c r="C50" s="98"/>
    </row>
    <row r="51" spans="2:8" ht="26.25" customHeight="1" x14ac:dyDescent="0.15">
      <c r="B51" s="352" t="s">
        <v>154</v>
      </c>
      <c r="C51" s="352"/>
      <c r="D51" s="352"/>
      <c r="E51" s="352"/>
      <c r="F51" s="352"/>
      <c r="G51" s="352"/>
      <c r="H51" s="352"/>
    </row>
    <row r="52" spans="2:8" ht="44.25" customHeight="1" x14ac:dyDescent="0.15">
      <c r="B52" s="363" t="s">
        <v>126</v>
      </c>
      <c r="C52" s="364"/>
      <c r="D52" s="109" t="s">
        <v>142</v>
      </c>
      <c r="E52" s="113" t="s">
        <v>128</v>
      </c>
      <c r="F52" s="113" t="s">
        <v>127</v>
      </c>
      <c r="G52" s="113" t="s">
        <v>130</v>
      </c>
      <c r="H52" s="109" t="s">
        <v>131</v>
      </c>
    </row>
    <row r="53" spans="2:8" ht="23.1" customHeight="1" x14ac:dyDescent="0.15">
      <c r="B53" s="306" t="s">
        <v>287</v>
      </c>
      <c r="C53" s="308"/>
      <c r="D53" s="134" t="s">
        <v>320</v>
      </c>
      <c r="E53" s="114"/>
      <c r="F53" s="242">
        <v>200</v>
      </c>
      <c r="G53" s="115"/>
      <c r="H53" s="102"/>
    </row>
    <row r="54" spans="2:8" ht="29.25" customHeight="1" x14ac:dyDescent="0.15">
      <c r="B54" s="376" t="s">
        <v>288</v>
      </c>
      <c r="C54" s="377"/>
      <c r="D54" s="243" t="s">
        <v>303</v>
      </c>
      <c r="E54" s="247">
        <v>1.2</v>
      </c>
      <c r="F54" s="244" t="s">
        <v>261</v>
      </c>
      <c r="G54" s="245">
        <v>0.02</v>
      </c>
      <c r="H54" s="246"/>
    </row>
    <row r="55" spans="2:8" ht="22.5" customHeight="1" x14ac:dyDescent="0.15">
      <c r="B55" s="158" t="s">
        <v>289</v>
      </c>
      <c r="C55" s="248"/>
      <c r="D55" s="134" t="s">
        <v>321</v>
      </c>
      <c r="E55" s="253">
        <v>6</v>
      </c>
      <c r="F55" s="274" t="s">
        <v>328</v>
      </c>
      <c r="G55" s="115" t="s">
        <v>327</v>
      </c>
      <c r="H55" s="102"/>
    </row>
    <row r="56" spans="2:8" ht="22.5" customHeight="1" x14ac:dyDescent="0.15">
      <c r="B56" s="158" t="s">
        <v>290</v>
      </c>
      <c r="C56" s="248"/>
      <c r="D56" s="134" t="s">
        <v>322</v>
      </c>
      <c r="E56" s="254"/>
      <c r="F56" s="242">
        <v>30</v>
      </c>
      <c r="G56" s="115"/>
      <c r="H56" s="102"/>
    </row>
    <row r="57" spans="2:8" ht="23.1" customHeight="1" x14ac:dyDescent="0.15">
      <c r="B57" s="306" t="s">
        <v>326</v>
      </c>
      <c r="C57" s="362"/>
      <c r="D57" s="134" t="s">
        <v>323</v>
      </c>
      <c r="E57" s="254">
        <v>6</v>
      </c>
      <c r="F57" s="242" t="s">
        <v>304</v>
      </c>
      <c r="G57" s="271" t="s">
        <v>305</v>
      </c>
      <c r="H57" s="102"/>
    </row>
    <row r="58" spans="2:8" ht="23.1" customHeight="1" x14ac:dyDescent="0.15">
      <c r="B58" s="306" t="s">
        <v>291</v>
      </c>
      <c r="C58" s="362"/>
      <c r="D58" s="134" t="s">
        <v>306</v>
      </c>
      <c r="E58" s="254">
        <v>6</v>
      </c>
      <c r="F58" s="242">
        <v>10</v>
      </c>
      <c r="G58" s="115">
        <v>0.6</v>
      </c>
      <c r="H58" s="102"/>
    </row>
    <row r="59" spans="2:8" ht="23.1" customHeight="1" x14ac:dyDescent="0.15">
      <c r="B59" s="272" t="s">
        <v>307</v>
      </c>
      <c r="C59" s="258"/>
      <c r="D59" s="273" t="s">
        <v>324</v>
      </c>
      <c r="E59" s="114"/>
      <c r="F59" s="274" t="s">
        <v>308</v>
      </c>
      <c r="G59" s="115"/>
      <c r="H59" s="102"/>
    </row>
    <row r="60" spans="2:8" ht="23.1" customHeight="1" x14ac:dyDescent="0.15">
      <c r="B60" s="257"/>
      <c r="C60" s="258"/>
      <c r="D60" s="134" t="s">
        <v>143</v>
      </c>
      <c r="E60" s="114"/>
      <c r="F60" s="242"/>
      <c r="G60" s="115"/>
      <c r="H60" s="102"/>
    </row>
    <row r="61" spans="2:8" ht="23.1" customHeight="1" x14ac:dyDescent="0.15">
      <c r="B61" s="257"/>
      <c r="C61" s="258"/>
      <c r="D61" s="134" t="s">
        <v>143</v>
      </c>
      <c r="E61" s="114"/>
      <c r="F61" s="109"/>
      <c r="G61" s="115"/>
      <c r="H61" s="102"/>
    </row>
    <row r="62" spans="2:8" ht="23.1" customHeight="1" x14ac:dyDescent="0.15">
      <c r="B62" s="306"/>
      <c r="C62" s="308"/>
      <c r="D62" s="134" t="s">
        <v>143</v>
      </c>
      <c r="E62" s="114"/>
      <c r="F62" s="109"/>
      <c r="G62" s="115"/>
      <c r="H62" s="102"/>
    </row>
    <row r="63" spans="2:8" ht="23.1" customHeight="1" thickBot="1" x14ac:dyDescent="0.2">
      <c r="B63" s="318"/>
      <c r="C63" s="320"/>
      <c r="D63" s="135" t="s">
        <v>143</v>
      </c>
      <c r="E63" s="116"/>
      <c r="F63" s="103"/>
      <c r="G63" s="117"/>
      <c r="H63" s="99"/>
    </row>
    <row r="64" spans="2:8" ht="23.1" customHeight="1" thickTop="1" x14ac:dyDescent="0.15">
      <c r="E64" s="118" t="s">
        <v>133</v>
      </c>
      <c r="F64" s="119"/>
      <c r="G64" s="288" t="s">
        <v>329</v>
      </c>
      <c r="H64" s="120" t="s">
        <v>132</v>
      </c>
    </row>
    <row r="65" spans="2:10" ht="23.1" customHeight="1" x14ac:dyDescent="0.15">
      <c r="B65" s="96" t="s">
        <v>107</v>
      </c>
      <c r="G65" s="218" t="s">
        <v>245</v>
      </c>
      <c r="H65" s="218"/>
      <c r="I65" s="218"/>
    </row>
    <row r="66" spans="2:10" ht="23.1" customHeight="1" x14ac:dyDescent="0.15">
      <c r="B66" s="127" t="s">
        <v>219</v>
      </c>
      <c r="C66" s="127"/>
    </row>
    <row r="67" spans="2:10" ht="18" customHeight="1" x14ac:dyDescent="0.15">
      <c r="B67" s="125" t="s">
        <v>151</v>
      </c>
      <c r="C67" s="125"/>
      <c r="J67" s="110" t="s">
        <v>152</v>
      </c>
    </row>
    <row r="68" spans="2:10" ht="23.1" customHeight="1" x14ac:dyDescent="0.15">
      <c r="B68" s="126" t="s">
        <v>231</v>
      </c>
      <c r="C68" s="227"/>
      <c r="D68" s="121"/>
      <c r="E68" s="121"/>
      <c r="F68" s="108"/>
      <c r="G68" s="108"/>
      <c r="H68" s="123"/>
      <c r="J68" s="110" t="s">
        <v>153</v>
      </c>
    </row>
    <row r="69" spans="2:10" ht="55.5" customHeight="1" x14ac:dyDescent="0.15">
      <c r="B69" s="146" t="s">
        <v>147</v>
      </c>
      <c r="C69" s="228"/>
      <c r="D69" s="372" t="s">
        <v>232</v>
      </c>
      <c r="E69" s="372"/>
      <c r="F69" s="372"/>
      <c r="G69" s="372"/>
      <c r="H69" s="373"/>
    </row>
    <row r="70" spans="2:10" ht="108.75" customHeight="1" x14ac:dyDescent="0.15">
      <c r="B70" s="147" t="s">
        <v>233</v>
      </c>
      <c r="C70" s="229"/>
      <c r="D70" s="374" t="s">
        <v>172</v>
      </c>
      <c r="E70" s="374"/>
      <c r="F70" s="374"/>
      <c r="G70" s="374"/>
      <c r="H70" s="375"/>
    </row>
    <row r="71" spans="2:10" ht="39" customHeight="1" x14ac:dyDescent="0.15">
      <c r="B71" s="145" t="s">
        <v>148</v>
      </c>
      <c r="C71" s="230"/>
      <c r="D71" s="350" t="s">
        <v>225</v>
      </c>
      <c r="E71" s="350"/>
      <c r="F71" s="350"/>
      <c r="G71" s="350"/>
      <c r="H71" s="351"/>
    </row>
    <row r="72" spans="2:10" ht="7.5" customHeight="1" x14ac:dyDescent="0.15"/>
    <row r="73" spans="2:10" ht="23.1" customHeight="1" x14ac:dyDescent="0.15">
      <c r="B73" s="126" t="s">
        <v>150</v>
      </c>
      <c r="C73" s="227"/>
      <c r="D73" s="121"/>
      <c r="E73" s="121"/>
      <c r="F73" s="121"/>
      <c r="G73" s="121"/>
      <c r="H73" s="122"/>
    </row>
    <row r="74" spans="2:10" ht="12" x14ac:dyDescent="0.15">
      <c r="B74" s="140" t="s">
        <v>156</v>
      </c>
      <c r="C74" s="108"/>
      <c r="D74" s="108"/>
      <c r="E74" s="144"/>
      <c r="F74" s="108"/>
      <c r="G74" s="108"/>
      <c r="H74" s="123"/>
    </row>
    <row r="75" spans="2:10" ht="18" customHeight="1" x14ac:dyDescent="0.15">
      <c r="B75" s="141" t="s">
        <v>157</v>
      </c>
      <c r="C75" s="137"/>
      <c r="D75" s="138"/>
      <c r="E75" s="137" t="s">
        <v>158</v>
      </c>
      <c r="F75" s="138"/>
      <c r="G75" s="138"/>
      <c r="H75" s="142"/>
    </row>
    <row r="76" spans="2:10" ht="18" customHeight="1" x14ac:dyDescent="0.15">
      <c r="B76" s="141" t="s">
        <v>159</v>
      </c>
      <c r="C76" s="137"/>
      <c r="D76" s="138"/>
      <c r="E76" s="137" t="s">
        <v>161</v>
      </c>
      <c r="F76" s="138"/>
      <c r="G76" s="138"/>
      <c r="H76" s="142"/>
    </row>
    <row r="77" spans="2:10" ht="18" customHeight="1" x14ac:dyDescent="0.15">
      <c r="B77" s="148" t="s">
        <v>160</v>
      </c>
      <c r="C77" s="150"/>
      <c r="D77" s="149"/>
      <c r="E77" s="150" t="s">
        <v>162</v>
      </c>
      <c r="F77" s="149"/>
      <c r="G77" s="149"/>
      <c r="H77" s="151"/>
    </row>
    <row r="78" spans="2:10" ht="12" x14ac:dyDescent="0.15">
      <c r="B78" s="139" t="s">
        <v>228</v>
      </c>
      <c r="C78" s="138"/>
      <c r="D78" s="138"/>
      <c r="E78" s="138"/>
      <c r="F78" s="138"/>
      <c r="G78" s="138"/>
      <c r="H78" s="142"/>
    </row>
    <row r="79" spans="2:10" ht="18" customHeight="1" x14ac:dyDescent="0.15">
      <c r="B79" s="141" t="s">
        <v>163</v>
      </c>
      <c r="C79" s="137"/>
      <c r="D79" s="138"/>
      <c r="E79" s="137" t="s">
        <v>164</v>
      </c>
      <c r="F79" s="138"/>
      <c r="G79" s="138"/>
      <c r="H79" s="142"/>
    </row>
    <row r="80" spans="2:10" ht="18" customHeight="1" x14ac:dyDescent="0.15">
      <c r="B80" s="141" t="s">
        <v>170</v>
      </c>
      <c r="C80" s="137"/>
      <c r="D80" s="138"/>
      <c r="E80" s="137" t="s">
        <v>171</v>
      </c>
      <c r="F80" s="138"/>
      <c r="G80" s="138"/>
      <c r="H80" s="142"/>
    </row>
    <row r="81" spans="2:9" ht="18" customHeight="1" x14ac:dyDescent="0.15">
      <c r="B81" s="141" t="s">
        <v>168</v>
      </c>
      <c r="C81" s="137"/>
      <c r="D81" s="138"/>
      <c r="E81" s="137" t="s">
        <v>169</v>
      </c>
      <c r="F81" s="138"/>
      <c r="G81" s="138"/>
      <c r="H81" s="142"/>
      <c r="I81" s="139"/>
    </row>
    <row r="82" spans="2:9" ht="18" customHeight="1" x14ac:dyDescent="0.15">
      <c r="B82" s="148" t="s">
        <v>234</v>
      </c>
      <c r="C82" s="150"/>
      <c r="D82" s="149"/>
      <c r="E82" s="150"/>
      <c r="F82" s="149"/>
      <c r="G82" s="149"/>
      <c r="H82" s="151"/>
    </row>
    <row r="83" spans="2:9" ht="12" x14ac:dyDescent="0.15">
      <c r="B83" s="152" t="s">
        <v>167</v>
      </c>
      <c r="C83" s="154"/>
      <c r="D83" s="154"/>
      <c r="E83" s="155"/>
      <c r="F83" s="154"/>
      <c r="G83" s="154"/>
      <c r="H83" s="153"/>
    </row>
    <row r="84" spans="2:9" ht="18" customHeight="1" x14ac:dyDescent="0.15">
      <c r="B84" s="143" t="s">
        <v>165</v>
      </c>
      <c r="C84" s="156"/>
      <c r="D84" s="131"/>
      <c r="E84" s="156" t="s">
        <v>166</v>
      </c>
      <c r="F84" s="131"/>
      <c r="G84" s="131"/>
      <c r="H84" s="132"/>
    </row>
  </sheetData>
  <mergeCells count="41">
    <mergeCell ref="B63:C63"/>
    <mergeCell ref="D69:H69"/>
    <mergeCell ref="D70:H70"/>
    <mergeCell ref="D71:H71"/>
    <mergeCell ref="B52:C52"/>
    <mergeCell ref="B53:C53"/>
    <mergeCell ref="B54:C54"/>
    <mergeCell ref="B57:C57"/>
    <mergeCell ref="B58:C58"/>
    <mergeCell ref="B62:C62"/>
    <mergeCell ref="B51:H51"/>
    <mergeCell ref="B28:C28"/>
    <mergeCell ref="D28:E28"/>
    <mergeCell ref="B31:C31"/>
    <mergeCell ref="B32:C32"/>
    <mergeCell ref="E33:E35"/>
    <mergeCell ref="B36:C36"/>
    <mergeCell ref="E37:E39"/>
    <mergeCell ref="G37:G39"/>
    <mergeCell ref="B40:B41"/>
    <mergeCell ref="E40:E41"/>
    <mergeCell ref="G40:G41"/>
    <mergeCell ref="B27:C27"/>
    <mergeCell ref="B15:B17"/>
    <mergeCell ref="D15:H15"/>
    <mergeCell ref="F16:H16"/>
    <mergeCell ref="E17:H17"/>
    <mergeCell ref="E18:H18"/>
    <mergeCell ref="E19:H19"/>
    <mergeCell ref="E20:H21"/>
    <mergeCell ref="B25:C25"/>
    <mergeCell ref="G25:H25"/>
    <mergeCell ref="B26:C26"/>
    <mergeCell ref="D26:E26"/>
    <mergeCell ref="D27:E27"/>
    <mergeCell ref="C13:G13"/>
    <mergeCell ref="E3:I5"/>
    <mergeCell ref="C9:G9"/>
    <mergeCell ref="C10:G10"/>
    <mergeCell ref="C11:G11"/>
    <mergeCell ref="C12:G12"/>
  </mergeCells>
  <phoneticPr fontId="1"/>
  <pageMargins left="0.70866141732283472" right="0.70866141732283472" top="0.74803149606299213" bottom="0.74803149606299213" header="0.31496062992125984" footer="0.31496062992125984"/>
  <pageSetup paperSize="9" scale="48" fitToHeight="2" orientation="portrait" r:id="rId1"/>
  <rowBreaks count="1" manualBreakCount="1">
    <brk id="5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xdr:col>
                    <xdr:colOff>1933575</xdr:colOff>
                    <xdr:row>67</xdr:row>
                    <xdr:rowOff>276225</xdr:rowOff>
                  </from>
                  <to>
                    <xdr:col>2</xdr:col>
                    <xdr:colOff>190500</xdr:colOff>
                    <xdr:row>68</xdr:row>
                    <xdr:rowOff>238125</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xdr:col>
                    <xdr:colOff>1933575</xdr:colOff>
                    <xdr:row>68</xdr:row>
                    <xdr:rowOff>476250</xdr:rowOff>
                  </from>
                  <to>
                    <xdr:col>2</xdr:col>
                    <xdr:colOff>190500</xdr:colOff>
                    <xdr:row>69</xdr:row>
                    <xdr:rowOff>19050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1</xdr:col>
                    <xdr:colOff>1933575</xdr:colOff>
                    <xdr:row>69</xdr:row>
                    <xdr:rowOff>38100</xdr:rowOff>
                  </from>
                  <to>
                    <xdr:col>2</xdr:col>
                    <xdr:colOff>190500</xdr:colOff>
                    <xdr:row>69</xdr:row>
                    <xdr:rowOff>285750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1</xdr:col>
                    <xdr:colOff>1933575</xdr:colOff>
                    <xdr:row>69</xdr:row>
                    <xdr:rowOff>495300</xdr:rowOff>
                  </from>
                  <to>
                    <xdr:col>2</xdr:col>
                    <xdr:colOff>190500</xdr:colOff>
                    <xdr:row>69</xdr:row>
                    <xdr:rowOff>742950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xdr:col>
                    <xdr:colOff>1933575</xdr:colOff>
                    <xdr:row>69</xdr:row>
                    <xdr:rowOff>800100</xdr:rowOff>
                  </from>
                  <to>
                    <xdr:col>2</xdr:col>
                    <xdr:colOff>190500</xdr:colOff>
                    <xdr:row>69</xdr:row>
                    <xdr:rowOff>1047750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1</xdr:col>
                    <xdr:colOff>1933575</xdr:colOff>
                    <xdr:row>70</xdr:row>
                    <xdr:rowOff>47625</xdr:rowOff>
                  </from>
                  <to>
                    <xdr:col>2</xdr:col>
                    <xdr:colOff>190500</xdr:colOff>
                    <xdr:row>70</xdr:row>
                    <xdr:rowOff>295275</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xdr:col>
                    <xdr:colOff>95250</xdr:colOff>
                    <xdr:row>74</xdr:row>
                    <xdr:rowOff>0</xdr:rowOff>
                  </from>
                  <to>
                    <xdr:col>1</xdr:col>
                    <xdr:colOff>400050</xdr:colOff>
                    <xdr:row>75</xdr:row>
                    <xdr:rowOff>19050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1</xdr:col>
                    <xdr:colOff>95250</xdr:colOff>
                    <xdr:row>74</xdr:row>
                    <xdr:rowOff>219075</xdr:rowOff>
                  </from>
                  <to>
                    <xdr:col>1</xdr:col>
                    <xdr:colOff>400050</xdr:colOff>
                    <xdr:row>76</xdr:row>
                    <xdr:rowOff>9525</xdr:rowOff>
                  </to>
                </anchor>
              </controlPr>
            </control>
          </mc:Choice>
        </mc:AlternateContent>
        <mc:AlternateContent xmlns:mc="http://schemas.openxmlformats.org/markup-compatibility/2006">
          <mc:Choice Requires="x14">
            <control shapeId="61449" r:id="rId12" name="Check Box 9">
              <controlPr defaultSize="0" autoFill="0" autoLine="0" autoPict="0">
                <anchor moveWithCells="1">
                  <from>
                    <xdr:col>1</xdr:col>
                    <xdr:colOff>95250</xdr:colOff>
                    <xdr:row>75</xdr:row>
                    <xdr:rowOff>219075</xdr:rowOff>
                  </from>
                  <to>
                    <xdr:col>1</xdr:col>
                    <xdr:colOff>400050</xdr:colOff>
                    <xdr:row>77</xdr:row>
                    <xdr:rowOff>9525</xdr:rowOff>
                  </to>
                </anchor>
              </controlPr>
            </control>
          </mc:Choice>
        </mc:AlternateContent>
        <mc:AlternateContent xmlns:mc="http://schemas.openxmlformats.org/markup-compatibility/2006">
          <mc:Choice Requires="x14">
            <control shapeId="61450" r:id="rId13" name="Check Box 10">
              <controlPr defaultSize="0" autoFill="0" autoLine="0" autoPict="0">
                <anchor moveWithCells="1">
                  <from>
                    <xdr:col>1</xdr:col>
                    <xdr:colOff>95250</xdr:colOff>
                    <xdr:row>78</xdr:row>
                    <xdr:rowOff>0</xdr:rowOff>
                  </from>
                  <to>
                    <xdr:col>1</xdr:col>
                    <xdr:colOff>400050</xdr:colOff>
                    <xdr:row>79</xdr:row>
                    <xdr:rowOff>19050</xdr:rowOff>
                  </to>
                </anchor>
              </controlPr>
            </control>
          </mc:Choice>
        </mc:AlternateContent>
        <mc:AlternateContent xmlns:mc="http://schemas.openxmlformats.org/markup-compatibility/2006">
          <mc:Choice Requires="x14">
            <control shapeId="61451" r:id="rId14" name="Check Box 11">
              <controlPr defaultSize="0" autoFill="0" autoLine="0" autoPict="0">
                <anchor moveWithCells="1">
                  <from>
                    <xdr:col>1</xdr:col>
                    <xdr:colOff>95250</xdr:colOff>
                    <xdr:row>79</xdr:row>
                    <xdr:rowOff>0</xdr:rowOff>
                  </from>
                  <to>
                    <xdr:col>1</xdr:col>
                    <xdr:colOff>400050</xdr:colOff>
                    <xdr:row>80</xdr:row>
                    <xdr:rowOff>19050</xdr:rowOff>
                  </to>
                </anchor>
              </controlPr>
            </control>
          </mc:Choice>
        </mc:AlternateContent>
        <mc:AlternateContent xmlns:mc="http://schemas.openxmlformats.org/markup-compatibility/2006">
          <mc:Choice Requires="x14">
            <control shapeId="61452" r:id="rId15" name="Check Box 12">
              <controlPr defaultSize="0" autoFill="0" autoLine="0" autoPict="0">
                <anchor moveWithCells="1">
                  <from>
                    <xdr:col>1</xdr:col>
                    <xdr:colOff>95250</xdr:colOff>
                    <xdr:row>80</xdr:row>
                    <xdr:rowOff>0</xdr:rowOff>
                  </from>
                  <to>
                    <xdr:col>1</xdr:col>
                    <xdr:colOff>400050</xdr:colOff>
                    <xdr:row>81</xdr:row>
                    <xdr:rowOff>19050</xdr:rowOff>
                  </to>
                </anchor>
              </controlPr>
            </control>
          </mc:Choice>
        </mc:AlternateContent>
        <mc:AlternateContent xmlns:mc="http://schemas.openxmlformats.org/markup-compatibility/2006">
          <mc:Choice Requires="x14">
            <control shapeId="61453" r:id="rId16" name="Check Box 13">
              <controlPr defaultSize="0" autoFill="0" autoLine="0" autoPict="0">
                <anchor moveWithCells="1">
                  <from>
                    <xdr:col>1</xdr:col>
                    <xdr:colOff>95250</xdr:colOff>
                    <xdr:row>80</xdr:row>
                    <xdr:rowOff>219075</xdr:rowOff>
                  </from>
                  <to>
                    <xdr:col>1</xdr:col>
                    <xdr:colOff>400050</xdr:colOff>
                    <xdr:row>82</xdr:row>
                    <xdr:rowOff>9525</xdr:rowOff>
                  </to>
                </anchor>
              </controlPr>
            </control>
          </mc:Choice>
        </mc:AlternateContent>
        <mc:AlternateContent xmlns:mc="http://schemas.openxmlformats.org/markup-compatibility/2006">
          <mc:Choice Requires="x14">
            <control shapeId="61454" r:id="rId17" name="Check Box 14">
              <controlPr defaultSize="0" autoFill="0" autoLine="0" autoPict="0">
                <anchor moveWithCells="1">
                  <from>
                    <xdr:col>1</xdr:col>
                    <xdr:colOff>95250</xdr:colOff>
                    <xdr:row>83</xdr:row>
                    <xdr:rowOff>0</xdr:rowOff>
                  </from>
                  <to>
                    <xdr:col>1</xdr:col>
                    <xdr:colOff>400050</xdr:colOff>
                    <xdr:row>84</xdr:row>
                    <xdr:rowOff>19050</xdr:rowOff>
                  </to>
                </anchor>
              </controlPr>
            </control>
          </mc:Choice>
        </mc:AlternateContent>
        <mc:AlternateContent xmlns:mc="http://schemas.openxmlformats.org/markup-compatibility/2006">
          <mc:Choice Requires="x14">
            <control shapeId="61455" r:id="rId18" name="Check Box 15">
              <controlPr defaultSize="0" autoFill="0" autoLine="0" autoPict="0">
                <anchor moveWithCells="1">
                  <from>
                    <xdr:col>4</xdr:col>
                    <xdr:colOff>95250</xdr:colOff>
                    <xdr:row>83</xdr:row>
                    <xdr:rowOff>0</xdr:rowOff>
                  </from>
                  <to>
                    <xdr:col>4</xdr:col>
                    <xdr:colOff>400050</xdr:colOff>
                    <xdr:row>84</xdr:row>
                    <xdr:rowOff>19050</xdr:rowOff>
                  </to>
                </anchor>
              </controlPr>
            </control>
          </mc:Choice>
        </mc:AlternateContent>
        <mc:AlternateContent xmlns:mc="http://schemas.openxmlformats.org/markup-compatibility/2006">
          <mc:Choice Requires="x14">
            <control shapeId="61456" r:id="rId19" name="Check Box 16">
              <controlPr defaultSize="0" autoFill="0" autoLine="0" autoPict="0">
                <anchor moveWithCells="1">
                  <from>
                    <xdr:col>4</xdr:col>
                    <xdr:colOff>104775</xdr:colOff>
                    <xdr:row>79</xdr:row>
                    <xdr:rowOff>219075</xdr:rowOff>
                  </from>
                  <to>
                    <xdr:col>4</xdr:col>
                    <xdr:colOff>409575</xdr:colOff>
                    <xdr:row>81</xdr:row>
                    <xdr:rowOff>9525</xdr:rowOff>
                  </to>
                </anchor>
              </controlPr>
            </control>
          </mc:Choice>
        </mc:AlternateContent>
        <mc:AlternateContent xmlns:mc="http://schemas.openxmlformats.org/markup-compatibility/2006">
          <mc:Choice Requires="x14">
            <control shapeId="61457" r:id="rId20" name="Check Box 17">
              <controlPr defaultSize="0" autoFill="0" autoLine="0" autoPict="0">
                <anchor moveWithCells="1">
                  <from>
                    <xdr:col>4</xdr:col>
                    <xdr:colOff>104775</xdr:colOff>
                    <xdr:row>74</xdr:row>
                    <xdr:rowOff>0</xdr:rowOff>
                  </from>
                  <to>
                    <xdr:col>4</xdr:col>
                    <xdr:colOff>409575</xdr:colOff>
                    <xdr:row>75</xdr:row>
                    <xdr:rowOff>19050</xdr:rowOff>
                  </to>
                </anchor>
              </controlPr>
            </control>
          </mc:Choice>
        </mc:AlternateContent>
        <mc:AlternateContent xmlns:mc="http://schemas.openxmlformats.org/markup-compatibility/2006">
          <mc:Choice Requires="x14">
            <control shapeId="61458" r:id="rId21" name="Check Box 18">
              <controlPr defaultSize="0" autoFill="0" autoLine="0" autoPict="0">
                <anchor moveWithCells="1">
                  <from>
                    <xdr:col>4</xdr:col>
                    <xdr:colOff>104775</xdr:colOff>
                    <xdr:row>74</xdr:row>
                    <xdr:rowOff>219075</xdr:rowOff>
                  </from>
                  <to>
                    <xdr:col>4</xdr:col>
                    <xdr:colOff>409575</xdr:colOff>
                    <xdr:row>76</xdr:row>
                    <xdr:rowOff>9525</xdr:rowOff>
                  </to>
                </anchor>
              </controlPr>
            </control>
          </mc:Choice>
        </mc:AlternateContent>
        <mc:AlternateContent xmlns:mc="http://schemas.openxmlformats.org/markup-compatibility/2006">
          <mc:Choice Requires="x14">
            <control shapeId="61459" r:id="rId22" name="Check Box 19">
              <controlPr defaultSize="0" autoFill="0" autoLine="0" autoPict="0">
                <anchor moveWithCells="1">
                  <from>
                    <xdr:col>4</xdr:col>
                    <xdr:colOff>104775</xdr:colOff>
                    <xdr:row>75</xdr:row>
                    <xdr:rowOff>219075</xdr:rowOff>
                  </from>
                  <to>
                    <xdr:col>4</xdr:col>
                    <xdr:colOff>409575</xdr:colOff>
                    <xdr:row>77</xdr:row>
                    <xdr:rowOff>9525</xdr:rowOff>
                  </to>
                </anchor>
              </controlPr>
            </control>
          </mc:Choice>
        </mc:AlternateContent>
        <mc:AlternateContent xmlns:mc="http://schemas.openxmlformats.org/markup-compatibility/2006">
          <mc:Choice Requires="x14">
            <control shapeId="61460" r:id="rId23" name="Check Box 20">
              <controlPr defaultSize="0" autoFill="0" autoLine="0" autoPict="0">
                <anchor moveWithCells="1">
                  <from>
                    <xdr:col>4</xdr:col>
                    <xdr:colOff>104775</xdr:colOff>
                    <xdr:row>78</xdr:row>
                    <xdr:rowOff>0</xdr:rowOff>
                  </from>
                  <to>
                    <xdr:col>4</xdr:col>
                    <xdr:colOff>409575</xdr:colOff>
                    <xdr:row>79</xdr:row>
                    <xdr:rowOff>19050</xdr:rowOff>
                  </to>
                </anchor>
              </controlPr>
            </control>
          </mc:Choice>
        </mc:AlternateContent>
        <mc:AlternateContent xmlns:mc="http://schemas.openxmlformats.org/markup-compatibility/2006">
          <mc:Choice Requires="x14">
            <control shapeId="61461" r:id="rId24" name="Check Box 21">
              <controlPr defaultSize="0" autoFill="0" autoLine="0" autoPict="0">
                <anchor moveWithCells="1">
                  <from>
                    <xdr:col>4</xdr:col>
                    <xdr:colOff>104775</xdr:colOff>
                    <xdr:row>79</xdr:row>
                    <xdr:rowOff>0</xdr:rowOff>
                  </from>
                  <to>
                    <xdr:col>4</xdr:col>
                    <xdr:colOff>409575</xdr:colOff>
                    <xdr:row>80</xdr:row>
                    <xdr:rowOff>19050</xdr:rowOff>
                  </to>
                </anchor>
              </controlPr>
            </control>
          </mc:Choice>
        </mc:AlternateContent>
        <mc:AlternateContent xmlns:mc="http://schemas.openxmlformats.org/markup-compatibility/2006">
          <mc:Choice Requires="x14">
            <control shapeId="61462" r:id="rId25" name="Check Box 22">
              <controlPr defaultSize="0" autoFill="0" autoLine="0" autoPict="0">
                <anchor moveWithCells="1">
                  <from>
                    <xdr:col>1</xdr:col>
                    <xdr:colOff>1933575</xdr:colOff>
                    <xdr:row>68</xdr:row>
                    <xdr:rowOff>295275</xdr:rowOff>
                  </from>
                  <to>
                    <xdr:col>2</xdr:col>
                    <xdr:colOff>190500</xdr:colOff>
                    <xdr:row>68</xdr:row>
                    <xdr:rowOff>542925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0"/>
  <sheetViews>
    <sheetView showGridLines="0" view="pageBreakPreview" zoomScaleNormal="100" zoomScaleSheetLayoutView="100" workbookViewId="0">
      <selection activeCell="G61" sqref="G61"/>
    </sheetView>
  </sheetViews>
  <sheetFormatPr defaultColWidth="18.140625" defaultRowHeight="23.1" customHeight="1" x14ac:dyDescent="0.15"/>
  <cols>
    <col min="1" max="1" width="1.7109375" style="96" customWidth="1"/>
    <col min="2" max="2" width="30.7109375" style="96" customWidth="1"/>
    <col min="3" max="3" width="13.42578125" style="96" customWidth="1"/>
    <col min="4" max="4" width="14.85546875" style="96" customWidth="1"/>
    <col min="5" max="5" width="10.85546875" style="96" customWidth="1"/>
    <col min="6" max="6" width="14.5703125" style="96" customWidth="1"/>
    <col min="7" max="7" width="12.28515625" style="96" customWidth="1"/>
    <col min="8" max="8" width="13" style="96" customWidth="1"/>
    <col min="9" max="9" width="1.7109375" style="96" customWidth="1"/>
    <col min="10" max="10" width="2.140625" style="96" customWidth="1"/>
    <col min="11" max="13" width="11" style="96" customWidth="1"/>
    <col min="14" max="16384" width="18.140625" style="96"/>
  </cols>
  <sheetData>
    <row r="1" spans="1:9" ht="12" x14ac:dyDescent="0.15">
      <c r="B1" s="96" t="s">
        <v>186</v>
      </c>
    </row>
    <row r="2" spans="1:9" ht="23.1" customHeight="1" x14ac:dyDescent="0.15">
      <c r="B2" s="96" t="s">
        <v>236</v>
      </c>
      <c r="E2" s="96" t="s">
        <v>120</v>
      </c>
      <c r="G2" s="124" t="s">
        <v>149</v>
      </c>
      <c r="H2" s="244"/>
    </row>
    <row r="3" spans="1:9" ht="23.1" customHeight="1" x14ac:dyDescent="0.15">
      <c r="B3" s="97" t="s">
        <v>264</v>
      </c>
      <c r="C3" s="97"/>
      <c r="E3" s="309" t="s">
        <v>262</v>
      </c>
      <c r="F3" s="310"/>
      <c r="G3" s="310"/>
      <c r="H3" s="310"/>
      <c r="I3" s="311"/>
    </row>
    <row r="4" spans="1:9" ht="5.25" customHeight="1" x14ac:dyDescent="0.15">
      <c r="E4" s="312"/>
      <c r="F4" s="313"/>
      <c r="G4" s="313"/>
      <c r="H4" s="313"/>
      <c r="I4" s="314"/>
    </row>
    <row r="5" spans="1:9" ht="12" x14ac:dyDescent="0.15">
      <c r="B5" s="98" t="s">
        <v>263</v>
      </c>
      <c r="C5" s="98"/>
      <c r="E5" s="315"/>
      <c r="F5" s="316"/>
      <c r="G5" s="316"/>
      <c r="H5" s="316"/>
      <c r="I5" s="317"/>
    </row>
    <row r="6" spans="1:9" ht="12" x14ac:dyDescent="0.15">
      <c r="B6" s="98" t="s">
        <v>116</v>
      </c>
      <c r="C6" s="98"/>
    </row>
    <row r="7" spans="1:9" ht="12" x14ac:dyDescent="0.15">
      <c r="B7" s="98" t="s">
        <v>117</v>
      </c>
      <c r="C7" s="98"/>
    </row>
    <row r="8" spans="1:9" ht="12" customHeight="1" x14ac:dyDescent="0.15"/>
    <row r="9" spans="1:9" ht="23.1" customHeight="1" x14ac:dyDescent="0.15">
      <c r="B9" s="257" t="s">
        <v>118</v>
      </c>
      <c r="C9" s="306"/>
      <c r="D9" s="307"/>
      <c r="E9" s="307"/>
      <c r="F9" s="307"/>
      <c r="G9" s="308"/>
    </row>
    <row r="10" spans="1:9" ht="23.1" customHeight="1" thickBot="1" x14ac:dyDescent="0.2">
      <c r="B10" s="260" t="s">
        <v>134</v>
      </c>
      <c r="C10" s="318"/>
      <c r="D10" s="319"/>
      <c r="E10" s="319"/>
      <c r="F10" s="319"/>
      <c r="G10" s="320"/>
    </row>
    <row r="11" spans="1:9" ht="23.1" customHeight="1" thickTop="1" x14ac:dyDescent="0.15">
      <c r="B11" s="265" t="s">
        <v>119</v>
      </c>
      <c r="C11" s="321"/>
      <c r="D11" s="322"/>
      <c r="E11" s="322"/>
      <c r="F11" s="322"/>
      <c r="G11" s="323"/>
    </row>
    <row r="12" spans="1:9" ht="23.1" customHeight="1" x14ac:dyDescent="0.15">
      <c r="B12" s="158" t="s">
        <v>180</v>
      </c>
      <c r="C12" s="324"/>
      <c r="D12" s="325"/>
      <c r="E12" s="325"/>
      <c r="F12" s="325"/>
      <c r="G12" s="326"/>
    </row>
    <row r="13" spans="1:9" ht="23.1" customHeight="1" x14ac:dyDescent="0.15">
      <c r="B13" s="257" t="s">
        <v>34</v>
      </c>
      <c r="C13" s="306"/>
      <c r="D13" s="307"/>
      <c r="E13" s="307"/>
      <c r="F13" s="307"/>
      <c r="G13" s="308"/>
    </row>
    <row r="14" spans="1:9" ht="12" customHeight="1" thickBot="1" x14ac:dyDescent="0.2">
      <c r="A14" s="138"/>
      <c r="B14" s="138"/>
      <c r="C14" s="138"/>
      <c r="D14" s="138"/>
      <c r="E14" s="138"/>
      <c r="F14" s="138"/>
      <c r="G14" s="138"/>
      <c r="H14" s="138"/>
    </row>
    <row r="15" spans="1:9" ht="22.5" customHeight="1" thickTop="1" x14ac:dyDescent="0.15">
      <c r="A15" s="164"/>
      <c r="B15" s="331" t="s">
        <v>184</v>
      </c>
      <c r="C15" s="262"/>
      <c r="D15" s="338" t="s">
        <v>183</v>
      </c>
      <c r="E15" s="338"/>
      <c r="F15" s="338"/>
      <c r="G15" s="338"/>
      <c r="H15" s="338"/>
      <c r="I15" s="165"/>
    </row>
    <row r="16" spans="1:9" ht="12" customHeight="1" x14ac:dyDescent="0.15">
      <c r="A16" s="166"/>
      <c r="B16" s="332"/>
      <c r="C16" s="263"/>
      <c r="D16" s="255" t="s">
        <v>185</v>
      </c>
      <c r="E16" s="108" t="s">
        <v>135</v>
      </c>
      <c r="F16" s="339" t="s">
        <v>266</v>
      </c>
      <c r="G16" s="339"/>
      <c r="H16" s="340"/>
      <c r="I16" s="167"/>
    </row>
    <row r="17" spans="1:13" ht="23.1" customHeight="1" x14ac:dyDescent="0.15">
      <c r="A17" s="166"/>
      <c r="B17" s="332"/>
      <c r="C17" s="263"/>
      <c r="D17" s="211" t="s">
        <v>136</v>
      </c>
      <c r="E17" s="333" t="s">
        <v>265</v>
      </c>
      <c r="F17" s="334"/>
      <c r="G17" s="334"/>
      <c r="H17" s="335"/>
      <c r="I17" s="167"/>
    </row>
    <row r="18" spans="1:13" ht="23.1" customHeight="1" x14ac:dyDescent="0.15">
      <c r="A18" s="166"/>
      <c r="B18" s="172" t="s">
        <v>140</v>
      </c>
      <c r="C18" s="172"/>
      <c r="D18" s="109" t="s">
        <v>137</v>
      </c>
      <c r="E18" s="341" t="s">
        <v>270</v>
      </c>
      <c r="F18" s="342"/>
      <c r="G18" s="342"/>
      <c r="H18" s="343"/>
      <c r="I18" s="167"/>
      <c r="K18" s="110" t="s">
        <v>145</v>
      </c>
    </row>
    <row r="19" spans="1:13" ht="23.1" customHeight="1" x14ac:dyDescent="0.15">
      <c r="A19" s="166"/>
      <c r="B19" s="168" t="s">
        <v>144</v>
      </c>
      <c r="C19" s="168"/>
      <c r="D19" s="255" t="s">
        <v>19</v>
      </c>
      <c r="E19" s="341" t="s">
        <v>271</v>
      </c>
      <c r="F19" s="342"/>
      <c r="G19" s="342"/>
      <c r="H19" s="343"/>
      <c r="I19" s="167"/>
      <c r="K19" s="133" t="s">
        <v>143</v>
      </c>
      <c r="L19" s="133" t="s">
        <v>143</v>
      </c>
      <c r="M19" s="133" t="s">
        <v>143</v>
      </c>
    </row>
    <row r="20" spans="1:13" ht="17.25" customHeight="1" x14ac:dyDescent="0.15">
      <c r="A20" s="166"/>
      <c r="B20" s="138"/>
      <c r="C20" s="138"/>
      <c r="D20" s="111" t="s">
        <v>138</v>
      </c>
      <c r="E20" s="344" t="s">
        <v>294</v>
      </c>
      <c r="F20" s="345"/>
      <c r="G20" s="345"/>
      <c r="H20" s="346"/>
      <c r="I20" s="167"/>
    </row>
    <row r="21" spans="1:13" ht="17.25" customHeight="1" x14ac:dyDescent="0.15">
      <c r="A21" s="166"/>
      <c r="B21" s="138"/>
      <c r="C21" s="138"/>
      <c r="D21" s="112" t="s">
        <v>139</v>
      </c>
      <c r="E21" s="347"/>
      <c r="F21" s="348"/>
      <c r="G21" s="348"/>
      <c r="H21" s="349"/>
      <c r="I21" s="167"/>
    </row>
    <row r="22" spans="1:13" s="98" customFormat="1" ht="18" customHeight="1" thickBot="1" x14ac:dyDescent="0.2">
      <c r="A22" s="170"/>
      <c r="B22" s="169" t="s">
        <v>181</v>
      </c>
      <c r="C22" s="169"/>
      <c r="D22" s="169"/>
      <c r="E22" s="169"/>
      <c r="F22" s="169"/>
      <c r="G22" s="169"/>
      <c r="H22" s="169"/>
      <c r="I22" s="171"/>
    </row>
    <row r="23" spans="1:13" ht="15" customHeight="1" thickTop="1" x14ac:dyDescent="0.15">
      <c r="A23" s="138"/>
      <c r="B23" s="138"/>
      <c r="C23" s="138"/>
      <c r="D23" s="138"/>
      <c r="E23" s="138"/>
      <c r="F23" s="138"/>
      <c r="G23" s="138"/>
      <c r="H23" s="138"/>
      <c r="I23" s="138"/>
    </row>
    <row r="24" spans="1:13" ht="24.95" customHeight="1" x14ac:dyDescent="0.15">
      <c r="B24" s="127" t="s">
        <v>121</v>
      </c>
      <c r="C24" s="127"/>
    </row>
    <row r="25" spans="1:13" ht="23.1" customHeight="1" thickBot="1" x14ac:dyDescent="0.2">
      <c r="B25" s="318" t="s">
        <v>1</v>
      </c>
      <c r="C25" s="320"/>
      <c r="D25" s="100" t="s">
        <v>141</v>
      </c>
      <c r="E25" s="163"/>
      <c r="F25" s="264" t="s">
        <v>176</v>
      </c>
      <c r="G25" s="336" t="s">
        <v>175</v>
      </c>
      <c r="H25" s="337"/>
    </row>
    <row r="26" spans="1:13" ht="29.25" customHeight="1" thickTop="1" x14ac:dyDescent="0.15">
      <c r="B26" s="360" t="s">
        <v>179</v>
      </c>
      <c r="C26" s="361"/>
      <c r="D26" s="353" t="s">
        <v>238</v>
      </c>
      <c r="E26" s="354"/>
      <c r="F26" s="162" t="s">
        <v>178</v>
      </c>
      <c r="G26" s="261"/>
      <c r="H26" s="162" t="s">
        <v>106</v>
      </c>
    </row>
    <row r="27" spans="1:13" ht="23.1" customHeight="1" x14ac:dyDescent="0.15">
      <c r="B27" s="306" t="s">
        <v>4</v>
      </c>
      <c r="C27" s="308"/>
      <c r="D27" s="355" t="s">
        <v>237</v>
      </c>
      <c r="E27" s="356"/>
      <c r="F27" s="157" t="s">
        <v>177</v>
      </c>
      <c r="G27" s="160"/>
      <c r="H27" s="157" t="s">
        <v>106</v>
      </c>
    </row>
    <row r="28" spans="1:13" ht="23.1" customHeight="1" x14ac:dyDescent="0.15">
      <c r="B28" s="306" t="s">
        <v>246</v>
      </c>
      <c r="C28" s="308"/>
      <c r="D28" s="355" t="s">
        <v>309</v>
      </c>
      <c r="E28" s="356"/>
      <c r="F28" s="108"/>
      <c r="G28" s="161"/>
    </row>
    <row r="29" spans="1:13" ht="12" customHeight="1" x14ac:dyDescent="0.15">
      <c r="G29" s="96" t="s">
        <v>247</v>
      </c>
    </row>
    <row r="30" spans="1:13" ht="23.1" customHeight="1" x14ac:dyDescent="0.15">
      <c r="B30" s="96" t="s">
        <v>155</v>
      </c>
      <c r="G30" s="96" t="s">
        <v>248</v>
      </c>
    </row>
    <row r="31" spans="1:13" ht="45.75" customHeight="1" thickBot="1" x14ac:dyDescent="0.2">
      <c r="B31" s="336" t="s">
        <v>122</v>
      </c>
      <c r="C31" s="365"/>
      <c r="D31" s="103" t="s">
        <v>142</v>
      </c>
      <c r="E31" s="104" t="s">
        <v>129</v>
      </c>
      <c r="F31" s="104" t="s">
        <v>173</v>
      </c>
      <c r="G31" s="104" t="s">
        <v>174</v>
      </c>
    </row>
    <row r="32" spans="1:13" ht="23.1" customHeight="1" thickTop="1" x14ac:dyDescent="0.15">
      <c r="B32" s="329"/>
      <c r="C32" s="330"/>
      <c r="D32" s="212" t="s">
        <v>143</v>
      </c>
      <c r="E32" s="215"/>
      <c r="F32" s="128"/>
      <c r="G32" s="241"/>
    </row>
    <row r="33" spans="2:8" ht="23.1" customHeight="1" x14ac:dyDescent="0.15">
      <c r="B33" s="366"/>
      <c r="C33" s="326"/>
      <c r="D33" s="134" t="s">
        <v>143</v>
      </c>
      <c r="E33" s="256"/>
      <c r="F33" s="214"/>
      <c r="G33" s="102"/>
    </row>
    <row r="34" spans="2:8" ht="23.1" customHeight="1" x14ac:dyDescent="0.15">
      <c r="B34" s="366"/>
      <c r="C34" s="326"/>
      <c r="D34" s="134" t="s">
        <v>143</v>
      </c>
      <c r="E34" s="275"/>
      <c r="F34" s="214"/>
      <c r="G34" s="102"/>
    </row>
    <row r="35" spans="2:8" ht="23.1" customHeight="1" x14ac:dyDescent="0.15">
      <c r="B35" s="366"/>
      <c r="C35" s="326"/>
      <c r="D35" s="134" t="s">
        <v>143</v>
      </c>
      <c r="E35" s="275"/>
      <c r="F35" s="214"/>
      <c r="G35" s="102"/>
    </row>
    <row r="36" spans="2:8" ht="23.1" customHeight="1" x14ac:dyDescent="0.15">
      <c r="B36" s="366"/>
      <c r="C36" s="326"/>
      <c r="D36" s="134" t="s">
        <v>143</v>
      </c>
      <c r="E36" s="275"/>
      <c r="F36" s="214"/>
      <c r="G36" s="102"/>
    </row>
    <row r="37" spans="2:8" ht="23.1" customHeight="1" x14ac:dyDescent="0.15">
      <c r="B37" s="366"/>
      <c r="C37" s="326"/>
      <c r="D37" s="134" t="s">
        <v>143</v>
      </c>
      <c r="E37" s="275"/>
      <c r="F37" s="214"/>
      <c r="G37" s="102"/>
    </row>
    <row r="38" spans="2:8" ht="23.1" customHeight="1" x14ac:dyDescent="0.15">
      <c r="B38" s="306"/>
      <c r="C38" s="308"/>
      <c r="D38" s="136" t="s">
        <v>143</v>
      </c>
      <c r="E38" s="129"/>
      <c r="F38" s="129"/>
      <c r="G38" s="102"/>
    </row>
    <row r="39" spans="2:8" ht="23.1" customHeight="1" x14ac:dyDescent="0.15">
      <c r="B39" s="306"/>
      <c r="C39" s="308"/>
      <c r="D39" s="136" t="s">
        <v>143</v>
      </c>
      <c r="E39" s="252"/>
      <c r="F39" s="252"/>
      <c r="G39" s="251"/>
    </row>
    <row r="40" spans="2:8" ht="23.1" customHeight="1" x14ac:dyDescent="0.15">
      <c r="B40" s="306"/>
      <c r="C40" s="308"/>
      <c r="D40" s="136" t="s">
        <v>143</v>
      </c>
      <c r="E40" s="252"/>
      <c r="F40" s="252"/>
      <c r="G40" s="251"/>
    </row>
    <row r="41" spans="2:8" ht="23.1" customHeight="1" thickBot="1" x14ac:dyDescent="0.2">
      <c r="B41" s="318"/>
      <c r="C41" s="320"/>
      <c r="D41" s="136" t="s">
        <v>143</v>
      </c>
      <c r="E41" s="130"/>
      <c r="F41" s="130"/>
      <c r="G41" s="99"/>
    </row>
    <row r="42" spans="2:8" ht="23.1" customHeight="1" thickTop="1" x14ac:dyDescent="0.15">
      <c r="B42" s="105" t="s">
        <v>123</v>
      </c>
      <c r="C42" s="226"/>
      <c r="D42" s="106"/>
      <c r="E42" s="128"/>
      <c r="F42" s="216" t="s">
        <v>244</v>
      </c>
      <c r="G42" s="217"/>
      <c r="H42" s="218"/>
    </row>
    <row r="43" spans="2:8" ht="12" customHeight="1" x14ac:dyDescent="0.15"/>
    <row r="44" spans="2:8" ht="12" x14ac:dyDescent="0.15">
      <c r="B44" s="98" t="s">
        <v>124</v>
      </c>
      <c r="C44" s="98"/>
    </row>
    <row r="45" spans="2:8" ht="12" x14ac:dyDescent="0.15">
      <c r="B45" s="98" t="s">
        <v>125</v>
      </c>
      <c r="C45" s="98"/>
    </row>
    <row r="46" spans="2:8" ht="12" x14ac:dyDescent="0.15">
      <c r="B46" s="98"/>
      <c r="C46" s="98"/>
    </row>
    <row r="47" spans="2:8" ht="26.25" customHeight="1" x14ac:dyDescent="0.15">
      <c r="B47" s="352" t="s">
        <v>154</v>
      </c>
      <c r="C47" s="352"/>
      <c r="D47" s="352"/>
      <c r="E47" s="352"/>
      <c r="F47" s="352"/>
      <c r="G47" s="352"/>
      <c r="H47" s="352"/>
    </row>
    <row r="48" spans="2:8" ht="44.25" customHeight="1" x14ac:dyDescent="0.15">
      <c r="B48" s="363" t="s">
        <v>126</v>
      </c>
      <c r="C48" s="364"/>
      <c r="D48" s="109" t="s">
        <v>142</v>
      </c>
      <c r="E48" s="113" t="s">
        <v>128</v>
      </c>
      <c r="F48" s="113" t="s">
        <v>127</v>
      </c>
      <c r="G48" s="113" t="s">
        <v>130</v>
      </c>
      <c r="H48" s="109" t="s">
        <v>131</v>
      </c>
    </row>
    <row r="49" spans="2:10" ht="23.1" customHeight="1" x14ac:dyDescent="0.15">
      <c r="B49" s="306"/>
      <c r="C49" s="308"/>
      <c r="D49" s="134" t="s">
        <v>143</v>
      </c>
      <c r="E49" s="114"/>
      <c r="F49" s="242"/>
      <c r="G49" s="115"/>
      <c r="H49" s="102"/>
    </row>
    <row r="50" spans="2:10" ht="29.25" customHeight="1" x14ac:dyDescent="0.15">
      <c r="B50" s="376"/>
      <c r="C50" s="377"/>
      <c r="D50" s="243" t="s">
        <v>143</v>
      </c>
      <c r="E50" s="247"/>
      <c r="F50" s="244"/>
      <c r="G50" s="245"/>
      <c r="H50" s="246"/>
    </row>
    <row r="51" spans="2:10" ht="22.5" customHeight="1" x14ac:dyDescent="0.15">
      <c r="B51" s="158"/>
      <c r="C51" s="248"/>
      <c r="D51" s="134" t="s">
        <v>143</v>
      </c>
      <c r="E51" s="253"/>
      <c r="F51" s="242"/>
      <c r="G51" s="115"/>
      <c r="H51" s="102"/>
    </row>
    <row r="52" spans="2:10" ht="22.5" customHeight="1" x14ac:dyDescent="0.15">
      <c r="B52" s="158"/>
      <c r="C52" s="248"/>
      <c r="D52" s="134" t="s">
        <v>143</v>
      </c>
      <c r="E52" s="254"/>
      <c r="F52" s="242"/>
      <c r="G52" s="115"/>
      <c r="H52" s="102"/>
    </row>
    <row r="53" spans="2:10" ht="23.1" customHeight="1" x14ac:dyDescent="0.15">
      <c r="B53" s="306"/>
      <c r="C53" s="362"/>
      <c r="D53" s="134" t="s">
        <v>143</v>
      </c>
      <c r="E53" s="254"/>
      <c r="F53" s="242"/>
      <c r="G53" s="115"/>
      <c r="H53" s="102"/>
    </row>
    <row r="54" spans="2:10" ht="23.1" customHeight="1" x14ac:dyDescent="0.15">
      <c r="B54" s="306"/>
      <c r="C54" s="362"/>
      <c r="D54" s="134" t="s">
        <v>143</v>
      </c>
      <c r="E54" s="254"/>
      <c r="F54" s="242"/>
      <c r="G54" s="115"/>
      <c r="H54" s="102"/>
    </row>
    <row r="55" spans="2:10" ht="23.1" customHeight="1" x14ac:dyDescent="0.15">
      <c r="B55" s="257"/>
      <c r="C55" s="258"/>
      <c r="D55" s="134" t="s">
        <v>143</v>
      </c>
      <c r="E55" s="114"/>
      <c r="F55" s="242"/>
      <c r="G55" s="115"/>
      <c r="H55" s="102"/>
    </row>
    <row r="56" spans="2:10" ht="23.1" customHeight="1" x14ac:dyDescent="0.15">
      <c r="B56" s="257"/>
      <c r="C56" s="258"/>
      <c r="D56" s="134" t="s">
        <v>143</v>
      </c>
      <c r="E56" s="114"/>
      <c r="F56" s="242"/>
      <c r="G56" s="115"/>
      <c r="H56" s="102"/>
    </row>
    <row r="57" spans="2:10" ht="23.1" customHeight="1" x14ac:dyDescent="0.15">
      <c r="B57" s="257"/>
      <c r="C57" s="258"/>
      <c r="D57" s="134" t="s">
        <v>143</v>
      </c>
      <c r="E57" s="114"/>
      <c r="F57" s="109"/>
      <c r="G57" s="115"/>
      <c r="H57" s="102"/>
    </row>
    <row r="58" spans="2:10" ht="23.1" customHeight="1" x14ac:dyDescent="0.15">
      <c r="B58" s="306"/>
      <c r="C58" s="308"/>
      <c r="D58" s="134" t="s">
        <v>143</v>
      </c>
      <c r="E58" s="114"/>
      <c r="F58" s="109"/>
      <c r="G58" s="115"/>
      <c r="H58" s="102"/>
    </row>
    <row r="59" spans="2:10" ht="23.1" customHeight="1" thickBot="1" x14ac:dyDescent="0.2">
      <c r="B59" s="318"/>
      <c r="C59" s="320"/>
      <c r="D59" s="135" t="s">
        <v>143</v>
      </c>
      <c r="E59" s="116"/>
      <c r="F59" s="103"/>
      <c r="G59" s="117"/>
      <c r="H59" s="99"/>
    </row>
    <row r="60" spans="2:10" ht="23.1" customHeight="1" thickTop="1" x14ac:dyDescent="0.15">
      <c r="E60" s="118" t="s">
        <v>133</v>
      </c>
      <c r="F60" s="119"/>
      <c r="G60" s="249"/>
      <c r="H60" s="120" t="s">
        <v>132</v>
      </c>
    </row>
    <row r="61" spans="2:10" ht="23.1" customHeight="1" x14ac:dyDescent="0.15">
      <c r="B61" s="96" t="s">
        <v>107</v>
      </c>
      <c r="G61" s="218" t="s">
        <v>245</v>
      </c>
      <c r="H61" s="218"/>
      <c r="I61" s="218"/>
    </row>
    <row r="62" spans="2:10" ht="23.1" customHeight="1" x14ac:dyDescent="0.15">
      <c r="B62" s="127" t="s">
        <v>219</v>
      </c>
      <c r="C62" s="127"/>
    </row>
    <row r="63" spans="2:10" ht="18" customHeight="1" x14ac:dyDescent="0.15">
      <c r="B63" s="125" t="s">
        <v>151</v>
      </c>
      <c r="C63" s="125"/>
      <c r="J63" s="110" t="s">
        <v>152</v>
      </c>
    </row>
    <row r="64" spans="2:10" ht="23.1" customHeight="1" x14ac:dyDescent="0.15">
      <c r="B64" s="126" t="s">
        <v>231</v>
      </c>
      <c r="C64" s="227"/>
      <c r="D64" s="121"/>
      <c r="E64" s="121"/>
      <c r="F64" s="108"/>
      <c r="G64" s="108"/>
      <c r="H64" s="123"/>
      <c r="J64" s="110" t="s">
        <v>153</v>
      </c>
    </row>
    <row r="65" spans="2:9" ht="55.5" customHeight="1" x14ac:dyDescent="0.15">
      <c r="B65" s="146" t="s">
        <v>147</v>
      </c>
      <c r="C65" s="228"/>
      <c r="D65" s="372" t="s">
        <v>232</v>
      </c>
      <c r="E65" s="372"/>
      <c r="F65" s="372"/>
      <c r="G65" s="372"/>
      <c r="H65" s="373"/>
    </row>
    <row r="66" spans="2:9" ht="108.75" customHeight="1" x14ac:dyDescent="0.15">
      <c r="B66" s="147" t="s">
        <v>233</v>
      </c>
      <c r="C66" s="229"/>
      <c r="D66" s="374" t="s">
        <v>172</v>
      </c>
      <c r="E66" s="374"/>
      <c r="F66" s="374"/>
      <c r="G66" s="374"/>
      <c r="H66" s="375"/>
    </row>
    <row r="67" spans="2:9" ht="39" customHeight="1" x14ac:dyDescent="0.15">
      <c r="B67" s="145" t="s">
        <v>148</v>
      </c>
      <c r="C67" s="230"/>
      <c r="D67" s="350" t="s">
        <v>225</v>
      </c>
      <c r="E67" s="350"/>
      <c r="F67" s="350"/>
      <c r="G67" s="350"/>
      <c r="H67" s="351"/>
    </row>
    <row r="68" spans="2:9" ht="7.5" customHeight="1" x14ac:dyDescent="0.15"/>
    <row r="69" spans="2:9" ht="23.1" customHeight="1" x14ac:dyDescent="0.15">
      <c r="B69" s="126" t="s">
        <v>150</v>
      </c>
      <c r="C69" s="227"/>
      <c r="D69" s="121"/>
      <c r="E69" s="121"/>
      <c r="F69" s="121"/>
      <c r="G69" s="121"/>
      <c r="H69" s="122"/>
    </row>
    <row r="70" spans="2:9" ht="12" x14ac:dyDescent="0.15">
      <c r="B70" s="140" t="s">
        <v>156</v>
      </c>
      <c r="C70" s="108"/>
      <c r="D70" s="108"/>
      <c r="E70" s="144"/>
      <c r="F70" s="108"/>
      <c r="G70" s="108"/>
      <c r="H70" s="123"/>
    </row>
    <row r="71" spans="2:9" ht="18" customHeight="1" x14ac:dyDescent="0.15">
      <c r="B71" s="141" t="s">
        <v>157</v>
      </c>
      <c r="C71" s="137"/>
      <c r="D71" s="138"/>
      <c r="E71" s="137" t="s">
        <v>158</v>
      </c>
      <c r="F71" s="138"/>
      <c r="G71" s="138"/>
      <c r="H71" s="142"/>
    </row>
    <row r="72" spans="2:9" ht="18" customHeight="1" x14ac:dyDescent="0.15">
      <c r="B72" s="141" t="s">
        <v>159</v>
      </c>
      <c r="C72" s="137"/>
      <c r="D72" s="138"/>
      <c r="E72" s="137" t="s">
        <v>161</v>
      </c>
      <c r="F72" s="138"/>
      <c r="G72" s="138"/>
      <c r="H72" s="142"/>
    </row>
    <row r="73" spans="2:9" ht="18" customHeight="1" x14ac:dyDescent="0.15">
      <c r="B73" s="148" t="s">
        <v>160</v>
      </c>
      <c r="C73" s="150"/>
      <c r="D73" s="149"/>
      <c r="E73" s="150" t="s">
        <v>162</v>
      </c>
      <c r="F73" s="149"/>
      <c r="G73" s="149"/>
      <c r="H73" s="151"/>
    </row>
    <row r="74" spans="2:9" ht="12" x14ac:dyDescent="0.15">
      <c r="B74" s="139" t="s">
        <v>228</v>
      </c>
      <c r="C74" s="138"/>
      <c r="D74" s="138"/>
      <c r="E74" s="138"/>
      <c r="F74" s="138"/>
      <c r="G74" s="138"/>
      <c r="H74" s="142"/>
    </row>
    <row r="75" spans="2:9" ht="18" customHeight="1" x14ac:dyDescent="0.15">
      <c r="B75" s="141" t="s">
        <v>163</v>
      </c>
      <c r="C75" s="137"/>
      <c r="D75" s="138"/>
      <c r="E75" s="137" t="s">
        <v>164</v>
      </c>
      <c r="F75" s="138"/>
      <c r="G75" s="138"/>
      <c r="H75" s="142"/>
    </row>
    <row r="76" spans="2:9" ht="18" customHeight="1" x14ac:dyDescent="0.15">
      <c r="B76" s="141" t="s">
        <v>170</v>
      </c>
      <c r="C76" s="137"/>
      <c r="D76" s="138"/>
      <c r="E76" s="137" t="s">
        <v>171</v>
      </c>
      <c r="F76" s="138"/>
      <c r="G76" s="138"/>
      <c r="H76" s="142"/>
    </row>
    <row r="77" spans="2:9" ht="18" customHeight="1" x14ac:dyDescent="0.15">
      <c r="B77" s="141" t="s">
        <v>168</v>
      </c>
      <c r="C77" s="137"/>
      <c r="D77" s="138"/>
      <c r="E77" s="137" t="s">
        <v>169</v>
      </c>
      <c r="F77" s="138"/>
      <c r="G77" s="138"/>
      <c r="H77" s="142"/>
      <c r="I77" s="139"/>
    </row>
    <row r="78" spans="2:9" ht="18" customHeight="1" x14ac:dyDescent="0.15">
      <c r="B78" s="148" t="s">
        <v>234</v>
      </c>
      <c r="C78" s="150"/>
      <c r="D78" s="149"/>
      <c r="E78" s="150"/>
      <c r="F78" s="149"/>
      <c r="G78" s="149"/>
      <c r="H78" s="151"/>
    </row>
    <row r="79" spans="2:9" ht="12" x14ac:dyDescent="0.15">
      <c r="B79" s="152" t="s">
        <v>167</v>
      </c>
      <c r="C79" s="154"/>
      <c r="D79" s="154"/>
      <c r="E79" s="155"/>
      <c r="F79" s="154"/>
      <c r="G79" s="154"/>
      <c r="H79" s="153"/>
    </row>
    <row r="80" spans="2:9" ht="18" customHeight="1" x14ac:dyDescent="0.15">
      <c r="B80" s="143" t="s">
        <v>165</v>
      </c>
      <c r="C80" s="156"/>
      <c r="D80" s="131"/>
      <c r="E80" s="156" t="s">
        <v>166</v>
      </c>
      <c r="F80" s="131"/>
      <c r="G80" s="131"/>
      <c r="H80" s="132"/>
    </row>
  </sheetData>
  <mergeCells count="43">
    <mergeCell ref="B59:C59"/>
    <mergeCell ref="D65:H65"/>
    <mergeCell ref="D66:H66"/>
    <mergeCell ref="D67:H67"/>
    <mergeCell ref="B38:C38"/>
    <mergeCell ref="B39:C39"/>
    <mergeCell ref="B40:C40"/>
    <mergeCell ref="B41:C41"/>
    <mergeCell ref="B48:C48"/>
    <mergeCell ref="B49:C49"/>
    <mergeCell ref="B50:C50"/>
    <mergeCell ref="B53:C53"/>
    <mergeCell ref="B54:C54"/>
    <mergeCell ref="B58:C58"/>
    <mergeCell ref="B47:H47"/>
    <mergeCell ref="B34:C34"/>
    <mergeCell ref="B35:C35"/>
    <mergeCell ref="B36:C36"/>
    <mergeCell ref="B37:C37"/>
    <mergeCell ref="B28:C28"/>
    <mergeCell ref="D28:E28"/>
    <mergeCell ref="B31:C31"/>
    <mergeCell ref="B32:C32"/>
    <mergeCell ref="B33:C33"/>
    <mergeCell ref="E20:H21"/>
    <mergeCell ref="B25:C25"/>
    <mergeCell ref="G25:H25"/>
    <mergeCell ref="B26:C26"/>
    <mergeCell ref="D26:E26"/>
    <mergeCell ref="B27:C27"/>
    <mergeCell ref="D27:E27"/>
    <mergeCell ref="B15:B17"/>
    <mergeCell ref="D15:H15"/>
    <mergeCell ref="F16:H16"/>
    <mergeCell ref="E17:H17"/>
    <mergeCell ref="E18:H18"/>
    <mergeCell ref="E19:H19"/>
    <mergeCell ref="E3:I5"/>
    <mergeCell ref="C9:G9"/>
    <mergeCell ref="C10:G10"/>
    <mergeCell ref="C11:G11"/>
    <mergeCell ref="C12:G12"/>
    <mergeCell ref="C13:G13"/>
  </mergeCells>
  <phoneticPr fontId="1"/>
  <pageMargins left="0.70866141732283472" right="0.70866141732283472" top="0.74803149606299213" bottom="0.74803149606299213" header="0.31496062992125984" footer="0.31496062992125984"/>
  <pageSetup paperSize="9" scale="78" fitToHeight="2" orientation="portrait" r:id="rId1"/>
  <rowBreaks count="1" manualBreakCount="1">
    <brk id="4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1933575</xdr:colOff>
                    <xdr:row>63</xdr:row>
                    <xdr:rowOff>276225</xdr:rowOff>
                  </from>
                  <to>
                    <xdr:col>2</xdr:col>
                    <xdr:colOff>190500</xdr:colOff>
                    <xdr:row>64</xdr:row>
                    <xdr:rowOff>238125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1933575</xdr:colOff>
                    <xdr:row>64</xdr:row>
                    <xdr:rowOff>476250</xdr:rowOff>
                  </from>
                  <to>
                    <xdr:col>2</xdr:col>
                    <xdr:colOff>190500</xdr:colOff>
                    <xdr:row>65</xdr:row>
                    <xdr:rowOff>19050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xdr:col>
                    <xdr:colOff>1933575</xdr:colOff>
                    <xdr:row>65</xdr:row>
                    <xdr:rowOff>38100</xdr:rowOff>
                  </from>
                  <to>
                    <xdr:col>2</xdr:col>
                    <xdr:colOff>190500</xdr:colOff>
                    <xdr:row>65</xdr:row>
                    <xdr:rowOff>285750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xdr:col>
                    <xdr:colOff>1933575</xdr:colOff>
                    <xdr:row>65</xdr:row>
                    <xdr:rowOff>495300</xdr:rowOff>
                  </from>
                  <to>
                    <xdr:col>2</xdr:col>
                    <xdr:colOff>190500</xdr:colOff>
                    <xdr:row>65</xdr:row>
                    <xdr:rowOff>742950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1</xdr:col>
                    <xdr:colOff>1933575</xdr:colOff>
                    <xdr:row>65</xdr:row>
                    <xdr:rowOff>800100</xdr:rowOff>
                  </from>
                  <to>
                    <xdr:col>2</xdr:col>
                    <xdr:colOff>190500</xdr:colOff>
                    <xdr:row>65</xdr:row>
                    <xdr:rowOff>1047750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1</xdr:col>
                    <xdr:colOff>1933575</xdr:colOff>
                    <xdr:row>66</xdr:row>
                    <xdr:rowOff>47625</xdr:rowOff>
                  </from>
                  <to>
                    <xdr:col>2</xdr:col>
                    <xdr:colOff>190500</xdr:colOff>
                    <xdr:row>66</xdr:row>
                    <xdr:rowOff>295275</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from>
                    <xdr:col>1</xdr:col>
                    <xdr:colOff>95250</xdr:colOff>
                    <xdr:row>70</xdr:row>
                    <xdr:rowOff>0</xdr:rowOff>
                  </from>
                  <to>
                    <xdr:col>1</xdr:col>
                    <xdr:colOff>400050</xdr:colOff>
                    <xdr:row>71</xdr:row>
                    <xdr:rowOff>19050</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from>
                    <xdr:col>1</xdr:col>
                    <xdr:colOff>95250</xdr:colOff>
                    <xdr:row>70</xdr:row>
                    <xdr:rowOff>219075</xdr:rowOff>
                  </from>
                  <to>
                    <xdr:col>1</xdr:col>
                    <xdr:colOff>400050</xdr:colOff>
                    <xdr:row>72</xdr:row>
                    <xdr:rowOff>9525</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from>
                    <xdr:col>1</xdr:col>
                    <xdr:colOff>95250</xdr:colOff>
                    <xdr:row>71</xdr:row>
                    <xdr:rowOff>219075</xdr:rowOff>
                  </from>
                  <to>
                    <xdr:col>1</xdr:col>
                    <xdr:colOff>400050</xdr:colOff>
                    <xdr:row>73</xdr:row>
                    <xdr:rowOff>9525</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from>
                    <xdr:col>1</xdr:col>
                    <xdr:colOff>95250</xdr:colOff>
                    <xdr:row>74</xdr:row>
                    <xdr:rowOff>0</xdr:rowOff>
                  </from>
                  <to>
                    <xdr:col>1</xdr:col>
                    <xdr:colOff>400050</xdr:colOff>
                    <xdr:row>75</xdr:row>
                    <xdr:rowOff>19050</xdr:rowOff>
                  </to>
                </anchor>
              </controlPr>
            </control>
          </mc:Choice>
        </mc:AlternateContent>
        <mc:AlternateContent xmlns:mc="http://schemas.openxmlformats.org/markup-compatibility/2006">
          <mc:Choice Requires="x14">
            <control shapeId="62475" r:id="rId14" name="Check Box 11">
              <controlPr defaultSize="0" autoFill="0" autoLine="0" autoPict="0">
                <anchor moveWithCells="1">
                  <from>
                    <xdr:col>1</xdr:col>
                    <xdr:colOff>95250</xdr:colOff>
                    <xdr:row>75</xdr:row>
                    <xdr:rowOff>0</xdr:rowOff>
                  </from>
                  <to>
                    <xdr:col>1</xdr:col>
                    <xdr:colOff>400050</xdr:colOff>
                    <xdr:row>76</xdr:row>
                    <xdr:rowOff>19050</xdr:rowOff>
                  </to>
                </anchor>
              </controlPr>
            </control>
          </mc:Choice>
        </mc:AlternateContent>
        <mc:AlternateContent xmlns:mc="http://schemas.openxmlformats.org/markup-compatibility/2006">
          <mc:Choice Requires="x14">
            <control shapeId="62476" r:id="rId15" name="Check Box 12">
              <controlPr defaultSize="0" autoFill="0" autoLine="0" autoPict="0">
                <anchor moveWithCells="1">
                  <from>
                    <xdr:col>1</xdr:col>
                    <xdr:colOff>95250</xdr:colOff>
                    <xdr:row>76</xdr:row>
                    <xdr:rowOff>0</xdr:rowOff>
                  </from>
                  <to>
                    <xdr:col>1</xdr:col>
                    <xdr:colOff>400050</xdr:colOff>
                    <xdr:row>77</xdr:row>
                    <xdr:rowOff>19050</xdr:rowOff>
                  </to>
                </anchor>
              </controlPr>
            </control>
          </mc:Choice>
        </mc:AlternateContent>
        <mc:AlternateContent xmlns:mc="http://schemas.openxmlformats.org/markup-compatibility/2006">
          <mc:Choice Requires="x14">
            <control shapeId="62477" r:id="rId16" name="Check Box 13">
              <controlPr defaultSize="0" autoFill="0" autoLine="0" autoPict="0">
                <anchor moveWithCells="1">
                  <from>
                    <xdr:col>1</xdr:col>
                    <xdr:colOff>95250</xdr:colOff>
                    <xdr:row>76</xdr:row>
                    <xdr:rowOff>219075</xdr:rowOff>
                  </from>
                  <to>
                    <xdr:col>1</xdr:col>
                    <xdr:colOff>400050</xdr:colOff>
                    <xdr:row>78</xdr:row>
                    <xdr:rowOff>9525</xdr:rowOff>
                  </to>
                </anchor>
              </controlPr>
            </control>
          </mc:Choice>
        </mc:AlternateContent>
        <mc:AlternateContent xmlns:mc="http://schemas.openxmlformats.org/markup-compatibility/2006">
          <mc:Choice Requires="x14">
            <control shapeId="62478" r:id="rId17" name="Check Box 14">
              <controlPr defaultSize="0" autoFill="0" autoLine="0" autoPict="0">
                <anchor moveWithCells="1">
                  <from>
                    <xdr:col>1</xdr:col>
                    <xdr:colOff>95250</xdr:colOff>
                    <xdr:row>79</xdr:row>
                    <xdr:rowOff>0</xdr:rowOff>
                  </from>
                  <to>
                    <xdr:col>1</xdr:col>
                    <xdr:colOff>400050</xdr:colOff>
                    <xdr:row>80</xdr:row>
                    <xdr:rowOff>19050</xdr:rowOff>
                  </to>
                </anchor>
              </controlPr>
            </control>
          </mc:Choice>
        </mc:AlternateContent>
        <mc:AlternateContent xmlns:mc="http://schemas.openxmlformats.org/markup-compatibility/2006">
          <mc:Choice Requires="x14">
            <control shapeId="62479" r:id="rId18" name="Check Box 15">
              <controlPr defaultSize="0" autoFill="0" autoLine="0" autoPict="0">
                <anchor moveWithCells="1">
                  <from>
                    <xdr:col>4</xdr:col>
                    <xdr:colOff>95250</xdr:colOff>
                    <xdr:row>79</xdr:row>
                    <xdr:rowOff>0</xdr:rowOff>
                  </from>
                  <to>
                    <xdr:col>4</xdr:col>
                    <xdr:colOff>400050</xdr:colOff>
                    <xdr:row>80</xdr:row>
                    <xdr:rowOff>19050</xdr:rowOff>
                  </to>
                </anchor>
              </controlPr>
            </control>
          </mc:Choice>
        </mc:AlternateContent>
        <mc:AlternateContent xmlns:mc="http://schemas.openxmlformats.org/markup-compatibility/2006">
          <mc:Choice Requires="x14">
            <control shapeId="62480" r:id="rId19" name="Check Box 16">
              <controlPr defaultSize="0" autoFill="0" autoLine="0" autoPict="0">
                <anchor moveWithCells="1">
                  <from>
                    <xdr:col>4</xdr:col>
                    <xdr:colOff>104775</xdr:colOff>
                    <xdr:row>75</xdr:row>
                    <xdr:rowOff>219075</xdr:rowOff>
                  </from>
                  <to>
                    <xdr:col>4</xdr:col>
                    <xdr:colOff>409575</xdr:colOff>
                    <xdr:row>77</xdr:row>
                    <xdr:rowOff>9525</xdr:rowOff>
                  </to>
                </anchor>
              </controlPr>
            </control>
          </mc:Choice>
        </mc:AlternateContent>
        <mc:AlternateContent xmlns:mc="http://schemas.openxmlformats.org/markup-compatibility/2006">
          <mc:Choice Requires="x14">
            <control shapeId="62481" r:id="rId20" name="Check Box 17">
              <controlPr defaultSize="0" autoFill="0" autoLine="0" autoPict="0">
                <anchor moveWithCells="1">
                  <from>
                    <xdr:col>4</xdr:col>
                    <xdr:colOff>104775</xdr:colOff>
                    <xdr:row>70</xdr:row>
                    <xdr:rowOff>0</xdr:rowOff>
                  </from>
                  <to>
                    <xdr:col>4</xdr:col>
                    <xdr:colOff>409575</xdr:colOff>
                    <xdr:row>71</xdr:row>
                    <xdr:rowOff>19050</xdr:rowOff>
                  </to>
                </anchor>
              </controlPr>
            </control>
          </mc:Choice>
        </mc:AlternateContent>
        <mc:AlternateContent xmlns:mc="http://schemas.openxmlformats.org/markup-compatibility/2006">
          <mc:Choice Requires="x14">
            <control shapeId="62482" r:id="rId21" name="Check Box 18">
              <controlPr defaultSize="0" autoFill="0" autoLine="0" autoPict="0">
                <anchor moveWithCells="1">
                  <from>
                    <xdr:col>4</xdr:col>
                    <xdr:colOff>104775</xdr:colOff>
                    <xdr:row>70</xdr:row>
                    <xdr:rowOff>219075</xdr:rowOff>
                  </from>
                  <to>
                    <xdr:col>4</xdr:col>
                    <xdr:colOff>409575</xdr:colOff>
                    <xdr:row>72</xdr:row>
                    <xdr:rowOff>9525</xdr:rowOff>
                  </to>
                </anchor>
              </controlPr>
            </control>
          </mc:Choice>
        </mc:AlternateContent>
        <mc:AlternateContent xmlns:mc="http://schemas.openxmlformats.org/markup-compatibility/2006">
          <mc:Choice Requires="x14">
            <control shapeId="62483" r:id="rId22" name="Check Box 19">
              <controlPr defaultSize="0" autoFill="0" autoLine="0" autoPict="0">
                <anchor moveWithCells="1">
                  <from>
                    <xdr:col>4</xdr:col>
                    <xdr:colOff>104775</xdr:colOff>
                    <xdr:row>71</xdr:row>
                    <xdr:rowOff>219075</xdr:rowOff>
                  </from>
                  <to>
                    <xdr:col>4</xdr:col>
                    <xdr:colOff>409575</xdr:colOff>
                    <xdr:row>73</xdr:row>
                    <xdr:rowOff>9525</xdr:rowOff>
                  </to>
                </anchor>
              </controlPr>
            </control>
          </mc:Choice>
        </mc:AlternateContent>
        <mc:AlternateContent xmlns:mc="http://schemas.openxmlformats.org/markup-compatibility/2006">
          <mc:Choice Requires="x14">
            <control shapeId="62484" r:id="rId23" name="Check Box 20">
              <controlPr defaultSize="0" autoFill="0" autoLine="0" autoPict="0">
                <anchor moveWithCells="1">
                  <from>
                    <xdr:col>4</xdr:col>
                    <xdr:colOff>104775</xdr:colOff>
                    <xdr:row>74</xdr:row>
                    <xdr:rowOff>0</xdr:rowOff>
                  </from>
                  <to>
                    <xdr:col>4</xdr:col>
                    <xdr:colOff>409575</xdr:colOff>
                    <xdr:row>75</xdr:row>
                    <xdr:rowOff>19050</xdr:rowOff>
                  </to>
                </anchor>
              </controlPr>
            </control>
          </mc:Choice>
        </mc:AlternateContent>
        <mc:AlternateContent xmlns:mc="http://schemas.openxmlformats.org/markup-compatibility/2006">
          <mc:Choice Requires="x14">
            <control shapeId="62485" r:id="rId24" name="Check Box 21">
              <controlPr defaultSize="0" autoFill="0" autoLine="0" autoPict="0">
                <anchor moveWithCells="1">
                  <from>
                    <xdr:col>4</xdr:col>
                    <xdr:colOff>104775</xdr:colOff>
                    <xdr:row>75</xdr:row>
                    <xdr:rowOff>0</xdr:rowOff>
                  </from>
                  <to>
                    <xdr:col>4</xdr:col>
                    <xdr:colOff>409575</xdr:colOff>
                    <xdr:row>76</xdr:row>
                    <xdr:rowOff>19050</xdr:rowOff>
                  </to>
                </anchor>
              </controlPr>
            </control>
          </mc:Choice>
        </mc:AlternateContent>
        <mc:AlternateContent xmlns:mc="http://schemas.openxmlformats.org/markup-compatibility/2006">
          <mc:Choice Requires="x14">
            <control shapeId="62486" r:id="rId25" name="Check Box 22">
              <controlPr defaultSize="0" autoFill="0" autoLine="0" autoPict="0">
                <anchor moveWithCells="1">
                  <from>
                    <xdr:col>1</xdr:col>
                    <xdr:colOff>1933575</xdr:colOff>
                    <xdr:row>64</xdr:row>
                    <xdr:rowOff>295275</xdr:rowOff>
                  </from>
                  <to>
                    <xdr:col>2</xdr:col>
                    <xdr:colOff>190500</xdr:colOff>
                    <xdr:row>64</xdr:row>
                    <xdr:rowOff>542925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B1:I90"/>
  <sheetViews>
    <sheetView workbookViewId="0">
      <selection activeCell="J16" sqref="J16"/>
    </sheetView>
  </sheetViews>
  <sheetFormatPr defaultColWidth="9.140625" defaultRowHeight="12.75" x14ac:dyDescent="0.15"/>
  <cols>
    <col min="1" max="1" width="1.85546875" style="2" customWidth="1"/>
    <col min="2" max="2" width="13.7109375" style="2" customWidth="1"/>
    <col min="3" max="3" width="40.7109375" style="2" customWidth="1"/>
    <col min="4" max="9" width="7.7109375" style="2" customWidth="1"/>
    <col min="10" max="16384" width="9.140625" style="2"/>
  </cols>
  <sheetData>
    <row r="1" spans="2:8" x14ac:dyDescent="0.15">
      <c r="B1" s="2" t="s">
        <v>101</v>
      </c>
      <c r="D1" s="3"/>
    </row>
    <row r="2" spans="2:8" ht="17.25" x14ac:dyDescent="0.15">
      <c r="B2" s="1" t="s">
        <v>76</v>
      </c>
      <c r="D2" s="2" t="s">
        <v>25</v>
      </c>
      <c r="F2" s="2" t="s">
        <v>26</v>
      </c>
      <c r="G2" s="2" t="s">
        <v>27</v>
      </c>
      <c r="H2" s="2" t="s">
        <v>28</v>
      </c>
    </row>
    <row r="3" spans="2:8" x14ac:dyDescent="0.15">
      <c r="B3" s="36" t="s">
        <v>82</v>
      </c>
      <c r="E3" s="4" t="s">
        <v>31</v>
      </c>
      <c r="F3" s="5"/>
      <c r="G3" s="6"/>
      <c r="H3" s="7"/>
    </row>
    <row r="4" spans="2:8" ht="21" customHeight="1" x14ac:dyDescent="0.15">
      <c r="B4" s="385" t="s">
        <v>75</v>
      </c>
      <c r="C4" s="48"/>
      <c r="E4" s="5"/>
      <c r="F4" s="5"/>
      <c r="G4" s="5"/>
      <c r="H4" s="5"/>
    </row>
    <row r="5" spans="2:8" ht="21" customHeight="1" x14ac:dyDescent="0.15">
      <c r="B5" s="386"/>
      <c r="C5" s="49"/>
      <c r="D5" s="9" t="s">
        <v>45</v>
      </c>
      <c r="E5" s="5"/>
      <c r="F5" s="4"/>
      <c r="G5" s="5" t="s">
        <v>72</v>
      </c>
      <c r="H5" s="6"/>
    </row>
    <row r="6" spans="2:8" x14ac:dyDescent="0.15">
      <c r="B6" s="8" t="s">
        <v>104</v>
      </c>
      <c r="C6" s="8"/>
      <c r="D6" s="8"/>
    </row>
    <row r="7" spans="2:8" ht="23.25" customHeight="1" x14ac:dyDescent="0.15">
      <c r="B7" s="26" t="s">
        <v>37</v>
      </c>
      <c r="C7" s="7" t="s">
        <v>18</v>
      </c>
      <c r="D7" s="4" t="s">
        <v>19</v>
      </c>
      <c r="E7" s="6"/>
      <c r="F7" s="9" t="s">
        <v>20</v>
      </c>
      <c r="G7" s="10"/>
      <c r="H7" s="11"/>
    </row>
    <row r="8" spans="2:8" x14ac:dyDescent="0.15">
      <c r="B8" s="51"/>
      <c r="C8" s="60" t="s">
        <v>105</v>
      </c>
      <c r="D8" s="387"/>
      <c r="E8" s="388"/>
      <c r="F8" s="387"/>
      <c r="G8" s="391"/>
      <c r="H8" s="388"/>
    </row>
    <row r="9" spans="2:8" ht="22.5" customHeight="1" x14ac:dyDescent="0.15">
      <c r="B9" s="52"/>
      <c r="C9" s="50"/>
      <c r="D9" s="389"/>
      <c r="E9" s="390"/>
      <c r="F9" s="389"/>
      <c r="G9" s="392"/>
      <c r="H9" s="390"/>
    </row>
    <row r="10" spans="2:8" x14ac:dyDescent="0.15">
      <c r="B10" s="8"/>
      <c r="C10" s="8"/>
      <c r="D10" s="8"/>
    </row>
    <row r="11" spans="2:8" x14ac:dyDescent="0.15">
      <c r="B11" s="27" t="s">
        <v>36</v>
      </c>
    </row>
    <row r="12" spans="2:8" ht="19.5" customHeight="1" x14ac:dyDescent="0.15">
      <c r="B12" s="7" t="s">
        <v>1</v>
      </c>
      <c r="C12" s="7" t="s">
        <v>2</v>
      </c>
      <c r="D12" s="4" t="s">
        <v>0</v>
      </c>
      <c r="E12" s="6"/>
      <c r="F12" s="384"/>
      <c r="G12" s="325"/>
      <c r="H12" s="326"/>
    </row>
    <row r="13" spans="2:8" ht="19.5" customHeight="1" x14ac:dyDescent="0.15">
      <c r="B13" s="55" t="s">
        <v>3</v>
      </c>
      <c r="C13" s="55"/>
      <c r="D13" s="4" t="s">
        <v>29</v>
      </c>
      <c r="E13" s="6"/>
      <c r="F13" s="384"/>
      <c r="G13" s="325"/>
      <c r="H13" s="56" t="s">
        <v>106</v>
      </c>
    </row>
    <row r="14" spans="2:8" ht="19.5" customHeight="1" x14ac:dyDescent="0.15">
      <c r="B14" s="55" t="s">
        <v>4</v>
      </c>
      <c r="C14" s="55"/>
      <c r="D14" s="4" t="s">
        <v>30</v>
      </c>
      <c r="E14" s="6"/>
      <c r="F14" s="384"/>
      <c r="G14" s="325"/>
      <c r="H14" s="56" t="s">
        <v>106</v>
      </c>
    </row>
    <row r="15" spans="2:8" ht="19.5" customHeight="1" x14ac:dyDescent="0.15">
      <c r="B15" s="55"/>
      <c r="C15" s="55"/>
    </row>
    <row r="16" spans="2:8" ht="19.5" customHeight="1" x14ac:dyDescent="0.15">
      <c r="B16" s="55" t="s">
        <v>5</v>
      </c>
      <c r="C16" s="55"/>
    </row>
    <row r="18" spans="2:8" x14ac:dyDescent="0.15">
      <c r="B18" s="27" t="s">
        <v>6</v>
      </c>
    </row>
    <row r="19" spans="2:8" x14ac:dyDescent="0.15">
      <c r="B19" s="2" t="s">
        <v>7</v>
      </c>
    </row>
    <row r="20" spans="2:8" ht="15" customHeight="1" x14ac:dyDescent="0.15">
      <c r="B20" s="12" t="s">
        <v>58</v>
      </c>
      <c r="C20" s="13"/>
      <c r="D20" s="8"/>
      <c r="E20" s="8"/>
      <c r="F20" s="8"/>
      <c r="G20" s="8"/>
      <c r="H20" s="13"/>
    </row>
    <row r="21" spans="2:8" ht="15" customHeight="1" x14ac:dyDescent="0.15">
      <c r="B21" s="18" t="s">
        <v>74</v>
      </c>
      <c r="C21" s="398"/>
      <c r="D21" s="399"/>
      <c r="E21" s="399"/>
      <c r="F21" s="399"/>
      <c r="G21" s="399"/>
      <c r="H21" s="19"/>
    </row>
    <row r="22" spans="2:8" ht="15" customHeight="1" x14ac:dyDescent="0.15">
      <c r="B22" s="33"/>
      <c r="C22" s="399"/>
      <c r="D22" s="399"/>
      <c r="E22" s="399"/>
      <c r="F22" s="399"/>
      <c r="G22" s="399"/>
      <c r="H22" s="19"/>
    </row>
    <row r="23" spans="2:8" ht="15" customHeight="1" x14ac:dyDescent="0.15">
      <c r="B23" s="34"/>
      <c r="C23" s="400"/>
      <c r="D23" s="400"/>
      <c r="E23" s="400"/>
      <c r="F23" s="400"/>
      <c r="G23" s="400"/>
      <c r="H23" s="15"/>
    </row>
    <row r="24" spans="2:8" ht="15" customHeight="1" x14ac:dyDescent="0.15">
      <c r="B24" s="2" t="s">
        <v>78</v>
      </c>
    </row>
    <row r="25" spans="2:8" ht="15" customHeight="1" x14ac:dyDescent="0.15">
      <c r="B25" s="2" t="s">
        <v>111</v>
      </c>
    </row>
    <row r="27" spans="2:8" x14ac:dyDescent="0.15">
      <c r="B27" s="2" t="s">
        <v>38</v>
      </c>
    </row>
    <row r="28" spans="2:8" s="22" customFormat="1" ht="33" customHeight="1" x14ac:dyDescent="0.15">
      <c r="B28" s="20" t="s">
        <v>8</v>
      </c>
      <c r="C28" s="20" t="s">
        <v>32</v>
      </c>
      <c r="D28" s="21" t="s">
        <v>9</v>
      </c>
    </row>
    <row r="29" spans="2:8" ht="20.100000000000001" customHeight="1" x14ac:dyDescent="0.15">
      <c r="B29" s="55"/>
      <c r="C29" s="55"/>
      <c r="D29" s="55"/>
    </row>
    <row r="30" spans="2:8" ht="20.100000000000001" customHeight="1" x14ac:dyDescent="0.15">
      <c r="B30" s="55"/>
      <c r="C30" s="55"/>
      <c r="D30" s="55"/>
    </row>
    <row r="31" spans="2:8" ht="20.100000000000001" customHeight="1" x14ac:dyDescent="0.15">
      <c r="B31" s="55"/>
      <c r="C31" s="55"/>
      <c r="D31" s="55"/>
    </row>
    <row r="32" spans="2:8" ht="20.100000000000001" customHeight="1" x14ac:dyDescent="0.15">
      <c r="B32" s="55"/>
      <c r="C32" s="55"/>
      <c r="D32" s="55"/>
    </row>
    <row r="33" spans="2:9" ht="20.100000000000001" customHeight="1" x14ac:dyDescent="0.15">
      <c r="B33" s="55"/>
      <c r="C33" s="55"/>
      <c r="D33" s="55"/>
    </row>
    <row r="34" spans="2:9" ht="20.100000000000001" customHeight="1" x14ac:dyDescent="0.15">
      <c r="B34" s="55"/>
      <c r="C34" s="57"/>
      <c r="D34" s="55"/>
    </row>
    <row r="35" spans="2:9" ht="20.100000000000001" customHeight="1" x14ac:dyDescent="0.15">
      <c r="B35" s="55"/>
      <c r="C35" s="55"/>
      <c r="D35" s="55"/>
    </row>
    <row r="36" spans="2:9" ht="20.100000000000001" customHeight="1" x14ac:dyDescent="0.15">
      <c r="B36" s="55"/>
      <c r="C36" s="55"/>
      <c r="D36" s="55"/>
    </row>
    <row r="37" spans="2:9" ht="20.100000000000001" customHeight="1" x14ac:dyDescent="0.15">
      <c r="B37" s="55"/>
      <c r="C37" s="55"/>
      <c r="D37" s="55"/>
    </row>
    <row r="38" spans="2:9" ht="20.100000000000001" customHeight="1" x14ac:dyDescent="0.15">
      <c r="B38" s="55"/>
      <c r="C38" s="55"/>
      <c r="D38" s="55"/>
    </row>
    <row r="39" spans="2:9" ht="20.100000000000001" customHeight="1" x14ac:dyDescent="0.15">
      <c r="B39" s="55"/>
      <c r="C39" s="55"/>
      <c r="D39" s="55"/>
    </row>
    <row r="40" spans="2:9" ht="20.100000000000001" customHeight="1" x14ac:dyDescent="0.15">
      <c r="B40" s="55"/>
      <c r="C40" s="55"/>
      <c r="D40" s="55"/>
    </row>
    <row r="41" spans="2:9" ht="20.100000000000001" customHeight="1" x14ac:dyDescent="0.15">
      <c r="B41" s="55"/>
      <c r="C41" s="57" t="s">
        <v>10</v>
      </c>
      <c r="D41" s="55"/>
    </row>
    <row r="42" spans="2:9" x14ac:dyDescent="0.15">
      <c r="B42" s="28"/>
      <c r="I42" s="23"/>
    </row>
    <row r="43" spans="2:9" x14ac:dyDescent="0.15">
      <c r="B43" s="27" t="s">
        <v>11</v>
      </c>
    </row>
    <row r="44" spans="2:9" x14ac:dyDescent="0.15">
      <c r="B44" s="2" t="s">
        <v>80</v>
      </c>
    </row>
    <row r="45" spans="2:9" ht="15" customHeight="1" x14ac:dyDescent="0.15">
      <c r="B45" s="17" t="s">
        <v>84</v>
      </c>
      <c r="C45" s="8"/>
      <c r="D45" s="8"/>
      <c r="E45" s="8"/>
      <c r="F45" s="8"/>
      <c r="G45" s="8"/>
      <c r="H45" s="13"/>
    </row>
    <row r="46" spans="2:9" ht="15" customHeight="1" x14ac:dyDescent="0.15">
      <c r="B46" s="401" t="s">
        <v>87</v>
      </c>
      <c r="C46" s="402"/>
      <c r="D46" s="402"/>
      <c r="E46" s="402"/>
      <c r="F46" s="2" t="s">
        <v>74</v>
      </c>
      <c r="G46" s="39"/>
      <c r="H46" s="40"/>
    </row>
    <row r="47" spans="2:9" ht="15" customHeight="1" x14ac:dyDescent="0.15">
      <c r="B47" s="18" t="s">
        <v>85</v>
      </c>
      <c r="F47" s="398"/>
      <c r="G47" s="398"/>
      <c r="H47" s="403"/>
    </row>
    <row r="48" spans="2:9" ht="15" customHeight="1" x14ac:dyDescent="0.15">
      <c r="B48" s="404" t="s">
        <v>86</v>
      </c>
      <c r="C48" s="405"/>
      <c r="D48" s="16" t="s">
        <v>74</v>
      </c>
      <c r="E48" s="38"/>
      <c r="F48" s="392"/>
      <c r="G48" s="392"/>
      <c r="H48" s="390"/>
    </row>
    <row r="49" spans="2:8" ht="15" customHeight="1" x14ac:dyDescent="0.15">
      <c r="B49" s="2" t="s">
        <v>78</v>
      </c>
    </row>
    <row r="50" spans="2:8" ht="15" customHeight="1" x14ac:dyDescent="0.15">
      <c r="B50" s="2" t="s">
        <v>111</v>
      </c>
    </row>
    <row r="53" spans="2:8" x14ac:dyDescent="0.15">
      <c r="B53" s="2" t="s">
        <v>12</v>
      </c>
    </row>
    <row r="54" spans="2:8" ht="44.25" customHeight="1" x14ac:dyDescent="0.15">
      <c r="B54" s="20" t="s">
        <v>8</v>
      </c>
      <c r="C54" s="20" t="s">
        <v>73</v>
      </c>
      <c r="D54" s="21" t="s">
        <v>21</v>
      </c>
      <c r="E54" s="21" t="s">
        <v>22</v>
      </c>
      <c r="F54" s="20" t="s">
        <v>23</v>
      </c>
      <c r="G54" s="21" t="s">
        <v>33</v>
      </c>
      <c r="H54" s="21" t="s">
        <v>24</v>
      </c>
    </row>
    <row r="55" spans="2:8" ht="20.100000000000001" customHeight="1" x14ac:dyDescent="0.15">
      <c r="B55" s="55"/>
      <c r="C55" s="37"/>
      <c r="D55" s="57"/>
      <c r="E55" s="57"/>
      <c r="F55" s="57"/>
      <c r="G55" s="57"/>
      <c r="H55" s="57"/>
    </row>
    <row r="56" spans="2:8" ht="20.100000000000001" customHeight="1" x14ac:dyDescent="0.15">
      <c r="B56" s="55"/>
      <c r="C56" s="55"/>
      <c r="D56" s="57"/>
      <c r="E56" s="57"/>
      <c r="F56" s="57"/>
      <c r="G56" s="57"/>
      <c r="H56" s="57"/>
    </row>
    <row r="57" spans="2:8" ht="20.100000000000001" customHeight="1" x14ac:dyDescent="0.15">
      <c r="B57" s="55"/>
      <c r="C57" s="55"/>
      <c r="D57" s="57"/>
      <c r="E57" s="57"/>
      <c r="F57" s="57"/>
      <c r="G57" s="57"/>
      <c r="H57" s="57"/>
    </row>
    <row r="58" spans="2:8" ht="20.100000000000001" customHeight="1" x14ac:dyDescent="0.15">
      <c r="B58" s="55"/>
      <c r="C58" s="55"/>
      <c r="D58" s="57"/>
      <c r="E58" s="57"/>
      <c r="F58" s="57"/>
      <c r="G58" s="57"/>
      <c r="H58" s="57"/>
    </row>
    <row r="59" spans="2:8" ht="20.100000000000001" customHeight="1" x14ac:dyDescent="0.15">
      <c r="B59" s="55"/>
      <c r="C59" s="55"/>
      <c r="D59" s="57"/>
      <c r="E59" s="57"/>
      <c r="F59" s="57"/>
      <c r="G59" s="57"/>
      <c r="H59" s="57"/>
    </row>
    <row r="60" spans="2:8" ht="20.100000000000001" customHeight="1" x14ac:dyDescent="0.15">
      <c r="B60" s="55"/>
      <c r="C60" s="55"/>
      <c r="D60" s="57"/>
      <c r="E60" s="57"/>
      <c r="F60" s="57"/>
      <c r="G60" s="57"/>
      <c r="H60" s="57"/>
    </row>
    <row r="61" spans="2:8" ht="20.100000000000001" customHeight="1" x14ac:dyDescent="0.15">
      <c r="B61" s="55"/>
      <c r="C61" s="55"/>
      <c r="D61" s="57"/>
      <c r="E61" s="57"/>
      <c r="F61" s="57"/>
      <c r="G61" s="57"/>
      <c r="H61" s="57"/>
    </row>
    <row r="62" spans="2:8" ht="20.100000000000001" customHeight="1" x14ac:dyDescent="0.15">
      <c r="B62" s="55"/>
      <c r="C62" s="55"/>
      <c r="D62" s="57"/>
      <c r="E62" s="57"/>
      <c r="F62" s="57" t="s">
        <v>10</v>
      </c>
      <c r="G62" s="57"/>
      <c r="H62" s="57"/>
    </row>
    <row r="63" spans="2:8" x14ac:dyDescent="0.15">
      <c r="B63" s="35" t="s">
        <v>107</v>
      </c>
    </row>
    <row r="64" spans="2:8" x14ac:dyDescent="0.15">
      <c r="B64" s="27" t="s">
        <v>71</v>
      </c>
    </row>
    <row r="65" spans="2:8" x14ac:dyDescent="0.15">
      <c r="B65" s="12"/>
      <c r="C65" s="4" t="s">
        <v>14</v>
      </c>
      <c r="D65" s="5"/>
      <c r="E65" s="5"/>
      <c r="F65" s="5"/>
      <c r="G65" s="5"/>
      <c r="H65" s="21" t="s">
        <v>2</v>
      </c>
    </row>
    <row r="66" spans="2:8" ht="15" customHeight="1" x14ac:dyDescent="0.15">
      <c r="B66" s="12" t="s">
        <v>13</v>
      </c>
      <c r="C66" s="30" t="s">
        <v>16</v>
      </c>
      <c r="D66" s="5"/>
      <c r="E66" s="5"/>
      <c r="F66" s="5"/>
      <c r="G66" s="5"/>
      <c r="H66" s="24"/>
    </row>
    <row r="67" spans="2:8" ht="15" customHeight="1" x14ac:dyDescent="0.15">
      <c r="B67" s="25"/>
      <c r="C67" s="31" t="s">
        <v>108</v>
      </c>
      <c r="D67" s="5"/>
      <c r="E67" s="5"/>
      <c r="F67" s="5"/>
      <c r="G67" s="5"/>
      <c r="H67" s="55"/>
    </row>
    <row r="68" spans="2:8" ht="15" customHeight="1" x14ac:dyDescent="0.15">
      <c r="B68" s="25"/>
      <c r="C68" s="31" t="s">
        <v>109</v>
      </c>
      <c r="D68" s="5"/>
      <c r="E68" s="5"/>
      <c r="F68" s="5"/>
      <c r="G68" s="5"/>
      <c r="H68" s="55"/>
    </row>
    <row r="69" spans="2:8" ht="15" customHeight="1" x14ac:dyDescent="0.15">
      <c r="B69" s="25"/>
      <c r="C69" s="31" t="s">
        <v>56</v>
      </c>
      <c r="D69" s="5"/>
      <c r="E69" s="5"/>
      <c r="F69" s="5"/>
      <c r="G69" s="5"/>
      <c r="H69" s="55"/>
    </row>
    <row r="70" spans="2:8" ht="15" customHeight="1" x14ac:dyDescent="0.15">
      <c r="B70" s="25"/>
      <c r="C70" s="4" t="s">
        <v>15</v>
      </c>
      <c r="D70" s="5"/>
      <c r="E70" s="5"/>
      <c r="F70" s="5"/>
      <c r="G70" s="5"/>
      <c r="H70" s="24"/>
    </row>
    <row r="71" spans="2:8" ht="22.5" customHeight="1" x14ac:dyDescent="0.15">
      <c r="B71" s="25"/>
      <c r="C71" s="393" t="s">
        <v>81</v>
      </c>
      <c r="D71" s="406"/>
      <c r="E71" s="406"/>
      <c r="F71" s="406"/>
      <c r="G71" s="407"/>
      <c r="H71" s="55"/>
    </row>
    <row r="72" spans="2:8" ht="22.5" customHeight="1" x14ac:dyDescent="0.15">
      <c r="B72" s="25"/>
      <c r="C72" s="393" t="s">
        <v>77</v>
      </c>
      <c r="D72" s="408"/>
      <c r="E72" s="408"/>
      <c r="F72" s="408"/>
      <c r="G72" s="409"/>
      <c r="H72" s="55"/>
    </row>
    <row r="73" spans="2:8" ht="22.5" customHeight="1" x14ac:dyDescent="0.15">
      <c r="B73" s="14"/>
      <c r="C73" s="393" t="s">
        <v>61</v>
      </c>
      <c r="D73" s="394"/>
      <c r="E73" s="394"/>
      <c r="F73" s="394"/>
      <c r="G73" s="395"/>
      <c r="H73" s="55"/>
    </row>
    <row r="74" spans="2:8" ht="18.75" customHeight="1" x14ac:dyDescent="0.15">
      <c r="B74" s="25" t="s">
        <v>17</v>
      </c>
      <c r="C74" s="53"/>
      <c r="D74" s="54"/>
      <c r="E74" s="54"/>
      <c r="F74" s="54"/>
      <c r="G74" s="54"/>
      <c r="H74" s="50"/>
    </row>
    <row r="75" spans="2:8" ht="18.75" customHeight="1" x14ac:dyDescent="0.15">
      <c r="B75" s="32" t="s">
        <v>55</v>
      </c>
      <c r="C75" s="53"/>
      <c r="D75" s="54"/>
      <c r="E75" s="54"/>
      <c r="F75" s="54"/>
      <c r="G75" s="54"/>
      <c r="H75" s="50"/>
    </row>
    <row r="76" spans="2:8" ht="18.75" customHeight="1" x14ac:dyDescent="0.15">
      <c r="B76" s="396" t="s">
        <v>57</v>
      </c>
      <c r="C76" s="53"/>
      <c r="D76" s="54"/>
      <c r="E76" s="54"/>
      <c r="F76" s="54"/>
      <c r="G76" s="54"/>
      <c r="H76" s="50"/>
    </row>
    <row r="77" spans="2:8" ht="18.75" customHeight="1" x14ac:dyDescent="0.15">
      <c r="B77" s="397"/>
      <c r="C77" s="30"/>
      <c r="D77" s="58"/>
      <c r="E77" s="58"/>
      <c r="F77" s="58"/>
      <c r="G77" s="58"/>
      <c r="H77" s="55"/>
    </row>
    <row r="78" spans="2:8" ht="18.75" customHeight="1" x14ac:dyDescent="0.15">
      <c r="B78" s="29"/>
      <c r="C78" s="30"/>
      <c r="D78" s="58"/>
      <c r="E78" s="58"/>
      <c r="F78" s="58"/>
      <c r="G78" s="58"/>
      <c r="H78" s="55"/>
    </row>
    <row r="79" spans="2:8" x14ac:dyDescent="0.15">
      <c r="B79" s="35" t="s">
        <v>110</v>
      </c>
    </row>
    <row r="80" spans="2:8" x14ac:dyDescent="0.15">
      <c r="B80" s="27" t="s">
        <v>62</v>
      </c>
    </row>
    <row r="81" spans="2:7" ht="15" customHeight="1" x14ac:dyDescent="0.15">
      <c r="B81" s="30" t="s">
        <v>63</v>
      </c>
      <c r="C81" s="58"/>
      <c r="D81" s="59"/>
    </row>
    <row r="82" spans="2:7" ht="15" customHeight="1" x14ac:dyDescent="0.15">
      <c r="B82" s="30" t="s">
        <v>64</v>
      </c>
      <c r="C82" s="58"/>
      <c r="D82" s="59"/>
    </row>
    <row r="83" spans="2:7" ht="15" customHeight="1" x14ac:dyDescent="0.15">
      <c r="B83" s="30" t="s">
        <v>65</v>
      </c>
      <c r="C83" s="58"/>
      <c r="D83" s="59"/>
    </row>
    <row r="84" spans="2:7" ht="15" customHeight="1" x14ac:dyDescent="0.15">
      <c r="B84" s="30" t="s">
        <v>66</v>
      </c>
      <c r="C84" s="58"/>
      <c r="D84" s="59"/>
    </row>
    <row r="85" spans="2:7" ht="15" customHeight="1" x14ac:dyDescent="0.15">
      <c r="B85" s="30" t="s">
        <v>67</v>
      </c>
      <c r="C85" s="58"/>
      <c r="D85" s="59"/>
    </row>
    <row r="86" spans="2:7" ht="15" customHeight="1" x14ac:dyDescent="0.15">
      <c r="B86" s="30" t="s">
        <v>68</v>
      </c>
      <c r="C86" s="58"/>
      <c r="D86" s="59"/>
    </row>
    <row r="87" spans="2:7" ht="15" customHeight="1" x14ac:dyDescent="0.15">
      <c r="B87" s="30" t="s">
        <v>69</v>
      </c>
      <c r="C87" s="58"/>
      <c r="D87" s="59"/>
    </row>
    <row r="88" spans="2:7" ht="15" customHeight="1" x14ac:dyDescent="0.15">
      <c r="B88" s="30" t="s">
        <v>70</v>
      </c>
      <c r="C88" s="58"/>
      <c r="D88" s="59"/>
    </row>
    <row r="90" spans="2:7" ht="25.5" x14ac:dyDescent="0.15">
      <c r="G90" s="22" t="s">
        <v>115</v>
      </c>
    </row>
  </sheetData>
  <mergeCells count="14">
    <mergeCell ref="C73:G73"/>
    <mergeCell ref="B76:B77"/>
    <mergeCell ref="C21:G23"/>
    <mergeCell ref="B46:E46"/>
    <mergeCell ref="F47:H48"/>
    <mergeCell ref="B48:C48"/>
    <mergeCell ref="C71:G71"/>
    <mergeCell ref="C72:G72"/>
    <mergeCell ref="F14:G14"/>
    <mergeCell ref="B4:B5"/>
    <mergeCell ref="D8:E9"/>
    <mergeCell ref="F8:H9"/>
    <mergeCell ref="F12:H12"/>
    <mergeCell ref="F13:G13"/>
  </mergeCells>
  <phoneticPr fontId="1"/>
  <pageMargins left="0.7" right="0.7" top="0.75" bottom="0.75" header="0.3" footer="0.3"/>
  <pageSetup paperSize="9" orientation="portrait" r:id="rId1"/>
  <rowBreaks count="1" manualBreakCount="1">
    <brk id="4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47"/>
    <pageSetUpPr fitToPage="1"/>
  </sheetPr>
  <dimension ref="B1:Y40"/>
  <sheetViews>
    <sheetView view="pageBreakPreview" topLeftCell="B1" zoomScaleNormal="100" workbookViewId="0">
      <selection activeCell="G18" sqref="G18"/>
    </sheetView>
  </sheetViews>
  <sheetFormatPr defaultColWidth="9.140625" defaultRowHeight="12.75" x14ac:dyDescent="0.15"/>
  <cols>
    <col min="1" max="1" width="2.7109375" style="41" customWidth="1"/>
    <col min="2" max="2" width="5.140625" style="41" customWidth="1"/>
    <col min="3" max="3" width="15.85546875" style="41" customWidth="1"/>
    <col min="4" max="4" width="12.7109375" style="41" customWidth="1"/>
    <col min="5" max="6" width="8.7109375" style="41" customWidth="1"/>
    <col min="7" max="7" width="12.7109375" style="41" customWidth="1"/>
    <col min="8" max="8" width="8.7109375" style="41" customWidth="1"/>
    <col min="9" max="9" width="11.140625" style="41" customWidth="1"/>
    <col min="10" max="11" width="9.42578125" style="41" customWidth="1"/>
    <col min="12" max="12" width="5.140625" style="41" customWidth="1"/>
    <col min="13" max="13" width="8.7109375" style="41" customWidth="1"/>
    <col min="14" max="14" width="11" style="41" customWidth="1"/>
    <col min="15" max="15" width="8.7109375" style="41" customWidth="1"/>
    <col min="16" max="17" width="10.140625" style="41" customWidth="1"/>
    <col min="18" max="18" width="12.28515625" style="41" customWidth="1"/>
    <col min="19" max="19" width="10.28515625" style="41" customWidth="1"/>
    <col min="20" max="20" width="9.5703125" style="41" customWidth="1"/>
    <col min="21" max="16384" width="9.140625" style="41"/>
  </cols>
  <sheetData>
    <row r="1" spans="2:25" ht="11.25" customHeight="1" x14ac:dyDescent="0.15"/>
    <row r="2" spans="2:25" x14ac:dyDescent="0.15">
      <c r="B2" s="42" t="s">
        <v>79</v>
      </c>
    </row>
    <row r="3" spans="2:25" ht="12.4" customHeight="1" x14ac:dyDescent="0.15">
      <c r="B3" s="410" t="s">
        <v>90</v>
      </c>
      <c r="C3" s="410" t="s">
        <v>102</v>
      </c>
      <c r="D3" s="410" t="s">
        <v>50</v>
      </c>
      <c r="E3" s="415" t="s">
        <v>35</v>
      </c>
      <c r="F3" s="416"/>
      <c r="G3" s="416"/>
      <c r="H3" s="417"/>
      <c r="I3" s="410" t="s">
        <v>19</v>
      </c>
      <c r="J3" s="412" t="s">
        <v>91</v>
      </c>
      <c r="K3" s="410" t="s">
        <v>88</v>
      </c>
      <c r="L3" s="410" t="s">
        <v>34</v>
      </c>
      <c r="M3" s="415" t="s">
        <v>92</v>
      </c>
      <c r="N3" s="416"/>
      <c r="O3" s="417"/>
      <c r="P3" s="410" t="s">
        <v>93</v>
      </c>
      <c r="Q3" s="410" t="s">
        <v>94</v>
      </c>
      <c r="R3" s="418" t="s">
        <v>114</v>
      </c>
      <c r="S3" s="423" t="s">
        <v>112</v>
      </c>
      <c r="T3" s="410" t="s">
        <v>113</v>
      </c>
    </row>
    <row r="4" spans="2:25" ht="23.25" customHeight="1" x14ac:dyDescent="0.15">
      <c r="B4" s="411"/>
      <c r="C4" s="371"/>
      <c r="D4" s="371"/>
      <c r="E4" s="61" t="s">
        <v>83</v>
      </c>
      <c r="F4" s="62" t="s">
        <v>51</v>
      </c>
      <c r="G4" s="63" t="s">
        <v>52</v>
      </c>
      <c r="H4" s="64" t="s">
        <v>53</v>
      </c>
      <c r="I4" s="369"/>
      <c r="J4" s="413"/>
      <c r="K4" s="414"/>
      <c r="L4" s="411"/>
      <c r="M4" s="65" t="s">
        <v>54</v>
      </c>
      <c r="N4" s="66" t="s">
        <v>52</v>
      </c>
      <c r="O4" s="67" t="s">
        <v>95</v>
      </c>
      <c r="P4" s="411"/>
      <c r="Q4" s="414"/>
      <c r="R4" s="419"/>
      <c r="S4" s="371"/>
      <c r="T4" s="414"/>
    </row>
    <row r="5" spans="2:25" ht="21.95" customHeight="1" x14ac:dyDescent="0.15">
      <c r="B5" s="68"/>
      <c r="C5" s="69"/>
      <c r="D5" s="69"/>
      <c r="E5" s="70"/>
      <c r="F5" s="71"/>
      <c r="G5" s="72"/>
      <c r="H5" s="73"/>
      <c r="I5" s="74"/>
      <c r="J5" s="75"/>
      <c r="K5" s="69"/>
      <c r="L5" s="68"/>
      <c r="M5" s="70"/>
      <c r="N5" s="72"/>
      <c r="O5" s="76"/>
      <c r="P5" s="77"/>
      <c r="Q5" s="74"/>
      <c r="R5" s="69"/>
      <c r="S5" s="69"/>
      <c r="T5" s="75"/>
    </row>
    <row r="6" spans="2:25" ht="21.95" customHeight="1" x14ac:dyDescent="0.15">
      <c r="B6" s="68"/>
      <c r="C6" s="69"/>
      <c r="D6" s="69"/>
      <c r="E6" s="70"/>
      <c r="F6" s="71"/>
      <c r="G6" s="72"/>
      <c r="H6" s="73"/>
      <c r="I6" s="69"/>
      <c r="J6" s="75"/>
      <c r="K6" s="69"/>
      <c r="L6" s="68"/>
      <c r="M6" s="70"/>
      <c r="N6" s="72"/>
      <c r="O6" s="76"/>
      <c r="P6" s="77"/>
      <c r="Q6" s="74"/>
      <c r="R6" s="69"/>
      <c r="S6" s="69"/>
      <c r="T6" s="75"/>
      <c r="W6" s="78"/>
      <c r="X6" s="79"/>
      <c r="Y6" s="79"/>
    </row>
    <row r="7" spans="2:25" ht="21.95" customHeight="1" x14ac:dyDescent="0.15">
      <c r="B7" s="68"/>
      <c r="C7" s="69"/>
      <c r="D7" s="69"/>
      <c r="E7" s="70"/>
      <c r="F7" s="71"/>
      <c r="G7" s="72"/>
      <c r="H7" s="73"/>
      <c r="I7" s="69"/>
      <c r="J7" s="75"/>
      <c r="K7" s="69"/>
      <c r="L7" s="68"/>
      <c r="M7" s="70"/>
      <c r="N7" s="72"/>
      <c r="O7" s="76"/>
      <c r="P7" s="77"/>
      <c r="Q7" s="74"/>
      <c r="R7" s="69"/>
      <c r="S7" s="69"/>
      <c r="T7" s="75"/>
      <c r="W7" s="78"/>
      <c r="X7" s="79"/>
      <c r="Y7" s="79"/>
    </row>
    <row r="8" spans="2:25" ht="21.95" customHeight="1" x14ac:dyDescent="0.15">
      <c r="B8" s="68"/>
      <c r="C8" s="69"/>
      <c r="D8" s="69"/>
      <c r="E8" s="70"/>
      <c r="F8" s="71"/>
      <c r="G8" s="72"/>
      <c r="H8" s="73"/>
      <c r="I8" s="69"/>
      <c r="J8" s="75"/>
      <c r="K8" s="69"/>
      <c r="L8" s="68"/>
      <c r="M8" s="70"/>
      <c r="N8" s="72"/>
      <c r="O8" s="76"/>
      <c r="P8" s="77"/>
      <c r="Q8" s="74"/>
      <c r="R8" s="69"/>
      <c r="S8" s="69"/>
      <c r="T8" s="75"/>
      <c r="W8" s="78"/>
      <c r="X8" s="79"/>
      <c r="Y8" s="79"/>
    </row>
    <row r="9" spans="2:25" ht="21.95" customHeight="1" x14ac:dyDescent="0.15">
      <c r="B9" s="68"/>
      <c r="C9" s="69"/>
      <c r="D9" s="69"/>
      <c r="E9" s="70"/>
      <c r="F9" s="71"/>
      <c r="G9" s="72"/>
      <c r="H9" s="73"/>
      <c r="I9" s="69"/>
      <c r="J9" s="75"/>
      <c r="K9" s="69"/>
      <c r="L9" s="68"/>
      <c r="M9" s="70"/>
      <c r="N9" s="72"/>
      <c r="O9" s="76"/>
      <c r="P9" s="77"/>
      <c r="Q9" s="74"/>
      <c r="R9" s="69"/>
      <c r="S9" s="69"/>
      <c r="T9" s="75"/>
      <c r="W9" s="78"/>
      <c r="X9" s="79"/>
      <c r="Y9" s="79"/>
    </row>
    <row r="10" spans="2:25" ht="21.95" customHeight="1" x14ac:dyDescent="0.15">
      <c r="B10" s="68"/>
      <c r="C10" s="69"/>
      <c r="D10" s="69"/>
      <c r="E10" s="70"/>
      <c r="F10" s="71"/>
      <c r="G10" s="72"/>
      <c r="H10" s="73"/>
      <c r="I10" s="69"/>
      <c r="J10" s="75"/>
      <c r="K10" s="69"/>
      <c r="L10" s="68"/>
      <c r="M10" s="70"/>
      <c r="N10" s="72"/>
      <c r="O10" s="76"/>
      <c r="P10" s="77"/>
      <c r="Q10" s="74"/>
      <c r="R10" s="69"/>
      <c r="S10" s="69"/>
      <c r="T10" s="75"/>
      <c r="W10" s="78"/>
      <c r="X10" s="79"/>
      <c r="Y10" s="79"/>
    </row>
    <row r="11" spans="2:25" ht="21.95" customHeight="1" x14ac:dyDescent="0.15">
      <c r="B11" s="68"/>
      <c r="C11" s="69"/>
      <c r="D11" s="69"/>
      <c r="E11" s="70"/>
      <c r="F11" s="71"/>
      <c r="G11" s="72"/>
      <c r="H11" s="73"/>
      <c r="I11" s="69"/>
      <c r="J11" s="75"/>
      <c r="K11" s="69"/>
      <c r="L11" s="68"/>
      <c r="M11" s="70"/>
      <c r="N11" s="72"/>
      <c r="O11" s="76"/>
      <c r="P11" s="77"/>
      <c r="Q11" s="74"/>
      <c r="R11" s="69"/>
      <c r="S11" s="69"/>
      <c r="T11" s="75"/>
      <c r="W11" s="78"/>
      <c r="X11" s="79"/>
      <c r="Y11" s="79"/>
    </row>
    <row r="12" spans="2:25" ht="21.95" customHeight="1" x14ac:dyDescent="0.15">
      <c r="B12" s="68"/>
      <c r="C12" s="69"/>
      <c r="D12" s="69"/>
      <c r="E12" s="70"/>
      <c r="F12" s="71"/>
      <c r="G12" s="72"/>
      <c r="H12" s="73"/>
      <c r="I12" s="69"/>
      <c r="J12" s="75"/>
      <c r="K12" s="69"/>
      <c r="L12" s="68"/>
      <c r="M12" s="70"/>
      <c r="N12" s="72"/>
      <c r="O12" s="76"/>
      <c r="P12" s="77"/>
      <c r="Q12" s="74"/>
      <c r="R12" s="69"/>
      <c r="S12" s="69"/>
      <c r="T12" s="75"/>
      <c r="W12" s="78"/>
      <c r="X12" s="79"/>
      <c r="Y12" s="79"/>
    </row>
    <row r="13" spans="2:25" ht="21.95" customHeight="1" x14ac:dyDescent="0.15">
      <c r="B13" s="68"/>
      <c r="C13" s="69"/>
      <c r="D13" s="69"/>
      <c r="E13" s="70"/>
      <c r="F13" s="71"/>
      <c r="G13" s="72"/>
      <c r="H13" s="73"/>
      <c r="I13" s="74"/>
      <c r="J13" s="75"/>
      <c r="K13" s="69"/>
      <c r="L13" s="68"/>
      <c r="M13" s="70"/>
      <c r="N13" s="72"/>
      <c r="O13" s="76"/>
      <c r="P13" s="77"/>
      <c r="Q13" s="74"/>
      <c r="R13" s="69"/>
      <c r="S13" s="69"/>
      <c r="T13" s="75"/>
      <c r="W13" s="78"/>
      <c r="X13" s="79"/>
      <c r="Y13" s="79"/>
    </row>
    <row r="14" spans="2:25" ht="21.95" customHeight="1" x14ac:dyDescent="0.15">
      <c r="B14" s="68"/>
      <c r="C14" s="69"/>
      <c r="D14" s="69"/>
      <c r="E14" s="70"/>
      <c r="F14" s="71"/>
      <c r="G14" s="72"/>
      <c r="H14" s="73"/>
      <c r="I14" s="69"/>
      <c r="J14" s="75"/>
      <c r="K14" s="69"/>
      <c r="L14" s="68"/>
      <c r="M14" s="70"/>
      <c r="N14" s="72"/>
      <c r="O14" s="76"/>
      <c r="P14" s="77"/>
      <c r="Q14" s="74"/>
      <c r="R14" s="69"/>
      <c r="S14" s="69"/>
      <c r="T14" s="75"/>
    </row>
    <row r="15" spans="2:25" ht="21.95" customHeight="1" x14ac:dyDescent="0.15">
      <c r="B15" s="68"/>
      <c r="C15" s="69"/>
      <c r="D15" s="69"/>
      <c r="E15" s="70"/>
      <c r="F15" s="71"/>
      <c r="G15" s="72"/>
      <c r="H15" s="73"/>
      <c r="I15" s="69"/>
      <c r="J15" s="75"/>
      <c r="K15" s="69"/>
      <c r="L15" s="68"/>
      <c r="M15" s="70"/>
      <c r="N15" s="72"/>
      <c r="O15" s="76"/>
      <c r="P15" s="77"/>
      <c r="Q15" s="74"/>
      <c r="R15" s="69"/>
      <c r="S15" s="69"/>
      <c r="T15" s="75"/>
    </row>
    <row r="16" spans="2:25" ht="21.95" customHeight="1" x14ac:dyDescent="0.15">
      <c r="B16" s="68"/>
      <c r="C16" s="69"/>
      <c r="D16" s="69"/>
      <c r="E16" s="70"/>
      <c r="F16" s="71"/>
      <c r="G16" s="72"/>
      <c r="H16" s="73"/>
      <c r="I16" s="74"/>
      <c r="J16" s="75"/>
      <c r="K16" s="69"/>
      <c r="L16" s="68"/>
      <c r="M16" s="70"/>
      <c r="N16" s="72"/>
      <c r="O16" s="76"/>
      <c r="P16" s="77"/>
      <c r="Q16" s="74"/>
      <c r="R16" s="69"/>
      <c r="S16" s="69"/>
      <c r="T16" s="75"/>
    </row>
    <row r="17" spans="2:20" ht="21.95" customHeight="1" x14ac:dyDescent="0.15">
      <c r="B17" s="68"/>
      <c r="C17" s="69"/>
      <c r="D17" s="69"/>
      <c r="E17" s="70"/>
      <c r="F17" s="71"/>
      <c r="G17" s="72"/>
      <c r="H17" s="73"/>
      <c r="I17" s="69"/>
      <c r="J17" s="75"/>
      <c r="K17" s="69"/>
      <c r="L17" s="68"/>
      <c r="M17" s="70"/>
      <c r="N17" s="72"/>
      <c r="O17" s="76"/>
      <c r="P17" s="77"/>
      <c r="Q17" s="74"/>
      <c r="R17" s="69"/>
      <c r="S17" s="69"/>
      <c r="T17" s="75"/>
    </row>
    <row r="18" spans="2:20" ht="21.95" customHeight="1" x14ac:dyDescent="0.15">
      <c r="B18" s="68"/>
      <c r="C18" s="69"/>
      <c r="D18" s="69"/>
      <c r="E18" s="70"/>
      <c r="F18" s="71"/>
      <c r="G18" s="72"/>
      <c r="H18" s="73"/>
      <c r="I18" s="69"/>
      <c r="J18" s="75"/>
      <c r="K18" s="69"/>
      <c r="L18" s="68"/>
      <c r="M18" s="70"/>
      <c r="N18" s="72"/>
      <c r="O18" s="76"/>
      <c r="P18" s="77"/>
      <c r="Q18" s="74"/>
      <c r="R18" s="69"/>
      <c r="S18" s="69"/>
      <c r="T18" s="75"/>
    </row>
    <row r="19" spans="2:20" ht="21.95" customHeight="1" x14ac:dyDescent="0.15">
      <c r="B19" s="80"/>
      <c r="C19" s="81"/>
      <c r="D19" s="81"/>
      <c r="E19" s="82"/>
      <c r="F19" s="83"/>
      <c r="G19" s="84"/>
      <c r="H19" s="85"/>
      <c r="I19" s="81"/>
      <c r="J19" s="86"/>
      <c r="K19" s="81"/>
      <c r="L19" s="80"/>
      <c r="M19" s="82"/>
      <c r="N19" s="84"/>
      <c r="O19" s="87"/>
      <c r="P19" s="88"/>
      <c r="Q19" s="89"/>
      <c r="R19" s="81"/>
      <c r="S19" s="81"/>
      <c r="T19" s="86"/>
    </row>
    <row r="20" spans="2:20" ht="15.95" customHeight="1" x14ac:dyDescent="0.15"/>
    <row r="21" spans="2:20" ht="15.75" customHeight="1" x14ac:dyDescent="0.15">
      <c r="C21" s="43" t="s">
        <v>103</v>
      </c>
      <c r="D21" s="90"/>
      <c r="M21" s="420" t="s">
        <v>39</v>
      </c>
      <c r="N21" s="421"/>
      <c r="O21" s="422"/>
      <c r="P21" s="91"/>
    </row>
    <row r="22" spans="2:20" ht="9.9499999999999993" customHeight="1" x14ac:dyDescent="0.15">
      <c r="D22" s="92"/>
      <c r="M22" s="93"/>
      <c r="N22" s="94"/>
      <c r="O22" s="94"/>
      <c r="P22" s="95"/>
    </row>
    <row r="23" spans="2:20" ht="15.75" customHeight="1" x14ac:dyDescent="0.15">
      <c r="B23" s="44" t="s">
        <v>96</v>
      </c>
      <c r="C23" s="45"/>
      <c r="D23" s="45"/>
      <c r="E23" s="45"/>
      <c r="M23" s="46"/>
      <c r="N23" s="47"/>
      <c r="O23" s="47"/>
    </row>
    <row r="24" spans="2:20" ht="15.75" customHeight="1" x14ac:dyDescent="0.15">
      <c r="B24" s="44" t="s">
        <v>44</v>
      </c>
      <c r="C24" s="45"/>
      <c r="D24" s="45"/>
      <c r="E24" s="45"/>
    </row>
    <row r="25" spans="2:20" ht="15.75" customHeight="1" x14ac:dyDescent="0.15">
      <c r="B25" s="44" t="s">
        <v>42</v>
      </c>
      <c r="C25" s="44"/>
      <c r="D25" s="44"/>
      <c r="E25" s="45" t="s">
        <v>97</v>
      </c>
    </row>
    <row r="26" spans="2:20" ht="10.5" customHeight="1" x14ac:dyDescent="0.15">
      <c r="E26" s="45" t="s">
        <v>40</v>
      </c>
    </row>
    <row r="27" spans="2:20" s="45" customFormat="1" ht="10.5" customHeight="1" x14ac:dyDescent="0.15">
      <c r="E27" s="45" t="s">
        <v>49</v>
      </c>
    </row>
    <row r="28" spans="2:20" s="45" customFormat="1" ht="10.5" customHeight="1" x14ac:dyDescent="0.15">
      <c r="B28" s="44" t="s">
        <v>43</v>
      </c>
      <c r="C28" s="44"/>
      <c r="D28" s="44"/>
      <c r="E28" s="45" t="s">
        <v>41</v>
      </c>
    </row>
    <row r="29" spans="2:20" s="45" customFormat="1" ht="10.5" customHeight="1" x14ac:dyDescent="0.15">
      <c r="B29" s="44" t="s">
        <v>59</v>
      </c>
      <c r="C29" s="44"/>
      <c r="D29" s="44"/>
      <c r="E29" s="45" t="s">
        <v>46</v>
      </c>
    </row>
    <row r="30" spans="2:20" s="45" customFormat="1" ht="10.5" customHeight="1" x14ac:dyDescent="0.15">
      <c r="E30" s="45" t="s">
        <v>47</v>
      </c>
    </row>
    <row r="31" spans="2:20" s="45" customFormat="1" ht="10.5" customHeight="1" x14ac:dyDescent="0.15">
      <c r="E31" s="44" t="s">
        <v>89</v>
      </c>
    </row>
    <row r="32" spans="2:20" s="45" customFormat="1" ht="10.5" customHeight="1" x14ac:dyDescent="0.15">
      <c r="B32" s="44" t="s">
        <v>60</v>
      </c>
      <c r="C32" s="44"/>
      <c r="D32" s="44"/>
      <c r="E32" s="45" t="s">
        <v>48</v>
      </c>
    </row>
    <row r="33" spans="2:11" s="45" customFormat="1" ht="10.5" customHeight="1" x14ac:dyDescent="0.15">
      <c r="E33" s="45" t="s">
        <v>47</v>
      </c>
    </row>
    <row r="34" spans="2:11" s="45" customFormat="1" ht="15.75" customHeight="1" x14ac:dyDescent="0.15">
      <c r="B34" s="44" t="s">
        <v>98</v>
      </c>
    </row>
    <row r="35" spans="2:11" s="45" customFormat="1" ht="15.75" customHeight="1" x14ac:dyDescent="0.15">
      <c r="B35" s="44" t="s">
        <v>99</v>
      </c>
    </row>
    <row r="36" spans="2:11" s="45" customFormat="1" ht="15.75" customHeight="1" x14ac:dyDescent="0.15">
      <c r="B36" s="44" t="s">
        <v>100</v>
      </c>
      <c r="H36" s="44"/>
      <c r="J36" s="44"/>
      <c r="K36" s="44"/>
    </row>
    <row r="37" spans="2:11" s="45" customFormat="1" ht="10.5" x14ac:dyDescent="0.15">
      <c r="D37" s="44"/>
      <c r="I37" s="44"/>
      <c r="J37" s="44"/>
      <c r="K37" s="44"/>
    </row>
    <row r="38" spans="2:11" s="45" customFormat="1" ht="13.5" customHeight="1" x14ac:dyDescent="0.15"/>
    <row r="39" spans="2:11" s="45" customFormat="1" ht="12.75" customHeight="1" x14ac:dyDescent="0.15">
      <c r="C39" s="41"/>
      <c r="D39" s="41"/>
    </row>
    <row r="40" spans="2:11" s="45" customFormat="1" ht="12.75" customHeight="1" x14ac:dyDescent="0.15">
      <c r="C40" s="41"/>
      <c r="D40" s="41"/>
    </row>
  </sheetData>
  <mergeCells count="15">
    <mergeCell ref="M3:O3"/>
    <mergeCell ref="P3:P4"/>
    <mergeCell ref="R3:R4"/>
    <mergeCell ref="T3:T4"/>
    <mergeCell ref="M21:O21"/>
    <mergeCell ref="Q3:Q4"/>
    <mergeCell ref="S3:S4"/>
    <mergeCell ref="B3:B4"/>
    <mergeCell ref="J3:J4"/>
    <mergeCell ref="L3:L4"/>
    <mergeCell ref="K3:K4"/>
    <mergeCell ref="C3:C4"/>
    <mergeCell ref="D3:D4"/>
    <mergeCell ref="E3:H3"/>
    <mergeCell ref="I3:I4"/>
  </mergeCells>
  <phoneticPr fontId="14"/>
  <pageMargins left="0.55000000000000004" right="0.56000000000000005" top="0.72" bottom="0.61" header="0.51200000000000001" footer="0.51200000000000001"/>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認証申請書(かがみ)</vt:lpstr>
      <vt:lpstr>生産記録（Ｓ１　その他品種）</vt:lpstr>
      <vt:lpstr>生産記録（Ｓ２　きらみずき)</vt:lpstr>
      <vt:lpstr>生産記録（記入例）</vt:lpstr>
      <vt:lpstr>生産記録（白紙)</vt:lpstr>
      <vt:lpstr>【根拠】生産計画（水稲）</vt:lpstr>
      <vt:lpstr>【根拠】生産者ほ場一覧表</vt:lpstr>
      <vt:lpstr>【根拠】生産者ほ場一覧表!Print_Area</vt:lpstr>
      <vt:lpstr>'生産記録（Ｓ１　その他品種）'!Print_Area</vt:lpstr>
      <vt:lpstr>'生産記録（Ｓ２　きらみずき)'!Print_Area</vt:lpstr>
      <vt:lpstr>'生産記録（記入例）'!Print_Area</vt:lpstr>
      <vt:lpstr>'生産記録（白紙)'!Print_Area</vt:lpstr>
      <vt:lpstr>'認証申請書(かがみ)'!Print_Area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竹若　与志一</cp:lastModifiedBy>
  <cp:lastPrinted>2025-03-24T08:42:42Z</cp:lastPrinted>
  <dcterms:created xsi:type="dcterms:W3CDTF">2003-10-06T11:28:40Z</dcterms:created>
  <dcterms:modified xsi:type="dcterms:W3CDTF">2025-03-24T08:46:49Z</dcterms:modified>
</cp:coreProperties>
</file>