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ml.chartshapes+xml"/>
  <Override PartName="/xl/charts/chart1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5\30_確定値\40_調査書\確定版\エクセル\"/>
    </mc:Choice>
  </mc:AlternateContent>
  <xr:revisionPtr revIDLastSave="0" documentId="13_ncr:1_{06ACF8CE-E829-4990-BBE8-473560B4FFA1}" xr6:coauthVersionLast="47" xr6:coauthVersionMax="47" xr10:uidLastSave="{00000000-0000-0000-0000-000000000000}"/>
  <bookViews>
    <workbookView xWindow="-120" yWindow="-120" windowWidth="29040" windowHeight="15840" xr2:uid="{00000000-000D-0000-FFFF-FFFF00000000}"/>
  </bookViews>
  <sheets>
    <sheet name="表紙" sheetId="5" r:id="rId1"/>
    <sheet name="目次" sheetId="7" r:id="rId2"/>
    <sheet name="１頁" sheetId="8" r:id="rId3"/>
    <sheet name="２頁" sheetId="9" r:id="rId4"/>
    <sheet name="３頁" sheetId="10" r:id="rId5"/>
    <sheet name="４頁" sheetId="11" r:id="rId6"/>
    <sheet name="５頁" sheetId="12" r:id="rId7"/>
    <sheet name="６頁" sheetId="13" r:id="rId8"/>
    <sheet name="７頁" sheetId="14" r:id="rId9"/>
    <sheet name="８頁" sheetId="15" r:id="rId10"/>
    <sheet name="９～11頁" sheetId="16" r:id="rId11"/>
    <sheet name="12～13頁" sheetId="17" r:id="rId12"/>
    <sheet name="14頁" sheetId="18" r:id="rId13"/>
    <sheet name="15頁" sheetId="19" r:id="rId14"/>
    <sheet name="16頁" sheetId="20" r:id="rId15"/>
    <sheet name="17頁" sheetId="21" r:id="rId16"/>
    <sheet name="18頁" sheetId="22" r:id="rId17"/>
  </sheets>
  <definedNames>
    <definedName name="_A1" localSheetId="16">#REF!</definedName>
    <definedName name="_A1">#REF!</definedName>
    <definedName name="_A2" localSheetId="16">#REF!</definedName>
    <definedName name="_A2">#REF!</definedName>
    <definedName name="_A3" localSheetId="16">#REF!</definedName>
    <definedName name="_A3">#REF!</definedName>
    <definedName name="_A4" localSheetId="16">#REF!</definedName>
    <definedName name="_A4">#REF!</definedName>
    <definedName name="_A5" localSheetId="16">#REF!</definedName>
    <definedName name="_A5">#REF!</definedName>
    <definedName name="_B1" localSheetId="16">#REF!</definedName>
    <definedName name="_B1">#REF!</definedName>
    <definedName name="_B2" localSheetId="16">#REF!</definedName>
    <definedName name="_B2">#REF!</definedName>
    <definedName name="_B3" localSheetId="16">#REF!</definedName>
    <definedName name="_B3">#REF!</definedName>
    <definedName name="_xlnm._FilterDatabase" localSheetId="12" hidden="1">'14頁'!$A$3:$E$31</definedName>
    <definedName name="data" localSheetId="16">#REF!</definedName>
    <definedName name="data">#REF!</definedName>
    <definedName name="_xlnm.Print_Area" localSheetId="12">'14頁'!$A$1:$F$34</definedName>
    <definedName name="_xlnm.Print_Area" localSheetId="15">'17頁'!$A$1:$D$13</definedName>
    <definedName name="_xlnm.Print_Area" localSheetId="16">'18頁'!$A$2:$N$36</definedName>
    <definedName name="_xlnm.Print_Area" localSheetId="2">'１頁'!$A$1:$J$20</definedName>
    <definedName name="_xlnm.Print_Area" localSheetId="3">'２頁'!$A$1:$F$49</definedName>
    <definedName name="_xlnm.Print_Area" localSheetId="4">'３頁'!$A$1:$H$50</definedName>
    <definedName name="_xlnm.Print_Area" localSheetId="5">'４頁'!$A$1:$J$44</definedName>
    <definedName name="_xlnm.Print_Area" localSheetId="6">'５頁'!$A$1:$J$53</definedName>
    <definedName name="_xlnm.Print_Area" localSheetId="7">'６頁'!$A$1:$I$58</definedName>
    <definedName name="_xlnm.Print_Area" localSheetId="8">'７頁'!$A$1:$R$28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22" l="1"/>
  <c r="B65" i="22"/>
  <c r="B64" i="22"/>
  <c r="B63" i="22"/>
  <c r="B62" i="22"/>
  <c r="B61" i="22"/>
  <c r="B60" i="22"/>
  <c r="B59" i="22"/>
  <c r="B58" i="22"/>
  <c r="B57" i="22"/>
  <c r="B55" i="22"/>
  <c r="B54" i="22"/>
  <c r="B53" i="22"/>
  <c r="B52" i="22"/>
  <c r="B51" i="22"/>
</calcChain>
</file>

<file path=xl/sharedStrings.xml><?xml version="1.0" encoding="utf-8"?>
<sst xmlns="http://schemas.openxmlformats.org/spreadsheetml/2006/main" count="896" uniqueCount="394">
  <si>
    <t>滋賀県観光入込客統計調査書</t>
  </si>
  <si>
    <t>滋賀県商工観光労働部観光振興局</t>
    <rPh sb="10" eb="12">
      <t>カンコウ</t>
    </rPh>
    <rPh sb="12" eb="14">
      <t>シンコウ</t>
    </rPh>
    <rPh sb="14" eb="15">
      <t>キョク</t>
    </rPh>
    <phoneticPr fontId="3"/>
  </si>
  <si>
    <t>10．観光入込客数推移　………………………………………　  18</t>
    <rPh sb="3" eb="5">
      <t>カンコウ</t>
    </rPh>
    <rPh sb="5" eb="7">
      <t>イリコミ</t>
    </rPh>
    <rPh sb="7" eb="8">
      <t>キャク</t>
    </rPh>
    <rPh sb="8" eb="9">
      <t>スウ</t>
    </rPh>
    <rPh sb="9" eb="11">
      <t>スイイ</t>
    </rPh>
    <phoneticPr fontId="3"/>
  </si>
  <si>
    <t>９．主な出来事　　……………………………………………　　17</t>
    <phoneticPr fontId="3"/>
  </si>
  <si>
    <t>７．年別観光入込客数の推移　　……………………………　　15</t>
    <phoneticPr fontId="3"/>
  </si>
  <si>
    <t>６．観光入込客数ベスト３０　　……………………………　　14</t>
    <phoneticPr fontId="3"/>
  </si>
  <si>
    <t>５．市町別・観光目的別観光入込客数　　…………………　　12</t>
    <rPh sb="6" eb="8">
      <t>カンコウ</t>
    </rPh>
    <rPh sb="8" eb="10">
      <t>モクテキ</t>
    </rPh>
    <rPh sb="10" eb="11">
      <t>ベツ</t>
    </rPh>
    <rPh sb="11" eb="13">
      <t>カンコウ</t>
    </rPh>
    <phoneticPr fontId="3"/>
  </si>
  <si>
    <t>４．市町別・月別観光入込客数　　　………………………　　９</t>
    <rPh sb="8" eb="10">
      <t>カンコウ</t>
    </rPh>
    <phoneticPr fontId="3"/>
  </si>
  <si>
    <t>３．地域別・月別観光入込客数　　　………………………　　７</t>
    <rPh sb="2" eb="4">
      <t>チイキ</t>
    </rPh>
    <rPh sb="8" eb="10">
      <t>カンコウ</t>
    </rPh>
    <phoneticPr fontId="3"/>
  </si>
  <si>
    <t>　　　(5) 地域別観光入込客数の内訳</t>
    <rPh sb="12" eb="14">
      <t>イリコミ</t>
    </rPh>
    <phoneticPr fontId="3"/>
  </si>
  <si>
    <t>　　　(4) 月別観光入込客数の内訳</t>
    <rPh sb="11" eb="13">
      <t>イリコミ</t>
    </rPh>
    <phoneticPr fontId="3"/>
  </si>
  <si>
    <t>　　　(3) 季節別観光入込客数の内訳</t>
    <rPh sb="12" eb="14">
      <t>イリコミ</t>
    </rPh>
    <phoneticPr fontId="3"/>
  </si>
  <si>
    <t>　　　(2) 観光目的別観光入込客数の内訳</t>
    <rPh sb="7" eb="9">
      <t>カンコウ</t>
    </rPh>
    <rPh sb="9" eb="11">
      <t>モクテキ</t>
    </rPh>
    <rPh sb="11" eb="12">
      <t>ベツ</t>
    </rPh>
    <rPh sb="12" eb="18">
      <t>カンコウイリコミキャクスウ</t>
    </rPh>
    <rPh sb="14" eb="16">
      <t>イリコミ</t>
    </rPh>
    <phoneticPr fontId="3"/>
  </si>
  <si>
    <t>２．観光入込客統計調査の結果　……………………………　　２</t>
    <phoneticPr fontId="3"/>
  </si>
  <si>
    <t>１．観光入込客統計調査の概要　……………………………　　１　</t>
    <phoneticPr fontId="3"/>
  </si>
  <si>
    <t>目　　次</t>
  </si>
  <si>
    <t>１．観光入込客統計調査の概要</t>
  </si>
  <si>
    <t>(1) 調査方法</t>
    <phoneticPr fontId="3"/>
  </si>
  <si>
    <t>いて、県内の市町から寄せられた報告を集計したものである。</t>
    <phoneticPr fontId="3"/>
  </si>
  <si>
    <t>(2) 調査地点</t>
    <phoneticPr fontId="3"/>
  </si>
  <si>
    <t>　県内の観光地で年間入込客数が1,000人以上見込まれる観光地において調査を実施し、</t>
  </si>
  <si>
    <t>(3) 調査期間</t>
    <phoneticPr fontId="3"/>
  </si>
  <si>
    <t>(4) 調査上の定義</t>
    <phoneticPr fontId="3"/>
  </si>
  <si>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</si>
  <si>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3"/>
  </si>
  <si>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3"/>
  </si>
  <si>
    <t>　　　　　　　をいう。</t>
    <phoneticPr fontId="3"/>
  </si>
  <si>
    <t>　観　光　地…観光客が多数来訪し、観光活動の状況からみて一体をなしていると認めら</t>
  </si>
  <si>
    <t>　　　　　　　れる区域をいう。</t>
  </si>
  <si>
    <t>　　※観光入込客数は全て延べ人数です。</t>
    <rPh sb="3" eb="9">
      <t>カンコウイリコミキャクスウ</t>
    </rPh>
    <rPh sb="10" eb="11">
      <t>スベ</t>
    </rPh>
    <rPh sb="12" eb="13">
      <t>ノ</t>
    </rPh>
    <rPh sb="14" eb="16">
      <t>ニンズウ</t>
    </rPh>
    <phoneticPr fontId="1"/>
  </si>
  <si>
    <t>２．観光入込客統計調査の結果</t>
  </si>
  <si>
    <t>対前年
増減率</t>
    <rPh sb="0" eb="1">
      <t>タイ</t>
    </rPh>
    <rPh sb="1" eb="3">
      <t>ゼンネン</t>
    </rPh>
    <rPh sb="4" eb="6">
      <t>ゾウゲン</t>
    </rPh>
    <rPh sb="6" eb="7">
      <t>リツ</t>
    </rPh>
    <phoneticPr fontId="1"/>
  </si>
  <si>
    <t>日帰り客数</t>
  </si>
  <si>
    <t>宿泊客数</t>
  </si>
  <si>
    <t>観光入込客数</t>
    <rPh sb="2" eb="4">
      <t>イリコミ</t>
    </rPh>
    <phoneticPr fontId="1"/>
  </si>
  <si>
    <t>観光入込客数</t>
    <rPh sb="2" eb="4">
      <t>イリコミ</t>
    </rPh>
    <phoneticPr fontId="31"/>
  </si>
  <si>
    <t>　　　　　外国人観光入込客数および対前年増減率</t>
    <rPh sb="10" eb="12">
      <t>イリコミ</t>
    </rPh>
    <rPh sb="17" eb="18">
      <t>タイ</t>
    </rPh>
    <rPh sb="18" eb="20">
      <t>ゼンネン</t>
    </rPh>
    <rPh sb="20" eb="22">
      <t>ゾウゲン</t>
    </rPh>
    <rPh sb="22" eb="23">
      <t>リツ</t>
    </rPh>
    <phoneticPr fontId="3"/>
  </si>
  <si>
    <t>グラフ１　延観光入込客数および前年比</t>
    <rPh sb="8" eb="10">
      <t>イリコミ</t>
    </rPh>
    <phoneticPr fontId="30"/>
  </si>
  <si>
    <t>　　　　　外国人観光入込客数</t>
    <rPh sb="10" eb="12">
      <t>イリコミ</t>
    </rPh>
    <phoneticPr fontId="30"/>
  </si>
  <si>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</si>
  <si>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t>
  </si>
  <si>
    <t>表２　目的別内訳</t>
  </si>
  <si>
    <t>目　　的</t>
    <rPh sb="0" eb="1">
      <t>メ</t>
    </rPh>
    <rPh sb="3" eb="4">
      <t>マト</t>
    </rPh>
    <phoneticPr fontId="3"/>
  </si>
  <si>
    <t>比率</t>
    <rPh sb="0" eb="2">
      <t>ヒリツ</t>
    </rPh>
    <phoneticPr fontId="3"/>
  </si>
  <si>
    <t>対前年
増減率</t>
    <rPh sb="0" eb="1">
      <t>タイ</t>
    </rPh>
    <rPh sb="1" eb="3">
      <t>ゼンネン</t>
    </rPh>
    <rPh sb="4" eb="6">
      <t>ゾウゲン</t>
    </rPh>
    <rPh sb="6" eb="7">
      <t>リツ</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</si>
  <si>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</si>
  <si>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</si>
  <si>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</si>
  <si>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</si>
  <si>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</si>
  <si>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</si>
  <si>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</si>
  <si>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</si>
  <si>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</si>
  <si>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</si>
  <si>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</si>
  <si>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</si>
  <si>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グラフ２　目的別内訳</t>
    <phoneticPr fontId="30"/>
  </si>
  <si>
    <t>(3) 季節別観光入込客数の内訳</t>
    <rPh sb="9" eb="11">
      <t>イリコミ</t>
    </rPh>
    <phoneticPr fontId="3"/>
  </si>
  <si>
    <t>■</t>
    <phoneticPr fontId="1"/>
  </si>
  <si>
    <t>表３　季節別内訳</t>
  </si>
  <si>
    <t>季　節</t>
  </si>
  <si>
    <t>比率</t>
  </si>
  <si>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</si>
  <si>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</si>
  <si>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</si>
  <si>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１,２,12月</t>
    </r>
    <rPh sb="0" eb="1">
      <t>フユ</t>
    </rPh>
    <phoneticPr fontId="3"/>
  </si>
  <si>
    <t>合　計</t>
    <rPh sb="0" eb="1">
      <t>ゴウ</t>
    </rPh>
    <rPh sb="2" eb="3">
      <t>ケイ</t>
    </rPh>
    <phoneticPr fontId="2"/>
  </si>
  <si>
    <t>（注意） 端数の関係上、合計と一致しないことがある。</t>
    <phoneticPr fontId="3"/>
  </si>
  <si>
    <t>グラフ３　季節別内訳</t>
    <phoneticPr fontId="30"/>
  </si>
  <si>
    <t>(4) 月別観光入込客数の内訳</t>
    <rPh sb="8" eb="10">
      <t>イリコミ</t>
    </rPh>
    <phoneticPr fontId="3"/>
  </si>
  <si>
    <t>■</t>
    <phoneticPr fontId="3"/>
  </si>
  <si>
    <t>表４　月別内訳</t>
    <rPh sb="0" eb="1">
      <t>ヒョウ</t>
    </rPh>
    <phoneticPr fontId="3"/>
  </si>
  <si>
    <t>月</t>
    <rPh sb="0" eb="1">
      <t>ツキ</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</si>
  <si>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</si>
  <si>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</si>
  <si>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</si>
  <si>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</si>
  <si>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</si>
  <si>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</si>
  <si>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</si>
  <si>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</si>
  <si>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</si>
  <si>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</si>
  <si>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</si>
  <si>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</si>
  <si>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</si>
  <si>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</si>
  <si>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</si>
  <si>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</si>
  <si>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</si>
  <si>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グラフ４　月別内訳</t>
    <phoneticPr fontId="30"/>
  </si>
  <si>
    <t>▼観光入込客数</t>
    <rPh sb="3" eb="5">
      <t>イリコミ</t>
    </rPh>
    <phoneticPr fontId="1"/>
  </si>
  <si>
    <t>　▼宿泊客数</t>
    <phoneticPr fontId="1"/>
  </si>
  <si>
    <t>(5) 地域別観光入込客数の内訳</t>
    <rPh sb="9" eb="11">
      <t>イリコミ</t>
    </rPh>
    <phoneticPr fontId="3"/>
  </si>
  <si>
    <t>表５　地域別内訳</t>
  </si>
  <si>
    <t>地　域</t>
    <rPh sb="0" eb="1">
      <t>チ</t>
    </rPh>
    <rPh sb="2" eb="3">
      <t>イキ</t>
    </rPh>
    <phoneticPr fontId="3"/>
  </si>
  <si>
    <t>大津</t>
    <phoneticPr fontId="3"/>
  </si>
  <si>
    <t>湖南</t>
    <rPh sb="0" eb="2">
      <t>コナン</t>
    </rPh>
    <phoneticPr fontId="3"/>
  </si>
  <si>
    <t>甲賀</t>
    <rPh sb="0" eb="2">
      <t>コウガ</t>
    </rPh>
    <phoneticPr fontId="2"/>
  </si>
  <si>
    <t>東近江</t>
  </si>
  <si>
    <t>湖東</t>
  </si>
  <si>
    <t>湖北</t>
  </si>
  <si>
    <t>湖西</t>
    <rPh sb="0" eb="2">
      <t>コセイ</t>
    </rPh>
    <phoneticPr fontId="2"/>
  </si>
  <si>
    <t>合計</t>
    <rPh sb="0" eb="1">
      <t>ゴウ</t>
    </rPh>
    <rPh sb="1" eb="2">
      <t>ケイ</t>
    </rPh>
    <phoneticPr fontId="2"/>
  </si>
  <si>
    <t>グラフ５　地域別内訳</t>
    <phoneticPr fontId="30"/>
  </si>
  <si>
    <t>▼観光入込客数比率</t>
    <rPh sb="3" eb="5">
      <t>イリコミ</t>
    </rPh>
    <phoneticPr fontId="1"/>
  </si>
  <si>
    <t>▼宿泊客数比率</t>
  </si>
  <si>
    <t>３．地域別・月別観光入込客数</t>
    <rPh sb="2" eb="4">
      <t>チイキ</t>
    </rPh>
    <rPh sb="4" eb="5">
      <t>ベツ</t>
    </rPh>
    <rPh sb="8" eb="10">
      <t>カンコウ</t>
    </rPh>
    <phoneticPr fontId="3"/>
  </si>
  <si>
    <t>（単位：人）</t>
  </si>
  <si>
    <t>日帰り</t>
  </si>
  <si>
    <t>地域別</t>
    <rPh sb="0" eb="3">
      <t>チイキベツ</t>
    </rPh>
    <phoneticPr fontId="3"/>
  </si>
  <si>
    <t>・宿泊別</t>
  </si>
  <si>
    <t>観光入込客数</t>
    <rPh sb="2" eb="4">
      <t>イリコミ</t>
    </rPh>
    <phoneticPr fontId="30"/>
  </si>
  <si>
    <t>１０月</t>
  </si>
  <si>
    <t>１１月</t>
  </si>
  <si>
    <t>１２月</t>
  </si>
  <si>
    <t>前年計</t>
  </si>
  <si>
    <t>前年比</t>
  </si>
  <si>
    <t>大津</t>
    <rPh sb="0" eb="2">
      <t>オオツ</t>
    </rPh>
    <phoneticPr fontId="3"/>
  </si>
  <si>
    <t>宿泊</t>
  </si>
  <si>
    <t>計</t>
  </si>
  <si>
    <t>甲賀</t>
    <rPh sb="0" eb="2">
      <t>コウカ</t>
    </rPh>
    <phoneticPr fontId="3"/>
  </si>
  <si>
    <t>湖西</t>
  </si>
  <si>
    <t>合計</t>
    <phoneticPr fontId="3"/>
  </si>
  <si>
    <t>　地域別・月別観光入込客数（外国人）</t>
    <rPh sb="1" eb="3">
      <t>チイキ</t>
    </rPh>
    <rPh sb="3" eb="4">
      <t>ベツ</t>
    </rPh>
    <rPh sb="7" eb="9">
      <t>カンコウ</t>
    </rPh>
    <rPh sb="14" eb="16">
      <t>ガイコク</t>
    </rPh>
    <rPh sb="16" eb="17">
      <t>ジン</t>
    </rPh>
    <phoneticPr fontId="3"/>
  </si>
  <si>
    <t>４．市町別・月別観光入込客数</t>
    <rPh sb="8" eb="10">
      <t>カンコウ</t>
    </rPh>
    <phoneticPr fontId="3"/>
  </si>
  <si>
    <t>〔大津〕</t>
    <phoneticPr fontId="3"/>
  </si>
  <si>
    <t>市町別</t>
    <rPh sb="0" eb="2">
      <t>シチョウ</t>
    </rPh>
    <rPh sb="2" eb="3">
      <t>ベツ</t>
    </rPh>
    <phoneticPr fontId="3"/>
  </si>
  <si>
    <t>大津市</t>
  </si>
  <si>
    <t>〔湖南〕</t>
  </si>
  <si>
    <t>草津市</t>
  </si>
  <si>
    <t>守山市</t>
  </si>
  <si>
    <t>栗東市</t>
    <rPh sb="2" eb="3">
      <t>シ</t>
    </rPh>
    <phoneticPr fontId="3"/>
  </si>
  <si>
    <t>野洲市</t>
    <rPh sb="0" eb="2">
      <t>ヤス</t>
    </rPh>
    <rPh sb="2" eb="3">
      <t>シ</t>
    </rPh>
    <phoneticPr fontId="3"/>
  </si>
  <si>
    <t>〔甲賀〕</t>
  </si>
  <si>
    <t>甲賀市</t>
    <rPh sb="0" eb="2">
      <t>コウガ</t>
    </rPh>
    <rPh sb="2" eb="3">
      <t>シ</t>
    </rPh>
    <phoneticPr fontId="3"/>
  </si>
  <si>
    <t>湖南市</t>
    <rPh sb="0" eb="2">
      <t>コナン</t>
    </rPh>
    <rPh sb="2" eb="3">
      <t>シ</t>
    </rPh>
    <phoneticPr fontId="3"/>
  </si>
  <si>
    <t>〔東近江〕</t>
  </si>
  <si>
    <t>近江八幡市</t>
    <rPh sb="0" eb="5">
      <t>オウミハチマンシ</t>
    </rPh>
    <phoneticPr fontId="3"/>
  </si>
  <si>
    <t>東近江市</t>
    <rPh sb="0" eb="1">
      <t>ヒガシ</t>
    </rPh>
    <rPh sb="1" eb="3">
      <t>オウミ</t>
    </rPh>
    <rPh sb="3" eb="4">
      <t>シ</t>
    </rPh>
    <phoneticPr fontId="3"/>
  </si>
  <si>
    <t>日野町</t>
  </si>
  <si>
    <t>竜王町</t>
  </si>
  <si>
    <t>〔湖東〕</t>
  </si>
  <si>
    <t>彦根市</t>
  </si>
  <si>
    <t>愛荘町</t>
    <rPh sb="0" eb="3">
      <t>アイソウチョウ</t>
    </rPh>
    <phoneticPr fontId="3"/>
  </si>
  <si>
    <t>豊郷町</t>
  </si>
  <si>
    <t>甲良町</t>
  </si>
  <si>
    <t>多賀町</t>
  </si>
  <si>
    <t>〔湖北〕</t>
  </si>
  <si>
    <t>長浜市</t>
    <rPh sb="0" eb="2">
      <t>ナガハマ</t>
    </rPh>
    <rPh sb="2" eb="3">
      <t>シ</t>
    </rPh>
    <phoneticPr fontId="3"/>
  </si>
  <si>
    <t>米原市</t>
    <rPh sb="0" eb="2">
      <t>マイバラ</t>
    </rPh>
    <phoneticPr fontId="30"/>
  </si>
  <si>
    <t>〔湖西〕</t>
  </si>
  <si>
    <t>高島市</t>
    <rPh sb="0" eb="2">
      <t>タカシマ</t>
    </rPh>
    <rPh sb="2" eb="3">
      <t>シ</t>
    </rPh>
    <phoneticPr fontId="3"/>
  </si>
  <si>
    <t>【合計】</t>
    <rPh sb="1" eb="3">
      <t>ゴウケイ</t>
    </rPh>
    <phoneticPr fontId="30"/>
  </si>
  <si>
    <t>５．市町別・観光目的別観光入込客数</t>
    <rPh sb="6" eb="8">
      <t>カンコウ</t>
    </rPh>
    <rPh sb="8" eb="10">
      <t>モクテキ</t>
    </rPh>
    <rPh sb="10" eb="11">
      <t>ベツ</t>
    </rPh>
    <rPh sb="11" eb="13">
      <t>カンコウ</t>
    </rPh>
    <phoneticPr fontId="3"/>
  </si>
  <si>
    <t>（単位：人）</t>
    <phoneticPr fontId="3"/>
  </si>
  <si>
    <t>市町名</t>
    <phoneticPr fontId="3"/>
  </si>
  <si>
    <t>スポーツ・レクリエーション</t>
    <phoneticPr fontId="3"/>
  </si>
  <si>
    <t>都市型観光
(買物・食等)</t>
    <rPh sb="0" eb="3">
      <t>トシガタ</t>
    </rPh>
    <rPh sb="3" eb="5">
      <t>カンコウ</t>
    </rPh>
    <rPh sb="7" eb="8">
      <t>カ</t>
    </rPh>
    <rPh sb="8" eb="9">
      <t>モノ</t>
    </rPh>
    <rPh sb="10" eb="11">
      <t>ショク</t>
    </rPh>
    <rPh sb="11" eb="12">
      <t>トウ</t>
    </rPh>
    <phoneticPr fontId="3"/>
  </si>
  <si>
    <t>行祭事・
イベント</t>
    <rPh sb="0" eb="1">
      <t>ギョウ</t>
    </rPh>
    <rPh sb="1" eb="3">
      <t>サイジ</t>
    </rPh>
    <phoneticPr fontId="3"/>
  </si>
  <si>
    <t>　観光入込客数</t>
    <rPh sb="3" eb="5">
      <t>イリコミ</t>
    </rPh>
    <phoneticPr fontId="30"/>
  </si>
  <si>
    <t>うち外国人数</t>
  </si>
  <si>
    <t>　観光入込客数</t>
    <rPh sb="3" eb="4">
      <t>イ</t>
    </rPh>
    <rPh sb="4" eb="5">
      <t>コ</t>
    </rPh>
    <phoneticPr fontId="1"/>
  </si>
  <si>
    <t>大津計</t>
    <rPh sb="0" eb="2">
      <t>オオツ</t>
    </rPh>
    <phoneticPr fontId="3"/>
  </si>
  <si>
    <t>草津市</t>
    <rPh sb="0" eb="2">
      <t>クサツ</t>
    </rPh>
    <rPh sb="2" eb="3">
      <t>シ</t>
    </rPh>
    <phoneticPr fontId="3"/>
  </si>
  <si>
    <t>湖南計</t>
  </si>
  <si>
    <t>甲賀計</t>
  </si>
  <si>
    <t>東近江市</t>
    <rPh sb="0" eb="4">
      <t>ヒガシオウミシ</t>
    </rPh>
    <phoneticPr fontId="3"/>
  </si>
  <si>
    <t>東近江計</t>
  </si>
  <si>
    <t>自然</t>
  </si>
  <si>
    <t>その他</t>
  </si>
  <si>
    <t>愛荘町</t>
    <rPh sb="0" eb="1">
      <t>アイ</t>
    </rPh>
    <phoneticPr fontId="3"/>
  </si>
  <si>
    <t>湖東計</t>
  </si>
  <si>
    <t>長浜市</t>
    <rPh sb="0" eb="3">
      <t>ナガハマシ</t>
    </rPh>
    <phoneticPr fontId="3"/>
  </si>
  <si>
    <t>米原市</t>
    <rPh sb="0" eb="3">
      <t>マイバラシ</t>
    </rPh>
    <phoneticPr fontId="3"/>
  </si>
  <si>
    <t>湖北計</t>
  </si>
  <si>
    <t>高島市</t>
    <rPh sb="0" eb="3">
      <t>タカシマシ</t>
    </rPh>
    <phoneticPr fontId="3"/>
  </si>
  <si>
    <t>湖西計</t>
  </si>
  <si>
    <t>滋賀県合計</t>
  </si>
  <si>
    <t>前年合計</t>
  </si>
  <si>
    <t>対前年比</t>
  </si>
  <si>
    <t>６．観光入込客数ベスト３０</t>
    <phoneticPr fontId="3"/>
  </si>
  <si>
    <t>順位</t>
  </si>
  <si>
    <t>観  光  地  名</t>
  </si>
  <si>
    <t>観光入込客数(人)</t>
    <rPh sb="0" eb="2">
      <t>カンコウ</t>
    </rPh>
    <phoneticPr fontId="30"/>
  </si>
  <si>
    <t>黒壁ガラス館</t>
  </si>
  <si>
    <t>日牟禮八幡宮</t>
  </si>
  <si>
    <t>彦根城</t>
  </si>
  <si>
    <t>ファーマーズマーケットおうみんち</t>
  </si>
  <si>
    <t>（公開了承施設についてのみ掲載しています。）</t>
    <rPh sb="1" eb="3">
      <t>コウカイ</t>
    </rPh>
    <rPh sb="3" eb="5">
      <t>リョウショウ</t>
    </rPh>
    <rPh sb="5" eb="7">
      <t>シセツ</t>
    </rPh>
    <rPh sb="13" eb="15">
      <t>ケイサイ</t>
    </rPh>
    <phoneticPr fontId="1"/>
  </si>
  <si>
    <t>７．年別観光入込客数の推移</t>
    <phoneticPr fontId="1"/>
  </si>
  <si>
    <t>年</t>
  </si>
  <si>
    <t>観光入込客数（人）</t>
    <rPh sb="2" eb="4">
      <t>イリコミ</t>
    </rPh>
    <phoneticPr fontId="30"/>
  </si>
  <si>
    <t>日帰り客数（人）</t>
    <phoneticPr fontId="1"/>
  </si>
  <si>
    <t>宿泊客数（人）</t>
    <phoneticPr fontId="1"/>
  </si>
  <si>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</si>
  <si>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</si>
  <si>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</si>
  <si>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</si>
  <si>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</si>
  <si>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</si>
  <si>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</si>
  <si>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</si>
  <si>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</si>
  <si>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</si>
  <si>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</si>
  <si>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</si>
  <si>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</si>
  <si>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</si>
  <si>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</si>
  <si>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3"/>
  </si>
  <si>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</si>
  <si>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</si>
  <si>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</si>
  <si>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</si>
  <si>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</si>
  <si>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</si>
  <si>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</si>
  <si>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</si>
  <si>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</si>
  <si>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1"/>
  </si>
  <si>
    <t>平成２７年</t>
    <rPh sb="0" eb="2">
      <t>ヘイセイ</t>
    </rPh>
    <rPh sb="4" eb="5">
      <t>ネン</t>
    </rPh>
    <phoneticPr fontId="1"/>
  </si>
  <si>
    <t>平成２８年</t>
  </si>
  <si>
    <t>平成２９年</t>
  </si>
  <si>
    <t>平成３０年</t>
  </si>
  <si>
    <t>令和　元年</t>
    <rPh sb="0" eb="2">
      <t>レイワ</t>
    </rPh>
    <rPh sb="3" eb="4">
      <t>ガン</t>
    </rPh>
    <phoneticPr fontId="1"/>
  </si>
  <si>
    <t>令和  ２年</t>
    <rPh sb="0" eb="2">
      <t>レイワ</t>
    </rPh>
    <rPh sb="5" eb="6">
      <t>ネン</t>
    </rPh>
    <phoneticPr fontId="1"/>
  </si>
  <si>
    <t>●橋梁</t>
    <rPh sb="1" eb="3">
      <t>キョウリョウ</t>
    </rPh>
    <phoneticPr fontId="1"/>
  </si>
  <si>
    <t>（単位：台）</t>
    <rPh sb="1" eb="3">
      <t>タンイ</t>
    </rPh>
    <rPh sb="4" eb="5">
      <t>ダイ</t>
    </rPh>
    <phoneticPr fontId="3"/>
  </si>
  <si>
    <t>橋名称</t>
    <rPh sb="0" eb="1">
      <t>ハシ</t>
    </rPh>
    <rPh sb="1" eb="3">
      <t>メイショウ</t>
    </rPh>
    <phoneticPr fontId="1"/>
  </si>
  <si>
    <t>利用台数</t>
    <rPh sb="0" eb="2">
      <t>リヨウ</t>
    </rPh>
    <phoneticPr fontId="1"/>
  </si>
  <si>
    <t>月　　　　　別　　　　　利　　　　　用　　　　　台　　　　　数</t>
    <rPh sb="12" eb="13">
      <t>リ</t>
    </rPh>
    <rPh sb="18" eb="19">
      <t>ヨウ</t>
    </rPh>
    <rPh sb="24" eb="25">
      <t>ダイ</t>
    </rPh>
    <phoneticPr fontId="3"/>
  </si>
  <si>
    <t>琵琶湖大橋有料道路</t>
    <rPh sb="0" eb="3">
      <t>ビワコ</t>
    </rPh>
    <rPh sb="3" eb="5">
      <t>オオハシ</t>
    </rPh>
    <rPh sb="5" eb="7">
      <t>ユウリョウ</t>
    </rPh>
    <rPh sb="7" eb="9">
      <t>ドウロ</t>
    </rPh>
    <phoneticPr fontId="3"/>
  </si>
  <si>
    <t>※近江大橋は、平成25年12月26日より無料開放</t>
    <phoneticPr fontId="1"/>
  </si>
  <si>
    <t>９．主な出来事</t>
    <phoneticPr fontId="3"/>
  </si>
  <si>
    <t>年月日</t>
    <rPh sb="0" eb="3">
      <t>ネンガッピ</t>
    </rPh>
    <phoneticPr fontId="30"/>
  </si>
  <si>
    <t>名　　称</t>
    <rPh sb="0" eb="1">
      <t>メイ</t>
    </rPh>
    <rPh sb="3" eb="4">
      <t>ショウ</t>
    </rPh>
    <phoneticPr fontId="30"/>
  </si>
  <si>
    <t>所在地</t>
    <rPh sb="0" eb="3">
      <t>ショザイチ</t>
    </rPh>
    <phoneticPr fontId="30"/>
  </si>
  <si>
    <t>内　　　　　　容　　　　　</t>
    <rPh sb="0" eb="1">
      <t>ウチ</t>
    </rPh>
    <rPh sb="7" eb="8">
      <t>カタチ</t>
    </rPh>
    <phoneticPr fontId="30"/>
  </si>
  <si>
    <t>日帰り客数</t>
    <phoneticPr fontId="1"/>
  </si>
  <si>
    <t>宿泊客数</t>
    <phoneticPr fontId="1"/>
  </si>
  <si>
    <t>平元</t>
    <phoneticPr fontId="30"/>
  </si>
  <si>
    <t>２</t>
    <phoneticPr fontId="41"/>
  </si>
  <si>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</si>
  <si>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</si>
  <si>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</si>
  <si>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</si>
  <si>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</si>
  <si>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</si>
  <si>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</si>
  <si>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</si>
  <si>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</si>
  <si>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</si>
  <si>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</si>
  <si>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</si>
  <si>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</si>
  <si>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</si>
  <si>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</si>
  <si>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</si>
  <si>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</si>
  <si>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</si>
  <si>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</si>
  <si>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</si>
  <si>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</si>
  <si>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</si>
  <si>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</si>
  <si>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</si>
  <si>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</si>
  <si>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</si>
  <si>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</si>
  <si>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</si>
  <si>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令元</t>
    <rPh sb="0" eb="1">
      <t>レイ</t>
    </rPh>
    <rPh sb="1" eb="2">
      <t>ガン</t>
    </rPh>
    <phoneticPr fontId="1"/>
  </si>
  <si>
    <t>　　表１　観光入込客数および対前年増減率</t>
    <phoneticPr fontId="30"/>
  </si>
  <si>
    <t>令和４年計（人）</t>
    <rPh sb="0" eb="2">
      <t>レイワ</t>
    </rPh>
    <phoneticPr fontId="1"/>
  </si>
  <si>
    <t>対前年増減（人）</t>
    <rPh sb="0" eb="1">
      <t>タイ</t>
    </rPh>
    <rPh sb="1" eb="3">
      <t>ゼンネン</t>
    </rPh>
    <rPh sb="3" eb="5">
      <t>ゾウゲン</t>
    </rPh>
    <rPh sb="6" eb="7">
      <t>ヒト</t>
    </rPh>
    <phoneticPr fontId="7"/>
  </si>
  <si>
    <t>対前年増減（人）</t>
    <rPh sb="0" eb="1">
      <t>タイ</t>
    </rPh>
    <rPh sb="1" eb="3">
      <t>ゼンネン</t>
    </rPh>
    <rPh sb="3" eb="5">
      <t>ゾウゲン</t>
    </rPh>
    <rPh sb="6" eb="7">
      <t>ニン</t>
    </rPh>
    <phoneticPr fontId="7"/>
  </si>
  <si>
    <t>グラフ１　観光入込客数</t>
    <phoneticPr fontId="30"/>
  </si>
  <si>
    <t>観光入込客数</t>
    <rPh sb="0" eb="2">
      <t>カンコウ</t>
    </rPh>
    <rPh sb="2" eb="4">
      <t>イリコミ</t>
    </rPh>
    <rPh sb="4" eb="6">
      <t>キャクスウ</t>
    </rPh>
    <phoneticPr fontId="3"/>
  </si>
  <si>
    <t>前年観光入込客数</t>
    <rPh sb="0" eb="2">
      <t>ゼンネン</t>
    </rPh>
    <rPh sb="2" eb="4">
      <t>カンコウ</t>
    </rPh>
    <rPh sb="4" eb="6">
      <t>イリコミ</t>
    </rPh>
    <rPh sb="6" eb="7">
      <t>キャク</t>
    </rPh>
    <rPh sb="7" eb="8">
      <t>スウ</t>
    </rPh>
    <phoneticPr fontId="3"/>
  </si>
  <si>
    <t>観光入込
客数</t>
    <rPh sb="2" eb="4">
      <t>イリコミ</t>
    </rPh>
    <phoneticPr fontId="3"/>
  </si>
  <si>
    <t>宿泊客数</t>
    <phoneticPr fontId="3"/>
  </si>
  <si>
    <t>前年
宿泊客数</t>
    <phoneticPr fontId="3"/>
  </si>
  <si>
    <t xml:space="preserve">                ▼観光入込客数比率</t>
    <rPh sb="19" eb="21">
      <t>イリコミ</t>
    </rPh>
    <phoneticPr fontId="30"/>
  </si>
  <si>
    <t xml:space="preserve">          ▼宿泊客数比率</t>
    <rPh sb="14" eb="15">
      <t>スウ</t>
    </rPh>
    <phoneticPr fontId="3"/>
  </si>
  <si>
    <t>　　　　　　　　　▼観光入込客数</t>
    <rPh sb="12" eb="14">
      <t>イリコミ</t>
    </rPh>
    <phoneticPr fontId="30"/>
  </si>
  <si>
    <t>　　　　　　▼宿泊客数</t>
    <rPh sb="10" eb="11">
      <t>スウ</t>
    </rPh>
    <phoneticPr fontId="3"/>
  </si>
  <si>
    <t>観光入込客数</t>
    <rPh sb="2" eb="4">
      <t>イリコミ</t>
    </rPh>
    <phoneticPr fontId="3"/>
  </si>
  <si>
    <t>前年観光
入込客数</t>
    <rPh sb="5" eb="7">
      <t>イリコミ</t>
    </rPh>
    <phoneticPr fontId="3"/>
  </si>
  <si>
    <t>月　　　　　別　　　　観　　　　光　　　　入　　　　　込　　　　　客　　　　　数</t>
    <rPh sb="11" eb="12">
      <t>カン</t>
    </rPh>
    <rPh sb="16" eb="17">
      <t>ヒカリ</t>
    </rPh>
    <phoneticPr fontId="15"/>
  </si>
  <si>
    <t>-</t>
    <phoneticPr fontId="1"/>
  </si>
  <si>
    <t>歴史</t>
    <rPh sb="0" eb="2">
      <t>レキシ</t>
    </rPh>
    <phoneticPr fontId="1"/>
  </si>
  <si>
    <t>博物館・美術館等</t>
    <rPh sb="0" eb="3">
      <t>ハクブツカン</t>
    </rPh>
    <rPh sb="4" eb="8">
      <t>ビジュツカントウ</t>
    </rPh>
    <phoneticPr fontId="1"/>
  </si>
  <si>
    <t>スポーツ施設、キャンプ場等</t>
    <rPh sb="4" eb="6">
      <t>シセツ</t>
    </rPh>
    <rPh sb="11" eb="12">
      <t>ジョウ</t>
    </rPh>
    <rPh sb="12" eb="13">
      <t>トウ</t>
    </rPh>
    <phoneticPr fontId="1"/>
  </si>
  <si>
    <t>水泳場・マリーナ</t>
    <rPh sb="0" eb="3">
      <t>スイエイジョウ</t>
    </rPh>
    <phoneticPr fontId="1"/>
  </si>
  <si>
    <t>公園・テーマパーク等</t>
    <rPh sb="0" eb="2">
      <t>コウエン</t>
    </rPh>
    <rPh sb="9" eb="10">
      <t>トウ</t>
    </rPh>
    <phoneticPr fontId="1"/>
  </si>
  <si>
    <t>（単位：人）</t>
    <phoneticPr fontId="1"/>
  </si>
  <si>
    <t>都市型観光
(買物・食等)</t>
    <phoneticPr fontId="1"/>
  </si>
  <si>
    <t>行祭事・
イベント</t>
    <phoneticPr fontId="1"/>
  </si>
  <si>
    <t>近江八幡市</t>
  </si>
  <si>
    <t>長浜市</t>
  </si>
  <si>
    <t>野洲市</t>
  </si>
  <si>
    <t>高島市</t>
  </si>
  <si>
    <t>東近江市</t>
  </si>
  <si>
    <t>矢橋帰帆島公園</t>
  </si>
  <si>
    <t>琵琶湖博物館</t>
  </si>
  <si>
    <t>米原市</t>
  </si>
  <si>
    <t>栗東市</t>
  </si>
  <si>
    <t>甲賀市</t>
  </si>
  <si>
    <t>令和  ３年</t>
    <rPh sb="0" eb="2">
      <t>レイワ</t>
    </rPh>
    <rPh sb="5" eb="6">
      <t>ネン</t>
    </rPh>
    <phoneticPr fontId="1"/>
  </si>
  <si>
    <t>令和  ４年</t>
    <rPh sb="0" eb="2">
      <t>レイワ</t>
    </rPh>
    <rPh sb="5" eb="6">
      <t>ネン</t>
    </rPh>
    <phoneticPr fontId="1"/>
  </si>
  <si>
    <t>※琵琶湖大橋の利用台数は、滋賀県道路公社より情報提供</t>
    <rPh sb="1" eb="4">
      <t>ビワコ</t>
    </rPh>
    <rPh sb="4" eb="6">
      <t>オオハシ</t>
    </rPh>
    <rPh sb="7" eb="9">
      <t>リヨウ</t>
    </rPh>
    <rPh sb="9" eb="11">
      <t>ダイスウ</t>
    </rPh>
    <rPh sb="13" eb="16">
      <t>シガケン</t>
    </rPh>
    <rPh sb="16" eb="18">
      <t>ドウロ</t>
    </rPh>
    <rPh sb="18" eb="20">
      <t>コウシャ</t>
    </rPh>
    <rPh sb="22" eb="24">
      <t>ジョウホウ</t>
    </rPh>
    <rPh sb="24" eb="26">
      <t>テイキョウ</t>
    </rPh>
    <phoneticPr fontId="1"/>
  </si>
  <si>
    <t>※琵琶湖大橋の利用台数は、利用有料車両全車種の東西進入合計を計上</t>
    <rPh sb="1" eb="4">
      <t>ビワコ</t>
    </rPh>
    <rPh sb="4" eb="6">
      <t>オオハシ</t>
    </rPh>
    <rPh sb="7" eb="9">
      <t>リヨウ</t>
    </rPh>
    <rPh sb="9" eb="11">
      <t>ダイスウ</t>
    </rPh>
    <rPh sb="13" eb="15">
      <t>リヨウ</t>
    </rPh>
    <rPh sb="15" eb="17">
      <t>ユウリョウ</t>
    </rPh>
    <rPh sb="17" eb="19">
      <t>シャリョウ</t>
    </rPh>
    <rPh sb="19" eb="22">
      <t>ゼンシャシュ</t>
    </rPh>
    <rPh sb="23" eb="25">
      <t>トウザイ</t>
    </rPh>
    <rPh sb="25" eb="27">
      <t>シンニュウ</t>
    </rPh>
    <rPh sb="27" eb="29">
      <t>ゴウケイ</t>
    </rPh>
    <rPh sb="30" eb="32">
      <t>ケイジョウ</t>
    </rPh>
    <phoneticPr fontId="1"/>
  </si>
  <si>
    <t>３</t>
    <phoneticPr fontId="41"/>
  </si>
  <si>
    <t xml:space="preserve">           </t>
    <phoneticPr fontId="1"/>
  </si>
  <si>
    <t>（注意） 端数の関係上、合計と一致しないことがある。</t>
    <phoneticPr fontId="1"/>
  </si>
  <si>
    <t>令　和　５　年</t>
    <rPh sb="0" eb="1">
      <t>レイ</t>
    </rPh>
    <rPh sb="2" eb="3">
      <t>ワ</t>
    </rPh>
    <phoneticPr fontId="3"/>
  </si>
  <si>
    <t>　　　(1) 令和５年の観光入込客数　</t>
    <rPh sb="7" eb="9">
      <t>レイワ</t>
    </rPh>
    <rPh sb="14" eb="16">
      <t>イリコミ</t>
    </rPh>
    <phoneticPr fontId="3"/>
  </si>
  <si>
    <t>８．令和５年滋賀県内有料道路利用台数調べ  　…………　　16</t>
    <rPh sb="2" eb="4">
      <t>レイワ</t>
    </rPh>
    <rPh sb="5" eb="6">
      <t>ネン</t>
    </rPh>
    <rPh sb="6" eb="9">
      <t>シガケン</t>
    </rPh>
    <rPh sb="9" eb="10">
      <t>ナイ</t>
    </rPh>
    <rPh sb="10" eb="12">
      <t>ユウリョウ</t>
    </rPh>
    <rPh sb="12" eb="14">
      <t>ドウロ</t>
    </rPh>
    <rPh sb="14" eb="16">
      <t>リヨウ</t>
    </rPh>
    <rPh sb="16" eb="18">
      <t>ダイスウ</t>
    </rPh>
    <rPh sb="18" eb="19">
      <t>チョウ</t>
    </rPh>
    <phoneticPr fontId="3"/>
  </si>
  <si>
    <t>　この調査は、令和５年の県内の観光客の目的別・季節別・月別・地域別の入込状況につ</t>
    <rPh sb="7" eb="9">
      <t>レイワ</t>
    </rPh>
    <phoneticPr fontId="3"/>
  </si>
  <si>
    <t>760地点について計上した。</t>
    <phoneticPr fontId="3"/>
  </si>
  <si>
    <t>　令和５年１月から12月までの１年間の調査を通して、月別に集計した。</t>
    <rPh sb="1" eb="3">
      <t>レイワ</t>
    </rPh>
    <rPh sb="4" eb="5">
      <t>ネン</t>
    </rPh>
    <phoneticPr fontId="3"/>
  </si>
  <si>
    <t>(1) 令和５年の観光入込客数</t>
    <rPh sb="4" eb="6">
      <t>レイワ</t>
    </rPh>
    <rPh sb="7" eb="8">
      <t>ネン</t>
    </rPh>
    <rPh sb="11" eb="13">
      <t>イリコミ</t>
    </rPh>
    <phoneticPr fontId="3"/>
  </si>
  <si>
    <t>令和５年計（人）</t>
    <rPh sb="0" eb="2">
      <t>レイワ</t>
    </rPh>
    <phoneticPr fontId="1"/>
  </si>
  <si>
    <t>多賀大社</t>
  </si>
  <si>
    <t>めんたいパークびわ湖</t>
  </si>
  <si>
    <t>道の駅 妹子の郷</t>
  </si>
  <si>
    <t>道の駅 藤樹の里あどがわ</t>
  </si>
  <si>
    <t>希望が丘文化公園</t>
  </si>
  <si>
    <t>道の駅 あいとうマーガレットステーション</t>
  </si>
  <si>
    <t>道の駅 アグリパーク竜王</t>
  </si>
  <si>
    <t>近江神宮</t>
  </si>
  <si>
    <t>道の駅 竜王かがみの里</t>
  </si>
  <si>
    <t>道の駅 びわ湖大橋米プラザ</t>
  </si>
  <si>
    <t>比叡山ドライブウェイ</t>
  </si>
  <si>
    <t>道の駅 せせらぎの里こうら</t>
  </si>
  <si>
    <t>道の駅 塩津海道あぢかまの里</t>
  </si>
  <si>
    <t>草津川跡地公園（区間５）</t>
  </si>
  <si>
    <t>比叡山延暦寺</t>
  </si>
  <si>
    <t>草津川跡地公園（区間２）</t>
  </si>
  <si>
    <t>道の駅 アグリの郷栗東</t>
  </si>
  <si>
    <t>マキノ高原・さらさ</t>
  </si>
  <si>
    <t>道の駅 伊吹の里</t>
  </si>
  <si>
    <t>陶芸の森</t>
  </si>
  <si>
    <t>道の駅 奥永源寺渓流の里</t>
  </si>
  <si>
    <t>太郎坊宮</t>
  </si>
  <si>
    <t>野洲市、湖南市、竜王町</t>
    <rPh sb="4" eb="7">
      <t>コナンシ</t>
    </rPh>
    <rPh sb="8" eb="11">
      <t>リュウオウチョウ</t>
    </rPh>
    <phoneticPr fontId="12"/>
  </si>
  <si>
    <t>令和  ５年</t>
    <rPh sb="0" eb="2">
      <t>レイワ</t>
    </rPh>
    <rPh sb="5" eb="6">
      <t>ネン</t>
    </rPh>
    <phoneticPr fontId="1"/>
  </si>
  <si>
    <t>８．令和５年滋賀県内有料道路利用台数調べ</t>
    <rPh sb="2" eb="4">
      <t>レイワ</t>
    </rPh>
    <rPh sb="5" eb="6">
      <t>ネン</t>
    </rPh>
    <rPh sb="6" eb="9">
      <t>シガケン</t>
    </rPh>
    <rPh sb="9" eb="10">
      <t>ナイ</t>
    </rPh>
    <rPh sb="10" eb="12">
      <t>ユウリョウ</t>
    </rPh>
    <rPh sb="12" eb="14">
      <t>ドウロ</t>
    </rPh>
    <rPh sb="14" eb="16">
      <t>リヨウ</t>
    </rPh>
    <rPh sb="16" eb="18">
      <t>ダイスウ</t>
    </rPh>
    <rPh sb="18" eb="19">
      <t>シラ</t>
    </rPh>
    <phoneticPr fontId="3"/>
  </si>
  <si>
    <t>通年</t>
    <rPh sb="0" eb="2">
      <t>ツウネン</t>
    </rPh>
    <phoneticPr fontId="12"/>
  </si>
  <si>
    <t>びわこキャンペーン</t>
  </si>
  <si>
    <t>県内外</t>
    <rPh sb="0" eb="2">
      <t>ケンナイ</t>
    </rPh>
    <rPh sb="2" eb="3">
      <t>ガイ</t>
    </rPh>
    <phoneticPr fontId="4"/>
  </si>
  <si>
    <t>県内</t>
    <rPh sb="0" eb="2">
      <t>ケンナイ</t>
    </rPh>
    <phoneticPr fontId="4"/>
  </si>
  <si>
    <t>長浜市</t>
    <rPh sb="0" eb="2">
      <t>ナガハマ</t>
    </rPh>
    <rPh sb="2" eb="3">
      <t>シ</t>
    </rPh>
    <phoneticPr fontId="4"/>
  </si>
  <si>
    <t>国内</t>
    <rPh sb="0" eb="2">
      <t>コクナイ</t>
    </rPh>
    <phoneticPr fontId="4"/>
  </si>
  <si>
    <t>大津市</t>
    <rPh sb="0" eb="2">
      <t>オオツ</t>
    </rPh>
    <rPh sb="2" eb="3">
      <t>シ</t>
    </rPh>
    <phoneticPr fontId="4"/>
  </si>
  <si>
    <t>2023びわ湖大花火大会</t>
    <rPh sb="6" eb="12">
      <t>コダイハナビタイカイ</t>
    </rPh>
    <phoneticPr fontId="4"/>
  </si>
  <si>
    <t>イナズマロックフェス2023</t>
  </si>
  <si>
    <t>草津市</t>
    <rPh sb="0" eb="3">
      <t>クサツシ</t>
    </rPh>
    <phoneticPr fontId="4"/>
  </si>
  <si>
    <t>11月27日～12月26日</t>
    <rPh sb="2" eb="3">
      <t>ガツ</t>
    </rPh>
    <rPh sb="5" eb="6">
      <t>ニチ</t>
    </rPh>
    <rPh sb="9" eb="10">
      <t>ガツ</t>
    </rPh>
    <rPh sb="12" eb="13">
      <t>ニチ</t>
    </rPh>
    <phoneticPr fontId="4"/>
  </si>
  <si>
    <t>ラ コリーナ近江八幡</t>
    <phoneticPr fontId="1"/>
  </si>
  <si>
    <t>田村神社</t>
    <phoneticPr fontId="1"/>
  </si>
  <si>
    <t>　令和５年は、５月に新型コロナウイルス感染症が５類感染症に移行したことに加え、コロナ禍で中止されていた祭りなどのイベントが通常開催に戻ったことや、全国旅行支援「今こそ滋賀を旅しよう！」などの需要喚起策を継続して実施したこと等により、多くの観光施設、宿泊施設において前年の観光入込客数を上回った。全体として対前年比10.7％増の50,328,036人、宿泊客数も対前年比6.5％増の3,791,434人となり、新型コロナウイルス感染症が流行する前の令和元年の観光入込客数（54,036,100人）と比較すると、９割程度まで回復している。
　外国人観光入込客数については、円安や航空路線の運航再開などにより大幅に増加し、全体として対前年比440.9％増の447,329人、宿泊客数も対前年比590.3％増の203,750人と回復傾向にあるが、令和元年の水準の約７割となっている。
　なお、観光消費額は1,717億円であり、令和４年の1,517億円から200億円増加（＋13.2％）した。※観光消費額単価（日帰り：4,136円、宿泊：23,040円）</t>
    <phoneticPr fontId="1"/>
  </si>
  <si>
    <t xml:space="preserve">宿泊施設や道の駅等が含まれる「その他」が全体の26.1％を占めた。
</t>
    <phoneticPr fontId="1"/>
  </si>
  <si>
    <t>新型コロナウイルス感染症が５類感染症に移行し、多くの行祭事・イベントが通常開催に戻ったことにより、「行祭事・イベント」は対前年比57.4％の増加となった。</t>
    <rPh sb="0" eb="2">
      <t>シンガタ</t>
    </rPh>
    <rPh sb="9" eb="12">
      <t>カンセンショウ</t>
    </rPh>
    <rPh sb="23" eb="24">
      <t>オオ</t>
    </rPh>
    <rPh sb="26" eb="27">
      <t>ギョウ</t>
    </rPh>
    <rPh sb="27" eb="29">
      <t>サイジ</t>
    </rPh>
    <rPh sb="35" eb="37">
      <t>ツウジョウ</t>
    </rPh>
    <rPh sb="37" eb="39">
      <t>カイサイ</t>
    </rPh>
    <rPh sb="40" eb="41">
      <t>モド</t>
    </rPh>
    <rPh sb="63" eb="64">
      <t>ヒ</t>
    </rPh>
    <phoneticPr fontId="1"/>
  </si>
  <si>
    <t>観光入込客数の季節別割合については、「秋」が27.8％で最も大きく、次いで「春」が26.5％となった。</t>
    <rPh sb="0" eb="6">
      <t>カンコウイリコミキャクスウ</t>
    </rPh>
    <rPh sb="7" eb="12">
      <t>キセツベツワリアイ</t>
    </rPh>
    <rPh sb="19" eb="20">
      <t>アキ</t>
    </rPh>
    <rPh sb="28" eb="29">
      <t>モット</t>
    </rPh>
    <rPh sb="30" eb="31">
      <t>オオ</t>
    </rPh>
    <rPh sb="34" eb="35">
      <t>ツ</t>
    </rPh>
    <rPh sb="38" eb="39">
      <t>ハル</t>
    </rPh>
    <phoneticPr fontId="1"/>
  </si>
  <si>
    <t>宿泊客数の季節別割合については、「夏」が27.8％で最も大きく、次いで「秋」が26.6％となった。</t>
  </si>
  <si>
    <t xml:space="preserve">観光入込客数の地域別割合については、「東近江」が21.8％で最も大きく、次いで「大津」が20.8％となった。
</t>
    <rPh sb="0" eb="2">
      <t>カンコウ</t>
    </rPh>
    <rPh sb="2" eb="4">
      <t>イリコミ</t>
    </rPh>
    <rPh sb="4" eb="6">
      <t>キャクスウ</t>
    </rPh>
    <rPh sb="7" eb="10">
      <t>チイキベツ</t>
    </rPh>
    <rPh sb="10" eb="12">
      <t>ワリアイ</t>
    </rPh>
    <rPh sb="19" eb="22">
      <t>ヒガシオウミ</t>
    </rPh>
    <rPh sb="40" eb="42">
      <t>オオツ</t>
    </rPh>
    <phoneticPr fontId="1"/>
  </si>
  <si>
    <t xml:space="preserve">宿泊客数の地域別割合については、「大津」が30.2％で最も大きく、次いで「湖北」が17.3％となった。
</t>
    <rPh sb="0" eb="2">
      <t>シュクハク</t>
    </rPh>
    <rPh sb="2" eb="4">
      <t>キャクスウ</t>
    </rPh>
    <rPh sb="5" eb="8">
      <t>チイキベツ</t>
    </rPh>
    <rPh sb="8" eb="10">
      <t>ワリアイ</t>
    </rPh>
    <rPh sb="17" eb="19">
      <t>オオツ</t>
    </rPh>
    <rPh sb="37" eb="39">
      <t>コホク</t>
    </rPh>
    <phoneticPr fontId="1"/>
  </si>
  <si>
    <t>観光入込客数、宿泊客数ともに、２月および３月の対前年増加率が大きかった。前年同時期は新型コロナウイルス感染者数が多く、観光入込客数等の落ち込みが大きかったことが要因と考えられる。</t>
    <rPh sb="0" eb="6">
      <t>カンコウイリコミキャクスウ</t>
    </rPh>
    <rPh sb="7" eb="9">
      <t>シュクハク</t>
    </rPh>
    <rPh sb="9" eb="11">
      <t>キャクスウ</t>
    </rPh>
    <rPh sb="65" eb="66">
      <t>トウ</t>
    </rPh>
    <phoneticPr fontId="1"/>
  </si>
  <si>
    <t>７月～９月の観光入込客数についても、花火大会やお祭り等、多数のイベントが通常開催されたことにより、対前年増加率が大きかった。</t>
    <rPh sb="18" eb="20">
      <t>ハナビ</t>
    </rPh>
    <rPh sb="28" eb="30">
      <t>タスウ</t>
    </rPh>
    <rPh sb="36" eb="38">
      <t>ツウジョウ</t>
    </rPh>
    <rPh sb="38" eb="40">
      <t>カイサイ</t>
    </rPh>
    <rPh sb="49" eb="50">
      <t>タイ</t>
    </rPh>
    <rPh sb="50" eb="52">
      <t>ゼンネン</t>
    </rPh>
    <rPh sb="52" eb="54">
      <t>ゾウカ</t>
    </rPh>
    <rPh sb="54" eb="55">
      <t>リツ</t>
    </rPh>
    <rPh sb="56" eb="57">
      <t>オオ</t>
    </rPh>
    <phoneticPr fontId="1"/>
  </si>
  <si>
    <t xml:space="preserve">「大津」「東近江」「湖東」「湖北」の観光入込客数は、人気観光施設の観光入込客数の回復等により、対前年増加率が大きかった。
</t>
    <rPh sb="18" eb="24">
      <t>カンコウイリコミキャクスウ</t>
    </rPh>
    <rPh sb="30" eb="32">
      <t>シセツ</t>
    </rPh>
    <rPh sb="33" eb="39">
      <t>カンコウイリコミキャクスウ</t>
    </rPh>
    <rPh sb="40" eb="42">
      <t>カイフク</t>
    </rPh>
    <rPh sb="42" eb="43">
      <t>トウ</t>
    </rPh>
    <phoneticPr fontId="1"/>
  </si>
  <si>
    <t>1月10日～6月30日</t>
    <rPh sb="1" eb="2">
      <t>ガツ</t>
    </rPh>
    <rPh sb="4" eb="5">
      <t>ニチ</t>
    </rPh>
    <rPh sb="7" eb="8">
      <t>ガツ</t>
    </rPh>
    <rPh sb="10" eb="11">
      <t>ニチ</t>
    </rPh>
    <phoneticPr fontId="4"/>
  </si>
  <si>
    <t>全国旅行支援「全国版 今こそ滋賀を旅しよう！ 第２弾」</t>
    <phoneticPr fontId="4"/>
  </si>
  <si>
    <t>全国旅行支援「全国版 今こそ滋賀を旅しよう！ 第３弾」</t>
    <phoneticPr fontId="1"/>
  </si>
  <si>
    <t>新型コロナウイルス感染症が５類感染症移行</t>
    <phoneticPr fontId="1"/>
  </si>
  <si>
    <t>「円珍関係文書」がユネスコ「世界の記憶」に登録</t>
    <phoneticPr fontId="1"/>
  </si>
  <si>
    <t>「彦根城」の世界遺産事前評価申請書を提出</t>
    <phoneticPr fontId="1"/>
  </si>
  <si>
    <t>彦根市</t>
    <rPh sb="0" eb="3">
      <t>ヒコネシ</t>
    </rPh>
    <phoneticPr fontId="4"/>
  </si>
  <si>
    <t>10月7日～9日</t>
    <rPh sb="2" eb="3">
      <t>ガツ</t>
    </rPh>
    <rPh sb="4" eb="5">
      <t>ニチ</t>
    </rPh>
    <rPh sb="7" eb="8">
      <t>ニチ</t>
    </rPh>
    <phoneticPr fontId="4"/>
  </si>
  <si>
    <t>映画『翔んで埼玉 ～琵琶湖より愛をこめて～』公開</t>
    <rPh sb="0" eb="2">
      <t>エイガ</t>
    </rPh>
    <rPh sb="22" eb="24">
      <t>コウカイ</t>
    </rPh>
    <phoneticPr fontId="1"/>
  </si>
  <si>
    <t>ＪＲ西日本と共同で滋賀県観光情報誌「シガリズムトリップ」を作成するなど、滋賀の季節ごとの情報発信に努めた。</t>
    <phoneticPr fontId="5"/>
  </si>
  <si>
    <t>新型コロナウイルス感染症の感染症法の位置づけが「新型インフルエンザ等感染症（いわゆる２類相当）」から「５類感染症」に変更され、行動制限などが行われなくなった。</t>
    <phoneticPr fontId="1"/>
  </si>
  <si>
    <t>彦根城の世界遺産登録に向け、文化庁が事前評価申請書をユネスコに提出した。最短で2027年の登録を目指す。</t>
    <phoneticPr fontId="4"/>
  </si>
  <si>
    <t>4月1日～12月31日</t>
    <rPh sb="1" eb="2">
      <t>ガツ</t>
    </rPh>
    <rPh sb="3" eb="4">
      <t>ニチ</t>
    </rPh>
    <rPh sb="7" eb="8">
      <t>ガツ</t>
    </rPh>
    <rPh sb="10" eb="11">
      <t>ニチ</t>
    </rPh>
    <phoneticPr fontId="4"/>
  </si>
  <si>
    <t>長浜450年戦国フェスティバル</t>
    <phoneticPr fontId="4"/>
  </si>
  <si>
    <t>羽柴秀吉がまちの名前を「長浜」と名付けてから450年にあたる節目の年を迎え、「長浜450年戦国フェスティバル」と銘を打ち、「戦国」をテーマにした様々なイベントが長浜市内各所で開催された。</t>
    <rPh sb="0" eb="2">
      <t>ハシバ</t>
    </rPh>
    <rPh sb="2" eb="4">
      <t>ヒデヨシ</t>
    </rPh>
    <rPh sb="8" eb="10">
      <t>ナマエ</t>
    </rPh>
    <rPh sb="12" eb="14">
      <t>ナガハマ</t>
    </rPh>
    <rPh sb="16" eb="18">
      <t>ナヅ</t>
    </rPh>
    <rPh sb="25" eb="26">
      <t>ネン</t>
    </rPh>
    <rPh sb="30" eb="32">
      <t>フシメ</t>
    </rPh>
    <rPh sb="33" eb="34">
      <t>トシ</t>
    </rPh>
    <rPh sb="35" eb="36">
      <t>ムカ</t>
    </rPh>
    <rPh sb="39" eb="41">
      <t>ナガハマ</t>
    </rPh>
    <rPh sb="44" eb="45">
      <t>ネン</t>
    </rPh>
    <rPh sb="45" eb="47">
      <t>センゴク</t>
    </rPh>
    <rPh sb="56" eb="57">
      <t>メイ</t>
    </rPh>
    <rPh sb="58" eb="59">
      <t>ウ</t>
    </rPh>
    <rPh sb="62" eb="64">
      <t>センゴク</t>
    </rPh>
    <rPh sb="72" eb="74">
      <t>サマザマ</t>
    </rPh>
    <rPh sb="80" eb="84">
      <t>ナガハマシナイ</t>
    </rPh>
    <rPh sb="84" eb="86">
      <t>カクショ</t>
    </rPh>
    <rPh sb="87" eb="89">
      <t>カイサイ</t>
    </rPh>
    <phoneticPr fontId="1"/>
  </si>
  <si>
    <t>観光入込客数は「春」「夏」「冬」の対前年増加率が大きかった。「冬」はスキー場や長浜盆梅展などのイベントの観光入込客数が大きく回復したことが要因と考えられる。</t>
    <rPh sb="37" eb="38">
      <t>ジョウ</t>
    </rPh>
    <rPh sb="52" eb="58">
      <t>カンコウイリコミキャクスウ</t>
    </rPh>
    <rPh sb="59" eb="60">
      <t>オオ</t>
    </rPh>
    <rPh sb="62" eb="64">
      <t>カイフク</t>
    </rPh>
    <rPh sb="69" eb="71">
      <t>ヨウイン</t>
    </rPh>
    <rPh sb="72" eb="73">
      <t>カンガ</t>
    </rPh>
    <phoneticPr fontId="1"/>
  </si>
  <si>
    <t>国内居住の県内旅行者に対し、20％の旅行補助（最大で１人１泊あたり5,000円）に加え、周遊クーポン（最大で１人１泊あたり平日4,000円、休日3,000円）を提供するキャンペーンを実施した。</t>
    <rPh sb="5" eb="7">
      <t>ケンナイ</t>
    </rPh>
    <rPh sb="18" eb="20">
      <t>リョコウ</t>
    </rPh>
    <phoneticPr fontId="4"/>
  </si>
  <si>
    <t>三井寺（園城寺）が所有する国宝「智証大師円珍関係文書典籍」がユネスコの「世界の記憶」に登録された。</t>
    <phoneticPr fontId="4"/>
  </si>
  <si>
    <t>令和元年以来、４年ぶりに第37回大会が開催された。「〜夏のシガリズム〜復活のびわ湖大花火大会」をテーマに約１万発の花火が打ち上げられ、約30万人が訪れた。</t>
    <phoneticPr fontId="1"/>
  </si>
  <si>
    <t xml:space="preserve">滋賀ふるさと観光大使である西川貴教氏が主催する大型野外音楽イベントが烏丸半島で４年ぶりに通常開催され、３日間で約13万人が訪れた。
</t>
    <phoneticPr fontId="1"/>
  </si>
  <si>
    <t>滋賀の地域ネタが散りばめられたコメディ映画が公開され、ガイドブックやオリジナルポスターおよび動画の作成、パネル展・衣装展の開催、映画のロケ地をめぐるバスツアーの実施など、多数のタイアップ企画を実施した。</t>
    <rPh sb="0" eb="2">
      <t>シガ</t>
    </rPh>
    <rPh sb="3" eb="5">
      <t>チイキ</t>
    </rPh>
    <rPh sb="8" eb="9">
      <t>チ</t>
    </rPh>
    <rPh sb="19" eb="21">
      <t>エイガ</t>
    </rPh>
    <rPh sb="22" eb="24">
      <t>コウカイ</t>
    </rPh>
    <rPh sb="55" eb="56">
      <t>テン</t>
    </rPh>
    <rPh sb="57" eb="59">
      <t>イショウ</t>
    </rPh>
    <rPh sb="59" eb="60">
      <t>テン</t>
    </rPh>
    <rPh sb="61" eb="63">
      <t>カイサイ</t>
    </rPh>
    <rPh sb="64" eb="66">
      <t>エイガ</t>
    </rPh>
    <rPh sb="69" eb="70">
      <t>チ</t>
    </rPh>
    <rPh sb="80" eb="82">
      <t>ジッシ</t>
    </rPh>
    <rPh sb="85" eb="87">
      <t>タスウ</t>
    </rPh>
    <rPh sb="93" eb="95">
      <t>キカク</t>
    </rPh>
    <rPh sb="96" eb="98">
      <t>ジッシ</t>
    </rPh>
    <phoneticPr fontId="1"/>
  </si>
  <si>
    <t>県内の対象宿泊施設に宿泊する国内居住の旅行者に対し、宿泊施設への直接予約を対象として、20％の宿泊補助（最大で１人１泊あたり3,000円）に加え、周遊クーポン（最大で１人１泊あたり平日3,000円、休日2,000円）を提供するキャンペーンを実施した。</t>
    <rPh sb="0" eb="2">
      <t>ケンナイ</t>
    </rPh>
    <rPh sb="3" eb="5">
      <t>タイショウ</t>
    </rPh>
    <rPh sb="5" eb="7">
      <t>シュクハク</t>
    </rPh>
    <rPh sb="7" eb="9">
      <t>シセツ</t>
    </rPh>
    <rPh sb="10" eb="12">
      <t>シュクハク</t>
    </rPh>
    <rPh sb="14" eb="16">
      <t>コクナイ</t>
    </rPh>
    <rPh sb="16" eb="18">
      <t>キョジュウ</t>
    </rPh>
    <rPh sb="23" eb="24">
      <t>タイ</t>
    </rPh>
    <rPh sb="47" eb="51">
      <t>シュクハクホジョ</t>
    </rPh>
    <rPh sb="70" eb="71">
      <t>クワ</t>
    </rPh>
    <rPh sb="73" eb="75">
      <t>シュウユウ</t>
    </rPh>
    <rPh sb="109" eb="111">
      <t>テイキョウ</t>
    </rPh>
    <rPh sb="120" eb="122">
      <t>ジッシリョコウシャシュクハクシセツチョクセツヨヤクタイショウ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</si>
</sst>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quot;▲ &quot;#,##0.0%"/>
    <numFmt numFmtId="178" formatCode="0.0%"/>
    <numFmt numFmtId="179" formatCode="0.0%;&quot;▲&quot;0.0%"/>
    <numFmt numFmtId="180" formatCode="#,##0.0%;&quot;▲ &quot;#,##0.0%"/>
    <numFmt numFmtId="181" formatCode="#,##0;&quot;△ &quot;#,##0"/>
  </numFmts>
  <fonts count="45">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20"/>
      <name val="ＭＳ 明朝"/>
      <family val="1"/>
      <charset val="128"/>
    </font>
    <font>
      <sz val="16"/>
      <name val="ＭＳ 明朝"/>
      <family val="1"/>
      <charset val="128"/>
    </font>
    <font>
      <sz val="28"/>
      <name val="ＭＳ 明朝"/>
      <family val="1"/>
      <charset val="128"/>
    </font>
    <font>
      <sz val="2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scheme val="minor"/>
    </font>
    <font>
      <sz val="12"/>
      <name val="ＭＳ 明朝"/>
      <family val="1"/>
      <charset val="128"/>
    </font>
    <font>
      <sz val="14"/>
      <name val="ＭＳ 明朝"/>
      <family val="1"/>
      <charset val="128"/>
    </font>
    <font>
      <sz val="11"/>
      <color rgb="FFFF0000"/>
      <name val="ＭＳ 明朝"/>
      <family val="1"/>
      <charset val="128"/>
    </font>
    <font>
      <sz val="6"/>
      <name val="ＭＳ Ｐゴシック"/>
      <family val="3"/>
      <charset val="128"/>
    </font>
    <font>
      <b/>
      <sz val="18"/>
      <color theme="3"/>
      <name val="ＭＳ Ｐゴシック"/>
      <family val="2"/>
      <charset val="128"/>
      <scheme val="major"/>
    </font>
    <font>
      <sz val="9"/>
      <name val="ＭＳ 明朝"/>
      <family val="1"/>
      <charset val="128"/>
    </font>
    <font>
      <sz val="9"/>
      <color theme="1"/>
      <name val="ＭＳ Ｐゴシック"/>
      <family val="2"/>
      <charset val="128"/>
      <scheme val="minor"/>
    </font>
    <font>
      <sz val="10"/>
      <name val="ＭＳ 明朝"/>
      <family val="1"/>
      <charset val="128"/>
    </font>
    <font>
      <sz val="8"/>
      <name val="ＭＳ 明朝"/>
      <family val="1"/>
      <charset val="128"/>
    </font>
    <font>
      <sz val="11"/>
      <name val="ＭＳ Ｐゴシック"/>
      <family val="2"/>
      <charset val="128"/>
      <scheme val="minor"/>
    </font>
    <font>
      <sz val="9"/>
      <color indexed="8"/>
      <name val="ＭＳ 明朝"/>
      <family val="1"/>
      <charset val="128"/>
    </font>
    <font>
      <sz val="10"/>
      <name val="IPA Pゴシック"/>
      <family val="3"/>
      <charset val="128"/>
    </font>
    <font>
      <b/>
      <sz val="11"/>
      <name val="ＭＳ 明朝"/>
      <family val="1"/>
      <charset val="128"/>
    </font>
    <font>
      <b/>
      <sz val="14"/>
      <name val="ＭＳ 明朝"/>
      <family val="1"/>
      <charset val="128"/>
    </font>
    <font>
      <sz val="6"/>
      <name val="MS UI Gothic"/>
      <family val="3"/>
      <charset val="128"/>
    </font>
    <font>
      <sz val="9"/>
      <color rgb="FFFF0000"/>
      <name val="ＭＳ 明朝"/>
      <family val="1"/>
      <charset val="128"/>
    </font>
    <font>
      <sz val="10"/>
      <color theme="1"/>
      <name val="ＭＳ Ｐゴシック"/>
      <family val="2"/>
      <charset val="128"/>
      <scheme val="minor"/>
    </font>
    <font>
      <sz val="14"/>
      <color theme="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8"/>
      </right>
      <top style="thin">
        <color indexed="64"/>
      </top>
      <bottom style="hair">
        <color indexed="64"/>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5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2"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 fillId="0" borderId="0"/>
    <xf numFmtId="38" fontId="38" fillId="0" borderId="0" applyBorder="0" applyProtection="0"/>
  </cellStyleXfs>
  <cellXfs count="472">
    <xf numFmtId="0" fontId="0" fillId="0" borderId="0" xfId="0">
      <alignment vertical="center"/>
    </xf>
    <xf numFmtId="0" fontId="5" fillId="0" borderId="0" xfId="5" applyFont="1" applyAlignment="1">
      <alignment horizontal="center"/>
    </xf>
    <xf numFmtId="0" fontId="6" fillId="0" borderId="0" xfId="5" applyFont="1"/>
    <xf numFmtId="0" fontId="7" fillId="0" borderId="0" xfId="5" applyFont="1" applyAlignment="1">
      <alignment horizontal="center"/>
    </xf>
    <xf numFmtId="0" fontId="5" fillId="0" borderId="0" xfId="5" applyFont="1"/>
    <xf numFmtId="0" fontId="8" fillId="0" borderId="0" xfId="5" applyFont="1" applyAlignment="1">
      <alignment horizontal="center"/>
    </xf>
    <xf numFmtId="0" fontId="2" fillId="0" borderId="0" xfId="5"/>
    <xf numFmtId="0" fontId="2" fillId="0" borderId="0" xfId="5" applyAlignment="1">
      <alignment horizontal="center"/>
    </xf>
    <xf numFmtId="0" fontId="27" fillId="0" borderId="0" xfId="5" applyFont="1"/>
    <xf numFmtId="0" fontId="2" fillId="0" borderId="0" xfId="5" applyAlignment="1">
      <alignment horizontal="centerContinuous"/>
    </xf>
    <xf numFmtId="0" fontId="28" fillId="0" borderId="0" xfId="5" applyFont="1" applyAlignment="1">
      <alignment horizontal="centerContinuous"/>
    </xf>
    <xf numFmtId="0" fontId="28" fillId="0" borderId="0" xfId="49" applyFont="1"/>
    <xf numFmtId="0" fontId="28" fillId="0" borderId="0" xfId="49" applyFont="1" applyAlignment="1">
      <alignment horizontal="center"/>
    </xf>
    <xf numFmtId="0" fontId="2" fillId="0" borderId="0" xfId="49" applyAlignment="1">
      <alignment horizontal="left" indent="1"/>
    </xf>
    <xf numFmtId="0" fontId="2" fillId="0" borderId="0" xfId="49" applyAlignment="1">
      <alignment horizontal="center"/>
    </xf>
    <xf numFmtId="0" fontId="2" fillId="0" borderId="0" xfId="49"/>
    <xf numFmtId="0" fontId="29" fillId="0" borderId="0" xfId="49" applyFont="1"/>
    <xf numFmtId="0" fontId="2" fillId="0" borderId="10" xfId="49" applyBorder="1"/>
    <xf numFmtId="0" fontId="2" fillId="0" borderId="10" xfId="49" applyBorder="1" applyAlignment="1">
      <alignment horizontal="center" vertical="center" shrinkToFit="1"/>
    </xf>
    <xf numFmtId="0" fontId="2" fillId="0" borderId="10" xfId="49" applyBorder="1" applyAlignment="1">
      <alignment horizontal="center"/>
    </xf>
    <xf numFmtId="38" fontId="2" fillId="0" borderId="10" xfId="49" applyNumberFormat="1" applyBorder="1"/>
    <xf numFmtId="176" fontId="2" fillId="0" borderId="10" xfId="1" applyNumberFormat="1" applyFont="1" applyFill="1" applyBorder="1" applyAlignment="1"/>
    <xf numFmtId="0" fontId="2" fillId="0" borderId="12" xfId="49" applyBorder="1" applyAlignment="1">
      <alignment horizontal="center"/>
    </xf>
    <xf numFmtId="38" fontId="2" fillId="0" borderId="13" xfId="49" applyNumberFormat="1" applyBorder="1"/>
    <xf numFmtId="176" fontId="2" fillId="0" borderId="13" xfId="1" applyNumberFormat="1" applyFont="1" applyFill="1" applyBorder="1" applyAlignment="1"/>
    <xf numFmtId="38" fontId="2" fillId="0" borderId="0" xfId="49" applyNumberFormat="1"/>
    <xf numFmtId="176" fontId="2" fillId="0" borderId="0" xfId="1" applyNumberFormat="1" applyFont="1" applyFill="1" applyBorder="1" applyAlignment="1"/>
    <xf numFmtId="177" fontId="2" fillId="0" borderId="0" xfId="2" applyNumberFormat="1" applyFont="1" applyFill="1" applyBorder="1" applyAlignment="1"/>
    <xf numFmtId="178" fontId="2" fillId="0" borderId="0" xfId="2" applyNumberFormat="1" applyFont="1" applyFill="1" applyBorder="1" applyAlignment="1"/>
    <xf numFmtId="0" fontId="2" fillId="0" borderId="0" xfId="49" applyAlignment="1">
      <alignment horizontal="right"/>
    </xf>
    <xf numFmtId="0" fontId="2" fillId="0" borderId="10" xfId="49" applyBorder="1" applyAlignment="1">
      <alignment horizontal="center" vertical="center" wrapText="1"/>
    </xf>
    <xf numFmtId="0" fontId="2" fillId="0" borderId="18" xfId="49" applyBorder="1" applyAlignment="1">
      <alignment vertical="center"/>
    </xf>
    <xf numFmtId="0" fontId="2" fillId="0" borderId="20" xfId="49" applyBorder="1" applyAlignment="1">
      <alignment horizontal="center" vertical="center"/>
    </xf>
    <xf numFmtId="0" fontId="2" fillId="0" borderId="20" xfId="49" applyBorder="1" applyAlignment="1">
      <alignment vertical="center"/>
    </xf>
    <xf numFmtId="0" fontId="2" fillId="0" borderId="0" xfId="49" applyAlignment="1">
      <alignment horizontal="right" wrapText="1"/>
    </xf>
    <xf numFmtId="0" fontId="2" fillId="0" borderId="0" xfId="49" applyAlignment="1">
      <alignment vertical="top" wrapText="1"/>
    </xf>
    <xf numFmtId="0" fontId="2" fillId="0" borderId="22" xfId="49" applyBorder="1" applyAlignment="1">
      <alignment horizontal="center" vertical="center"/>
    </xf>
    <xf numFmtId="0" fontId="34" fillId="0" borderId="25" xfId="49" applyFont="1" applyBorder="1" applyAlignment="1">
      <alignment horizontal="center" vertical="center" wrapText="1"/>
    </xf>
    <xf numFmtId="0" fontId="34" fillId="0" borderId="26" xfId="49" applyFont="1" applyBorder="1" applyAlignment="1">
      <alignment wrapText="1"/>
    </xf>
    <xf numFmtId="178" fontId="2" fillId="0" borderId="10" xfId="2" applyNumberFormat="1" applyFont="1" applyFill="1" applyBorder="1" applyAlignment="1"/>
    <xf numFmtId="179" fontId="2" fillId="0" borderId="10" xfId="2" applyNumberFormat="1" applyFont="1" applyFill="1" applyBorder="1" applyAlignment="1"/>
    <xf numFmtId="0" fontId="32" fillId="0" borderId="0" xfId="49" applyFont="1" applyAlignment="1">
      <alignment horizontal="right" vertical="center"/>
    </xf>
    <xf numFmtId="0" fontId="0" fillId="0" borderId="0" xfId="0" applyAlignment="1">
      <alignment horizontal="right" vertical="center"/>
    </xf>
    <xf numFmtId="0" fontId="2" fillId="0" borderId="0" xfId="49" applyAlignment="1">
      <alignment wrapText="1"/>
    </xf>
    <xf numFmtId="0" fontId="2" fillId="0" borderId="0" xfId="49" applyAlignment="1">
      <alignment vertical="center"/>
    </xf>
    <xf numFmtId="0" fontId="2" fillId="0" borderId="26" xfId="49" applyBorder="1" applyAlignment="1">
      <alignment horizontal="center"/>
    </xf>
    <xf numFmtId="0" fontId="2" fillId="0" borderId="30" xfId="49" applyBorder="1" applyAlignment="1">
      <alignment horizontal="center"/>
    </xf>
    <xf numFmtId="0" fontId="2" fillId="0" borderId="27" xfId="49" applyBorder="1" applyAlignment="1">
      <alignment horizontal="center"/>
    </xf>
    <xf numFmtId="38" fontId="2" fillId="0" borderId="0" xfId="47" applyFont="1" applyAlignment="1"/>
    <xf numFmtId="38" fontId="2" fillId="0" borderId="0" xfId="47" applyFont="1" applyFill="1" applyAlignment="1">
      <alignment horizontal="left" vertical="distributed" indent="1"/>
    </xf>
    <xf numFmtId="0" fontId="2" fillId="0" borderId="31" xfId="49" applyBorder="1" applyAlignment="1">
      <alignment horizontal="center"/>
    </xf>
    <xf numFmtId="0" fontId="32" fillId="0" borderId="0" xfId="49" applyFont="1" applyAlignment="1">
      <alignment vertical="center"/>
    </xf>
    <xf numFmtId="0" fontId="28" fillId="0" borderId="0" xfId="49" applyFont="1" applyAlignment="1">
      <alignment vertical="center"/>
    </xf>
    <xf numFmtId="0" fontId="32" fillId="0" borderId="0" xfId="49" applyFont="1" applyAlignment="1" applyProtection="1">
      <alignment vertical="center"/>
      <protection locked="0"/>
    </xf>
    <xf numFmtId="0" fontId="32" fillId="0" borderId="0" xfId="49" applyFont="1" applyAlignment="1" applyProtection="1">
      <alignment horizontal="center" vertical="center"/>
      <protection locked="0"/>
    </xf>
    <xf numFmtId="38" fontId="32" fillId="0" borderId="0" xfId="1" applyFont="1" applyFill="1" applyBorder="1" applyAlignment="1" applyProtection="1">
      <alignment vertical="center"/>
      <protection locked="0"/>
    </xf>
    <xf numFmtId="178" fontId="32" fillId="0" borderId="0" xfId="2" applyNumberFormat="1" applyFont="1" applyFill="1" applyBorder="1" applyAlignment="1" applyProtection="1">
      <alignment vertical="center"/>
      <protection locked="0"/>
    </xf>
    <xf numFmtId="0" fontId="32" fillId="0" borderId="34" xfId="49" applyFont="1" applyBorder="1" applyAlignment="1" applyProtection="1">
      <alignment horizontal="center" vertical="center"/>
      <protection locked="0"/>
    </xf>
    <xf numFmtId="0" fontId="32" fillId="0" borderId="35" xfId="49" applyFont="1" applyBorder="1" applyAlignment="1" applyProtection="1">
      <alignment horizontal="center" vertical="center"/>
      <protection locked="0"/>
    </xf>
    <xf numFmtId="0" fontId="32" fillId="0" borderId="23" xfId="49" applyFont="1" applyBorder="1" applyAlignment="1" applyProtection="1">
      <alignment horizontal="centerContinuous" vertical="center"/>
      <protection locked="0"/>
    </xf>
    <xf numFmtId="0" fontId="32" fillId="0" borderId="24" xfId="49" applyFont="1" applyBorder="1" applyAlignment="1" applyProtection="1">
      <alignment horizontal="centerContinuous" vertical="center"/>
      <protection locked="0"/>
    </xf>
    <xf numFmtId="38" fontId="32" fillId="0" borderId="24" xfId="1" applyFont="1" applyFill="1" applyBorder="1" applyAlignment="1" applyProtection="1">
      <alignment horizontal="centerContinuous" vertical="center"/>
      <protection locked="0"/>
    </xf>
    <xf numFmtId="0" fontId="32" fillId="0" borderId="36" xfId="49" applyFont="1" applyBorder="1" applyAlignment="1" applyProtection="1">
      <alignment horizontal="centerContinuous" vertical="center"/>
      <protection locked="0"/>
    </xf>
    <xf numFmtId="0" fontId="32" fillId="0" borderId="37" xfId="49" applyFont="1" applyBorder="1" applyAlignment="1" applyProtection="1">
      <alignment horizontal="center" vertical="center"/>
      <protection locked="0"/>
    </xf>
    <xf numFmtId="0" fontId="32" fillId="0" borderId="38" xfId="49" applyFont="1" applyBorder="1" applyAlignment="1" applyProtection="1">
      <alignment horizontal="center" vertical="center"/>
      <protection locked="0"/>
    </xf>
    <xf numFmtId="0" fontId="32" fillId="0" borderId="37" xfId="49" applyFont="1" applyBorder="1" applyAlignment="1" applyProtection="1">
      <alignment horizontal="center" vertical="center" shrinkToFit="1"/>
      <protection locked="0"/>
    </xf>
    <xf numFmtId="0" fontId="32" fillId="0" borderId="39" xfId="49" applyFont="1" applyBorder="1" applyAlignment="1" applyProtection="1">
      <alignment horizontal="center" vertical="center"/>
      <protection locked="0"/>
    </xf>
    <xf numFmtId="0" fontId="32" fillId="0" borderId="15" xfId="49" applyFont="1" applyBorder="1" applyAlignment="1" applyProtection="1">
      <alignment horizontal="center" vertical="center"/>
      <protection locked="0"/>
    </xf>
    <xf numFmtId="0" fontId="32" fillId="0" borderId="40" xfId="49" applyFont="1" applyBorder="1" applyAlignment="1" applyProtection="1">
      <alignment horizontal="center" vertical="center"/>
      <protection locked="0"/>
    </xf>
    <xf numFmtId="0" fontId="32" fillId="0" borderId="41" xfId="49" applyFont="1" applyBorder="1" applyAlignment="1" applyProtection="1">
      <alignment horizontal="center" vertical="center"/>
      <protection locked="0"/>
    </xf>
    <xf numFmtId="0" fontId="32" fillId="0" borderId="42" xfId="49" applyFont="1" applyBorder="1" applyAlignment="1" applyProtection="1">
      <alignment horizontal="center" vertical="center"/>
      <protection locked="0"/>
    </xf>
    <xf numFmtId="38" fontId="32" fillId="0" borderId="34" xfId="1" applyFont="1" applyFill="1" applyBorder="1" applyAlignment="1" applyProtection="1">
      <alignment vertical="center"/>
      <protection locked="0"/>
    </xf>
    <xf numFmtId="38" fontId="32" fillId="0" borderId="32" xfId="1" applyFont="1" applyFill="1" applyBorder="1" applyAlignment="1" applyProtection="1">
      <alignment vertical="center"/>
      <protection locked="0"/>
    </xf>
    <xf numFmtId="38" fontId="32" fillId="0" borderId="43" xfId="1" applyFont="1" applyFill="1" applyBorder="1" applyAlignment="1" applyProtection="1">
      <alignment vertical="center"/>
      <protection locked="0"/>
    </xf>
    <xf numFmtId="178" fontId="32" fillId="0" borderId="34" xfId="2" applyNumberFormat="1" applyFont="1" applyFill="1" applyBorder="1" applyAlignment="1" applyProtection="1">
      <alignment vertical="center"/>
      <protection locked="0"/>
    </xf>
    <xf numFmtId="0" fontId="32" fillId="0" borderId="0" xfId="49" applyFont="1" applyAlignment="1" applyProtection="1">
      <alignment vertical="center" wrapText="1"/>
      <protection locked="0"/>
    </xf>
    <xf numFmtId="0" fontId="32" fillId="0" borderId="44" xfId="49" applyFont="1" applyBorder="1" applyAlignment="1" applyProtection="1">
      <alignment horizontal="center" vertical="center"/>
      <protection locked="0"/>
    </xf>
    <xf numFmtId="0" fontId="32" fillId="0" borderId="45" xfId="49" applyFont="1" applyBorder="1" applyAlignment="1" applyProtection="1">
      <alignment horizontal="center" vertical="center"/>
      <protection locked="0"/>
    </xf>
    <xf numFmtId="38" fontId="32" fillId="0" borderId="26" xfId="1" applyFont="1" applyFill="1" applyBorder="1" applyAlignment="1" applyProtection="1">
      <alignment vertical="center"/>
      <protection locked="0"/>
    </xf>
    <xf numFmtId="38" fontId="32" fillId="0" borderId="46" xfId="1" applyFont="1" applyFill="1" applyBorder="1" applyAlignment="1" applyProtection="1">
      <alignment vertical="center"/>
      <protection locked="0"/>
    </xf>
    <xf numFmtId="38" fontId="32" fillId="0" borderId="10" xfId="1" applyFont="1" applyFill="1" applyBorder="1" applyAlignment="1" applyProtection="1">
      <alignment vertical="center"/>
      <protection locked="0"/>
    </xf>
    <xf numFmtId="178" fontId="32" fillId="0" borderId="26" xfId="2" applyNumberFormat="1" applyFont="1" applyFill="1" applyBorder="1" applyAlignment="1" applyProtection="1">
      <alignment vertical="center"/>
      <protection locked="0"/>
    </xf>
    <xf numFmtId="0" fontId="32" fillId="0" borderId="47" xfId="49" applyFont="1" applyBorder="1" applyAlignment="1" applyProtection="1">
      <alignment horizontal="center" vertical="center"/>
      <protection locked="0"/>
    </xf>
    <xf numFmtId="38" fontId="32" fillId="0" borderId="37" xfId="1" applyFont="1" applyFill="1" applyBorder="1" applyAlignment="1" applyProtection="1">
      <alignment vertical="center"/>
      <protection locked="0"/>
    </xf>
    <xf numFmtId="38" fontId="32" fillId="0" borderId="48" xfId="1" applyFont="1" applyFill="1" applyBorder="1" applyAlignment="1" applyProtection="1">
      <alignment vertical="center"/>
      <protection locked="0"/>
    </xf>
    <xf numFmtId="38" fontId="32" fillId="0" borderId="11" xfId="1" applyFont="1" applyFill="1" applyBorder="1" applyAlignment="1" applyProtection="1">
      <alignment vertical="center"/>
      <protection locked="0"/>
    </xf>
    <xf numFmtId="178" fontId="32" fillId="0" borderId="37" xfId="2" applyNumberFormat="1" applyFont="1" applyFill="1" applyBorder="1" applyAlignment="1" applyProtection="1">
      <alignment vertical="center"/>
      <protection locked="0"/>
    </xf>
    <xf numFmtId="0" fontId="35" fillId="0" borderId="0" xfId="49" applyFont="1" applyAlignment="1" applyProtection="1">
      <alignment vertical="center"/>
      <protection locked="0"/>
    </xf>
    <xf numFmtId="38" fontId="32" fillId="0" borderId="44" xfId="1" applyFont="1" applyFill="1" applyBorder="1" applyAlignment="1" applyProtection="1">
      <alignment vertical="center"/>
      <protection locked="0"/>
    </xf>
    <xf numFmtId="38" fontId="32" fillId="0" borderId="20" xfId="1" applyFont="1" applyFill="1" applyBorder="1" applyAlignment="1" applyProtection="1">
      <alignment vertical="center"/>
      <protection locked="0"/>
    </xf>
    <xf numFmtId="178" fontId="32" fillId="0" borderId="44" xfId="2" applyNumberFormat="1" applyFont="1" applyFill="1" applyBorder="1" applyAlignment="1" applyProtection="1">
      <alignment vertical="center"/>
      <protection locked="0"/>
    </xf>
    <xf numFmtId="38" fontId="32" fillId="0" borderId="0" xfId="1" applyFont="1" applyFill="1" applyBorder="1" applyAlignment="1">
      <alignment vertical="center"/>
    </xf>
    <xf numFmtId="38" fontId="32" fillId="0" borderId="20" xfId="1" applyFont="1" applyFill="1" applyBorder="1" applyAlignment="1">
      <alignment vertical="center"/>
    </xf>
    <xf numFmtId="38" fontId="32" fillId="0" borderId="44" xfId="1" applyFont="1" applyFill="1" applyBorder="1" applyAlignment="1">
      <alignment vertical="center"/>
    </xf>
    <xf numFmtId="38" fontId="32" fillId="0" borderId="46" xfId="1" applyFont="1" applyFill="1" applyBorder="1" applyAlignment="1">
      <alignment vertical="center"/>
    </xf>
    <xf numFmtId="38" fontId="32" fillId="0" borderId="10" xfId="1" applyFont="1" applyFill="1" applyBorder="1" applyAlignment="1">
      <alignment vertical="center"/>
    </xf>
    <xf numFmtId="38" fontId="32" fillId="0" borderId="26" xfId="1" applyFont="1" applyFill="1" applyBorder="1" applyAlignment="1">
      <alignment vertical="center"/>
    </xf>
    <xf numFmtId="38" fontId="32" fillId="0" borderId="48" xfId="1" applyFont="1" applyFill="1" applyBorder="1" applyAlignment="1">
      <alignment vertical="center"/>
    </xf>
    <xf numFmtId="38" fontId="32" fillId="0" borderId="11" xfId="1" applyFont="1" applyFill="1" applyBorder="1" applyAlignment="1">
      <alignment vertical="center"/>
    </xf>
    <xf numFmtId="38" fontId="32" fillId="0" borderId="37" xfId="1" applyFont="1" applyFill="1" applyBorder="1" applyAlignment="1">
      <alignment vertical="center"/>
    </xf>
    <xf numFmtId="38" fontId="32" fillId="0" borderId="0" xfId="49" applyNumberFormat="1" applyFont="1" applyAlignment="1" applyProtection="1">
      <alignment vertical="center"/>
      <protection locked="0"/>
    </xf>
    <xf numFmtId="0" fontId="32" fillId="0" borderId="25" xfId="49" applyFont="1" applyBorder="1" applyAlignment="1" applyProtection="1">
      <alignment horizontal="centerContinuous" vertical="center"/>
      <protection locked="0"/>
    </xf>
    <xf numFmtId="0" fontId="32" fillId="0" borderId="49" xfId="49" applyFont="1" applyBorder="1" applyAlignment="1" applyProtection="1">
      <alignment horizontal="center" vertical="center" shrinkToFit="1"/>
      <protection locked="0"/>
    </xf>
    <xf numFmtId="0" fontId="32" fillId="0" borderId="14" xfId="49" applyFont="1" applyBorder="1" applyAlignment="1" applyProtection="1">
      <alignment horizontal="center" vertical="center"/>
      <protection locked="0"/>
    </xf>
    <xf numFmtId="0" fontId="32" fillId="0" borderId="26" xfId="49" applyFont="1" applyBorder="1" applyAlignment="1" applyProtection="1">
      <alignment horizontal="center" vertical="center"/>
      <protection locked="0"/>
    </xf>
    <xf numFmtId="38" fontId="32" fillId="0" borderId="41" xfId="1" applyFont="1" applyFill="1" applyBorder="1" applyAlignment="1" applyProtection="1">
      <alignment vertical="center"/>
      <protection locked="0"/>
    </xf>
    <xf numFmtId="178" fontId="32" fillId="0" borderId="50" xfId="2" applyNumberFormat="1" applyFont="1" applyFill="1" applyBorder="1" applyAlignment="1" applyProtection="1">
      <alignment vertical="center"/>
      <protection locked="0"/>
    </xf>
    <xf numFmtId="0" fontId="32" fillId="0" borderId="22" xfId="49" applyFont="1" applyBorder="1" applyAlignment="1" applyProtection="1">
      <alignment horizontal="center" vertical="center"/>
      <protection locked="0"/>
    </xf>
    <xf numFmtId="38" fontId="32" fillId="0" borderId="22" xfId="1" applyFont="1" applyFill="1" applyBorder="1" applyAlignment="1" applyProtection="1">
      <alignment vertical="center"/>
      <protection locked="0"/>
    </xf>
    <xf numFmtId="38" fontId="32" fillId="0" borderId="23" xfId="1" applyFont="1" applyFill="1" applyBorder="1" applyAlignment="1" applyProtection="1">
      <alignment vertical="center"/>
      <protection locked="0"/>
    </xf>
    <xf numFmtId="178" fontId="32" fillId="0" borderId="22" xfId="2" applyNumberFormat="1" applyFont="1" applyFill="1" applyBorder="1" applyAlignment="1" applyProtection="1">
      <alignment vertical="center"/>
      <protection locked="0"/>
    </xf>
    <xf numFmtId="38" fontId="32" fillId="0" borderId="27" xfId="1" applyFont="1" applyFill="1" applyBorder="1" applyAlignment="1" applyProtection="1">
      <alignment vertical="center"/>
      <protection locked="0"/>
    </xf>
    <xf numFmtId="0" fontId="32" fillId="0" borderId="30" xfId="49" applyFont="1" applyBorder="1" applyAlignment="1" applyProtection="1">
      <alignment horizontal="center" vertical="center"/>
      <protection locked="0"/>
    </xf>
    <xf numFmtId="38" fontId="32" fillId="0" borderId="30" xfId="1" applyFont="1" applyFill="1" applyBorder="1" applyAlignment="1" applyProtection="1">
      <alignment vertical="center"/>
      <protection locked="0"/>
    </xf>
    <xf numFmtId="38" fontId="32" fillId="0" borderId="31" xfId="1" applyFont="1" applyFill="1" applyBorder="1" applyAlignment="1" applyProtection="1">
      <alignment vertical="center"/>
      <protection locked="0"/>
    </xf>
    <xf numFmtId="178" fontId="32" fillId="0" borderId="30" xfId="2" applyNumberFormat="1" applyFont="1" applyFill="1" applyBorder="1" applyAlignment="1" applyProtection="1">
      <alignment vertical="center"/>
      <protection locked="0"/>
    </xf>
    <xf numFmtId="0" fontId="36" fillId="0" borderId="0" xfId="0" applyFont="1">
      <alignment vertical="center"/>
    </xf>
    <xf numFmtId="0" fontId="32" fillId="0" borderId="35" xfId="49" applyFont="1" applyBorder="1" applyAlignment="1">
      <alignment horizontal="center" vertical="center"/>
    </xf>
    <xf numFmtId="0" fontId="32" fillId="0" borderId="24" xfId="49" applyFont="1" applyBorder="1" applyAlignment="1">
      <alignment horizontal="centerContinuous" vertical="center"/>
    </xf>
    <xf numFmtId="38" fontId="32" fillId="0" borderId="24" xfId="1" applyFont="1" applyFill="1" applyBorder="1" applyAlignment="1">
      <alignment horizontal="centerContinuous" vertical="center"/>
    </xf>
    <xf numFmtId="0" fontId="32" fillId="0" borderId="25" xfId="49" applyFont="1" applyBorder="1" applyAlignment="1">
      <alignment horizontal="centerContinuous" vertical="center"/>
    </xf>
    <xf numFmtId="0" fontId="32" fillId="0" borderId="37" xfId="49" applyFont="1" applyBorder="1" applyAlignment="1">
      <alignment horizontal="center" vertical="center"/>
    </xf>
    <xf numFmtId="0" fontId="32" fillId="0" borderId="49" xfId="49" applyFont="1" applyBorder="1" applyAlignment="1">
      <alignment horizontal="center" vertical="center" shrinkToFit="1"/>
    </xf>
    <xf numFmtId="0" fontId="32" fillId="0" borderId="15" xfId="49" applyFont="1" applyBorder="1" applyAlignment="1">
      <alignment horizontal="center" vertical="center"/>
    </xf>
    <xf numFmtId="0" fontId="32" fillId="0" borderId="14" xfId="49" applyFont="1" applyBorder="1" applyAlignment="1">
      <alignment horizontal="center" vertical="center"/>
    </xf>
    <xf numFmtId="0" fontId="32" fillId="0" borderId="41" xfId="49" applyFont="1" applyBorder="1" applyAlignment="1">
      <alignment horizontal="center" vertical="center"/>
    </xf>
    <xf numFmtId="0" fontId="32" fillId="0" borderId="42" xfId="49" applyFont="1" applyBorder="1" applyAlignment="1">
      <alignment horizontal="center" vertical="center"/>
    </xf>
    <xf numFmtId="38" fontId="32" fillId="0" borderId="22" xfId="3" applyFont="1" applyFill="1" applyBorder="1" applyAlignment="1">
      <alignment vertical="center"/>
    </xf>
    <xf numFmtId="38" fontId="37" fillId="0" borderId="51" xfId="3" applyFont="1" applyFill="1" applyBorder="1" applyAlignment="1" applyProtection="1">
      <alignment vertical="center"/>
    </xf>
    <xf numFmtId="38" fontId="37" fillId="0" borderId="17" xfId="3" applyFont="1" applyFill="1" applyBorder="1" applyAlignment="1" applyProtection="1">
      <alignment vertical="center"/>
    </xf>
    <xf numFmtId="38" fontId="32" fillId="0" borderId="22" xfId="1" applyFont="1" applyFill="1" applyBorder="1" applyAlignment="1">
      <alignment vertical="center"/>
    </xf>
    <xf numFmtId="178" fontId="32" fillId="0" borderId="52" xfId="48" applyNumberFormat="1" applyFont="1" applyFill="1" applyBorder="1" applyAlignment="1">
      <alignment vertical="center"/>
    </xf>
    <xf numFmtId="0" fontId="32" fillId="0" borderId="44" xfId="49" applyFont="1" applyBorder="1" applyAlignment="1">
      <alignment horizontal="center" vertical="center"/>
    </xf>
    <xf numFmtId="0" fontId="32" fillId="0" borderId="45" xfId="49" applyFont="1" applyBorder="1" applyAlignment="1">
      <alignment horizontal="center" vertical="center"/>
    </xf>
    <xf numFmtId="38" fontId="32" fillId="0" borderId="26" xfId="3" applyFont="1" applyFill="1" applyBorder="1" applyAlignment="1">
      <alignment vertical="center"/>
    </xf>
    <xf numFmtId="178" fontId="32" fillId="0" borderId="53" xfId="48" applyNumberFormat="1" applyFont="1" applyFill="1" applyBorder="1" applyAlignment="1">
      <alignment vertical="center"/>
    </xf>
    <xf numFmtId="0" fontId="32" fillId="0" borderId="47" xfId="49" applyFont="1" applyBorder="1" applyAlignment="1">
      <alignment horizontal="center" vertical="center"/>
    </xf>
    <xf numFmtId="38" fontId="32" fillId="0" borderId="30" xfId="3" applyFont="1" applyFill="1" applyBorder="1" applyAlignment="1">
      <alignment vertical="center"/>
    </xf>
    <xf numFmtId="38" fontId="32" fillId="0" borderId="54" xfId="3" applyFont="1" applyFill="1" applyBorder="1" applyAlignment="1">
      <alignment vertical="center"/>
    </xf>
    <xf numFmtId="38" fontId="32" fillId="0" borderId="11" xfId="3" applyFont="1" applyFill="1" applyBorder="1" applyAlignment="1">
      <alignment vertical="center"/>
    </xf>
    <xf numFmtId="38" fontId="32" fillId="0" borderId="55" xfId="3" applyFont="1" applyFill="1" applyBorder="1" applyAlignment="1">
      <alignment vertical="center"/>
    </xf>
    <xf numFmtId="178" fontId="32" fillId="0" borderId="56" xfId="48" applyNumberFormat="1" applyFont="1" applyFill="1" applyBorder="1" applyAlignment="1">
      <alignment vertical="center"/>
    </xf>
    <xf numFmtId="0" fontId="32" fillId="0" borderId="22" xfId="49" applyFont="1" applyBorder="1" applyAlignment="1">
      <alignment horizontal="center" vertical="center"/>
    </xf>
    <xf numFmtId="38" fontId="37" fillId="0" borderId="35" xfId="3" applyFont="1" applyFill="1" applyBorder="1" applyAlignment="1" applyProtection="1">
      <alignment vertical="center"/>
    </xf>
    <xf numFmtId="38" fontId="37" fillId="0" borderId="22" xfId="3" applyFont="1" applyFill="1" applyBorder="1" applyAlignment="1" applyProtection="1">
      <alignment vertical="center"/>
    </xf>
    <xf numFmtId="0" fontId="32" fillId="0" borderId="26" xfId="49" applyFont="1" applyBorder="1" applyAlignment="1">
      <alignment horizontal="center" vertical="center"/>
    </xf>
    <xf numFmtId="38" fontId="37" fillId="0" borderId="28" xfId="3" applyFont="1" applyFill="1" applyBorder="1" applyAlignment="1" applyProtection="1">
      <alignment vertical="center"/>
    </xf>
    <xf numFmtId="38" fontId="37" fillId="0" borderId="41" xfId="3" applyFont="1" applyFill="1" applyBorder="1" applyAlignment="1" applyProtection="1">
      <alignment vertical="center"/>
    </xf>
    <xf numFmtId="0" fontId="32" fillId="0" borderId="30" xfId="49" applyFont="1" applyBorder="1" applyAlignment="1">
      <alignment horizontal="center" vertical="center"/>
    </xf>
    <xf numFmtId="0" fontId="32" fillId="0" borderId="57" xfId="49" applyFont="1" applyBorder="1" applyAlignment="1">
      <alignment vertical="center"/>
    </xf>
    <xf numFmtId="38" fontId="32" fillId="0" borderId="57" xfId="1" applyFont="1" applyFill="1" applyBorder="1" applyAlignment="1">
      <alignment vertical="center"/>
    </xf>
    <xf numFmtId="178" fontId="32" fillId="0" borderId="57" xfId="2" applyNumberFormat="1" applyFont="1" applyFill="1" applyBorder="1" applyAlignment="1">
      <alignment vertical="center"/>
    </xf>
    <xf numFmtId="0" fontId="32" fillId="0" borderId="31" xfId="49" applyFont="1" applyBorder="1" applyAlignment="1">
      <alignment horizontal="center" vertical="center"/>
    </xf>
    <xf numFmtId="0" fontId="32" fillId="0" borderId="40" xfId="49" applyFont="1" applyBorder="1" applyAlignment="1">
      <alignment horizontal="center" vertical="center"/>
    </xf>
    <xf numFmtId="0" fontId="32" fillId="0" borderId="58" xfId="49" applyFont="1" applyBorder="1" applyAlignment="1">
      <alignment horizontal="center" vertical="center"/>
    </xf>
    <xf numFmtId="38" fontId="32" fillId="0" borderId="26" xfId="3" applyFont="1" applyBorder="1" applyAlignment="1">
      <alignment vertical="center"/>
    </xf>
    <xf numFmtId="38" fontId="37" fillId="0" borderId="51" xfId="3" applyFont="1" applyBorder="1" applyAlignment="1">
      <alignment vertical="center"/>
    </xf>
    <xf numFmtId="38" fontId="37" fillId="0" borderId="17" xfId="3" applyFont="1" applyBorder="1" applyAlignment="1">
      <alignment vertical="center"/>
    </xf>
    <xf numFmtId="38" fontId="32" fillId="0" borderId="22" xfId="1" applyFont="1" applyBorder="1">
      <alignment vertical="center"/>
    </xf>
    <xf numFmtId="38" fontId="32" fillId="0" borderId="26" xfId="1" applyFont="1" applyBorder="1">
      <alignment vertical="center"/>
    </xf>
    <xf numFmtId="38" fontId="32" fillId="0" borderId="30" xfId="3" applyFont="1" applyBorder="1" applyAlignment="1">
      <alignment vertical="center"/>
    </xf>
    <xf numFmtId="38" fontId="32" fillId="0" borderId="54" xfId="3" applyFont="1" applyBorder="1" applyAlignment="1">
      <alignment vertical="center"/>
    </xf>
    <xf numFmtId="38" fontId="32" fillId="0" borderId="11" xfId="3" applyFont="1" applyBorder="1" applyAlignment="1">
      <alignment vertical="center"/>
    </xf>
    <xf numFmtId="38" fontId="32" fillId="0" borderId="55" xfId="3" applyFont="1" applyBorder="1" applyAlignment="1">
      <alignment vertical="center"/>
    </xf>
    <xf numFmtId="38" fontId="32" fillId="0" borderId="23" xfId="1" applyFont="1" applyFill="1" applyBorder="1" applyAlignment="1">
      <alignment vertical="center"/>
    </xf>
    <xf numFmtId="38" fontId="32" fillId="0" borderId="24" xfId="1" applyFont="1" applyFill="1" applyBorder="1" applyAlignment="1">
      <alignment vertical="center"/>
    </xf>
    <xf numFmtId="178" fontId="32" fillId="0" borderId="52" xfId="2" applyNumberFormat="1" applyFont="1" applyFill="1" applyBorder="1" applyAlignment="1">
      <alignment vertical="center"/>
    </xf>
    <xf numFmtId="38" fontId="32" fillId="0" borderId="27" xfId="1" applyFont="1" applyFill="1" applyBorder="1" applyAlignment="1">
      <alignment vertical="center"/>
    </xf>
    <xf numFmtId="38" fontId="32" fillId="0" borderId="19" xfId="1" applyFont="1" applyFill="1" applyBorder="1" applyAlignment="1">
      <alignment vertical="center"/>
    </xf>
    <xf numFmtId="178" fontId="32" fillId="0" borderId="53" xfId="2" applyNumberFormat="1" applyFont="1" applyFill="1" applyBorder="1" applyAlignment="1">
      <alignment vertical="center"/>
    </xf>
    <xf numFmtId="38" fontId="32" fillId="0" borderId="30" xfId="1" applyFont="1" applyFill="1" applyBorder="1" applyAlignment="1">
      <alignment vertical="center"/>
    </xf>
    <xf numFmtId="38" fontId="32" fillId="0" borderId="31" xfId="1" applyFont="1" applyFill="1" applyBorder="1" applyAlignment="1">
      <alignment vertical="center"/>
    </xf>
    <xf numFmtId="38" fontId="32" fillId="0" borderId="15" xfId="1" applyFont="1" applyFill="1" applyBorder="1" applyAlignment="1">
      <alignment vertical="center"/>
    </xf>
    <xf numFmtId="38" fontId="32" fillId="0" borderId="56" xfId="1" applyFont="1" applyFill="1" applyBorder="1" applyAlignment="1">
      <alignment vertical="center"/>
    </xf>
    <xf numFmtId="178" fontId="32" fillId="0" borderId="56" xfId="2" applyNumberFormat="1" applyFont="1" applyFill="1" applyBorder="1" applyAlignment="1">
      <alignment vertical="center"/>
    </xf>
    <xf numFmtId="178" fontId="32" fillId="0" borderId="0" xfId="2" applyNumberFormat="1" applyFont="1" applyFill="1" applyBorder="1" applyAlignment="1">
      <alignment vertical="center"/>
    </xf>
    <xf numFmtId="38" fontId="32" fillId="0" borderId="36" xfId="1" applyFont="1" applyFill="1" applyBorder="1" applyAlignment="1">
      <alignment vertical="center"/>
    </xf>
    <xf numFmtId="38" fontId="32" fillId="0" borderId="29" xfId="1" applyFont="1" applyFill="1" applyBorder="1" applyAlignment="1">
      <alignment vertical="center"/>
    </xf>
    <xf numFmtId="38" fontId="32" fillId="0" borderId="40" xfId="1" applyFont="1" applyFill="1" applyBorder="1" applyAlignment="1">
      <alignment vertical="center"/>
    </xf>
    <xf numFmtId="0" fontId="32" fillId="0" borderId="0" xfId="49" applyFont="1" applyAlignment="1">
      <alignment horizontal="center" vertical="center"/>
    </xf>
    <xf numFmtId="178" fontId="32" fillId="0" borderId="34" xfId="2" applyNumberFormat="1" applyFont="1" applyFill="1" applyBorder="1" applyAlignment="1">
      <alignment vertical="center"/>
    </xf>
    <xf numFmtId="178" fontId="32" fillId="0" borderId="26" xfId="2" applyNumberFormat="1" applyFont="1" applyFill="1" applyBorder="1" applyAlignment="1">
      <alignment vertical="center"/>
    </xf>
    <xf numFmtId="178" fontId="32" fillId="0" borderId="37" xfId="2" applyNumberFormat="1" applyFont="1" applyFill="1" applyBorder="1" applyAlignment="1">
      <alignment vertical="center"/>
    </xf>
    <xf numFmtId="38" fontId="37" fillId="0" borderId="51" xfId="3" applyFont="1" applyFill="1" applyBorder="1" applyAlignment="1">
      <alignment vertical="center"/>
    </xf>
    <xf numFmtId="38" fontId="32" fillId="0" borderId="33" xfId="1" applyFont="1" applyFill="1" applyBorder="1" applyAlignment="1">
      <alignment vertical="center"/>
    </xf>
    <xf numFmtId="178" fontId="32" fillId="0" borderId="22" xfId="2" applyNumberFormat="1" applyFont="1" applyFill="1" applyBorder="1" applyAlignment="1">
      <alignment vertical="center"/>
    </xf>
    <xf numFmtId="38" fontId="32" fillId="0" borderId="39" xfId="1" applyFont="1" applyFill="1" applyBorder="1" applyAlignment="1">
      <alignment vertical="center"/>
    </xf>
    <xf numFmtId="178" fontId="32" fillId="0" borderId="30" xfId="2" applyNumberFormat="1" applyFont="1" applyFill="1" applyBorder="1" applyAlignment="1">
      <alignment vertical="center"/>
    </xf>
    <xf numFmtId="38" fontId="32" fillId="0" borderId="59" xfId="50" applyFont="1" applyBorder="1" applyAlignment="1" applyProtection="1">
      <alignment vertical="center"/>
    </xf>
    <xf numFmtId="38" fontId="37" fillId="0" borderId="60" xfId="50" applyFont="1" applyBorder="1" applyAlignment="1" applyProtection="1">
      <alignment vertical="center"/>
    </xf>
    <xf numFmtId="38" fontId="37" fillId="0" borderId="61" xfId="50" applyFont="1" applyBorder="1" applyAlignment="1" applyProtection="1">
      <alignment vertical="center"/>
    </xf>
    <xf numFmtId="38" fontId="37" fillId="0" borderId="62" xfId="50" applyFont="1" applyBorder="1" applyAlignment="1" applyProtection="1">
      <alignment vertical="center"/>
    </xf>
    <xf numFmtId="178" fontId="32" fillId="0" borderId="63" xfId="48" applyNumberFormat="1" applyFont="1" applyFill="1" applyBorder="1" applyAlignment="1" applyProtection="1">
      <alignment vertical="center"/>
    </xf>
    <xf numFmtId="38" fontId="32" fillId="0" borderId="64" xfId="50" applyFont="1" applyBorder="1" applyAlignment="1" applyProtection="1">
      <alignment vertical="center"/>
    </xf>
    <xf numFmtId="38" fontId="37" fillId="0" borderId="65" xfId="50" applyFont="1" applyBorder="1" applyAlignment="1" applyProtection="1">
      <alignment vertical="center"/>
    </xf>
    <xf numFmtId="38" fontId="37" fillId="0" borderId="66" xfId="50" applyFont="1" applyBorder="1" applyAlignment="1" applyProtection="1">
      <alignment vertical="center"/>
    </xf>
    <xf numFmtId="178" fontId="32" fillId="0" borderId="67" xfId="48" applyNumberFormat="1" applyFont="1" applyFill="1" applyBorder="1" applyAlignment="1" applyProtection="1">
      <alignment vertical="center"/>
    </xf>
    <xf numFmtId="38" fontId="32" fillId="0" borderId="68" xfId="50" applyFont="1" applyBorder="1" applyAlignment="1" applyProtection="1">
      <alignment vertical="center"/>
    </xf>
    <xf numFmtId="38" fontId="32" fillId="0" borderId="69" xfId="50" applyFont="1" applyBorder="1" applyAlignment="1" applyProtection="1">
      <alignment vertical="center"/>
    </xf>
    <xf numFmtId="178" fontId="32" fillId="0" borderId="70" xfId="48" applyNumberFormat="1" applyFont="1" applyFill="1" applyBorder="1" applyAlignment="1" applyProtection="1">
      <alignment vertical="center"/>
    </xf>
    <xf numFmtId="38" fontId="37" fillId="0" borderId="25" xfId="3" applyFont="1" applyFill="1" applyBorder="1" applyAlignment="1" applyProtection="1">
      <alignment vertical="center"/>
    </xf>
    <xf numFmtId="38" fontId="37" fillId="0" borderId="71" xfId="3" applyFont="1" applyFill="1" applyBorder="1" applyAlignment="1" applyProtection="1">
      <alignment vertical="center"/>
    </xf>
    <xf numFmtId="38" fontId="32" fillId="0" borderId="0" xfId="49" applyNumberFormat="1" applyFont="1" applyAlignment="1">
      <alignment vertical="center"/>
    </xf>
    <xf numFmtId="38" fontId="32" fillId="0" borderId="52" xfId="1" applyFont="1" applyFill="1" applyBorder="1" applyAlignment="1">
      <alignment vertical="center"/>
    </xf>
    <xf numFmtId="38" fontId="32" fillId="0" borderId="53" xfId="1" applyFont="1" applyFill="1" applyBorder="1" applyAlignment="1">
      <alignment vertical="center"/>
    </xf>
    <xf numFmtId="0" fontId="35" fillId="0" borderId="0" xfId="49" applyFont="1" applyAlignment="1">
      <alignment vertical="center"/>
    </xf>
    <xf numFmtId="0" fontId="35" fillId="0" borderId="0" xfId="49" applyFont="1" applyAlignment="1">
      <alignment vertical="center" wrapText="1"/>
    </xf>
    <xf numFmtId="9" fontId="35" fillId="0" borderId="0" xfId="48" applyFont="1" applyFill="1" applyAlignment="1">
      <alignment vertical="center"/>
    </xf>
    <xf numFmtId="38" fontId="35" fillId="0" borderId="0" xfId="49" applyNumberFormat="1" applyFont="1" applyAlignment="1">
      <alignment vertical="center"/>
    </xf>
    <xf numFmtId="0" fontId="28" fillId="0" borderId="0" xfId="49" applyFont="1" applyAlignment="1">
      <alignment horizontal="center" vertical="center"/>
    </xf>
    <xf numFmtId="38" fontId="28" fillId="0" borderId="0" xfId="1" applyFont="1" applyFill="1" applyAlignment="1">
      <alignment horizontal="center" vertical="center"/>
    </xf>
    <xf numFmtId="0" fontId="28" fillId="0" borderId="92" xfId="49" applyFont="1" applyBorder="1" applyAlignment="1">
      <alignment horizontal="center" vertical="center"/>
    </xf>
    <xf numFmtId="38" fontId="28" fillId="0" borderId="92" xfId="1" applyFont="1" applyFill="1" applyBorder="1" applyAlignment="1">
      <alignment horizontal="center" vertical="center" shrinkToFit="1"/>
    </xf>
    <xf numFmtId="0" fontId="28" fillId="0" borderId="21" xfId="49" applyFont="1" applyBorder="1" applyAlignment="1">
      <alignment horizontal="center" vertical="center"/>
    </xf>
    <xf numFmtId="181" fontId="27" fillId="0" borderId="92" xfId="47" applyNumberFormat="1" applyFont="1" applyFill="1" applyBorder="1" applyAlignment="1" applyProtection="1">
      <alignment horizontal="center" vertical="center" shrinkToFit="1"/>
    </xf>
    <xf numFmtId="181" fontId="27" fillId="0" borderId="92" xfId="47" applyNumberFormat="1" applyFont="1" applyFill="1" applyBorder="1" applyAlignment="1" applyProtection="1">
      <alignment horizontal="center" vertical="center"/>
    </xf>
    <xf numFmtId="0" fontId="28" fillId="0" borderId="0" xfId="49" applyFont="1" applyAlignment="1">
      <alignment vertical="center" wrapText="1"/>
    </xf>
    <xf numFmtId="181" fontId="27" fillId="0" borderId="92" xfId="47" applyNumberFormat="1" applyFont="1" applyFill="1" applyBorder="1" applyAlignment="1">
      <alignment horizontal="center" vertical="center"/>
    </xf>
    <xf numFmtId="181" fontId="27" fillId="0" borderId="92" xfId="47" applyNumberFormat="1" applyFont="1" applyFill="1" applyBorder="1" applyAlignment="1">
      <alignment horizontal="center" vertical="center" shrinkToFit="1"/>
    </xf>
    <xf numFmtId="0" fontId="27" fillId="0" borderId="92" xfId="49" applyFont="1" applyBorder="1" applyAlignment="1">
      <alignment horizontal="center" vertical="center"/>
    </xf>
    <xf numFmtId="181" fontId="27" fillId="0" borderId="92" xfId="47" applyNumberFormat="1" applyFont="1" applyFill="1" applyBorder="1" applyAlignment="1">
      <alignment horizontal="center" vertical="center" wrapText="1"/>
    </xf>
    <xf numFmtId="38" fontId="27" fillId="0" borderId="92" xfId="47" applyFont="1" applyFill="1" applyBorder="1" applyAlignment="1">
      <alignment horizontal="center" vertical="center"/>
    </xf>
    <xf numFmtId="38" fontId="27" fillId="0" borderId="92" xfId="1" applyFont="1" applyFill="1" applyBorder="1" applyAlignment="1">
      <alignment horizontal="center" vertical="center"/>
    </xf>
    <xf numFmtId="181" fontId="27" fillId="0" borderId="92" xfId="1" applyNumberFormat="1" applyFont="1" applyFill="1" applyBorder="1" applyAlignment="1" applyProtection="1">
      <alignment horizontal="center" vertical="center" shrinkToFit="1"/>
    </xf>
    <xf numFmtId="181" fontId="27" fillId="0" borderId="92" xfId="1" applyNumberFormat="1" applyFont="1" applyFill="1" applyBorder="1" applyAlignment="1" applyProtection="1">
      <alignment horizontal="center" vertical="center"/>
    </xf>
    <xf numFmtId="181" fontId="27" fillId="0" borderId="92" xfId="1" applyNumberFormat="1" applyFont="1" applyFill="1" applyBorder="1" applyAlignment="1">
      <alignment horizontal="center" vertical="center"/>
    </xf>
    <xf numFmtId="0" fontId="27" fillId="0" borderId="0" xfId="49" applyFont="1" applyAlignment="1">
      <alignment horizontal="left" vertical="center"/>
    </xf>
    <xf numFmtId="181" fontId="27" fillId="0" borderId="0" xfId="1" applyNumberFormat="1" applyFont="1" applyFill="1" applyBorder="1" applyAlignment="1" applyProtection="1">
      <alignment vertical="center" shrinkToFit="1"/>
    </xf>
    <xf numFmtId="181" fontId="27" fillId="0" borderId="0" xfId="1" applyNumberFormat="1" applyFont="1" applyFill="1" applyBorder="1" applyAlignment="1" applyProtection="1">
      <alignment horizontal="center" vertical="center"/>
    </xf>
    <xf numFmtId="181" fontId="27" fillId="0" borderId="0" xfId="1" applyNumberFormat="1" applyFont="1" applyFill="1" applyBorder="1" applyAlignment="1" applyProtection="1">
      <alignment horizontal="right" vertical="center" indent="1"/>
    </xf>
    <xf numFmtId="181" fontId="27" fillId="0" borderId="0" xfId="1" applyNumberFormat="1" applyFont="1" applyFill="1" applyBorder="1" applyAlignment="1" applyProtection="1">
      <alignment horizontal="center" vertical="center" wrapText="1"/>
    </xf>
    <xf numFmtId="0" fontId="27" fillId="0" borderId="0" xfId="49" applyFont="1" applyAlignment="1">
      <alignment horizontal="center" vertical="center"/>
    </xf>
    <xf numFmtId="181" fontId="32" fillId="0" borderId="0" xfId="1" applyNumberFormat="1" applyFont="1" applyFill="1" applyBorder="1" applyAlignment="1" applyProtection="1">
      <alignment horizontal="center" vertical="center" wrapText="1"/>
    </xf>
    <xf numFmtId="181" fontId="27" fillId="0" borderId="0" xfId="1" applyNumberFormat="1" applyFont="1" applyFill="1" applyBorder="1" applyAlignment="1">
      <alignment horizontal="center" vertical="center"/>
    </xf>
    <xf numFmtId="0" fontId="2" fillId="0" borderId="92" xfId="49" applyBorder="1" applyAlignment="1">
      <alignment horizontal="center" vertical="center"/>
    </xf>
    <xf numFmtId="0" fontId="2" fillId="0" borderId="12" xfId="49" applyBorder="1" applyAlignment="1">
      <alignment horizontal="center" vertical="center" shrinkToFit="1"/>
    </xf>
    <xf numFmtId="0" fontId="2" fillId="0" borderId="16" xfId="49" applyBorder="1" applyAlignment="1">
      <alignment horizontal="center" vertical="center"/>
    </xf>
    <xf numFmtId="0" fontId="2" fillId="0" borderId="26" xfId="49" applyBorder="1" applyAlignment="1">
      <alignment horizontal="center" vertical="center"/>
    </xf>
    <xf numFmtId="38" fontId="2" fillId="0" borderId="27" xfId="1" applyFont="1" applyBorder="1" applyAlignment="1">
      <alignment horizontal="center" vertical="center"/>
    </xf>
    <xf numFmtId="178" fontId="2" fillId="0" borderId="28" xfId="2" applyNumberFormat="1" applyFont="1" applyBorder="1" applyAlignment="1">
      <alignment horizontal="center" vertical="center"/>
    </xf>
    <xf numFmtId="0" fontId="2" fillId="0" borderId="50" xfId="49" applyBorder="1" applyAlignment="1">
      <alignment horizontal="center" vertical="center"/>
    </xf>
    <xf numFmtId="38" fontId="2" fillId="0" borderId="93" xfId="1" applyFont="1" applyBorder="1" applyAlignment="1">
      <alignment horizontal="center" vertical="center"/>
    </xf>
    <xf numFmtId="0" fontId="2" fillId="0" borderId="44" xfId="49" applyBorder="1" applyAlignment="1">
      <alignment horizontal="center" vertical="center"/>
    </xf>
    <xf numFmtId="38" fontId="2" fillId="0" borderId="80" xfId="1" applyFont="1" applyBorder="1" applyAlignment="1">
      <alignment horizontal="center" vertical="center"/>
    </xf>
    <xf numFmtId="38" fontId="2" fillId="0" borderId="94" xfId="1" applyFont="1" applyBorder="1" applyAlignment="1">
      <alignment horizontal="center" vertical="center"/>
    </xf>
    <xf numFmtId="38" fontId="2" fillId="0" borderId="45" xfId="1" applyFont="1" applyBorder="1" applyAlignment="1">
      <alignment horizontal="center" vertical="center"/>
    </xf>
    <xf numFmtId="38" fontId="2" fillId="0" borderId="78" xfId="1" applyFont="1" applyBorder="1" applyAlignment="1">
      <alignment horizontal="center" vertical="center"/>
    </xf>
    <xf numFmtId="0" fontId="4" fillId="0" borderId="0" xfId="4">
      <alignment vertical="center"/>
    </xf>
    <xf numFmtId="0" fontId="32" fillId="0" borderId="0" xfId="49" applyFont="1" applyAlignment="1">
      <alignment horizontal="right" vertical="center" indent="1"/>
    </xf>
    <xf numFmtId="0" fontId="6" fillId="0" borderId="0" xfId="49" applyFont="1" applyAlignment="1">
      <alignment vertical="center"/>
    </xf>
    <xf numFmtId="0" fontId="32" fillId="0" borderId="0" xfId="49" applyFont="1" applyAlignment="1">
      <alignment vertical="center" wrapText="1"/>
    </xf>
    <xf numFmtId="0" fontId="32" fillId="0" borderId="32" xfId="49" applyFont="1" applyBorder="1" applyAlignment="1">
      <alignment horizontal="center" vertical="center"/>
    </xf>
    <xf numFmtId="38" fontId="32" fillId="0" borderId="32" xfId="1" applyFont="1" applyFill="1" applyBorder="1" applyAlignment="1">
      <alignment vertical="center"/>
    </xf>
    <xf numFmtId="56" fontId="28" fillId="0" borderId="0" xfId="49" applyNumberFormat="1" applyFont="1" applyAlignment="1">
      <alignment horizontal="left" vertical="top"/>
    </xf>
    <xf numFmtId="0" fontId="39" fillId="0" borderId="0" xfId="49" applyFont="1"/>
    <xf numFmtId="0" fontId="2" fillId="0" borderId="92" xfId="49" applyBorder="1" applyAlignment="1">
      <alignment horizontal="center" vertical="center" wrapText="1"/>
    </xf>
    <xf numFmtId="0" fontId="2" fillId="0" borderId="0" xfId="49" applyAlignment="1">
      <alignment vertical="top"/>
    </xf>
    <xf numFmtId="0" fontId="34" fillId="0" borderId="0" xfId="49" applyFont="1" applyAlignment="1">
      <alignment vertical="center" wrapText="1"/>
    </xf>
    <xf numFmtId="0" fontId="2" fillId="0" borderId="78" xfId="49" applyBorder="1" applyAlignment="1">
      <alignment wrapText="1"/>
    </xf>
    <xf numFmtId="0" fontId="2" fillId="0" borderId="0" xfId="49" applyAlignment="1">
      <alignment vertical="center" wrapText="1"/>
    </xf>
    <xf numFmtId="56" fontId="2" fillId="0" borderId="0" xfId="49" applyNumberFormat="1" applyAlignment="1">
      <alignment horizontal="left" vertical="top" wrapText="1"/>
    </xf>
    <xf numFmtId="0" fontId="2" fillId="0" borderId="0" xfId="0" applyFont="1">
      <alignment vertical="center"/>
    </xf>
    <xf numFmtId="0" fontId="2" fillId="0" borderId="0" xfId="49" applyAlignment="1">
      <alignment horizontal="left"/>
    </xf>
    <xf numFmtId="178" fontId="2" fillId="0" borderId="0" xfId="2" applyNumberFormat="1" applyFont="1" applyBorder="1" applyAlignment="1">
      <alignment horizontal="center" vertical="center"/>
    </xf>
    <xf numFmtId="0" fontId="2" fillId="0" borderId="10" xfId="49" applyBorder="1" applyAlignment="1">
      <alignment horizontal="center" vertical="center"/>
    </xf>
    <xf numFmtId="0" fontId="32" fillId="0" borderId="0" xfId="49" applyFont="1" applyAlignment="1">
      <alignment horizontal="right"/>
    </xf>
    <xf numFmtId="0" fontId="2" fillId="0" borderId="0" xfId="49" applyAlignment="1">
      <alignment horizontal="left" vertical="top" wrapText="1"/>
    </xf>
    <xf numFmtId="0" fontId="32" fillId="0" borderId="34" xfId="49" applyFont="1" applyBorder="1" applyAlignment="1">
      <alignment horizontal="center" vertical="center"/>
    </xf>
    <xf numFmtId="178" fontId="2" fillId="0" borderId="11" xfId="2" applyNumberFormat="1" applyFont="1" applyFill="1" applyBorder="1" applyAlignment="1"/>
    <xf numFmtId="178" fontId="2" fillId="0" borderId="14" xfId="2" applyNumberFormat="1" applyFont="1" applyFill="1" applyBorder="1" applyAlignment="1"/>
    <xf numFmtId="178" fontId="2" fillId="0" borderId="10" xfId="48" applyNumberFormat="1" applyFont="1" applyFill="1" applyBorder="1" applyAlignment="1"/>
    <xf numFmtId="178" fontId="2" fillId="0" borderId="15" xfId="48" applyNumberFormat="1" applyFont="1" applyFill="1" applyBorder="1" applyAlignment="1"/>
    <xf numFmtId="178" fontId="2" fillId="0" borderId="16" xfId="48" applyNumberFormat="1" applyFont="1" applyFill="1" applyBorder="1" applyAlignment="1"/>
    <xf numFmtId="0" fontId="2" fillId="0" borderId="19" xfId="49" applyBorder="1"/>
    <xf numFmtId="38" fontId="2" fillId="0" borderId="10" xfId="1" applyFont="1" applyFill="1" applyBorder="1" applyAlignment="1">
      <alignment horizontal="right"/>
    </xf>
    <xf numFmtId="178" fontId="2" fillId="0" borderId="10" xfId="49" applyNumberFormat="1" applyBorder="1" applyAlignment="1">
      <alignment horizontal="right"/>
    </xf>
    <xf numFmtId="0" fontId="32" fillId="0" borderId="19" xfId="49" applyFont="1" applyBorder="1" applyAlignment="1">
      <alignment wrapText="1"/>
    </xf>
    <xf numFmtId="0" fontId="2" fillId="0" borderId="20" xfId="49" applyBorder="1"/>
    <xf numFmtId="0" fontId="2" fillId="0" borderId="57" xfId="49" applyBorder="1"/>
    <xf numFmtId="38" fontId="2" fillId="0" borderId="18" xfId="1" applyFont="1" applyFill="1" applyBorder="1" applyAlignment="1">
      <alignment horizontal="right"/>
    </xf>
    <xf numFmtId="178" fontId="2" fillId="0" borderId="20" xfId="49" applyNumberFormat="1" applyBorder="1" applyAlignment="1">
      <alignment horizontal="right"/>
    </xf>
    <xf numFmtId="179" fontId="2" fillId="0" borderId="20" xfId="2" applyNumberFormat="1" applyFont="1" applyFill="1" applyBorder="1" applyAlignment="1"/>
    <xf numFmtId="38" fontId="2" fillId="0" borderId="95" xfId="49" applyNumberFormat="1" applyBorder="1" applyAlignment="1">
      <alignment horizontal="right"/>
    </xf>
    <xf numFmtId="38" fontId="2" fillId="0" borderId="95" xfId="49" applyNumberFormat="1" applyBorder="1"/>
    <xf numFmtId="0" fontId="34" fillId="0" borderId="22" xfId="49" applyFont="1" applyBorder="1" applyAlignment="1">
      <alignment horizontal="center" vertical="center"/>
    </xf>
    <xf numFmtId="0" fontId="34" fillId="0" borderId="23" xfId="49" applyFont="1" applyBorder="1" applyAlignment="1">
      <alignment horizontal="center" vertical="center" wrapText="1"/>
    </xf>
    <xf numFmtId="0" fontId="34" fillId="0" borderId="24" xfId="49" applyFont="1" applyBorder="1" applyAlignment="1">
      <alignment horizontal="center" vertical="center"/>
    </xf>
    <xf numFmtId="0" fontId="34" fillId="0" borderId="24" xfId="49" applyFont="1" applyBorder="1" applyAlignment="1">
      <alignment horizontal="center" vertical="center" wrapText="1"/>
    </xf>
    <xf numFmtId="38" fontId="34" fillId="0" borderId="27" xfId="49" applyNumberFormat="1" applyFont="1" applyBorder="1"/>
    <xf numFmtId="178" fontId="34" fillId="0" borderId="10" xfId="2" applyNumberFormat="1" applyFont="1" applyFill="1" applyBorder="1" applyAlignment="1"/>
    <xf numFmtId="179" fontId="34" fillId="0" borderId="10" xfId="2" applyNumberFormat="1" applyFont="1" applyFill="1" applyBorder="1" applyAlignment="1"/>
    <xf numFmtId="38" fontId="34" fillId="0" borderId="28" xfId="1" applyFont="1" applyFill="1" applyBorder="1" applyAlignment="1"/>
    <xf numFmtId="179" fontId="34" fillId="0" borderId="29" xfId="2" applyNumberFormat="1" applyFont="1" applyFill="1" applyBorder="1" applyAlignment="1"/>
    <xf numFmtId="38" fontId="34" fillId="0" borderId="28" xfId="49" applyNumberFormat="1" applyFont="1" applyBorder="1"/>
    <xf numFmtId="38" fontId="34" fillId="0" borderId="31" xfId="49" applyNumberFormat="1" applyFont="1" applyBorder="1"/>
    <xf numFmtId="38" fontId="34" fillId="0" borderId="14" xfId="1" applyFont="1" applyFill="1" applyBorder="1" applyAlignment="1"/>
    <xf numFmtId="38" fontId="34" fillId="0" borderId="14" xfId="49" applyNumberFormat="1" applyFont="1" applyBorder="1"/>
    <xf numFmtId="38" fontId="34" fillId="0" borderId="27" xfId="47" applyFont="1" applyBorder="1" applyAlignment="1"/>
    <xf numFmtId="180" fontId="34" fillId="0" borderId="10" xfId="2" applyNumberFormat="1" applyFont="1" applyFill="1" applyBorder="1" applyAlignment="1"/>
    <xf numFmtId="38" fontId="34" fillId="0" borderId="28" xfId="1" applyFont="1" applyFill="1" applyBorder="1" applyAlignment="1">
      <alignment horizontal="right"/>
    </xf>
    <xf numFmtId="38" fontId="34" fillId="0" borderId="0" xfId="47" applyFont="1" applyAlignment="1"/>
    <xf numFmtId="38" fontId="34" fillId="0" borderId="80" xfId="47" applyFont="1" applyBorder="1" applyAlignment="1"/>
    <xf numFmtId="38" fontId="34" fillId="0" borderId="93" xfId="47" applyFont="1" applyBorder="1" applyAlignment="1"/>
    <xf numFmtId="38" fontId="34" fillId="0" borderId="96" xfId="47" applyFont="1" applyBorder="1" applyAlignment="1"/>
    <xf numFmtId="0" fontId="34" fillId="0" borderId="23" xfId="49" applyFont="1" applyBorder="1" applyAlignment="1">
      <alignment horizontal="center" vertical="center"/>
    </xf>
    <xf numFmtId="0" fontId="34" fillId="0" borderId="33" xfId="49" applyFont="1" applyBorder="1" applyAlignment="1">
      <alignment horizontal="center" vertical="center" wrapText="1"/>
    </xf>
    <xf numFmtId="38" fontId="34" fillId="0" borderId="10" xfId="49" applyNumberFormat="1" applyFont="1" applyBorder="1"/>
    <xf numFmtId="38" fontId="34" fillId="0" borderId="19" xfId="49" applyNumberFormat="1" applyFont="1" applyBorder="1"/>
    <xf numFmtId="38" fontId="34" fillId="0" borderId="15" xfId="49" applyNumberFormat="1" applyFont="1" applyBorder="1"/>
    <xf numFmtId="178" fontId="34" fillId="0" borderId="15" xfId="2" applyNumberFormat="1" applyFont="1" applyFill="1" applyBorder="1" applyAlignment="1"/>
    <xf numFmtId="180" fontId="34" fillId="0" borderId="15" xfId="2" applyNumberFormat="1" applyFont="1" applyFill="1" applyBorder="1" applyAlignment="1"/>
    <xf numFmtId="38" fontId="32" fillId="0" borderId="74" xfId="1" applyFont="1" applyFill="1" applyBorder="1" applyAlignment="1" applyProtection="1">
      <alignment vertical="center"/>
      <protection locked="0"/>
    </xf>
    <xf numFmtId="38" fontId="32" fillId="0" borderId="73" xfId="1" applyFont="1" applyFill="1" applyBorder="1" applyAlignment="1" applyProtection="1">
      <alignment vertical="center"/>
      <protection locked="0"/>
    </xf>
    <xf numFmtId="38" fontId="32" fillId="0" borderId="53" xfId="1" applyFont="1" applyFill="1" applyBorder="1" applyAlignment="1" applyProtection="1">
      <alignment vertical="center"/>
      <protection locked="0"/>
    </xf>
    <xf numFmtId="38" fontId="32" fillId="0" borderId="96" xfId="1" applyFont="1" applyFill="1" applyBorder="1" applyAlignment="1" applyProtection="1">
      <alignment vertical="center"/>
      <protection locked="0"/>
    </xf>
    <xf numFmtId="38" fontId="32" fillId="0" borderId="90" xfId="1" applyFont="1" applyFill="1" applyBorder="1" applyAlignment="1" applyProtection="1">
      <alignment vertical="center"/>
      <protection locked="0"/>
    </xf>
    <xf numFmtId="38" fontId="32" fillId="0" borderId="58" xfId="1" applyFont="1" applyFill="1" applyBorder="1" applyAlignment="1" applyProtection="1">
      <alignment vertical="center"/>
      <protection locked="0"/>
    </xf>
    <xf numFmtId="38" fontId="32" fillId="0" borderId="77" xfId="1" applyFont="1" applyFill="1" applyBorder="1" applyAlignment="1" applyProtection="1">
      <alignment vertical="center"/>
      <protection locked="0"/>
    </xf>
    <xf numFmtId="38" fontId="32" fillId="0" borderId="24" xfId="1" applyFont="1" applyFill="1" applyBorder="1" applyAlignment="1" applyProtection="1">
      <alignment vertical="center"/>
      <protection locked="0"/>
    </xf>
    <xf numFmtId="38" fontId="32" fillId="0" borderId="33" xfId="1" applyFont="1" applyFill="1" applyBorder="1" applyAlignment="1" applyProtection="1">
      <alignment vertical="center"/>
      <protection locked="0"/>
    </xf>
    <xf numFmtId="38" fontId="32" fillId="0" borderId="19" xfId="1" applyFont="1" applyFill="1" applyBorder="1" applyAlignment="1" applyProtection="1">
      <alignment vertical="center"/>
      <protection locked="0"/>
    </xf>
    <xf numFmtId="38" fontId="32" fillId="0" borderId="15" xfId="1" applyFont="1" applyFill="1" applyBorder="1" applyAlignment="1" applyProtection="1">
      <alignment vertical="center"/>
      <protection locked="0"/>
    </xf>
    <xf numFmtId="38" fontId="32" fillId="0" borderId="39" xfId="1" applyFont="1" applyFill="1" applyBorder="1" applyAlignment="1" applyProtection="1">
      <alignment vertical="center"/>
      <protection locked="0"/>
    </xf>
    <xf numFmtId="38" fontId="32" fillId="0" borderId="48" xfId="3" applyFont="1" applyFill="1" applyBorder="1" applyAlignment="1">
      <alignment vertical="center"/>
    </xf>
    <xf numFmtId="38" fontId="32" fillId="0" borderId="47" xfId="3" applyFont="1" applyFill="1" applyBorder="1" applyAlignment="1">
      <alignment vertical="center"/>
    </xf>
    <xf numFmtId="178" fontId="32" fillId="0" borderId="30" xfId="48" applyNumberFormat="1" applyFont="1" applyFill="1" applyBorder="1" applyAlignment="1">
      <alignment vertical="center"/>
    </xf>
    <xf numFmtId="178" fontId="32" fillId="0" borderId="53" xfId="48" applyNumberFormat="1" applyFont="1" applyFill="1" applyBorder="1" applyAlignment="1">
      <alignment horizontal="right" vertical="center"/>
    </xf>
    <xf numFmtId="38" fontId="32" fillId="0" borderId="96" xfId="1" applyFont="1" applyFill="1" applyBorder="1" applyAlignment="1">
      <alignment vertical="center"/>
    </xf>
    <xf numFmtId="38" fontId="32" fillId="0" borderId="74" xfId="1" applyFont="1" applyFill="1" applyBorder="1" applyAlignment="1">
      <alignment vertical="center"/>
    </xf>
    <xf numFmtId="0" fontId="32" fillId="0" borderId="72" xfId="49" applyFont="1" applyBorder="1" applyAlignment="1">
      <alignment horizontal="center" vertical="center" shrinkToFit="1"/>
    </xf>
    <xf numFmtId="0" fontId="32" fillId="0" borderId="73" xfId="49" applyFont="1" applyBorder="1" applyAlignment="1">
      <alignment horizontal="center" vertical="center" shrinkToFit="1"/>
    </xf>
    <xf numFmtId="0" fontId="32" fillId="0" borderId="38" xfId="49" applyFont="1" applyBorder="1" applyAlignment="1">
      <alignment horizontal="center" vertical="center" shrinkToFit="1"/>
    </xf>
    <xf numFmtId="0" fontId="32" fillId="0" borderId="76" xfId="49" applyFont="1" applyBorder="1" applyAlignment="1">
      <alignment horizontal="center" vertical="center" shrinkToFit="1"/>
    </xf>
    <xf numFmtId="0" fontId="35" fillId="0" borderId="15" xfId="49" applyFont="1" applyBorder="1" applyAlignment="1">
      <alignment horizontal="center" vertical="center" shrinkToFit="1"/>
    </xf>
    <xf numFmtId="0" fontId="35" fillId="0" borderId="15" xfId="49" applyFont="1" applyBorder="1" applyAlignment="1">
      <alignment horizontal="center" vertical="center" wrapText="1" shrinkToFit="1"/>
    </xf>
    <xf numFmtId="0" fontId="35" fillId="0" borderId="11" xfId="49" applyFont="1" applyBorder="1" applyAlignment="1">
      <alignment horizontal="center" vertical="center" wrapText="1" shrinkToFit="1"/>
    </xf>
    <xf numFmtId="0" fontId="32" fillId="0" borderId="78" xfId="49" applyFont="1" applyBorder="1" applyAlignment="1">
      <alignment vertical="center"/>
    </xf>
    <xf numFmtId="0" fontId="32" fillId="0" borderId="72" xfId="49" applyFont="1" applyBorder="1" applyAlignment="1">
      <alignment vertical="center"/>
    </xf>
    <xf numFmtId="0" fontId="32" fillId="0" borderId="52" xfId="49" applyFont="1" applyBorder="1" applyAlignment="1">
      <alignment horizontal="centerContinuous" vertical="center"/>
    </xf>
    <xf numFmtId="38" fontId="32" fillId="0" borderId="79" xfId="1" applyFont="1" applyFill="1" applyBorder="1" applyAlignment="1">
      <alignment vertical="center"/>
    </xf>
    <xf numFmtId="38" fontId="32" fillId="0" borderId="42" xfId="1" applyFont="1" applyFill="1" applyBorder="1" applyAlignment="1" applyProtection="1">
      <alignment vertical="center"/>
    </xf>
    <xf numFmtId="38" fontId="32" fillId="0" borderId="24" xfId="1" applyFont="1" applyFill="1" applyBorder="1" applyAlignment="1" applyProtection="1">
      <alignment vertical="center"/>
    </xf>
    <xf numFmtId="38" fontId="32" fillId="0" borderId="75" xfId="1" applyFont="1" applyFill="1" applyBorder="1" applyAlignment="1" applyProtection="1">
      <alignment vertical="center"/>
    </xf>
    <xf numFmtId="38" fontId="32" fillId="0" borderId="25" xfId="1" applyFont="1" applyFill="1" applyBorder="1" applyAlignment="1" applyProtection="1">
      <alignment vertical="center"/>
    </xf>
    <xf numFmtId="0" fontId="32" fillId="0" borderId="80" xfId="49" applyFont="1" applyBorder="1" applyAlignment="1">
      <alignment horizontal="center" vertical="center"/>
    </xf>
    <xf numFmtId="0" fontId="32" fillId="0" borderId="28" xfId="49" applyFont="1" applyBorder="1" applyAlignment="1">
      <alignment horizontal="center" vertical="center"/>
    </xf>
    <xf numFmtId="38" fontId="32" fillId="0" borderId="41" xfId="1" applyFont="1" applyFill="1" applyBorder="1" applyAlignment="1">
      <alignment vertical="center"/>
    </xf>
    <xf numFmtId="38" fontId="32" fillId="0" borderId="14" xfId="1" applyFont="1" applyFill="1" applyBorder="1" applyAlignment="1">
      <alignment vertical="center"/>
    </xf>
    <xf numFmtId="0" fontId="32" fillId="0" borderId="73" xfId="49" applyFont="1" applyBorder="1" applyAlignment="1">
      <alignment horizontal="center" vertical="center"/>
    </xf>
    <xf numFmtId="38" fontId="32" fillId="0" borderId="22" xfId="1" applyFont="1" applyFill="1" applyBorder="1" applyAlignment="1" applyProtection="1">
      <alignment vertical="center"/>
    </xf>
    <xf numFmtId="38" fontId="32" fillId="0" borderId="52" xfId="1" applyFont="1" applyFill="1" applyBorder="1" applyAlignment="1" applyProtection="1">
      <alignment vertical="center"/>
    </xf>
    <xf numFmtId="0" fontId="32" fillId="0" borderId="81" xfId="49" applyFont="1" applyBorder="1" applyAlignment="1">
      <alignment horizontal="centerContinuous" vertical="center"/>
    </xf>
    <xf numFmtId="0" fontId="32" fillId="0" borderId="82" xfId="49" applyFont="1" applyBorder="1" applyAlignment="1">
      <alignment horizontal="centerContinuous" vertical="center"/>
    </xf>
    <xf numFmtId="0" fontId="32" fillId="0" borderId="83" xfId="49" applyFont="1" applyBorder="1" applyAlignment="1">
      <alignment horizontal="center" vertical="center"/>
    </xf>
    <xf numFmtId="0" fontId="32" fillId="0" borderId="84" xfId="49" applyFont="1" applyBorder="1" applyAlignment="1">
      <alignment horizontal="center" vertical="center"/>
    </xf>
    <xf numFmtId="38" fontId="32" fillId="0" borderId="85" xfId="1" applyFont="1" applyFill="1" applyBorder="1" applyAlignment="1">
      <alignment vertical="center"/>
    </xf>
    <xf numFmtId="38" fontId="32" fillId="0" borderId="86" xfId="1" applyFont="1" applyFill="1" applyBorder="1" applyAlignment="1">
      <alignment vertical="center"/>
    </xf>
    <xf numFmtId="38" fontId="32" fillId="0" borderId="87" xfId="1" applyFont="1" applyFill="1" applyBorder="1" applyAlignment="1">
      <alignment vertical="center"/>
    </xf>
    <xf numFmtId="38" fontId="32" fillId="0" borderId="88" xfId="1" applyFont="1" applyFill="1" applyBorder="1" applyAlignment="1">
      <alignment vertical="center"/>
    </xf>
    <xf numFmtId="38" fontId="32" fillId="0" borderId="89" xfId="1" applyFont="1" applyFill="1" applyBorder="1" applyAlignment="1">
      <alignment vertical="center"/>
    </xf>
    <xf numFmtId="38" fontId="32" fillId="0" borderId="79" xfId="1" applyFont="1" applyFill="1" applyBorder="1" applyAlignment="1" applyProtection="1">
      <alignment vertical="center"/>
    </xf>
    <xf numFmtId="38" fontId="32" fillId="0" borderId="90" xfId="1" applyFont="1" applyFill="1" applyBorder="1" applyAlignment="1" applyProtection="1">
      <alignment vertical="center"/>
    </xf>
    <xf numFmtId="38" fontId="32" fillId="0" borderId="17" xfId="1" applyFont="1" applyFill="1" applyBorder="1" applyAlignment="1" applyProtection="1">
      <alignment vertical="center"/>
    </xf>
    <xf numFmtId="38" fontId="32" fillId="0" borderId="99" xfId="1" applyFont="1" applyFill="1" applyBorder="1" applyAlignment="1" applyProtection="1">
      <alignment vertical="center"/>
    </xf>
    <xf numFmtId="38" fontId="32" fillId="0" borderId="71" xfId="1" applyFont="1" applyFill="1" applyBorder="1" applyAlignment="1" applyProtection="1">
      <alignment vertical="center"/>
    </xf>
    <xf numFmtId="38" fontId="32" fillId="0" borderId="36" xfId="1" applyFont="1" applyFill="1" applyBorder="1" applyAlignment="1" applyProtection="1">
      <alignment vertical="center"/>
    </xf>
    <xf numFmtId="38" fontId="32" fillId="0" borderId="42" xfId="1" applyFont="1" applyFill="1" applyBorder="1" applyAlignment="1">
      <alignment vertical="center"/>
    </xf>
    <xf numFmtId="38" fontId="32" fillId="0" borderId="100" xfId="1" applyFont="1" applyFill="1" applyBorder="1" applyAlignment="1" applyProtection="1">
      <alignment vertical="center"/>
    </xf>
    <xf numFmtId="0" fontId="32" fillId="0" borderId="91" xfId="49" applyFont="1" applyBorder="1" applyAlignment="1">
      <alignment horizontal="center" vertical="center"/>
    </xf>
    <xf numFmtId="38" fontId="32" fillId="0" borderId="50" xfId="1" applyFont="1" applyFill="1" applyBorder="1" applyAlignment="1">
      <alignment vertical="center"/>
    </xf>
    <xf numFmtId="0" fontId="32" fillId="0" borderId="38" xfId="49" applyFont="1" applyBorder="1" applyAlignment="1">
      <alignment horizontal="centerContinuous" vertical="center"/>
    </xf>
    <xf numFmtId="0" fontId="32" fillId="0" borderId="76" xfId="49" applyFont="1" applyBorder="1" applyAlignment="1">
      <alignment horizontal="centerContinuous" vertical="center"/>
    </xf>
    <xf numFmtId="0" fontId="32" fillId="0" borderId="77" xfId="49" applyFont="1" applyBorder="1" applyAlignment="1">
      <alignment horizontal="center" vertical="center"/>
    </xf>
    <xf numFmtId="38" fontId="32" fillId="0" borderId="47" xfId="1" applyFont="1" applyFill="1" applyBorder="1" applyAlignment="1">
      <alignment vertical="center"/>
    </xf>
    <xf numFmtId="0" fontId="32" fillId="0" borderId="72" xfId="49" applyFont="1" applyBorder="1" applyAlignment="1">
      <alignment horizontal="center" vertical="center" wrapText="1"/>
    </xf>
    <xf numFmtId="0" fontId="32" fillId="0" borderId="73" xfId="49" applyFont="1" applyBorder="1" applyAlignment="1">
      <alignment horizontal="center" vertical="center" wrapText="1"/>
    </xf>
    <xf numFmtId="0" fontId="32" fillId="0" borderId="38" xfId="49" applyFont="1" applyBorder="1" applyAlignment="1">
      <alignment horizontal="center" vertical="center" wrapText="1"/>
    </xf>
    <xf numFmtId="0" fontId="32" fillId="0" borderId="76" xfId="49" applyFont="1" applyBorder="1" applyAlignment="1">
      <alignment horizontal="center" vertical="center" wrapText="1"/>
    </xf>
    <xf numFmtId="38" fontId="32" fillId="0" borderId="58" xfId="1" applyFont="1" applyFill="1" applyBorder="1" applyAlignment="1" applyProtection="1">
      <alignment vertical="center"/>
    </xf>
    <xf numFmtId="0" fontId="42" fillId="0" borderId="77" xfId="49" applyFont="1" applyBorder="1" applyAlignment="1">
      <alignment horizontal="center" vertical="center"/>
    </xf>
    <xf numFmtId="0" fontId="32" fillId="0" borderId="48" xfId="49" applyFont="1" applyBorder="1" applyAlignment="1">
      <alignment vertical="center"/>
    </xf>
    <xf numFmtId="38" fontId="32" fillId="0" borderId="25" xfId="1" applyFont="1" applyFill="1" applyBorder="1" applyAlignment="1">
      <alignment vertical="center"/>
    </xf>
    <xf numFmtId="178" fontId="32" fillId="0" borderId="24" xfId="2" applyNumberFormat="1" applyFont="1" applyFill="1" applyBorder="1" applyAlignment="1">
      <alignment vertical="center"/>
    </xf>
    <xf numFmtId="178" fontId="32" fillId="0" borderId="25" xfId="2" applyNumberFormat="1" applyFont="1" applyFill="1" applyBorder="1" applyAlignment="1">
      <alignment vertical="center"/>
    </xf>
    <xf numFmtId="178" fontId="32" fillId="0" borderId="15" xfId="2" applyNumberFormat="1" applyFont="1" applyFill="1" applyBorder="1" applyAlignment="1">
      <alignment vertical="center"/>
    </xf>
    <xf numFmtId="178" fontId="32" fillId="0" borderId="14" xfId="2" applyNumberFormat="1" applyFont="1" applyFill="1" applyBorder="1" applyAlignment="1">
      <alignment vertical="center"/>
    </xf>
    <xf numFmtId="38" fontId="2" fillId="0" borderId="45" xfId="1" applyFont="1" applyFill="1" applyBorder="1" applyAlignment="1">
      <alignment horizontal="center" vertical="center"/>
    </xf>
    <xf numFmtId="0" fontId="39" fillId="0" borderId="0" xfId="4" applyFont="1">
      <alignment vertical="center"/>
    </xf>
    <xf numFmtId="0" fontId="34" fillId="0" borderId="24" xfId="49" applyFont="1" applyBorder="1" applyAlignment="1">
      <alignment horizontal="centerContinuous" vertical="center"/>
    </xf>
    <xf numFmtId="38" fontId="34" fillId="0" borderId="24" xfId="1" applyFont="1" applyFill="1" applyBorder="1" applyAlignment="1">
      <alignment horizontal="centerContinuous" vertical="center"/>
    </xf>
    <xf numFmtId="0" fontId="34" fillId="0" borderId="34" xfId="49" applyFont="1" applyBorder="1" applyAlignment="1">
      <alignment horizontal="center" vertical="center"/>
    </xf>
    <xf numFmtId="0" fontId="34" fillId="0" borderId="15" xfId="49" applyFont="1" applyBorder="1" applyAlignment="1">
      <alignment horizontal="center" vertical="center"/>
    </xf>
    <xf numFmtId="0" fontId="34" fillId="0" borderId="37" xfId="49" applyFont="1" applyBorder="1" applyAlignment="1">
      <alignment horizontal="center" vertical="center"/>
    </xf>
    <xf numFmtId="0" fontId="34" fillId="0" borderId="92" xfId="49" applyFont="1" applyBorder="1" applyAlignment="1">
      <alignment horizontal="center" vertical="center"/>
    </xf>
    <xf numFmtId="38" fontId="34" fillId="0" borderId="22" xfId="1" applyFont="1" applyFill="1" applyBorder="1" applyAlignment="1">
      <alignment vertical="center"/>
    </xf>
    <xf numFmtId="38" fontId="34" fillId="0" borderId="12" xfId="1" applyFont="1" applyFill="1" applyBorder="1" applyAlignment="1">
      <alignment vertical="center"/>
    </xf>
    <xf numFmtId="38" fontId="34" fillId="0" borderId="13" xfId="1" applyFont="1" applyFill="1" applyBorder="1" applyAlignment="1">
      <alignment vertical="center"/>
    </xf>
    <xf numFmtId="38" fontId="34" fillId="0" borderId="16" xfId="1" applyFont="1" applyFill="1" applyBorder="1" applyAlignment="1">
      <alignment vertical="center"/>
    </xf>
    <xf numFmtId="38" fontId="34" fillId="0" borderId="92" xfId="1" applyFont="1" applyFill="1" applyBorder="1" applyAlignment="1">
      <alignment vertical="center"/>
    </xf>
    <xf numFmtId="178" fontId="34" fillId="0" borderId="92" xfId="2" applyNumberFormat="1" applyFont="1" applyFill="1" applyBorder="1" applyAlignment="1">
      <alignment vertical="center"/>
    </xf>
    <xf numFmtId="0" fontId="34" fillId="0" borderId="0" xfId="49" applyFont="1" applyAlignment="1">
      <alignment vertical="center"/>
    </xf>
    <xf numFmtId="0" fontId="34" fillId="0" borderId="0" xfId="49" applyFont="1" applyAlignment="1">
      <alignment horizontal="left" vertical="center"/>
    </xf>
    <xf numFmtId="0" fontId="44" fillId="0" borderId="0" xfId="49" applyFont="1"/>
    <xf numFmtId="38" fontId="2" fillId="0" borderId="0" xfId="1" applyFont="1" applyBorder="1" applyAlignment="1">
      <alignment horizontal="center" vertical="center"/>
    </xf>
    <xf numFmtId="38" fontId="2" fillId="0" borderId="0" xfId="1" applyFont="1" applyFill="1" applyBorder="1" applyAlignment="1">
      <alignment horizontal="center" vertical="center"/>
    </xf>
    <xf numFmtId="0" fontId="2" fillId="0" borderId="95" xfId="49" applyBorder="1"/>
    <xf numFmtId="0" fontId="2" fillId="0" borderId="37" xfId="49" applyBorder="1" applyAlignment="1">
      <alignment horizontal="center" vertical="center"/>
    </xf>
    <xf numFmtId="38" fontId="2" fillId="0" borderId="77" xfId="1" applyFont="1" applyFill="1" applyBorder="1" applyAlignment="1">
      <alignment horizontal="center" vertical="center"/>
    </xf>
    <xf numFmtId="38" fontId="2" fillId="0" borderId="27" xfId="1" applyFont="1" applyFill="1" applyBorder="1" applyAlignment="1">
      <alignment horizontal="center" vertical="center"/>
    </xf>
    <xf numFmtId="178" fontId="2" fillId="0" borderId="49" xfId="2" applyNumberFormat="1" applyFont="1" applyBorder="1" applyAlignment="1">
      <alignment horizontal="center" vertical="center"/>
    </xf>
    <xf numFmtId="38" fontId="2" fillId="0" borderId="77" xfId="1" applyFont="1" applyBorder="1" applyAlignment="1">
      <alignment horizontal="center" vertical="center"/>
    </xf>
    <xf numFmtId="49" fontId="2" fillId="0" borderId="0" xfId="49" applyNumberFormat="1" applyAlignment="1">
      <alignment horizontal="center" vertical="center"/>
    </xf>
    <xf numFmtId="0" fontId="2" fillId="0" borderId="0" xfId="49" applyAlignment="1">
      <alignment horizontal="center" vertical="center"/>
    </xf>
    <xf numFmtId="0" fontId="2" fillId="0" borderId="0" xfId="49" applyAlignment="1">
      <alignment horizontal="center" vertical="center" wrapText="1"/>
    </xf>
    <xf numFmtId="0" fontId="2" fillId="0" borderId="19" xfId="49" applyBorder="1" applyAlignment="1">
      <alignment wrapText="1"/>
    </xf>
    <xf numFmtId="0" fontId="34" fillId="0" borderId="25" xfId="49" applyFont="1" applyBorder="1" applyAlignment="1">
      <alignment horizontal="center" vertical="center" wrapText="1" shrinkToFit="1"/>
    </xf>
    <xf numFmtId="0" fontId="2" fillId="0" borderId="92" xfId="49" applyFill="1" applyBorder="1" applyAlignment="1">
      <alignment vertical="top" wrapText="1"/>
    </xf>
    <xf numFmtId="0" fontId="2" fillId="0" borderId="92" xfId="49" applyFill="1" applyBorder="1" applyAlignment="1">
      <alignment horizontal="left" vertical="top" wrapText="1"/>
    </xf>
    <xf numFmtId="56" fontId="2" fillId="0" borderId="92" xfId="49" applyNumberFormat="1" applyFill="1" applyBorder="1" applyAlignment="1">
      <alignment horizontal="left" vertical="top" wrapText="1"/>
    </xf>
    <xf numFmtId="38" fontId="32" fillId="0" borderId="0" xfId="1" applyFont="1" applyFill="1" applyBorder="1" applyAlignment="1">
      <alignment horizontal="right"/>
    </xf>
    <xf numFmtId="38" fontId="32" fillId="0" borderId="0" xfId="1" applyFont="1" applyFill="1" applyBorder="1" applyAlignment="1" applyProtection="1">
      <alignment horizontal="right" vertical="center"/>
      <protection locked="0"/>
    </xf>
    <xf numFmtId="0" fontId="2" fillId="0" borderId="0" xfId="49" applyAlignment="1">
      <alignment vertical="top" wrapText="1"/>
    </xf>
    <xf numFmtId="0" fontId="2" fillId="0" borderId="0" xfId="49" applyAlignment="1">
      <alignment horizontal="left" vertical="center" wrapText="1"/>
    </xf>
    <xf numFmtId="0" fontId="2" fillId="0" borderId="29" xfId="49" applyBorder="1" applyAlignment="1">
      <alignment horizontal="center"/>
    </xf>
    <xf numFmtId="0" fontId="2" fillId="0" borderId="19" xfId="49" applyBorder="1" applyAlignment="1">
      <alignment horizontal="center"/>
    </xf>
    <xf numFmtId="0" fontId="32" fillId="0" borderId="57" xfId="49" applyFont="1" applyBorder="1" applyAlignment="1">
      <alignment horizontal="right"/>
    </xf>
    <xf numFmtId="0" fontId="32" fillId="0" borderId="17" xfId="49" applyFont="1" applyBorder="1" applyAlignment="1">
      <alignment horizontal="right" shrinkToFit="1"/>
    </xf>
    <xf numFmtId="0" fontId="33" fillId="0" borderId="17" xfId="0" applyFont="1" applyBorder="1" applyAlignment="1">
      <alignment horizontal="right" shrinkToFit="1"/>
    </xf>
    <xf numFmtId="0" fontId="2" fillId="0" borderId="10" xfId="49" applyBorder="1" applyAlignment="1">
      <alignment horizontal="center" vertical="center"/>
    </xf>
    <xf numFmtId="0" fontId="2" fillId="0" borderId="0" xfId="49" applyAlignment="1">
      <alignment horizontal="left" vertical="top" wrapText="1"/>
    </xf>
    <xf numFmtId="0" fontId="2" fillId="0" borderId="0" xfId="49" applyFont="1" applyAlignment="1">
      <alignment horizontal="left" vertical="top" wrapText="1"/>
    </xf>
    <xf numFmtId="0" fontId="2" fillId="0" borderId="0" xfId="49" applyAlignment="1">
      <alignment horizontal="left"/>
    </xf>
    <xf numFmtId="0" fontId="32" fillId="0" borderId="32" xfId="49" applyFont="1" applyBorder="1" applyAlignment="1">
      <alignment horizontal="right"/>
    </xf>
    <xf numFmtId="0" fontId="0" fillId="0" borderId="32" xfId="0" applyBorder="1" applyAlignment="1">
      <alignment horizontal="right"/>
    </xf>
    <xf numFmtId="0" fontId="32" fillId="0" borderId="0" xfId="49" applyFont="1" applyAlignment="1">
      <alignment horizontal="right"/>
    </xf>
    <xf numFmtId="0" fontId="32" fillId="0" borderId="43" xfId="49" applyFont="1" applyBorder="1" applyAlignment="1">
      <alignment horizontal="center" vertical="center" shrinkToFit="1"/>
    </xf>
    <xf numFmtId="0" fontId="32" fillId="0" borderId="11" xfId="49" applyFont="1" applyBorder="1" applyAlignment="1">
      <alignment horizontal="center" vertical="center" shrinkToFit="1"/>
    </xf>
    <xf numFmtId="0" fontId="32" fillId="0" borderId="36" xfId="49" applyFont="1" applyBorder="1" applyAlignment="1">
      <alignment horizontal="center" vertical="center" shrinkToFit="1"/>
    </xf>
    <xf numFmtId="0" fontId="32" fillId="0" borderId="75" xfId="49" applyFont="1" applyBorder="1" applyAlignment="1">
      <alignment horizontal="center" vertical="center" shrinkToFit="1"/>
    </xf>
    <xf numFmtId="0" fontId="32" fillId="0" borderId="33" xfId="49" applyFont="1" applyBorder="1" applyAlignment="1">
      <alignment horizontal="center" vertical="center" shrinkToFit="1"/>
    </xf>
    <xf numFmtId="0" fontId="32" fillId="0" borderId="72" xfId="49" applyFont="1" applyBorder="1" applyAlignment="1">
      <alignment horizontal="center" vertical="center" shrinkToFit="1"/>
    </xf>
    <xf numFmtId="0" fontId="32" fillId="0" borderId="73" xfId="49" applyFont="1" applyBorder="1" applyAlignment="1">
      <alignment horizontal="center" vertical="center" shrinkToFit="1"/>
    </xf>
    <xf numFmtId="0" fontId="32" fillId="0" borderId="38" xfId="49" applyFont="1" applyBorder="1" applyAlignment="1">
      <alignment horizontal="center" vertical="center" shrinkToFit="1"/>
    </xf>
    <xf numFmtId="0" fontId="32" fillId="0" borderId="76" xfId="49" applyFont="1" applyBorder="1" applyAlignment="1">
      <alignment horizontal="center" vertical="center" shrinkToFit="1"/>
    </xf>
    <xf numFmtId="0" fontId="32" fillId="0" borderId="34" xfId="49" applyFont="1" applyBorder="1" applyAlignment="1">
      <alignment horizontal="center" vertical="center" shrinkToFit="1"/>
    </xf>
    <xf numFmtId="0" fontId="32" fillId="0" borderId="37" xfId="49" applyFont="1" applyBorder="1" applyAlignment="1">
      <alignment horizontal="center" vertical="center" shrinkToFit="1"/>
    </xf>
    <xf numFmtId="0" fontId="32" fillId="0" borderId="74" xfId="49" applyFont="1" applyBorder="1" applyAlignment="1">
      <alignment horizontal="center" vertical="center" shrinkToFit="1"/>
    </xf>
    <xf numFmtId="0" fontId="32" fillId="0" borderId="77" xfId="49" applyFont="1" applyBorder="1" applyAlignment="1">
      <alignment horizontal="center" vertical="center" shrinkToFit="1"/>
    </xf>
    <xf numFmtId="0" fontId="32" fillId="0" borderId="97" xfId="49" applyFont="1" applyBorder="1" applyAlignment="1">
      <alignment horizontal="center" vertical="center" shrinkToFit="1"/>
    </xf>
    <xf numFmtId="0" fontId="32" fillId="0" borderId="98" xfId="49" applyFont="1" applyBorder="1" applyAlignment="1">
      <alignment horizontal="center" vertical="center" shrinkToFit="1"/>
    </xf>
    <xf numFmtId="38" fontId="32" fillId="0" borderId="81" xfId="47" applyFont="1" applyFill="1" applyBorder="1" applyAlignment="1">
      <alignment horizontal="center" vertical="center"/>
    </xf>
    <xf numFmtId="38" fontId="32" fillId="0" borderId="82" xfId="47" applyFont="1" applyFill="1" applyBorder="1" applyAlignment="1">
      <alignment horizontal="center" vertical="center"/>
    </xf>
    <xf numFmtId="0" fontId="32" fillId="0" borderId="72" xfId="49" applyFont="1" applyBorder="1" applyAlignment="1">
      <alignment horizontal="center" vertical="center" wrapText="1"/>
    </xf>
    <xf numFmtId="0" fontId="32" fillId="0" borderId="73" xfId="49" applyFont="1" applyBorder="1" applyAlignment="1">
      <alignment horizontal="center" vertical="center" wrapText="1"/>
    </xf>
    <xf numFmtId="0" fontId="32" fillId="0" borderId="38" xfId="49" applyFont="1" applyBorder="1" applyAlignment="1">
      <alignment horizontal="center" vertical="center" wrapText="1"/>
    </xf>
    <xf numFmtId="0" fontId="32" fillId="0" borderId="76" xfId="49" applyFont="1" applyBorder="1" applyAlignment="1">
      <alignment horizontal="center" vertical="center" wrapText="1"/>
    </xf>
    <xf numFmtId="38" fontId="32" fillId="0" borderId="34" xfId="1" applyFont="1" applyFill="1" applyBorder="1" applyAlignment="1">
      <alignment horizontal="center" vertical="center" wrapText="1"/>
    </xf>
    <xf numFmtId="38" fontId="32" fillId="0" borderId="37" xfId="1" applyFont="1" applyFill="1" applyBorder="1" applyAlignment="1">
      <alignment horizontal="center" vertical="center" wrapText="1"/>
    </xf>
    <xf numFmtId="38" fontId="32" fillId="0" borderId="74" xfId="1" applyFont="1" applyFill="1" applyBorder="1" applyAlignment="1">
      <alignment horizontal="center" vertical="center" wrapText="1"/>
    </xf>
    <xf numFmtId="38" fontId="32" fillId="0" borderId="77" xfId="1" applyFont="1" applyFill="1" applyBorder="1" applyAlignment="1">
      <alignment horizontal="center" vertical="center" wrapText="1"/>
    </xf>
    <xf numFmtId="38" fontId="32" fillId="0" borderId="43" xfId="1" applyFont="1" applyFill="1" applyBorder="1" applyAlignment="1">
      <alignment horizontal="center" vertical="center" wrapText="1"/>
    </xf>
    <xf numFmtId="38" fontId="32" fillId="0" borderId="11" xfId="1" applyFont="1" applyFill="1" applyBorder="1" applyAlignment="1">
      <alignment horizontal="center" vertical="center" wrapText="1"/>
    </xf>
    <xf numFmtId="38" fontId="32" fillId="0" borderId="35" xfId="1" applyFont="1" applyFill="1" applyBorder="1" applyAlignment="1">
      <alignment horizontal="center" vertical="center" wrapText="1"/>
    </xf>
    <xf numFmtId="38" fontId="32" fillId="0" borderId="49" xfId="1" applyFont="1" applyFill="1" applyBorder="1" applyAlignment="1">
      <alignment horizontal="center" vertical="center" wrapText="1"/>
    </xf>
    <xf numFmtId="0" fontId="32" fillId="0" borderId="43" xfId="49" applyFont="1" applyBorder="1" applyAlignment="1">
      <alignment horizontal="center" vertical="center" wrapText="1" shrinkToFit="1"/>
    </xf>
    <xf numFmtId="0" fontId="32" fillId="0" borderId="35" xfId="49" applyFont="1" applyBorder="1" applyAlignment="1">
      <alignment horizontal="center" vertical="center" wrapText="1" shrinkToFit="1"/>
    </xf>
    <xf numFmtId="0" fontId="32" fillId="0" borderId="49" xfId="49" applyFont="1" applyBorder="1" applyAlignment="1">
      <alignment horizontal="center" vertical="center" shrinkToFit="1"/>
    </xf>
    <xf numFmtId="0" fontId="34" fillId="0" borderId="34" xfId="49" applyFont="1" applyBorder="1" applyAlignment="1">
      <alignment horizontal="center" vertical="center" wrapText="1"/>
    </xf>
    <xf numFmtId="0" fontId="43" fillId="0" borderId="37" xfId="0" applyFont="1" applyBorder="1" applyAlignment="1">
      <alignment horizontal="center" vertical="center" wrapText="1"/>
    </xf>
    <xf numFmtId="0" fontId="34" fillId="0" borderId="34" xfId="49" applyFont="1" applyBorder="1" applyAlignment="1">
      <alignment horizontal="center" vertical="center"/>
    </xf>
    <xf numFmtId="0" fontId="43" fillId="0" borderId="37" xfId="0" applyFont="1" applyBorder="1" applyAlignment="1">
      <alignment horizontal="center" vertical="center"/>
    </xf>
    <xf numFmtId="0" fontId="40" fillId="0" borderId="0" xfId="49" applyFont="1" applyAlignment="1">
      <alignment horizontal="center" vertical="center"/>
    </xf>
  </cellXfs>
  <cellStyles count="51">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Excel Built-in Comma [0]" xfId="50" xr:uid="{00000000-0005-0000-0000-000012000000}"/>
    <cellStyle name="アクセント 1 2" xfId="24" xr:uid="{00000000-0005-0000-0000-000013000000}"/>
    <cellStyle name="アクセント 2 2" xfId="25" xr:uid="{00000000-0005-0000-0000-000014000000}"/>
    <cellStyle name="アクセント 3 2" xfId="26" xr:uid="{00000000-0005-0000-0000-000015000000}"/>
    <cellStyle name="アクセント 4 2" xfId="27" xr:uid="{00000000-0005-0000-0000-000016000000}"/>
    <cellStyle name="アクセント 5 2" xfId="28" xr:uid="{00000000-0005-0000-0000-000017000000}"/>
    <cellStyle name="アクセント 6 2" xfId="29" xr:uid="{00000000-0005-0000-0000-000018000000}"/>
    <cellStyle name="タイトル 2" xfId="30" xr:uid="{00000000-0005-0000-0000-000019000000}"/>
    <cellStyle name="チェック セル 2" xfId="31" xr:uid="{00000000-0005-0000-0000-00001A000000}"/>
    <cellStyle name="どちらでもない 2" xfId="32" xr:uid="{00000000-0005-0000-0000-00001B000000}"/>
    <cellStyle name="パーセント" xfId="48" builtinId="5"/>
    <cellStyle name="パーセント 2" xfId="2" xr:uid="{00000000-0005-0000-0000-00001D000000}"/>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47" builtinId="6"/>
    <cellStyle name="桁区切り 2" xfId="3" xr:uid="{00000000-0005-0000-0000-000024000000}"/>
    <cellStyle name="桁区切り 3" xfId="1" xr:uid="{00000000-0005-0000-0000-000025000000}"/>
    <cellStyle name="見出し 1 2" xfId="38" xr:uid="{00000000-0005-0000-0000-000026000000}"/>
    <cellStyle name="見出し 2 2" xfId="39" xr:uid="{00000000-0005-0000-0000-000027000000}"/>
    <cellStyle name="見出し 3 2" xfId="40" xr:uid="{00000000-0005-0000-0000-000028000000}"/>
    <cellStyle name="見出し 4 2" xfId="41" xr:uid="{00000000-0005-0000-0000-000029000000}"/>
    <cellStyle name="集計 2" xfId="42" xr:uid="{00000000-0005-0000-0000-00002A000000}"/>
    <cellStyle name="出力 2" xfId="43" xr:uid="{00000000-0005-0000-0000-00002B000000}"/>
    <cellStyle name="説明文 2" xfId="44" xr:uid="{00000000-0005-0000-0000-00002C000000}"/>
    <cellStyle name="入力 2" xfId="45" xr:uid="{00000000-0005-0000-0000-00002D000000}"/>
    <cellStyle name="標準" xfId="0" builtinId="0"/>
    <cellStyle name="標準 2" xfId="4" xr:uid="{00000000-0005-0000-0000-00002F000000}"/>
    <cellStyle name="標準_irikomi09all" xfId="5" xr:uid="{00000000-0005-0000-0000-000030000000}"/>
    <cellStyle name="標準_平成22年報告書（案）" xfId="49" xr:uid="{00000000-0005-0000-0000-000031000000}"/>
    <cellStyle name="良い 2" xfId="46" xr:uid="{00000000-0005-0000-0000-000032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5168609253329E-2"/>
          <c:y val="7.0648523303519103E-2"/>
          <c:w val="0.75422256149728295"/>
          <c:h val="0.74845481470779451"/>
        </c:manualLayout>
      </c:layout>
      <c:barChart>
        <c:barDir val="col"/>
        <c:grouping val="clustered"/>
        <c:varyColors val="0"/>
        <c:ser>
          <c:idx val="0"/>
          <c:order val="0"/>
          <c:tx>
            <c:v>令和５年</c:v>
          </c:tx>
          <c:invertIfNegative val="0"/>
          <c:cat>
            <c:strRef>
              <c:f>'２頁'!$B$15:$B$17</c:f>
              <c:strCache>
                <c:ptCount val="3"/>
                <c:pt idx="0">
                  <c:v>日帰り客数</c:v>
                </c:pt>
                <c:pt idx="1">
                  <c:v>宿泊客数</c:v>
                </c:pt>
                <c:pt idx="2">
                  <c:v>観光入込客数</c:v>
                </c:pt>
              </c:strCache>
            </c:strRef>
          </c:cat>
          <c:val>
            <c:numRef>
              <c:f>'２頁'!$C$15:$C$17</c:f>
              <c:numCache>
                <c:formatCode>#,##0_);[Red]\(#,##0\)</c:formatCode>
                <c:ptCount val="3"/>
                <c:pt idx="0">
                  <c:v>46536602</c:v>
                </c:pt>
                <c:pt idx="1">
                  <c:v>3791434</c:v>
                </c:pt>
                <c:pt idx="2">
                  <c:v>50328036</c:v>
                </c:pt>
              </c:numCache>
            </c:numRef>
          </c:val>
          <c:extLst>
            <c:ext xmlns:c16="http://schemas.microsoft.com/office/drawing/2014/chart" uri="{C3380CC4-5D6E-409C-BE32-E72D297353CC}">
              <c16:uniqueId val="{00000000-0103-43E5-AAE7-96B23A809B3A}"/>
            </c:ext>
          </c:extLst>
        </c:ser>
        <c:ser>
          <c:idx val="1"/>
          <c:order val="1"/>
          <c:tx>
            <c:v>令和４年</c:v>
          </c:tx>
          <c:spPr>
            <a:solidFill>
              <a:srgbClr val="FFC000"/>
            </a:solidFill>
          </c:spPr>
          <c:invertIfNegative val="0"/>
          <c:cat>
            <c:strRef>
              <c:f>'２頁'!$B$15:$B$17</c:f>
              <c:strCache>
                <c:ptCount val="3"/>
                <c:pt idx="0">
                  <c:v>日帰り客数</c:v>
                </c:pt>
                <c:pt idx="1">
                  <c:v>宿泊客数</c:v>
                </c:pt>
                <c:pt idx="2">
                  <c:v>観光入込客数</c:v>
                </c:pt>
              </c:strCache>
            </c:strRef>
          </c:cat>
          <c:val>
            <c:numRef>
              <c:f>'２頁'!$D$15:$D$17</c:f>
              <c:numCache>
                <c:formatCode>#,##0_);[Red]\(#,##0\)</c:formatCode>
                <c:ptCount val="3"/>
                <c:pt idx="0">
                  <c:v>41912022</c:v>
                </c:pt>
                <c:pt idx="1">
                  <c:v>3558788</c:v>
                </c:pt>
                <c:pt idx="2">
                  <c:v>45470810</c:v>
                </c:pt>
              </c:numCache>
            </c:numRef>
          </c:val>
          <c:extLst>
            <c:ext xmlns:c16="http://schemas.microsoft.com/office/drawing/2014/chart" uri="{C3380CC4-5D6E-409C-BE32-E72D297353CC}">
              <c16:uniqueId val="{00000001-0103-43E5-AAE7-96B23A809B3A}"/>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79968"/>
        <c:crosses val="autoZero"/>
        <c:auto val="1"/>
        <c:lblAlgn val="ctr"/>
        <c:lblOffset val="100"/>
        <c:noMultiLvlLbl val="0"/>
      </c:catAx>
      <c:valAx>
        <c:axId val="-1816279968"/>
        <c:scaling>
          <c:orientation val="minMax"/>
        </c:scaling>
        <c:delete val="0"/>
        <c:axPos val="l"/>
        <c:majorGridlines/>
        <c:numFmt formatCode="#,##0_);[Red]\(#,##0\)" sourceLinked="0"/>
        <c:majorTickMark val="out"/>
        <c:minorTickMark val="none"/>
        <c:tickLblPos val="nextTo"/>
        <c:crossAx val="-1816284864"/>
        <c:crosses val="autoZero"/>
        <c:crossBetween val="between"/>
        <c:dispUnits>
          <c:builtInUnit val="tenThousands"/>
        </c:dispUnits>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c:ext xmlns:c16="http://schemas.microsoft.com/office/drawing/2014/chart" uri="{C3380CC4-5D6E-409C-BE32-E72D297353CC}">
                <c16:uniqueId val="{00000001-127B-45FB-8CD3-6E2F00E26762}"/>
              </c:ext>
            </c:extLst>
          </c:dPt>
          <c:dPt>
            <c:idx val="4"/>
            <c:bubble3D val="0"/>
            <c:spPr>
              <a:solidFill>
                <a:srgbClr val="FF99FF"/>
              </a:solidFill>
            </c:spPr>
            <c:extLst>
              <c:ext xmlns:c16="http://schemas.microsoft.com/office/drawing/2014/chart" uri="{C3380CC4-5D6E-409C-BE32-E72D297353CC}">
                <c16:uniqueId val="{00000003-127B-45FB-8CD3-6E2F00E26762}"/>
              </c:ext>
            </c:extLst>
          </c:dPt>
          <c:dLbls>
            <c:dLbl>
              <c:idx val="0"/>
              <c:layout>
                <c:manualLayout>
                  <c:x val="3.7179526871067722E-2"/>
                  <c:y val="8.603954820883398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27B-45FB-8CD3-6E2F00E26762}"/>
                </c:ext>
              </c:extLst>
            </c:dLbl>
            <c:dLbl>
              <c:idx val="1"/>
              <c:layout>
                <c:manualLayout>
                  <c:x val="1.8109410635597154E-2"/>
                  <c:y val="-6.062053777652746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27B-45FB-8CD3-6E2F00E26762}"/>
                </c:ext>
              </c:extLst>
            </c:dLbl>
            <c:dLbl>
              <c:idx val="2"/>
              <c:layout>
                <c:manualLayout>
                  <c:x val="3.8592050314184875E-2"/>
                  <c:y val="1.76162431395981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27B-45FB-8CD3-6E2F00E26762}"/>
                </c:ext>
              </c:extLst>
            </c:dLbl>
            <c:dLbl>
              <c:idx val="3"/>
              <c:layout>
                <c:manualLayout>
                  <c:x val="-7.7703467463605291E-2"/>
                  <c:y val="-3.668048637742125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127B-45FB-8CD3-6E2F00E26762}"/>
                </c:ext>
              </c:extLst>
            </c:dLbl>
            <c:dLbl>
              <c:idx val="4"/>
              <c:layout>
                <c:manualLayout>
                  <c:x val="-3.4542633800382486E-2"/>
                  <c:y val="1.431506484895861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27B-45FB-8CD3-6E2F00E26762}"/>
                </c:ext>
              </c:extLst>
            </c:dLbl>
            <c:dLbl>
              <c:idx val="5"/>
              <c:layout>
                <c:manualLayout>
                  <c:x val="-3.9554816479233687E-2"/>
                  <c:y val="1.129382778703184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27B-45FB-8CD3-6E2F00E26762}"/>
                </c:ext>
              </c:extLst>
            </c:dLbl>
            <c:dLbl>
              <c:idx val="6"/>
              <c:layout>
                <c:manualLayout>
                  <c:x val="-2.9609395155880746E-2"/>
                  <c:y val="-2.889238192817273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27B-45FB-8CD3-6E2F00E26762}"/>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'６頁'!$A$15:$A$21</c:f>
              <c:strCache>
                <c:ptCount val="7"/>
                <c:pt idx="0">
                  <c:v>大津</c:v>
                </c:pt>
                <c:pt idx="1">
                  <c:v>湖南</c:v>
                </c:pt>
                <c:pt idx="2">
                  <c:v>甲賀</c:v>
                </c:pt>
                <c:pt idx="3">
                  <c:v>東近江</c:v>
                </c:pt>
                <c:pt idx="4">
                  <c:v>湖東</c:v>
                </c:pt>
                <c:pt idx="5">
                  <c:v>湖北</c:v>
                </c:pt>
                <c:pt idx="6">
                  <c:v>湖西</c:v>
                </c:pt>
              </c:strCache>
            </c:strRef>
          </c:cat>
          <c:val>
            <c:numRef>
              <c:f>'６頁'!$C$15:$C$21</c:f>
              <c:numCache>
                <c:formatCode>0.0%</c:formatCode>
                <c:ptCount val="7"/>
                <c:pt idx="0">
                  <c:v>0.20817824085167957</c:v>
                </c:pt>
                <c:pt idx="1">
                  <c:v>0.15759559939911028</c:v>
                </c:pt>
                <c:pt idx="2">
                  <c:v>7.5987447632568053E-2</c:v>
                </c:pt>
                <c:pt idx="3">
                  <c:v>0.2183659819349994</c:v>
                </c:pt>
                <c:pt idx="4">
                  <c:v>0.10948782106259819</c:v>
                </c:pt>
                <c:pt idx="5">
                  <c:v>0.15804626272322647</c:v>
                </c:pt>
                <c:pt idx="6">
                  <c:v>7.2338646395818024E-2</c:v>
                </c:pt>
              </c:numCache>
            </c:numRef>
          </c:val>
          <c:extLst>
            <c:ext xmlns:c16="http://schemas.microsoft.com/office/drawing/2014/chart" uri="{C3380CC4-5D6E-409C-BE32-E72D297353CC}">
              <c16:uniqueId val="{00000009-127B-45FB-8CD3-6E2F00E26762}"/>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c:ext xmlns:c16="http://schemas.microsoft.com/office/drawing/2014/chart" uri="{C3380CC4-5D6E-409C-BE32-E72D297353CC}">
                <c16:uniqueId val="{00000001-B15C-48A0-B0B0-46263524DCB7}"/>
              </c:ext>
            </c:extLst>
          </c:dPt>
          <c:dPt>
            <c:idx val="4"/>
            <c:bubble3D val="0"/>
            <c:spPr>
              <a:solidFill>
                <a:srgbClr val="FF99FF"/>
              </a:solidFill>
            </c:spPr>
            <c:extLst>
              <c:ext xmlns:c16="http://schemas.microsoft.com/office/drawing/2014/chart" uri="{C3380CC4-5D6E-409C-BE32-E72D297353CC}">
                <c16:uniqueId val="{00000003-B15C-48A0-B0B0-46263524DCB7}"/>
              </c:ext>
            </c:extLst>
          </c:dPt>
          <c:dLbls>
            <c:dLbl>
              <c:idx val="0"/>
              <c:layout>
                <c:manualLayout>
                  <c:x val="4.9889214495032523E-2"/>
                  <c:y val="-3.92586409595160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15C-48A0-B0B0-46263524DCB7}"/>
                </c:ext>
              </c:extLst>
            </c:dLbl>
            <c:dLbl>
              <c:idx val="1"/>
              <c:layout>
                <c:manualLayout>
                  <c:x val="8.4794922361151007E-2"/>
                  <c:y val="-7.15701731108440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15C-48A0-B0B0-46263524DCB7}"/>
                </c:ext>
              </c:extLst>
            </c:dLbl>
            <c:dLbl>
              <c:idx val="2"/>
              <c:layout>
                <c:manualLayout>
                  <c:x val="9.7087010076238558E-2"/>
                  <c:y val="1.00287792362289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15C-48A0-B0B0-46263524DCB7}"/>
                </c:ext>
              </c:extLst>
            </c:dLbl>
            <c:dLbl>
              <c:idx val="3"/>
              <c:layout>
                <c:manualLayout>
                  <c:x val="-4.7116865288886409E-2"/>
                  <c:y val="1.695493827211197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B15C-48A0-B0B0-46263524DCB7}"/>
                </c:ext>
              </c:extLst>
            </c:dLbl>
            <c:dLbl>
              <c:idx val="4"/>
              <c:layout>
                <c:manualLayout>
                  <c:x val="-4.8104089705249681E-2"/>
                  <c:y val="7.2426649096242295E-3"/>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0903173718958295"/>
                      <c:h val="0.12042709602471906"/>
                    </c:manualLayout>
                  </c15:layout>
                </c:ext>
                <c:ext xmlns:c16="http://schemas.microsoft.com/office/drawing/2014/chart" uri="{C3380CC4-5D6E-409C-BE32-E72D297353CC}">
                  <c16:uniqueId val="{00000003-B15C-48A0-B0B0-46263524DCB7}"/>
                </c:ext>
              </c:extLst>
            </c:dLbl>
            <c:dLbl>
              <c:idx val="5"/>
              <c:layout>
                <c:manualLayout>
                  <c:x val="-5.6893439278780412E-2"/>
                  <c:y val="1.61498097678518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15C-48A0-B0B0-46263524DCB7}"/>
                </c:ext>
              </c:extLst>
            </c:dLbl>
            <c:dLbl>
              <c:idx val="6"/>
              <c:layout>
                <c:manualLayout>
                  <c:x val="-5.0762349139052712E-2"/>
                  <c:y val="3.12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15C-48A0-B0B0-46263524DCB7}"/>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'６頁'!$A$15:$A$21</c:f>
              <c:strCache>
                <c:ptCount val="7"/>
                <c:pt idx="0">
                  <c:v>大津</c:v>
                </c:pt>
                <c:pt idx="1">
                  <c:v>湖南</c:v>
                </c:pt>
                <c:pt idx="2">
                  <c:v>甲賀</c:v>
                </c:pt>
                <c:pt idx="3">
                  <c:v>東近江</c:v>
                </c:pt>
                <c:pt idx="4">
                  <c:v>湖東</c:v>
                </c:pt>
                <c:pt idx="5">
                  <c:v>湖北</c:v>
                </c:pt>
                <c:pt idx="6">
                  <c:v>湖西</c:v>
                </c:pt>
              </c:strCache>
            </c:strRef>
          </c:cat>
          <c:val>
            <c:numRef>
              <c:f>'６頁'!$G$15:$G$21</c:f>
              <c:numCache>
                <c:formatCode>0.0%</c:formatCode>
                <c:ptCount val="7"/>
                <c:pt idx="0">
                  <c:v>0.30241038087436045</c:v>
                </c:pt>
                <c:pt idx="1">
                  <c:v>0.170724058496073</c:v>
                </c:pt>
                <c:pt idx="2">
                  <c:v>4.2637165779491351E-2</c:v>
                </c:pt>
                <c:pt idx="3">
                  <c:v>0.11216494867113604</c:v>
                </c:pt>
                <c:pt idx="4">
                  <c:v>0.10362016060414081</c:v>
                </c:pt>
                <c:pt idx="5">
                  <c:v>0.17290898377764191</c:v>
                </c:pt>
                <c:pt idx="6">
                  <c:v>9.5534301797156426E-2</c:v>
                </c:pt>
              </c:numCache>
            </c:numRef>
          </c:val>
          <c:extLst>
            <c:ext xmlns:c16="http://schemas.microsoft.com/office/drawing/2014/chart" uri="{C3380CC4-5D6E-409C-BE32-E72D297353CC}">
              <c16:uniqueId val="{00000009-B15C-48A0-B0B0-46263524DCB7}"/>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54208450290363E-2"/>
          <c:y val="4.3468215762129253E-2"/>
          <c:w val="0.93025155339509835"/>
          <c:h val="0.91020722305755708"/>
        </c:manualLayout>
      </c:layout>
      <c:lineChart>
        <c:grouping val="standard"/>
        <c:varyColors val="0"/>
        <c:ser>
          <c:idx val="0"/>
          <c:order val="0"/>
          <c:tx>
            <c:strRef>
              <c:f>'18頁'!$B$40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5F4-8EF1-E9B55AF6ADFD}"/>
                </c:ext>
              </c:extLst>
            </c:dLbl>
            <c:dLbl>
              <c:idx val="3"/>
              <c:layout>
                <c:manualLayout>
                  <c:x val="-2.2553334117016956E-2"/>
                  <c:y val="-3.786593026582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AA-45F4-8EF1-E9B55AF6ADFD}"/>
                </c:ext>
              </c:extLst>
            </c:dLbl>
            <c:dLbl>
              <c:idx val="4"/>
              <c:layout>
                <c:manualLayout>
                  <c:x val="-2.4154361513497646E-2"/>
                  <c:y val="-2.5492405866328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AA-45F4-8EF1-E9B55AF6ADFD}"/>
                </c:ext>
              </c:extLst>
            </c:dLbl>
            <c:dLbl>
              <c:idx val="5"/>
              <c:layout>
                <c:manualLayout>
                  <c:x val="-2.0685150127163442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AA-45F4-8EF1-E9B55AF6ADFD}"/>
                </c:ext>
              </c:extLst>
            </c:dLbl>
            <c:dLbl>
              <c:idx val="6"/>
              <c:layout>
                <c:manualLayout>
                  <c:x val="-3.0468625555601619E-2"/>
                  <c:y val="-3.972944243478882E-2"/>
                </c:manualLayout>
              </c:layout>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668934532290901E-2"/>
                      <c:h val="3.994266299377059E-2"/>
                    </c:manualLayout>
                  </c15:layout>
                </c:ext>
                <c:ext xmlns:c16="http://schemas.microsoft.com/office/drawing/2014/chart" uri="{C3380CC4-5D6E-409C-BE32-E72D297353CC}">
                  <c16:uniqueId val="{00000004-01AA-45F4-8EF1-E9B55AF6ADFD}"/>
                </c:ext>
              </c:extLst>
            </c:dLbl>
            <c:dLbl>
              <c:idx val="8"/>
              <c:layout>
                <c:manualLayout>
                  <c:x val="-2.4866146394103228E-2"/>
                  <c:y val="-2.8459775861350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AA-45F4-8EF1-E9B55AF6ADFD}"/>
                </c:ext>
              </c:extLst>
            </c:dLbl>
            <c:dLbl>
              <c:idx val="9"/>
              <c:layout>
                <c:manualLayout>
                  <c:x val="-2.4866146394103186E-2"/>
                  <c:y val="-3.7866007489804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AA-45F4-8EF1-E9B55AF6ADFD}"/>
                </c:ext>
              </c:extLst>
            </c:dLbl>
            <c:dLbl>
              <c:idx val="10"/>
              <c:layout>
                <c:manualLayout>
                  <c:x val="-2.4866146394103228E-2"/>
                  <c:y val="-2.6108217954237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AA-45F4-8EF1-E9B55AF6ADFD}"/>
                </c:ext>
              </c:extLst>
            </c:dLbl>
            <c:dLbl>
              <c:idx val="11"/>
              <c:layout>
                <c:manualLayout>
                  <c:x val="-2.3675669980440565E-2"/>
                  <c:y val="-3.78660074898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AA-45F4-8EF1-E9B55AF6ADFD}"/>
                </c:ext>
              </c:extLst>
            </c:dLbl>
            <c:dLbl>
              <c:idx val="13"/>
              <c:layout>
                <c:manualLayout>
                  <c:x val="-2.4866146394103186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AA-45F4-8EF1-E9B55AF6ADFD}"/>
                </c:ext>
              </c:extLst>
            </c:dLbl>
            <c:dLbl>
              <c:idx val="17"/>
              <c:layout>
                <c:manualLayout>
                  <c:x val="-3.2009004876078904E-2"/>
                  <c:y val="-3.3162891675577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AA-45F4-8EF1-E9B55AF6ADFD}"/>
                </c:ext>
              </c:extLst>
            </c:dLbl>
            <c:dLbl>
              <c:idx val="29"/>
              <c:layout>
                <c:manualLayout>
                  <c:x val="-2.5457110365774843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AA-45F4-8EF1-E9B55AF6ADFD}"/>
                </c:ext>
              </c:extLst>
            </c:dLbl>
            <c:dLbl>
              <c:idx val="31"/>
              <c:layout>
                <c:manualLayout>
                  <c:x val="-2.1242938746649821E-3"/>
                  <c:y val="-5.2875238936365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AA-45F4-8EF1-E9B55AF6ADF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Ref>
          </c:cat>
          <c:val>
            <c:numRef>
              <c:f>'18頁'!$B$41:$B$72</c:f>
            </c:numRef>
          </c:val>
          <c:smooth val="0"/>
          <c:extLst>
            <c:ext xmlns:c16="http://schemas.microsoft.com/office/drawing/2014/chart" uri="{C3380CC4-5D6E-409C-BE32-E72D297353CC}">
              <c16:uniqueId val="{0000000D-01AA-45F4-8EF1-E9B55AF6ADFD}"/>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AA-45F4-8EF1-E9B55AF6ADFD}"/>
                </c:ext>
              </c:extLst>
            </c:dLbl>
            <c:dLbl>
              <c:idx val="4"/>
              <c:layout>
                <c:manualLayout>
                  <c:x val="-2.6056622807765807E-2"/>
                  <c:y val="2.3756660047123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AA-45F4-8EF1-E9B55AF6ADFD}"/>
                </c:ext>
              </c:extLst>
            </c:dLbl>
            <c:dLbl>
              <c:idx val="7"/>
              <c:layout>
                <c:manualLayout>
                  <c:x val="-2.2286205374770631E-2"/>
                  <c:y val="4.4116673637504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AA-45F4-8EF1-E9B55AF6ADFD}"/>
                </c:ext>
              </c:extLst>
            </c:dLbl>
            <c:dLbl>
              <c:idx val="9"/>
              <c:layout>
                <c:manualLayout>
                  <c:x val="-2.4866146394103186E-2"/>
                  <c:y val="2.610821795423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AA-45F4-8EF1-E9B55AF6ADFD}"/>
                </c:ext>
              </c:extLst>
            </c:dLbl>
            <c:dLbl>
              <c:idx val="10"/>
              <c:layout>
                <c:manualLayout>
                  <c:x val="-2.6467169104387071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AA-45F4-8EF1-E9B55AF6ADFD}"/>
                </c:ext>
              </c:extLst>
            </c:dLbl>
            <c:dLbl>
              <c:idx val="11"/>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AA-45F4-8EF1-E9B55AF6ADFD}"/>
                </c:ext>
              </c:extLst>
            </c:dLbl>
            <c:dLbl>
              <c:idx val="13"/>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AA-45F4-8EF1-E9B55AF6ADFD}"/>
                </c:ext>
              </c:extLst>
            </c:dLbl>
            <c:dLbl>
              <c:idx val="18"/>
              <c:layout>
                <c:manualLayout>
                  <c:x val="-2.4866146394103273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AA-45F4-8EF1-E9B55AF6ADFD}"/>
                </c:ext>
              </c:extLst>
            </c:dLbl>
            <c:dLbl>
              <c:idx val="22"/>
              <c:layout>
                <c:manualLayout>
                  <c:x val="-2.4958684169754969E-2"/>
                  <c:y val="3.3917892964801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AA-45F4-8EF1-E9B55AF6ADFD}"/>
                </c:ext>
              </c:extLst>
            </c:dLbl>
            <c:dLbl>
              <c:idx val="29"/>
              <c:layout>
                <c:manualLayout>
                  <c:x val="-2.0787405900679897E-2"/>
                  <c:y val="3.50241527865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1AA-45F4-8EF1-E9B55AF6ADFD}"/>
                </c:ext>
              </c:extLst>
            </c:dLbl>
            <c:dLbl>
              <c:idx val="30"/>
              <c:layout>
                <c:manualLayout>
                  <c:x val="-3.7185213632505397E-2"/>
                  <c:y val="3.599775512486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1AA-45F4-8EF1-E9B55AF6ADFD}"/>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Ref>
          </c:cat>
          <c:val>
            <c:numRef>
              <c:f>'18頁'!$C$41:$C$72</c:f>
            </c:numRef>
          </c:val>
          <c:smooth val="0"/>
          <c:extLst>
            <c:ext xmlns:c16="http://schemas.microsoft.com/office/drawing/2014/chart" uri="{C3380CC4-5D6E-409C-BE32-E72D297353CC}">
              <c16:uniqueId val="{00000019-01AA-45F4-8EF1-E9B55AF6ADFD}"/>
            </c:ext>
          </c:extLst>
        </c:ser>
        <c:ser>
          <c:idx val="2"/>
          <c:order val="2"/>
          <c:tx>
            <c:strRef>
              <c:f>'18頁'!$D$40</c:f>
              <c:strCache>
                <c:ptCount val="1"/>
                <c:pt idx="0">
                  <c:v>宿泊客数</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Ref>
          </c:cat>
          <c:val>
            <c:numRef>
              <c:f>'18頁'!$D$41:$D$72</c:f>
            </c:numRef>
          </c:val>
          <c:smooth val="0"/>
          <c:extLst>
            <c:ext xmlns:c16="http://schemas.microsoft.com/office/drawing/2014/chart" uri="{C3380CC4-5D6E-409C-BE32-E72D297353CC}">
              <c16:uniqueId val="{0000001A-01AA-45F4-8EF1-E9B55AF6ADFD}"/>
            </c:ext>
          </c:extLst>
        </c:ser>
        <c:dLbls>
          <c:showLegendKey val="0"/>
          <c:showVal val="0"/>
          <c:showCatName val="0"/>
          <c:showSerName val="0"/>
          <c:showPercent val="0"/>
          <c:showBubbleSize val="0"/>
        </c:dLbls>
        <c:marker val="1"/>
        <c:smooth val="0"/>
        <c:axId val="1708841984"/>
        <c:axId val="1708868720"/>
      </c:lineChart>
      <c:dateAx>
        <c:axId val="1708841984"/>
        <c:scaling>
          <c:orientation val="minMax"/>
        </c:scaling>
        <c:delete val="0"/>
        <c:axPos val="b"/>
        <c:numFmt formatCode="General" sourceLinked="1"/>
        <c:majorTickMark val="in"/>
        <c:minorTickMark val="none"/>
        <c:tickLblPos val="nextTo"/>
        <c:txPr>
          <a:bodyPr rot="0" vert="horz"/>
          <a:lstStyle/>
          <a:p>
            <a:pPr>
              <a:defRPr/>
            </a:pPr>
            <a:endParaRPr lang="ja-JP"/>
          </a:p>
        </c:txPr>
        <c:crossAx val="1708868720"/>
        <c:crosses val="autoZero"/>
        <c:auto val="0"/>
        <c:lblOffset val="100"/>
        <c:baseTimeUnit val="days"/>
      </c:dateAx>
      <c:valAx>
        <c:axId val="1708868720"/>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1"/>
        <c:majorTickMark val="out"/>
        <c:minorTickMark val="none"/>
        <c:tickLblPos val="nextTo"/>
        <c:crossAx val="1708841984"/>
        <c:crosses val="autoZero"/>
        <c:crossBetween val="between"/>
        <c:dispUnits>
          <c:builtInUnit val="tenThousands"/>
          <c:dispUnitsLbl>
            <c:layout>
              <c:manualLayout>
                <c:xMode val="edge"/>
                <c:yMode val="edge"/>
                <c:x val="5.8402473986608498E-3"/>
                <c:y val="9.2968947601928913E-3"/>
              </c:manualLayout>
            </c:layout>
            <c:tx>
              <c:rich>
                <a:bodyPr rot="0" vert="horz"/>
                <a:lstStyle/>
                <a:p>
                  <a:pPr>
                    <a:defRPr sz="800" b="0"/>
                  </a:pPr>
                  <a:r>
                    <a:rPr lang="ja-JP" altLang="en-US" sz="800" b="0"/>
                    <a:t>（万人）</a:t>
                  </a:r>
                </a:p>
              </c:rich>
            </c:tx>
          </c:dispUnitsLbl>
        </c:dispUnits>
      </c:valAx>
      <c:spPr>
        <a:ln w="9525"/>
      </c:spPr>
    </c:plotArea>
    <c:legend>
      <c:legendPos val="r"/>
      <c:layout>
        <c:manualLayout>
          <c:xMode val="edge"/>
          <c:yMode val="edge"/>
          <c:x val="0.85835803978538694"/>
          <c:y val="0.70669465063680381"/>
          <c:w val="0.11418299432663517"/>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07495311094239E-2"/>
          <c:y val="4.1329662130201526E-2"/>
          <c:w val="0.93025155339509835"/>
          <c:h val="0.91020722305755708"/>
        </c:manualLayout>
      </c:layout>
      <c:lineChart>
        <c:grouping val="standard"/>
        <c:varyColors val="0"/>
        <c:ser>
          <c:idx val="0"/>
          <c:order val="0"/>
          <c:tx>
            <c:strRef>
              <c:f>'18頁'!$B$40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DB-40DB-A520-DAA6C479AFFD}"/>
                </c:ext>
              </c:extLst>
            </c:dLbl>
            <c:dLbl>
              <c:idx val="3"/>
              <c:layout>
                <c:manualLayout>
                  <c:x val="-2.2553334117016956E-2"/>
                  <c:y val="-3.786593026582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DB-40DB-A520-DAA6C479AFFD}"/>
                </c:ext>
              </c:extLst>
            </c:dLbl>
            <c:dLbl>
              <c:idx val="4"/>
              <c:layout>
                <c:manualLayout>
                  <c:x val="-2.4154361513497646E-2"/>
                  <c:y val="-2.5492405866328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DB-40DB-A520-DAA6C479AFFD}"/>
                </c:ext>
              </c:extLst>
            </c:dLbl>
            <c:dLbl>
              <c:idx val="5"/>
              <c:layout>
                <c:manualLayout>
                  <c:x val="-2.0685150127163442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DB-40DB-A520-DAA6C479AFFD}"/>
                </c:ext>
              </c:extLst>
            </c:dLbl>
            <c:dLbl>
              <c:idx val="6"/>
              <c:layout>
                <c:manualLayout>
                  <c:x val="-3.0468625555601619E-2"/>
                  <c:y val="-3.972944243478882E-2"/>
                </c:manualLayout>
              </c:layout>
              <c:numFmt formatCode="#,##0_);[Red]\(#,##0\)" sourceLinked="0"/>
              <c:spPr>
                <a:noFill/>
                <a:ln>
                  <a:noFill/>
                </a:ln>
                <a:effectLs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668934532290901E-2"/>
                      <c:h val="3.994266299377059E-2"/>
                    </c:manualLayout>
                  </c15:layout>
                </c:ext>
                <c:ext xmlns:c16="http://schemas.microsoft.com/office/drawing/2014/chart" uri="{C3380CC4-5D6E-409C-BE32-E72D297353CC}">
                  <c16:uniqueId val="{00000004-D9DB-40DB-A520-DAA6C479AFFD}"/>
                </c:ext>
              </c:extLst>
            </c:dLbl>
            <c:dLbl>
              <c:idx val="8"/>
              <c:layout>
                <c:manualLayout>
                  <c:x val="-2.4866146394103228E-2"/>
                  <c:y val="-2.8459775861350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DB-40DB-A520-DAA6C479AFFD}"/>
                </c:ext>
              </c:extLst>
            </c:dLbl>
            <c:dLbl>
              <c:idx val="9"/>
              <c:layout>
                <c:manualLayout>
                  <c:x val="-2.4866146394103186E-2"/>
                  <c:y val="-3.7866007489804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DB-40DB-A520-DAA6C479AFFD}"/>
                </c:ext>
              </c:extLst>
            </c:dLbl>
            <c:dLbl>
              <c:idx val="10"/>
              <c:layout>
                <c:manualLayout>
                  <c:x val="-2.4866146394103228E-2"/>
                  <c:y val="-2.6108217954237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DB-40DB-A520-DAA6C479AFFD}"/>
                </c:ext>
              </c:extLst>
            </c:dLbl>
            <c:dLbl>
              <c:idx val="11"/>
              <c:layout>
                <c:manualLayout>
                  <c:x val="-2.3675669980440565E-2"/>
                  <c:y val="-3.78660074898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DB-40DB-A520-DAA6C479AFFD}"/>
                </c:ext>
              </c:extLst>
            </c:dLbl>
            <c:dLbl>
              <c:idx val="13"/>
              <c:layout>
                <c:manualLayout>
                  <c:x val="-2.4866146394103186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DB-40DB-A520-DAA6C479AFFD}"/>
                </c:ext>
              </c:extLst>
            </c:dLbl>
            <c:dLbl>
              <c:idx val="17"/>
              <c:layout>
                <c:manualLayout>
                  <c:x val="-3.2009004876078904E-2"/>
                  <c:y val="-3.3162891675577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DB-40DB-A520-DAA6C479AFFD}"/>
                </c:ext>
              </c:extLst>
            </c:dLbl>
            <c:dLbl>
              <c:idx val="29"/>
              <c:layout>
                <c:manualLayout>
                  <c:x val="-2.5457110365774843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DB-40DB-A520-DAA6C479AFFD}"/>
                </c:ext>
              </c:extLst>
            </c:dLbl>
            <c:dLbl>
              <c:idx val="31"/>
              <c:layout>
                <c:manualLayout>
                  <c:x val="-1.0197569312066309E-2"/>
                  <c:y val="-4.84691072383724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DB-40DB-A520-DAA6C479AFFD}"/>
                </c:ext>
              </c:extLst>
            </c:dLbl>
            <c:dLbl>
              <c:idx val="32"/>
              <c:layout>
                <c:manualLayout>
                  <c:x val="-3.2860714290858959E-3"/>
                  <c:y val="-5.100607846699903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DB-40DB-A520-DAA6C479AFFD}"/>
                </c:ext>
              </c:extLst>
            </c:dLbl>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'18頁'!$A$41:$A$75</c:f>
              <c:strCache>
                <c:ptCount val="35"/>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pt idx="34">
                  <c:v>５</c:v>
                </c:pt>
              </c:strCache>
            </c:strRef>
          </c:cat>
          <c:val>
            <c:numRef>
              <c:f>'18頁'!$B$41:$B$75</c:f>
              <c:numCache>
                <c:formatCode>#,##0_);[Red]\(#,##0\)</c:formatCode>
                <c:ptCount val="35"/>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pt idx="31">
                  <c:v>36414300</c:v>
                </c:pt>
                <c:pt idx="32">
                  <c:v>37007374</c:v>
                </c:pt>
                <c:pt idx="33">
                  <c:v>45470810</c:v>
                </c:pt>
                <c:pt idx="34">
                  <c:v>50328036</c:v>
                </c:pt>
              </c:numCache>
            </c:numRef>
          </c:val>
          <c:smooth val="0"/>
          <c:extLst>
            <c:ext xmlns:c16="http://schemas.microsoft.com/office/drawing/2014/chart" uri="{C3380CC4-5D6E-409C-BE32-E72D297353CC}">
              <c16:uniqueId val="{0000000E-D9DB-40DB-A520-DAA6C479AFFD}"/>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DB-40DB-A520-DAA6C479AFFD}"/>
                </c:ext>
              </c:extLst>
            </c:dLbl>
            <c:dLbl>
              <c:idx val="4"/>
              <c:layout>
                <c:manualLayout>
                  <c:x val="-2.6056622807765807E-2"/>
                  <c:y val="2.3756660047123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DB-40DB-A520-DAA6C479AFFD}"/>
                </c:ext>
              </c:extLst>
            </c:dLbl>
            <c:dLbl>
              <c:idx val="7"/>
              <c:layout>
                <c:manualLayout>
                  <c:x val="-2.2286205374770631E-2"/>
                  <c:y val="4.4116673637504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DB-40DB-A520-DAA6C479AFFD}"/>
                </c:ext>
              </c:extLst>
            </c:dLbl>
            <c:dLbl>
              <c:idx val="9"/>
              <c:layout>
                <c:manualLayout>
                  <c:x val="-2.4866146394103186E-2"/>
                  <c:y val="2.610821795423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DB-40DB-A520-DAA6C479AFFD}"/>
                </c:ext>
              </c:extLst>
            </c:dLbl>
            <c:dLbl>
              <c:idx val="10"/>
              <c:layout>
                <c:manualLayout>
                  <c:x val="-2.6467169104387071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9DB-40DB-A520-DAA6C479AFFD}"/>
                </c:ext>
              </c:extLst>
            </c:dLbl>
            <c:dLbl>
              <c:idx val="11"/>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9DB-40DB-A520-DAA6C479AFFD}"/>
                </c:ext>
              </c:extLst>
            </c:dLbl>
            <c:dLbl>
              <c:idx val="13"/>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9DB-40DB-A520-DAA6C479AFFD}"/>
                </c:ext>
              </c:extLst>
            </c:dLbl>
            <c:dLbl>
              <c:idx val="18"/>
              <c:layout>
                <c:manualLayout>
                  <c:x val="-2.4866146394103273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9DB-40DB-A520-DAA6C479AFFD}"/>
                </c:ext>
              </c:extLst>
            </c:dLbl>
            <c:dLbl>
              <c:idx val="22"/>
              <c:layout>
                <c:manualLayout>
                  <c:x val="-2.4958684169754969E-2"/>
                  <c:y val="3.3917892964801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9DB-40DB-A520-DAA6C479AFFD}"/>
                </c:ext>
              </c:extLst>
            </c:dLbl>
            <c:dLbl>
              <c:idx val="29"/>
              <c:layout>
                <c:manualLayout>
                  <c:x val="-2.0787405900679897E-2"/>
                  <c:y val="3.50241527865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9DB-40DB-A520-DAA6C479AFFD}"/>
                </c:ext>
              </c:extLst>
            </c:dLbl>
            <c:dLbl>
              <c:idx val="30"/>
              <c:layout>
                <c:manualLayout>
                  <c:x val="-3.7185213632505397E-2"/>
                  <c:y val="3.599775512486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9DB-40DB-A520-DAA6C479AFFD}"/>
                </c:ext>
              </c:extLst>
            </c:dLbl>
            <c:dLbl>
              <c:idx val="33"/>
              <c:layout>
                <c:manualLayout>
                  <c:x val="-1.1305475807369356E-2"/>
                  <c:y val="2.3460965832666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7CB-460F-9326-13E74531872E}"/>
                </c:ext>
              </c:extLst>
            </c:dLbl>
            <c:dLbl>
              <c:idx val="34"/>
              <c:layout>
                <c:manualLayout>
                  <c:x val="-5.0323286262296549E-3"/>
                  <c:y val="2.7687207532427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7CB-460F-9326-13E74531872E}"/>
                </c:ext>
              </c:extLst>
            </c:dLbl>
            <c:numFmt formatCode="#,##0_);[Red]\(#,##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'18頁'!$A$41:$A$75</c:f>
              <c:strCache>
                <c:ptCount val="35"/>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pt idx="34">
                  <c:v>５</c:v>
                </c:pt>
              </c:strCache>
            </c:strRef>
          </c:cat>
          <c:val>
            <c:numRef>
              <c:f>'18頁'!$C$41:$C$75</c:f>
              <c:numCache>
                <c:formatCode>#,##0_);[Red]\(#,##0\)</c:formatCode>
                <c:ptCount val="35"/>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pt idx="31">
                  <c:v>33991300</c:v>
                </c:pt>
                <c:pt idx="32">
                  <c:v>34430902</c:v>
                </c:pt>
                <c:pt idx="33">
                  <c:v>41912022</c:v>
                </c:pt>
                <c:pt idx="34">
                  <c:v>46536602</c:v>
                </c:pt>
              </c:numCache>
            </c:numRef>
          </c:val>
          <c:smooth val="0"/>
          <c:extLst>
            <c:ext xmlns:c16="http://schemas.microsoft.com/office/drawing/2014/chart" uri="{C3380CC4-5D6E-409C-BE32-E72D297353CC}">
              <c16:uniqueId val="{0000001A-D9DB-40DB-A520-DAA6C479AFFD}"/>
            </c:ext>
          </c:extLst>
        </c:ser>
        <c:ser>
          <c:idx val="2"/>
          <c:order val="2"/>
          <c:tx>
            <c:strRef>
              <c:f>'18頁'!$D$40</c:f>
              <c:strCache>
                <c:ptCount val="1"/>
                <c:pt idx="0">
                  <c:v>宿泊客数</c:v>
                </c:pt>
              </c:strCache>
            </c:strRef>
          </c:tx>
          <c:dLbls>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'18頁'!$A$41:$A$75</c:f>
              <c:strCache>
                <c:ptCount val="35"/>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pt idx="34">
                  <c:v>５</c:v>
                </c:pt>
              </c:strCache>
            </c:strRef>
          </c:cat>
          <c:val>
            <c:numRef>
              <c:f>'18頁'!$D$41:$D$75</c:f>
              <c:numCache>
                <c:formatCode>#,##0_);[Red]\(#,##0\)</c:formatCode>
                <c:ptCount val="35"/>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pt idx="31">
                  <c:v>2423000</c:v>
                </c:pt>
                <c:pt idx="32">
                  <c:v>2576472</c:v>
                </c:pt>
                <c:pt idx="33">
                  <c:v>3558788</c:v>
                </c:pt>
                <c:pt idx="34">
                  <c:v>3791434</c:v>
                </c:pt>
              </c:numCache>
            </c:numRef>
          </c:val>
          <c:smooth val="0"/>
          <c:extLst>
            <c:ext xmlns:c16="http://schemas.microsoft.com/office/drawing/2014/chart" uri="{C3380CC4-5D6E-409C-BE32-E72D297353CC}">
              <c16:uniqueId val="{0000001B-D9DB-40DB-A520-DAA6C479AFFD}"/>
            </c:ext>
          </c:extLst>
        </c:ser>
        <c:dLbls>
          <c:showLegendKey val="0"/>
          <c:showVal val="0"/>
          <c:showCatName val="0"/>
          <c:showSerName val="0"/>
          <c:showPercent val="0"/>
          <c:showBubbleSize val="0"/>
        </c:dLbls>
        <c:marker val="1"/>
        <c:smooth val="0"/>
        <c:axId val="2032921296"/>
        <c:axId val="2032926736"/>
      </c:lineChart>
      <c:dateAx>
        <c:axId val="2032921296"/>
        <c:scaling>
          <c:orientation val="minMax"/>
        </c:scaling>
        <c:delete val="0"/>
        <c:axPos val="b"/>
        <c:numFmt formatCode="General" sourceLinked="1"/>
        <c:majorTickMark val="in"/>
        <c:minorTickMark val="none"/>
        <c:tickLblPos val="nextTo"/>
        <c:txPr>
          <a:bodyPr rot="0" vert="horz"/>
          <a:lstStyle/>
          <a:p>
            <a:pPr>
              <a:defRPr/>
            </a:pPr>
            <a:endParaRPr lang="ja-JP"/>
          </a:p>
        </c:txPr>
        <c:crossAx val="2032926736"/>
        <c:crosses val="autoZero"/>
        <c:auto val="0"/>
        <c:lblOffset val="100"/>
        <c:baseTimeUnit val="days"/>
      </c:dateAx>
      <c:valAx>
        <c:axId val="2032926736"/>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0"/>
        <c:majorTickMark val="out"/>
        <c:minorTickMark val="none"/>
        <c:tickLblPos val="nextTo"/>
        <c:crossAx val="2032921296"/>
        <c:crosses val="autoZero"/>
        <c:crossBetween val="between"/>
        <c:dispUnits>
          <c:builtInUnit val="tenThousands"/>
          <c:dispUnitsLbl>
            <c:layout>
              <c:manualLayout>
                <c:xMode val="edge"/>
                <c:yMode val="edge"/>
                <c:x val="5.8184411440093432E-5"/>
                <c:y val="8.7140766172001053E-4"/>
              </c:manualLayout>
            </c:layout>
            <c:tx>
              <c:rich>
                <a:bodyPr rot="0" vert="horz"/>
                <a:lstStyle/>
                <a:p>
                  <a:pPr>
                    <a:defRPr/>
                  </a:pPr>
                  <a:r>
                    <a:rPr lang="ja-JP" b="0"/>
                    <a:t>（</a:t>
                  </a:r>
                  <a:r>
                    <a:rPr lang="ja-JP" sz="800" b="0" baseline="0"/>
                    <a:t>万人</a:t>
                  </a:r>
                  <a:r>
                    <a:rPr lang="ja-JP" b="0"/>
                    <a:t>）</a:t>
                  </a:r>
                </a:p>
              </c:rich>
            </c:tx>
          </c:dispUnitsLbl>
        </c:dispUnits>
      </c:valAx>
      <c:spPr>
        <a:ln w="9525"/>
      </c:spPr>
    </c:plotArea>
    <c:legend>
      <c:legendPos val="r"/>
      <c:layout>
        <c:manualLayout>
          <c:xMode val="edge"/>
          <c:yMode val="edge"/>
          <c:x val="0.84116123104353224"/>
          <c:y val="0.70669465063680381"/>
          <c:w val="0.13137972499245293"/>
          <c:h val="0.12734445231383118"/>
        </c:manualLayout>
      </c:layout>
      <c:overlay val="0"/>
    </c:legend>
    <c:plotVisOnly val="0"/>
    <c:dispBlanksAs val="gap"/>
    <c:showDLblsOverMax val="0"/>
  </c:chart>
  <c:txPr>
    <a:bodyPr/>
    <a:lstStyle/>
    <a:p>
      <a:pPr>
        <a:defRPr baseline="0"/>
      </a:pPr>
      <a:endParaRPr lang="ja-JP"/>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1540038220362E-2"/>
          <c:y val="7.3351183173392037E-2"/>
          <c:w val="0.78252994525427644"/>
          <c:h val="0.7310730665801366"/>
        </c:manualLayout>
      </c:layout>
      <c:barChart>
        <c:barDir val="col"/>
        <c:grouping val="clustered"/>
        <c:varyColors val="0"/>
        <c:ser>
          <c:idx val="0"/>
          <c:order val="0"/>
          <c:tx>
            <c:v>令和５年</c:v>
          </c:tx>
          <c:invertIfNegative val="0"/>
          <c:cat>
            <c:strRef>
              <c:f>'２頁'!$B$21:$B$23</c:f>
              <c:strCache>
                <c:ptCount val="3"/>
                <c:pt idx="0">
                  <c:v>日帰り客数</c:v>
                </c:pt>
                <c:pt idx="1">
                  <c:v>宿泊客数</c:v>
                </c:pt>
                <c:pt idx="2">
                  <c:v>観光入込客数</c:v>
                </c:pt>
              </c:strCache>
            </c:strRef>
          </c:cat>
          <c:val>
            <c:numRef>
              <c:f>'２頁'!$C$21:$C$23</c:f>
              <c:numCache>
                <c:formatCode>#,##0_);[Red]\(#,##0\)</c:formatCode>
                <c:ptCount val="3"/>
                <c:pt idx="0">
                  <c:v>243579</c:v>
                </c:pt>
                <c:pt idx="1">
                  <c:v>203750</c:v>
                </c:pt>
                <c:pt idx="2">
                  <c:v>447329</c:v>
                </c:pt>
              </c:numCache>
            </c:numRef>
          </c:val>
          <c:extLst>
            <c:ext xmlns:c16="http://schemas.microsoft.com/office/drawing/2014/chart" uri="{C3380CC4-5D6E-409C-BE32-E72D297353CC}">
              <c16:uniqueId val="{00000000-FE29-4A83-8FE3-CFE4870E3FB6}"/>
            </c:ext>
          </c:extLst>
        </c:ser>
        <c:ser>
          <c:idx val="1"/>
          <c:order val="1"/>
          <c:tx>
            <c:v>令和４年</c:v>
          </c:tx>
          <c:spPr>
            <a:solidFill>
              <a:srgbClr val="FFC000"/>
            </a:solidFill>
          </c:spPr>
          <c:invertIfNegative val="0"/>
          <c:cat>
            <c:strRef>
              <c:f>'２頁'!$B$21:$B$23</c:f>
              <c:strCache>
                <c:ptCount val="3"/>
                <c:pt idx="0">
                  <c:v>日帰り客数</c:v>
                </c:pt>
                <c:pt idx="1">
                  <c:v>宿泊客数</c:v>
                </c:pt>
                <c:pt idx="2">
                  <c:v>観光入込客数</c:v>
                </c:pt>
              </c:strCache>
            </c:strRef>
          </c:cat>
          <c:val>
            <c:numRef>
              <c:f>'２頁'!$D$21:$D$23</c:f>
              <c:numCache>
                <c:formatCode>#,##0_);[Red]\(#,##0\)</c:formatCode>
                <c:ptCount val="3"/>
                <c:pt idx="0">
                  <c:v>53187</c:v>
                </c:pt>
                <c:pt idx="1">
                  <c:v>29515</c:v>
                </c:pt>
                <c:pt idx="2">
                  <c:v>82702</c:v>
                </c:pt>
              </c:numCache>
            </c:numRef>
          </c:val>
          <c:extLst>
            <c:ext xmlns:c16="http://schemas.microsoft.com/office/drawing/2014/chart" uri="{C3380CC4-5D6E-409C-BE32-E72D297353CC}">
              <c16:uniqueId val="{00000001-FE29-4A83-8FE3-CFE4870E3FB6}"/>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87584"/>
        <c:crosses val="autoZero"/>
        <c:auto val="1"/>
        <c:lblAlgn val="ctr"/>
        <c:lblOffset val="100"/>
        <c:noMultiLvlLbl val="0"/>
      </c:catAx>
      <c:valAx>
        <c:axId val="-1816287584"/>
        <c:scaling>
          <c:orientation val="minMax"/>
        </c:scaling>
        <c:delete val="0"/>
        <c:axPos val="l"/>
        <c:majorGridlines/>
        <c:numFmt formatCode="#,##0_);[Red]\(#,##0\)" sourceLinked="0"/>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BD8B-4675-9362-3DA10B6A8FE0}"/>
              </c:ext>
            </c:extLst>
          </c:dPt>
          <c:dPt>
            <c:idx val="1"/>
            <c:bubble3D val="0"/>
            <c:spPr>
              <a:solidFill>
                <a:schemeClr val="accent2"/>
              </a:solidFill>
              <a:ln>
                <a:noFill/>
              </a:ln>
              <a:effectLst/>
            </c:spPr>
            <c:extLst>
              <c:ext xmlns:c16="http://schemas.microsoft.com/office/drawing/2014/chart" uri="{C3380CC4-5D6E-409C-BE32-E72D297353CC}">
                <c16:uniqueId val="{00000003-BD8B-4675-9362-3DA10B6A8FE0}"/>
              </c:ext>
            </c:extLst>
          </c:dPt>
          <c:dPt>
            <c:idx val="2"/>
            <c:bubble3D val="0"/>
            <c:spPr>
              <a:solidFill>
                <a:schemeClr val="accent3"/>
              </a:solidFill>
              <a:ln>
                <a:noFill/>
              </a:ln>
              <a:effectLst/>
            </c:spPr>
            <c:extLst>
              <c:ext xmlns:c16="http://schemas.microsoft.com/office/drawing/2014/chart" uri="{C3380CC4-5D6E-409C-BE32-E72D297353CC}">
                <c16:uniqueId val="{00000005-BD8B-4675-9362-3DA10B6A8FE0}"/>
              </c:ext>
            </c:extLst>
          </c:dPt>
          <c:dPt>
            <c:idx val="3"/>
            <c:bubble3D val="0"/>
            <c:spPr>
              <a:solidFill>
                <a:schemeClr val="accent4"/>
              </a:solidFill>
              <a:ln>
                <a:noFill/>
              </a:ln>
              <a:effectLst/>
            </c:spPr>
            <c:extLst>
              <c:ext xmlns:c16="http://schemas.microsoft.com/office/drawing/2014/chart" uri="{C3380CC4-5D6E-409C-BE32-E72D297353CC}">
                <c16:uniqueId val="{00000007-BD8B-4675-9362-3DA10B6A8FE0}"/>
              </c:ext>
            </c:extLst>
          </c:dPt>
          <c:dPt>
            <c:idx val="4"/>
            <c:bubble3D val="0"/>
            <c:spPr>
              <a:solidFill>
                <a:schemeClr val="accent5"/>
              </a:solidFill>
              <a:ln>
                <a:noFill/>
              </a:ln>
              <a:effectLst/>
            </c:spPr>
            <c:extLst>
              <c:ext xmlns:c16="http://schemas.microsoft.com/office/drawing/2014/chart" uri="{C3380CC4-5D6E-409C-BE32-E72D297353CC}">
                <c16:uniqueId val="{00000009-BD8B-4675-9362-3DA10B6A8FE0}"/>
              </c:ext>
            </c:extLst>
          </c:dPt>
          <c:dPt>
            <c:idx val="5"/>
            <c:bubble3D val="0"/>
            <c:spPr>
              <a:solidFill>
                <a:schemeClr val="accent6"/>
              </a:solidFill>
              <a:ln>
                <a:noFill/>
              </a:ln>
              <a:effectLst/>
            </c:spPr>
            <c:extLst>
              <c:ext xmlns:c16="http://schemas.microsoft.com/office/drawing/2014/chart" uri="{C3380CC4-5D6E-409C-BE32-E72D297353CC}">
                <c16:uniqueId val="{0000000B-BD8B-4675-9362-3DA10B6A8FE0}"/>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BD8B-4675-9362-3DA10B6A8FE0}"/>
              </c:ext>
            </c:extLst>
          </c:dPt>
          <c:dLbls>
            <c:dLbl>
              <c:idx val="0"/>
              <c:layout>
                <c:manualLayout>
                  <c:x val="3.4991740755594129E-2"/>
                  <c:y val="8.9245859835371602E-4"/>
                </c:manualLayout>
              </c:layout>
              <c:tx>
                <c:rich>
                  <a:bodyPr/>
                  <a:lstStyle/>
                  <a:p>
                    <a:r>
                      <a:rPr lang="ja-JP" altLang="en-US"/>
                      <a:t>自然　</a:t>
                    </a:r>
                    <a:r>
                      <a:rPr lang="en-US" altLang="ja-JP">
                        <a:solidFill>
                          <a:sysClr val="windowText" lastClr="000000"/>
                        </a:solidFill>
                      </a:rPr>
                      <a:t>2.6</a:t>
                    </a:r>
                    <a:r>
                      <a:rPr lang="en-US" altLang="ja-JP"/>
                      <a:t>%</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BD8B-4675-9362-3DA10B6A8FE0}"/>
                </c:ext>
              </c:extLst>
            </c:dLbl>
            <c:dLbl>
              <c:idx val="1"/>
              <c:layout>
                <c:manualLayout>
                  <c:x val="2.8416636007160188E-2"/>
                  <c:y val="8.084128909811929E-4"/>
                </c:manualLayout>
              </c:layout>
              <c:tx>
                <c:rich>
                  <a:bodyPr/>
                  <a:lstStyle/>
                  <a:p>
                    <a:fld id="{41BF5A07-C3E4-4DE3-A936-6607E928AF58}" type="CATEGORYNAME">
                      <a:rPr lang="ja-JP" altLang="en-US"/>
                      <a:pPr/>
                      <a:t>[分類名]</a:t>
                    </a:fld>
                    <a:r>
                      <a:rPr lang="ja-JP" altLang="en-US" baseline="0"/>
                      <a:t>
</a:t>
                    </a:r>
                    <a:fld id="{82859C37-A119-4CD7-AAD6-6F276F4DFA6B}" type="VALUE">
                      <a:rPr lang="en-US" altLang="ja-JP" baseline="0"/>
                      <a:pPr/>
                      <a:t>[値]</a:t>
                    </a:fld>
                    <a:endParaRPr lang="ja-JP" alt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BD8B-4675-9362-3DA10B6A8FE0}"/>
                </c:ext>
              </c:extLst>
            </c:dLbl>
            <c:dLbl>
              <c:idx val="2"/>
              <c:layout>
                <c:manualLayout>
                  <c:x val="1.0051800762898869E-2"/>
                  <c:y val="1.3871476966978751E-2"/>
                </c:manualLayout>
              </c:layout>
              <c:numFmt formatCode="0.0%" sourceLinked="0"/>
              <c:spPr/>
              <c:txPr>
                <a:bodyPr rot="0" vert="horz" lIns="38100" tIns="19050" rIns="38100" bIns="19050">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D8B-4675-9362-3DA10B6A8FE0}"/>
                </c:ext>
              </c:extLst>
            </c:dLbl>
            <c:dLbl>
              <c:idx val="3"/>
              <c:layout>
                <c:manualLayout>
                  <c:x val="3.6342097518478937E-2"/>
                  <c:y val="-3.284247641941675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D8B-4675-9362-3DA10B6A8FE0}"/>
                </c:ext>
              </c:extLst>
            </c:dLbl>
            <c:dLbl>
              <c:idx val="4"/>
              <c:layout>
                <c:manualLayout>
                  <c:x val="-1.142859246179357E-2"/>
                  <c:y val="-2.4325469953237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D8B-4675-9362-3DA10B6A8FE0}"/>
                </c:ext>
              </c:extLst>
            </c:dLbl>
            <c:dLbl>
              <c:idx val="5"/>
              <c:layout>
                <c:manualLayout>
                  <c:x val="-3.1585733098497409E-2"/>
                  <c:y val="-9.3124892483334217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D8B-4675-9362-3DA10B6A8FE0}"/>
                </c:ext>
              </c:extLst>
            </c:dLbl>
            <c:dLbl>
              <c:idx val="6"/>
              <c:layout>
                <c:manualLayout>
                  <c:x val="-8.3863328703873335E-2"/>
                  <c:y val="2.32039235571966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D8B-4675-9362-3DA10B6A8FE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'３頁'!$E$13:$E$19</c:f>
              <c:numCache>
                <c:formatCode>0.0%</c:formatCode>
                <c:ptCount val="7"/>
                <c:pt idx="0">
                  <c:v>2.6112225003177156E-2</c:v>
                </c:pt>
                <c:pt idx="1">
                  <c:v>0.21414590865417438</c:v>
                </c:pt>
                <c:pt idx="2">
                  <c:v>4.2167431290185853E-2</c:v>
                </c:pt>
                <c:pt idx="3">
                  <c:v>0.19720111867667556</c:v>
                </c:pt>
                <c:pt idx="4">
                  <c:v>0.19791449839210892</c:v>
                </c:pt>
                <c:pt idx="5">
                  <c:v>0.26071416734799663</c:v>
                </c:pt>
                <c:pt idx="6">
                  <c:v>6.1744650635681471E-2</c:v>
                </c:pt>
              </c:numCache>
            </c:numRef>
          </c:val>
          <c:extLst>
            <c:ext xmlns:c16="http://schemas.microsoft.com/office/drawing/2014/chart" uri="{C3380CC4-5D6E-409C-BE32-E72D297353CC}">
              <c16:uniqueId val="{0000000E-BD8B-4675-9362-3DA10B6A8FE0}"/>
            </c:ext>
          </c:extLst>
        </c:ser>
        <c:ser>
          <c:idx val="1"/>
          <c:order val="1"/>
          <c:dPt>
            <c:idx val="0"/>
            <c:bubble3D val="0"/>
            <c:spPr>
              <a:solidFill>
                <a:schemeClr val="accent1"/>
              </a:solidFill>
              <a:ln>
                <a:noFill/>
              </a:ln>
              <a:effectLst/>
            </c:spPr>
            <c:extLst>
              <c:ext xmlns:c16="http://schemas.microsoft.com/office/drawing/2014/chart" uri="{C3380CC4-5D6E-409C-BE32-E72D297353CC}">
                <c16:uniqueId val="{00000010-BD8B-4675-9362-3DA10B6A8FE0}"/>
              </c:ext>
            </c:extLst>
          </c:dPt>
          <c:dPt>
            <c:idx val="1"/>
            <c:bubble3D val="0"/>
            <c:spPr>
              <a:solidFill>
                <a:schemeClr val="accent2"/>
              </a:solidFill>
              <a:ln>
                <a:noFill/>
              </a:ln>
              <a:effectLst/>
            </c:spPr>
            <c:extLst>
              <c:ext xmlns:c16="http://schemas.microsoft.com/office/drawing/2014/chart" uri="{C3380CC4-5D6E-409C-BE32-E72D297353CC}">
                <c16:uniqueId val="{00000012-BD8B-4675-9362-3DA10B6A8FE0}"/>
              </c:ext>
            </c:extLst>
          </c:dPt>
          <c:dPt>
            <c:idx val="2"/>
            <c:bubble3D val="0"/>
            <c:spPr>
              <a:solidFill>
                <a:schemeClr val="accent3"/>
              </a:solidFill>
              <a:ln>
                <a:noFill/>
              </a:ln>
              <a:effectLst/>
            </c:spPr>
            <c:extLst>
              <c:ext xmlns:c16="http://schemas.microsoft.com/office/drawing/2014/chart" uri="{C3380CC4-5D6E-409C-BE32-E72D297353CC}">
                <c16:uniqueId val="{00000014-BD8B-4675-9362-3DA10B6A8FE0}"/>
              </c:ext>
            </c:extLst>
          </c:dPt>
          <c:dPt>
            <c:idx val="3"/>
            <c:bubble3D val="0"/>
            <c:spPr>
              <a:solidFill>
                <a:schemeClr val="accent4"/>
              </a:solidFill>
              <a:ln>
                <a:noFill/>
              </a:ln>
              <a:effectLst/>
            </c:spPr>
            <c:extLst>
              <c:ext xmlns:c16="http://schemas.microsoft.com/office/drawing/2014/chart" uri="{C3380CC4-5D6E-409C-BE32-E72D297353CC}">
                <c16:uniqueId val="{00000016-BD8B-4675-9362-3DA10B6A8FE0}"/>
              </c:ext>
            </c:extLst>
          </c:dPt>
          <c:dPt>
            <c:idx val="4"/>
            <c:bubble3D val="0"/>
            <c:spPr>
              <a:solidFill>
                <a:schemeClr val="accent5"/>
              </a:solidFill>
              <a:ln>
                <a:noFill/>
              </a:ln>
              <a:effectLst/>
            </c:spPr>
            <c:extLst>
              <c:ext xmlns:c16="http://schemas.microsoft.com/office/drawing/2014/chart" uri="{C3380CC4-5D6E-409C-BE32-E72D297353CC}">
                <c16:uniqueId val="{00000018-BD8B-4675-9362-3DA10B6A8FE0}"/>
              </c:ext>
            </c:extLst>
          </c:dPt>
          <c:dPt>
            <c:idx val="5"/>
            <c:bubble3D val="0"/>
            <c:spPr>
              <a:solidFill>
                <a:schemeClr val="accent6"/>
              </a:solidFill>
              <a:ln>
                <a:noFill/>
              </a:ln>
              <a:effectLst/>
            </c:spPr>
            <c:extLst>
              <c:ext xmlns:c16="http://schemas.microsoft.com/office/drawing/2014/chart" uri="{C3380CC4-5D6E-409C-BE32-E72D297353CC}">
                <c16:uniqueId val="{0000001A-BD8B-4675-9362-3DA10B6A8FE0}"/>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C-BD8B-4675-9362-3DA10B6A8FE0}"/>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E-BD8B-4675-9362-3DA10B6A8FE0}"/>
              </c:ext>
            </c:extLst>
          </c:dPt>
          <c:cat>
            <c:strRef>
              <c:f>'３頁'!$C$13:$C$19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Lit>
              <c:formatCode>General</c:formatCode>
              <c:ptCount val="8"/>
            </c:numLit>
          </c:val>
          <c:extLst>
            <c:ext xmlns:c16="http://schemas.microsoft.com/office/drawing/2014/chart" uri="{C3380CC4-5D6E-409C-BE32-E72D297353CC}">
              <c16:uniqueId val="{0000001F-BD8B-4675-9362-3DA10B6A8FE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a:ln>
                <a:noFill/>
              </a:ln>
              <a:effectLst/>
            </c:spPr>
            <c:extLst>
              <c:ext xmlns:c16="http://schemas.microsoft.com/office/drawing/2014/chart" uri="{C3380CC4-5D6E-409C-BE32-E72D297353CC}">
                <c16:uniqueId val="{00000001-B4F7-4760-8570-C417370FCE2F}"/>
              </c:ext>
            </c:extLst>
          </c:dPt>
          <c:dPt>
            <c:idx val="1"/>
            <c:bubble3D val="0"/>
            <c:spPr>
              <a:solidFill>
                <a:schemeClr val="accent2"/>
              </a:solidFill>
              <a:ln>
                <a:noFill/>
              </a:ln>
              <a:effectLst/>
            </c:spPr>
            <c:extLst>
              <c:ext xmlns:c16="http://schemas.microsoft.com/office/drawing/2014/chart" uri="{C3380CC4-5D6E-409C-BE32-E72D297353CC}">
                <c16:uniqueId val="{00000003-B4F7-4760-8570-C417370FCE2F}"/>
              </c:ext>
            </c:extLst>
          </c:dPt>
          <c:dPt>
            <c:idx val="2"/>
            <c:bubble3D val="0"/>
            <c:spPr>
              <a:solidFill>
                <a:schemeClr val="accent3"/>
              </a:solidFill>
              <a:ln>
                <a:noFill/>
              </a:ln>
              <a:effectLst/>
            </c:spPr>
            <c:extLst>
              <c:ext xmlns:c16="http://schemas.microsoft.com/office/drawing/2014/chart" uri="{C3380CC4-5D6E-409C-BE32-E72D297353CC}">
                <c16:uniqueId val="{00000005-B4F7-4760-8570-C417370FCE2F}"/>
              </c:ext>
            </c:extLst>
          </c:dPt>
          <c:dPt>
            <c:idx val="3"/>
            <c:bubble3D val="0"/>
            <c:spPr>
              <a:solidFill>
                <a:schemeClr val="accent4"/>
              </a:solidFill>
              <a:ln>
                <a:noFill/>
              </a:ln>
              <a:effectLst/>
            </c:spPr>
            <c:extLst>
              <c:ext xmlns:c16="http://schemas.microsoft.com/office/drawing/2014/chart" uri="{C3380CC4-5D6E-409C-BE32-E72D297353CC}">
                <c16:uniqueId val="{00000007-B4F7-4760-8570-C417370FCE2F}"/>
              </c:ext>
            </c:extLst>
          </c:dPt>
          <c:dLbls>
            <c:dLbl>
              <c:idx val="0"/>
              <c:layout>
                <c:manualLayout>
                  <c:x val="4.2922634366521828E-2"/>
                  <c:y val="2.2445190618409034E-3"/>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春
３月～５月
</a:t>
                    </a:r>
                    <a:r>
                      <a:rPr lang="en-US" altLang="ja-JP">
                        <a:solidFill>
                          <a:sysClr val="windowText" lastClr="000000"/>
                        </a:solidFill>
                        <a:latin typeface="ＭＳ Ｐゴシック" panose="020B0600070205080204" pitchFamily="50" charset="-128"/>
                        <a:ea typeface="ＭＳ Ｐゴシック" panose="020B0600070205080204" pitchFamily="50" charset="-128"/>
                      </a:rPr>
                      <a:t>26.5%</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526736156600543"/>
                      <c:h val="0.52199219000064012"/>
                    </c:manualLayout>
                  </c15:layout>
                  <c15:showDataLabelsRange val="0"/>
                </c:ext>
                <c:ext xmlns:c16="http://schemas.microsoft.com/office/drawing/2014/chart" uri="{C3380CC4-5D6E-409C-BE32-E72D297353CC}">
                  <c16:uniqueId val="{00000001-B4F7-4760-8570-C417370FCE2F}"/>
                </c:ext>
              </c:extLst>
            </c:dLbl>
            <c:dLbl>
              <c:idx val="1"/>
              <c:layout>
                <c:manualLayout>
                  <c:x val="-2.2813821479893488E-2"/>
                  <c:y val="-8.0321285140562988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2247107877294318"/>
                      <c:h val="0.46951206400404771"/>
                    </c:manualLayout>
                  </c15:layout>
                </c:ext>
                <c:ext xmlns:c16="http://schemas.microsoft.com/office/drawing/2014/chart" uri="{C3380CC4-5D6E-409C-BE32-E72D297353CC}">
                  <c16:uniqueId val="{00000003-B4F7-4760-8570-C417370FCE2F}"/>
                </c:ext>
              </c:extLst>
            </c:dLbl>
            <c:dLbl>
              <c:idx val="2"/>
              <c:layout>
                <c:manualLayout>
                  <c:x val="-9.3339395828446383E-3"/>
                  <c:y val="-1.485050443183719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326438982128059"/>
                      <c:h val="0.45967227069589273"/>
                    </c:manualLayout>
                  </c15:layout>
                </c:ext>
                <c:ext xmlns:c16="http://schemas.microsoft.com/office/drawing/2014/chart" uri="{C3380CC4-5D6E-409C-BE32-E72D297353CC}">
                  <c16:uniqueId val="{00000005-B4F7-4760-8570-C417370FCE2F}"/>
                </c:ext>
              </c:extLst>
            </c:dLbl>
            <c:dLbl>
              <c:idx val="3"/>
              <c:layout>
                <c:manualLayout>
                  <c:x val="4.1104038200145888E-2"/>
                  <c:y val="0"/>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99535672856624"/>
                      <c:h val="0.45975609756097563"/>
                    </c:manualLayout>
                  </c15:layout>
                </c:ext>
                <c:ext xmlns:c16="http://schemas.microsoft.com/office/drawing/2014/chart" uri="{C3380CC4-5D6E-409C-BE32-E72D297353CC}">
                  <c16:uniqueId val="{00000007-B4F7-4760-8570-C417370FCE2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'４頁'!$A$16:$A$19</c:f>
              <c:strCache>
                <c:ptCount val="4"/>
                <c:pt idx="0">
                  <c:v>春
３月～５月</c:v>
                </c:pt>
                <c:pt idx="1">
                  <c:v>夏
６月～８月</c:v>
                </c:pt>
                <c:pt idx="2">
                  <c:v>秋
９月～11月</c:v>
                </c:pt>
                <c:pt idx="3">
                  <c:v>冬
１,２,12月</c:v>
                </c:pt>
              </c:strCache>
            </c:strRef>
          </c:cat>
          <c:val>
            <c:numRef>
              <c:f>'４頁'!$C$16:$C$19</c:f>
              <c:numCache>
                <c:formatCode>0.0%</c:formatCode>
                <c:ptCount val="4"/>
                <c:pt idx="0">
                  <c:v>0.26456784445154985</c:v>
                </c:pt>
                <c:pt idx="1">
                  <c:v>0.25222037275605191</c:v>
                </c:pt>
                <c:pt idx="2">
                  <c:v>0.27753558672545853</c:v>
                </c:pt>
                <c:pt idx="3">
                  <c:v>0.20567619606693971</c:v>
                </c:pt>
              </c:numCache>
            </c:numRef>
          </c:val>
          <c:extLst>
            <c:ext xmlns:c16="http://schemas.microsoft.com/office/drawing/2014/chart" uri="{C3380CC4-5D6E-409C-BE32-E72D297353CC}">
              <c16:uniqueId val="{00000008-B4F7-4760-8570-C417370FCE2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55DE-454E-B25E-5DC7C7009D3E}"/>
              </c:ext>
            </c:extLst>
          </c:dPt>
          <c:dLbls>
            <c:dLbl>
              <c:idx val="0"/>
              <c:layout>
                <c:manualLayout>
                  <c:x val="1.8488135318809041E-2"/>
                  <c:y val="5.1124964270216372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56847545219641"/>
                      <c:h val="0.46005475219519953"/>
                    </c:manualLayout>
                  </c15:layout>
                </c:ext>
                <c:ext xmlns:c16="http://schemas.microsoft.com/office/drawing/2014/chart" uri="{C3380CC4-5D6E-409C-BE32-E72D297353CC}">
                  <c16:uniqueId val="{00000001-55DE-454E-B25E-5DC7C7009D3E}"/>
                </c:ext>
              </c:extLst>
            </c:dLbl>
            <c:dLbl>
              <c:idx val="1"/>
              <c:layout>
                <c:manualLayout>
                  <c:x val="2.5217920293178719E-2"/>
                  <c:y val="0.12422319543326947"/>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329602188395125"/>
                      <c:h val="0.44890272483153199"/>
                    </c:manualLayout>
                  </c15:layout>
                </c:ext>
                <c:ext xmlns:c16="http://schemas.microsoft.com/office/drawing/2014/chart" uri="{C3380CC4-5D6E-409C-BE32-E72D297353CC}">
                  <c16:uniqueId val="{00000002-55DE-454E-B25E-5DC7C7009D3E}"/>
                </c:ext>
              </c:extLst>
            </c:dLbl>
            <c:dLbl>
              <c:idx val="2"/>
              <c:layout>
                <c:manualLayout>
                  <c:x val="3.6837178271507794E-2"/>
                  <c:y val="-4.1408166539074004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631444724997"/>
                      <c:h val="0.46772275135863356"/>
                    </c:manualLayout>
                  </c15:layout>
                </c:ext>
                <c:ext xmlns:c16="http://schemas.microsoft.com/office/drawing/2014/chart" uri="{C3380CC4-5D6E-409C-BE32-E72D297353CC}">
                  <c16:uniqueId val="{00000003-55DE-454E-B25E-5DC7C7009D3E}"/>
                </c:ext>
              </c:extLst>
            </c:dLbl>
            <c:dLbl>
              <c:idx val="3"/>
              <c:layout>
                <c:manualLayout>
                  <c:x val="-2.096977830011754E-2"/>
                  <c:y val="2.2201424662801783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690245478036175"/>
                      <c:h val="0.46005475219519953"/>
                    </c:manualLayout>
                  </c15:layout>
                </c:ext>
                <c:ext xmlns:c16="http://schemas.microsoft.com/office/drawing/2014/chart" uri="{C3380CC4-5D6E-409C-BE32-E72D297353CC}">
                  <c16:uniqueId val="{00000004-55DE-454E-B25E-5DC7C7009D3E}"/>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'４頁'!$A$16:$A$19</c:f>
              <c:strCache>
                <c:ptCount val="4"/>
                <c:pt idx="0">
                  <c:v>春
３月～５月</c:v>
                </c:pt>
                <c:pt idx="1">
                  <c:v>夏
６月～８月</c:v>
                </c:pt>
                <c:pt idx="2">
                  <c:v>秋
９月～11月</c:v>
                </c:pt>
                <c:pt idx="3">
                  <c:v>冬
１,２,12月</c:v>
                </c:pt>
              </c:strCache>
            </c:strRef>
          </c:cat>
          <c:val>
            <c:numRef>
              <c:f>'４頁'!$G$16:$G$19</c:f>
              <c:numCache>
                <c:formatCode>0.0%</c:formatCode>
                <c:ptCount val="4"/>
                <c:pt idx="0">
                  <c:v>0.26489001259154188</c:v>
                </c:pt>
                <c:pt idx="1">
                  <c:v>0.27757703285880753</c:v>
                </c:pt>
                <c:pt idx="2">
                  <c:v>0.26625941530302255</c:v>
                </c:pt>
                <c:pt idx="3">
                  <c:v>0.19127353924662804</c:v>
                </c:pt>
              </c:numCache>
            </c:numRef>
          </c:val>
          <c:extLst>
            <c:ext xmlns:c16="http://schemas.microsoft.com/office/drawing/2014/chart" uri="{C3380CC4-5D6E-409C-BE32-E72D297353CC}">
              <c16:uniqueId val="{00000005-55DE-454E-B25E-5DC7C7009D3E}"/>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令和５年</c:v>
          </c:tx>
          <c:invertIfNegative val="0"/>
          <c:cat>
            <c:strRef>
              <c:f>'４頁'!$A$16:$A$19</c:f>
              <c:strCache>
                <c:ptCount val="4"/>
                <c:pt idx="0">
                  <c:v>春
３月～５月</c:v>
                </c:pt>
                <c:pt idx="1">
                  <c:v>夏
６月～８月</c:v>
                </c:pt>
                <c:pt idx="2">
                  <c:v>秋
９月～11月</c:v>
                </c:pt>
                <c:pt idx="3">
                  <c:v>冬
１,２,12月</c:v>
                </c:pt>
              </c:strCache>
            </c:strRef>
          </c:cat>
          <c:val>
            <c:numRef>
              <c:f>'４頁'!$B$16:$B$19</c:f>
              <c:numCache>
                <c:formatCode>#,##0_);[Red]\(#,##0\)</c:formatCode>
                <c:ptCount val="4"/>
                <c:pt idx="0">
                  <c:v>13315180</c:v>
                </c:pt>
                <c:pt idx="1">
                  <c:v>12693756</c:v>
                </c:pt>
                <c:pt idx="2">
                  <c:v>13967821</c:v>
                </c:pt>
                <c:pt idx="3">
                  <c:v>10351279</c:v>
                </c:pt>
              </c:numCache>
            </c:numRef>
          </c:val>
          <c:extLst>
            <c:ext xmlns:c16="http://schemas.microsoft.com/office/drawing/2014/chart" uri="{C3380CC4-5D6E-409C-BE32-E72D297353CC}">
              <c16:uniqueId val="{00000000-1DFE-45B3-8185-9C9CAE647268}"/>
            </c:ext>
          </c:extLst>
        </c:ser>
        <c:ser>
          <c:idx val="1"/>
          <c:order val="1"/>
          <c:tx>
            <c:v>令和４年</c:v>
          </c:tx>
          <c:spPr>
            <a:solidFill>
              <a:srgbClr val="FFC000"/>
            </a:solidFill>
          </c:spPr>
          <c:invertIfNegative val="0"/>
          <c:cat>
            <c:strRef>
              <c:f>'４頁'!$A$16:$A$19</c:f>
              <c:strCache>
                <c:ptCount val="4"/>
                <c:pt idx="0">
                  <c:v>春
３月～５月</c:v>
                </c:pt>
                <c:pt idx="1">
                  <c:v>夏
６月～８月</c:v>
                </c:pt>
                <c:pt idx="2">
                  <c:v>秋
９月～11月</c:v>
                </c:pt>
                <c:pt idx="3">
                  <c:v>冬
１,２,12月</c:v>
                </c:pt>
              </c:strCache>
            </c:strRef>
          </c:cat>
          <c:val>
            <c:numRef>
              <c:f>'４頁'!$E$16:$E$19</c:f>
              <c:numCache>
                <c:formatCode>#,##0_);[Red]\(#,##0\)</c:formatCode>
                <c:ptCount val="4"/>
                <c:pt idx="0">
                  <c:v>11945910</c:v>
                </c:pt>
                <c:pt idx="1">
                  <c:v>11334804</c:v>
                </c:pt>
                <c:pt idx="2">
                  <c:v>12990665</c:v>
                </c:pt>
                <c:pt idx="3">
                  <c:v>9199431</c:v>
                </c:pt>
              </c:numCache>
            </c:numRef>
          </c:val>
          <c:extLst>
            <c:ext xmlns:c16="http://schemas.microsoft.com/office/drawing/2014/chart" uri="{C3380CC4-5D6E-409C-BE32-E72D297353CC}">
              <c16:uniqueId val="{00000001-1DFE-45B3-8185-9C9CAE647268}"/>
            </c:ext>
          </c:extLst>
        </c:ser>
        <c:dLbls>
          <c:showLegendKey val="0"/>
          <c:showVal val="0"/>
          <c:showCatName val="0"/>
          <c:showSerName val="0"/>
          <c:showPercent val="0"/>
          <c:showBubbleSize val="0"/>
        </c:dLbls>
        <c:gapWidth val="150"/>
        <c:axId val="-448080816"/>
        <c:axId val="-448078640"/>
      </c:barChart>
      <c:catAx>
        <c:axId val="-448080816"/>
        <c:scaling>
          <c:orientation val="minMax"/>
        </c:scaling>
        <c:delete val="0"/>
        <c:axPos val="b"/>
        <c:numFmt formatCode="General" sourceLinked="0"/>
        <c:majorTickMark val="out"/>
        <c:minorTickMark val="none"/>
        <c:tickLblPos val="nextTo"/>
        <c:txPr>
          <a:bodyPr/>
          <a:lstStyle/>
          <a:p>
            <a:pPr>
              <a:defRPr sz="800" b="0" baseline="0">
                <a:latin typeface="ＭＳ Ｐゴシック" panose="020B0600070205080204" pitchFamily="50" charset="-128"/>
                <a:ea typeface="ＭＳ Ｐゴシック" panose="020B0600070205080204" pitchFamily="50" charset="-128"/>
              </a:defRPr>
            </a:pPr>
            <a:endParaRPr lang="ja-JP"/>
          </a:p>
        </c:txPr>
        <c:crossAx val="-448078640"/>
        <c:crosses val="autoZero"/>
        <c:auto val="1"/>
        <c:lblAlgn val="ctr"/>
        <c:lblOffset val="100"/>
        <c:noMultiLvlLbl val="0"/>
      </c:catAx>
      <c:valAx>
        <c:axId val="-448078640"/>
        <c:scaling>
          <c:orientation val="minMax"/>
          <c:max val="14000000"/>
          <c:min val="0"/>
        </c:scaling>
        <c:delete val="0"/>
        <c:axPos val="l"/>
        <c:majorGridlines/>
        <c:numFmt formatCode="#,##0_);[Red]\(#,##0\)" sourceLinked="0"/>
        <c:majorTickMark val="out"/>
        <c:minorTickMark val="none"/>
        <c:tickLblPos val="nextTo"/>
        <c:crossAx val="-448080816"/>
        <c:crosses val="autoZero"/>
        <c:crossBetween val="between"/>
      </c:valAx>
    </c:plotArea>
    <c:legend>
      <c:legendPos val="r"/>
      <c:layout>
        <c:manualLayout>
          <c:xMode val="edge"/>
          <c:yMode val="edge"/>
          <c:x val="0.72301069001430496"/>
          <c:y val="5.5287335266974054E-2"/>
          <c:w val="0.27698930998569504"/>
          <c:h val="0.21139307736986815"/>
        </c:manualLayout>
      </c:layout>
      <c:overlay val="1"/>
      <c:txPr>
        <a:bodyPr/>
        <a:lstStyle/>
        <a:p>
          <a:pPr>
            <a:defRPr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令和５年</c:v>
          </c:tx>
          <c:invertIfNegative val="0"/>
          <c:cat>
            <c:strRef>
              <c:f>'４頁'!$A$16:$A$19</c:f>
              <c:strCache>
                <c:ptCount val="4"/>
                <c:pt idx="0">
                  <c:v>春
３月～５月</c:v>
                </c:pt>
                <c:pt idx="1">
                  <c:v>夏
６月～８月</c:v>
                </c:pt>
                <c:pt idx="2">
                  <c:v>秋
９月～11月</c:v>
                </c:pt>
                <c:pt idx="3">
                  <c:v>冬
１,２,12月</c:v>
                </c:pt>
              </c:strCache>
            </c:strRef>
          </c:cat>
          <c:val>
            <c:numRef>
              <c:f>'４頁'!$F$16:$F$19</c:f>
              <c:numCache>
                <c:formatCode>#,##0_);[Red]\(#,##0\)</c:formatCode>
                <c:ptCount val="4"/>
                <c:pt idx="0">
                  <c:v>1004313</c:v>
                </c:pt>
                <c:pt idx="1">
                  <c:v>1052415</c:v>
                </c:pt>
                <c:pt idx="2">
                  <c:v>1009505</c:v>
                </c:pt>
                <c:pt idx="3">
                  <c:v>725201</c:v>
                </c:pt>
              </c:numCache>
            </c:numRef>
          </c:val>
          <c:extLst>
            <c:ext xmlns:c16="http://schemas.microsoft.com/office/drawing/2014/chart" uri="{C3380CC4-5D6E-409C-BE32-E72D297353CC}">
              <c16:uniqueId val="{00000000-5086-47A5-BB20-E41F4D11BB92}"/>
            </c:ext>
          </c:extLst>
        </c:ser>
        <c:ser>
          <c:idx val="1"/>
          <c:order val="1"/>
          <c:tx>
            <c:v>令和４年</c:v>
          </c:tx>
          <c:spPr>
            <a:solidFill>
              <a:srgbClr val="FFC000"/>
            </a:solidFill>
          </c:spPr>
          <c:invertIfNegative val="0"/>
          <c:cat>
            <c:strRef>
              <c:f>'４頁'!$A$16:$A$19</c:f>
              <c:strCache>
                <c:ptCount val="4"/>
                <c:pt idx="0">
                  <c:v>春
３月～５月</c:v>
                </c:pt>
                <c:pt idx="1">
                  <c:v>夏
６月～８月</c:v>
                </c:pt>
                <c:pt idx="2">
                  <c:v>秋
９月～11月</c:v>
                </c:pt>
                <c:pt idx="3">
                  <c:v>冬
１,２,12月</c:v>
                </c:pt>
              </c:strCache>
            </c:strRef>
          </c:cat>
          <c:val>
            <c:numRef>
              <c:f>'４頁'!$I$16:$I$19</c:f>
              <c:numCache>
                <c:formatCode>#,##0_);[Red]\(#,##0\)</c:formatCode>
                <c:ptCount val="4"/>
                <c:pt idx="0">
                  <c:v>901497</c:v>
                </c:pt>
                <c:pt idx="1">
                  <c:v>1012006</c:v>
                </c:pt>
                <c:pt idx="2">
                  <c:v>989083</c:v>
                </c:pt>
                <c:pt idx="3">
                  <c:v>656202</c:v>
                </c:pt>
              </c:numCache>
            </c:numRef>
          </c:val>
          <c:extLst>
            <c:ext xmlns:c16="http://schemas.microsoft.com/office/drawing/2014/chart" uri="{C3380CC4-5D6E-409C-BE32-E72D297353CC}">
              <c16:uniqueId val="{00000001-5086-47A5-BB20-E41F4D11BB92}"/>
            </c:ext>
          </c:extLst>
        </c:ser>
        <c:dLbls>
          <c:showLegendKey val="0"/>
          <c:showVal val="0"/>
          <c:showCatName val="0"/>
          <c:showSerName val="0"/>
          <c:showPercent val="0"/>
          <c:showBubbleSize val="0"/>
        </c:dLbls>
        <c:gapWidth val="150"/>
        <c:axId val="-448080272"/>
        <c:axId val="-448070480"/>
      </c:barChart>
      <c:catAx>
        <c:axId val="-448080272"/>
        <c:scaling>
          <c:orientation val="minMax"/>
        </c:scaling>
        <c:delete val="0"/>
        <c:axPos val="b"/>
        <c:numFmt formatCode="General" sourceLinked="0"/>
        <c:majorTickMark val="out"/>
        <c:minorTickMark val="none"/>
        <c:tickLblPos val="nextTo"/>
        <c:txPr>
          <a:bodyPr/>
          <a:lstStyle/>
          <a:p>
            <a:pPr>
              <a:defRPr sz="800" baseline="0">
                <a:latin typeface="ＭＳ Ｐゴシック" panose="020B0600070205080204" pitchFamily="50" charset="-128"/>
                <a:ea typeface="ＭＳ Ｐゴシック" panose="020B0600070205080204" pitchFamily="50" charset="-128"/>
              </a:defRPr>
            </a:pPr>
            <a:endParaRPr lang="ja-JP"/>
          </a:p>
        </c:txPr>
        <c:crossAx val="-448070480"/>
        <c:crosses val="autoZero"/>
        <c:auto val="1"/>
        <c:lblAlgn val="ctr"/>
        <c:lblOffset val="100"/>
        <c:noMultiLvlLbl val="0"/>
      </c:catAx>
      <c:valAx>
        <c:axId val="-448070480"/>
        <c:scaling>
          <c:orientation val="minMax"/>
          <c:max val="1200000"/>
        </c:scaling>
        <c:delete val="0"/>
        <c:axPos val="l"/>
        <c:majorGridlines/>
        <c:numFmt formatCode="#,##0_);[Red]\(#,##0\)" sourceLinked="0"/>
        <c:majorTickMark val="out"/>
        <c:minorTickMark val="none"/>
        <c:tickLblPos val="nextTo"/>
        <c:crossAx val="-448080272"/>
        <c:crosses val="autoZero"/>
        <c:crossBetween val="between"/>
        <c:majorUnit val="200000"/>
      </c:valAx>
    </c:plotArea>
    <c:legend>
      <c:legendPos val="r"/>
      <c:layout>
        <c:manualLayout>
          <c:xMode val="edge"/>
          <c:yMode val="edge"/>
          <c:x val="0.74401052984103999"/>
          <c:y val="7.0623725682358376E-2"/>
          <c:w val="0.25097871866117849"/>
          <c:h val="0.22017590371735835"/>
        </c:manualLayout>
      </c:layout>
      <c:overlay val="1"/>
      <c:txPr>
        <a:bodyPr/>
        <a:lstStyle/>
        <a:p>
          <a:pPr>
            <a:defRPr kern="1200"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令和５年</c:v>
          </c:tx>
          <c:invertIfNegative val="0"/>
          <c:cat>
            <c:strRef>
              <c:f>'５頁'!$B$13:$B$24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'５頁'!$C$13:$C$24</c:f>
              <c:numCache>
                <c:formatCode>#,##0_);[Red]\(#,##0\)</c:formatCode>
                <c:ptCount val="12"/>
                <c:pt idx="0">
                  <c:v>4169947</c:v>
                </c:pt>
                <c:pt idx="1">
                  <c:v>2981925</c:v>
                </c:pt>
                <c:pt idx="2">
                  <c:v>4108480</c:v>
                </c:pt>
                <c:pt idx="3">
                  <c:v>4408891</c:v>
                </c:pt>
                <c:pt idx="4">
                  <c:v>4797809</c:v>
                </c:pt>
                <c:pt idx="5">
                  <c:v>3442126</c:v>
                </c:pt>
                <c:pt idx="6">
                  <c:v>4070655</c:v>
                </c:pt>
                <c:pt idx="7">
                  <c:v>5180975</c:v>
                </c:pt>
                <c:pt idx="8">
                  <c:v>4048776</c:v>
                </c:pt>
                <c:pt idx="9">
                  <c:v>4822060</c:v>
                </c:pt>
                <c:pt idx="10">
                  <c:v>5096985</c:v>
                </c:pt>
                <c:pt idx="11">
                  <c:v>3199407</c:v>
                </c:pt>
              </c:numCache>
            </c:numRef>
          </c:val>
          <c:extLst>
            <c:ext xmlns:c16="http://schemas.microsoft.com/office/drawing/2014/chart" uri="{C3380CC4-5D6E-409C-BE32-E72D297353CC}">
              <c16:uniqueId val="{00000000-CE5B-4B94-B1B7-CC3C92DD15F7}"/>
            </c:ext>
          </c:extLst>
        </c:ser>
        <c:ser>
          <c:idx val="1"/>
          <c:order val="1"/>
          <c:tx>
            <c:v>令和４年</c:v>
          </c:tx>
          <c:spPr>
            <a:solidFill>
              <a:srgbClr val="FFC000"/>
            </a:solidFill>
          </c:spPr>
          <c:invertIfNegative val="0"/>
          <c:cat>
            <c:strRef>
              <c:f>'５頁'!$B$13:$B$24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'５頁'!$F$13:$F$24</c:f>
              <c:numCache>
                <c:formatCode>#,##0_);[Red]\(#,##0\)</c:formatCode>
                <c:ptCount val="12"/>
                <c:pt idx="0">
                  <c:v>3791549</c:v>
                </c:pt>
                <c:pt idx="1">
                  <c:v>2426610</c:v>
                </c:pt>
                <c:pt idx="2">
                  <c:v>3250750</c:v>
                </c:pt>
                <c:pt idx="3">
                  <c:v>4025160</c:v>
                </c:pt>
                <c:pt idx="4">
                  <c:v>4670000</c:v>
                </c:pt>
                <c:pt idx="5">
                  <c:v>3304653</c:v>
                </c:pt>
                <c:pt idx="6">
                  <c:v>3553051</c:v>
                </c:pt>
                <c:pt idx="7">
                  <c:v>4477100</c:v>
                </c:pt>
                <c:pt idx="8">
                  <c:v>3563595</c:v>
                </c:pt>
                <c:pt idx="9">
                  <c:v>4660095</c:v>
                </c:pt>
                <c:pt idx="10">
                  <c:v>4766975</c:v>
                </c:pt>
                <c:pt idx="11">
                  <c:v>2981272</c:v>
                </c:pt>
              </c:numCache>
            </c:numRef>
          </c:val>
          <c:extLst>
            <c:ext xmlns:c16="http://schemas.microsoft.com/office/drawing/2014/chart" uri="{C3380CC4-5D6E-409C-BE32-E72D297353CC}">
              <c16:uniqueId val="{00000001-CE5B-4B94-B1B7-CC3C92DD15F7}"/>
            </c:ext>
          </c:extLst>
        </c:ser>
        <c:dLbls>
          <c:showLegendKey val="0"/>
          <c:showVal val="0"/>
          <c:showCatName val="0"/>
          <c:showSerName val="0"/>
          <c:showPercent val="0"/>
          <c:showBubbleSize val="0"/>
        </c:dLbls>
        <c:gapWidth val="150"/>
        <c:axId val="-1502479200"/>
        <c:axId val="-1502478112"/>
      </c:barChart>
      <c:catAx>
        <c:axId val="-150247920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78112"/>
        <c:crosses val="autoZero"/>
        <c:auto val="1"/>
        <c:lblAlgn val="ctr"/>
        <c:lblOffset val="100"/>
        <c:noMultiLvlLbl val="0"/>
      </c:catAx>
      <c:valAx>
        <c:axId val="-1502478112"/>
        <c:scaling>
          <c:orientation val="minMax"/>
        </c:scaling>
        <c:delete val="0"/>
        <c:axPos val="l"/>
        <c:majorGridlines/>
        <c:numFmt formatCode="#,##0_);[Red]\(#,##0\)" sourceLinked="0"/>
        <c:majorTickMark val="out"/>
        <c:minorTickMark val="none"/>
        <c:tickLblPos val="nextTo"/>
        <c:crossAx val="-1502479200"/>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令和５年</c:v>
          </c:tx>
          <c:invertIfNegative val="0"/>
          <c:cat>
            <c:strRef>
              <c:f>'５頁'!$B$13:$B$24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'５頁'!$G$13:$G$24</c:f>
              <c:numCache>
                <c:formatCode>#,##0_);[Red]\(#,##0\)</c:formatCode>
                <c:ptCount val="12"/>
                <c:pt idx="0">
                  <c:v>213173</c:v>
                </c:pt>
                <c:pt idx="1">
                  <c:v>213188</c:v>
                </c:pt>
                <c:pt idx="2">
                  <c:v>332578</c:v>
                </c:pt>
                <c:pt idx="3">
                  <c:v>311146</c:v>
                </c:pt>
                <c:pt idx="4">
                  <c:v>360589</c:v>
                </c:pt>
                <c:pt idx="5">
                  <c:v>292642</c:v>
                </c:pt>
                <c:pt idx="6">
                  <c:v>322308</c:v>
                </c:pt>
                <c:pt idx="7">
                  <c:v>437465</c:v>
                </c:pt>
                <c:pt idx="8">
                  <c:v>321984</c:v>
                </c:pt>
                <c:pt idx="9">
                  <c:v>333220</c:v>
                </c:pt>
                <c:pt idx="10">
                  <c:v>354301</c:v>
                </c:pt>
                <c:pt idx="11">
                  <c:v>298840</c:v>
                </c:pt>
              </c:numCache>
            </c:numRef>
          </c:val>
          <c:extLst>
            <c:ext xmlns:c16="http://schemas.microsoft.com/office/drawing/2014/chart" uri="{C3380CC4-5D6E-409C-BE32-E72D297353CC}">
              <c16:uniqueId val="{00000000-338D-4C69-B351-877BA2E44F79}"/>
            </c:ext>
          </c:extLst>
        </c:ser>
        <c:ser>
          <c:idx val="1"/>
          <c:order val="1"/>
          <c:tx>
            <c:v>令和４年</c:v>
          </c:tx>
          <c:spPr>
            <a:solidFill>
              <a:srgbClr val="FFC000"/>
            </a:solidFill>
          </c:spPr>
          <c:invertIfNegative val="0"/>
          <c:cat>
            <c:strRef>
              <c:f>'５頁'!$B$13:$B$24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'５頁'!$J$13:$J$24</c:f>
              <c:numCache>
                <c:formatCode>#,##0_);[Red]\(#,##0\)</c:formatCode>
                <c:ptCount val="12"/>
                <c:pt idx="0">
                  <c:v>183123</c:v>
                </c:pt>
                <c:pt idx="1">
                  <c:v>159501</c:v>
                </c:pt>
                <c:pt idx="2">
                  <c:v>261639</c:v>
                </c:pt>
                <c:pt idx="3">
                  <c:v>286594</c:v>
                </c:pt>
                <c:pt idx="4">
                  <c:v>353264</c:v>
                </c:pt>
                <c:pt idx="5">
                  <c:v>287664</c:v>
                </c:pt>
                <c:pt idx="6">
                  <c:v>309718</c:v>
                </c:pt>
                <c:pt idx="7">
                  <c:v>414624</c:v>
                </c:pt>
                <c:pt idx="8">
                  <c:v>300313</c:v>
                </c:pt>
                <c:pt idx="9">
                  <c:v>329140</c:v>
                </c:pt>
                <c:pt idx="10">
                  <c:v>359630</c:v>
                </c:pt>
                <c:pt idx="11">
                  <c:v>313578</c:v>
                </c:pt>
              </c:numCache>
            </c:numRef>
          </c:val>
          <c:extLst>
            <c:ext xmlns:c16="http://schemas.microsoft.com/office/drawing/2014/chart" uri="{C3380CC4-5D6E-409C-BE32-E72D297353CC}">
              <c16:uniqueId val="{00000001-338D-4C69-B351-877BA2E44F79}"/>
            </c:ext>
          </c:extLst>
        </c:ser>
        <c:dLbls>
          <c:showLegendKey val="0"/>
          <c:showVal val="0"/>
          <c:showCatName val="0"/>
          <c:showSerName val="0"/>
          <c:showPercent val="0"/>
          <c:showBubbleSize val="0"/>
        </c:dLbls>
        <c:gapWidth val="150"/>
        <c:axId val="-1502477568"/>
        <c:axId val="-1502487360"/>
      </c:barChart>
      <c:catAx>
        <c:axId val="-1502477568"/>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87360"/>
        <c:crosses val="autoZero"/>
        <c:auto val="1"/>
        <c:lblAlgn val="ctr"/>
        <c:lblOffset val="100"/>
        <c:noMultiLvlLbl val="0"/>
      </c:catAx>
      <c:valAx>
        <c:axId val="-1502487360"/>
        <c:scaling>
          <c:orientation val="minMax"/>
        </c:scaling>
        <c:delete val="0"/>
        <c:axPos val="l"/>
        <c:majorGridlines/>
        <c:numFmt formatCode="#,##0_);[Red]\(#,##0\)" sourceLinked="0"/>
        <c:majorTickMark val="out"/>
        <c:minorTickMark val="none"/>
        <c:tickLblPos val="nextTo"/>
        <c:crossAx val="-1502477568"/>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282575</xdr:colOff>
      <xdr:row>33</xdr:row>
      <xdr:rowOff>136525</xdr:rowOff>
    </xdr:from>
    <xdr:to>
      <xdr:col>1</xdr:col>
      <xdr:colOff>673100</xdr:colOff>
      <xdr:row>34</xdr:row>
      <xdr:rowOff>146050</xdr:rowOff>
    </xdr:to>
    <xdr:sp macro="" textlink="">
      <xdr:nvSpPr>
        <xdr:cNvPr id="4" name="Text Box 1">
          <a:extLst>
            <a:ext uri="{FF2B5EF4-FFF2-40B4-BE49-F238E27FC236}">
              <a16:creationId xmlns:a16="http://schemas.microsoft.com/office/drawing/2014/main" id="{90449311-97DA-462D-818F-F1BD9AF5928F}"/>
            </a:ext>
          </a:extLst>
        </xdr:cNvPr>
        <xdr:cNvSpPr txBox="1">
          <a:spLocks noChangeArrowheads="1"/>
        </xdr:cNvSpPr>
      </xdr:nvSpPr>
      <xdr:spPr bwMode="auto">
        <a:xfrm flipV="1">
          <a:off x="473075" y="7642225"/>
          <a:ext cx="3937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46</xdr:row>
      <xdr:rowOff>160203</xdr:rowOff>
    </xdr:from>
    <xdr:to>
      <xdr:col>1</xdr:col>
      <xdr:colOff>600344</xdr:colOff>
      <xdr:row>47</xdr:row>
      <xdr:rowOff>150678</xdr:rowOff>
    </xdr:to>
    <xdr:sp macro="" textlink="">
      <xdr:nvSpPr>
        <xdr:cNvPr id="5" name="Text Box 1">
          <a:extLst>
            <a:ext uri="{FF2B5EF4-FFF2-40B4-BE49-F238E27FC236}">
              <a16:creationId xmlns:a16="http://schemas.microsoft.com/office/drawing/2014/main" id="{8FA346C0-8621-496F-A169-CE09777745B3}"/>
            </a:ext>
          </a:extLst>
        </xdr:cNvPr>
        <xdr:cNvSpPr txBox="1">
          <a:spLocks noChangeArrowheads="1"/>
        </xdr:cNvSpPr>
      </xdr:nvSpPr>
      <xdr:spPr bwMode="auto">
        <a:xfrm>
          <a:off x="409844" y="9923328"/>
          <a:ext cx="384175" cy="15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33335</xdr:colOff>
      <xdr:row>25</xdr:row>
      <xdr:rowOff>47624</xdr:rowOff>
    </xdr:from>
    <xdr:to>
      <xdr:col>5</xdr:col>
      <xdr:colOff>1270118</xdr:colOff>
      <xdr:row>36</xdr:row>
      <xdr:rowOff>19336</xdr:rowOff>
    </xdr:to>
    <xdr:graphicFrame macro="">
      <xdr:nvGraphicFramePr>
        <xdr:cNvPr id="31" name="グラフ 30">
          <a:extLst>
            <a:ext uri="{FF2B5EF4-FFF2-40B4-BE49-F238E27FC236}">
              <a16:creationId xmlns:a16="http://schemas.microsoft.com/office/drawing/2014/main" id="{B3B2D39C-526E-4AC9-BED0-DDA73515B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289012</xdr:colOff>
      <xdr:row>34</xdr:row>
      <xdr:rowOff>129386</xdr:rowOff>
    </xdr:from>
    <xdr:to>
      <xdr:col>1</xdr:col>
      <xdr:colOff>679537</xdr:colOff>
      <xdr:row>35</xdr:row>
      <xdr:rowOff>139325</xdr:rowOff>
    </xdr:to>
    <xdr:sp macro="" textlink="">
      <xdr:nvSpPr>
        <xdr:cNvPr id="32" name="Text Box 1">
          <a:extLst>
            <a:ext uri="{FF2B5EF4-FFF2-40B4-BE49-F238E27FC236}">
              <a16:creationId xmlns:a16="http://schemas.microsoft.com/office/drawing/2014/main" id="{7EA8F14D-3BD3-4FC4-9DE8-F220D46F35CD}"/>
            </a:ext>
          </a:extLst>
        </xdr:cNvPr>
        <xdr:cNvSpPr txBox="1">
          <a:spLocks noChangeArrowheads="1"/>
        </xdr:cNvSpPr>
      </xdr:nvSpPr>
      <xdr:spPr bwMode="auto">
        <a:xfrm flipV="1">
          <a:off x="479512" y="7501736"/>
          <a:ext cx="390525" cy="1813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31848</xdr:colOff>
      <xdr:row>38</xdr:row>
      <xdr:rowOff>47626</xdr:rowOff>
    </xdr:from>
    <xdr:to>
      <xdr:col>5</xdr:col>
      <xdr:colOff>1269399</xdr:colOff>
      <xdr:row>48</xdr:row>
      <xdr:rowOff>131602</xdr:rowOff>
    </xdr:to>
    <xdr:grpSp>
      <xdr:nvGrpSpPr>
        <xdr:cNvPr id="33" name="グループ化 32">
          <a:extLst>
            <a:ext uri="{FF2B5EF4-FFF2-40B4-BE49-F238E27FC236}">
              <a16:creationId xmlns:a16="http://schemas.microsoft.com/office/drawing/2014/main" id="{9E0600F8-DE22-4AC9-A907-9955027F94E8}"/>
            </a:ext>
          </a:extLst>
        </xdr:cNvPr>
        <xdr:cNvGrpSpPr/>
      </xdr:nvGrpSpPr>
      <xdr:grpSpPr>
        <a:xfrm>
          <a:off x="222348" y="8134351"/>
          <a:ext cx="6381051" cy="1798476"/>
          <a:chOff x="233362" y="8315329"/>
          <a:chExt cx="5843588" cy="1580476"/>
        </a:xfrm>
      </xdr:grpSpPr>
      <xdr:graphicFrame macro="">
        <xdr:nvGraphicFramePr>
          <xdr:cNvPr id="34" name="グラフ 33">
            <a:extLst>
              <a:ext uri="{FF2B5EF4-FFF2-40B4-BE49-F238E27FC236}">
                <a16:creationId xmlns:a16="http://schemas.microsoft.com/office/drawing/2014/main" id="{0F1CC978-3E09-4D61-9A70-6C91C241F20B}"/>
              </a:ext>
            </a:extLst>
          </xdr:cNvPr>
          <xdr:cNvGraphicFramePr>
            <a:graphicFrameLocks/>
          </xdr:cNvGraphicFramePr>
        </xdr:nvGraphicFramePr>
        <xdr:xfrm>
          <a:off x="233362" y="8315329"/>
          <a:ext cx="5843588" cy="15716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5" name="Text Box 1">
            <a:extLst>
              <a:ext uri="{FF2B5EF4-FFF2-40B4-BE49-F238E27FC236}">
                <a16:creationId xmlns:a16="http://schemas.microsoft.com/office/drawing/2014/main" id="{6859E6C1-0FC6-40C9-B694-C07AEEB96E53}"/>
              </a:ext>
            </a:extLst>
          </xdr:cNvPr>
          <xdr:cNvSpPr txBox="1">
            <a:spLocks noChangeArrowheads="1"/>
          </xdr:cNvSpPr>
        </xdr:nvSpPr>
        <xdr:spPr bwMode="auto">
          <a:xfrm>
            <a:off x="397243" y="9733880"/>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24</xdr:row>
      <xdr:rowOff>100012</xdr:rowOff>
    </xdr:from>
    <xdr:to>
      <xdr:col>7</xdr:col>
      <xdr:colOff>76200</xdr:colOff>
      <xdr:row>45</xdr:row>
      <xdr:rowOff>57150</xdr:rowOff>
    </xdr:to>
    <xdr:graphicFrame macro="">
      <xdr:nvGraphicFramePr>
        <xdr:cNvPr id="4" name="グラフ 3">
          <a:extLst>
            <a:ext uri="{FF2B5EF4-FFF2-40B4-BE49-F238E27FC236}">
              <a16:creationId xmlns:a16="http://schemas.microsoft.com/office/drawing/2014/main" id="{3C88921F-6C0B-4B9D-99E9-987E223C0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255951</xdr:colOff>
      <xdr:row>24</xdr:row>
      <xdr:rowOff>57150</xdr:rowOff>
    </xdr:from>
    <xdr:to>
      <xdr:col>4</xdr:col>
      <xdr:colOff>418251</xdr:colOff>
      <xdr:row>29</xdr:row>
      <xdr:rowOff>95250</xdr:rowOff>
    </xdr:to>
    <xdr:graphicFrame macro="">
      <xdr:nvGraphicFramePr>
        <xdr:cNvPr id="14" name="グラフ 13">
          <a:extLst>
            <a:ext uri="{FF2B5EF4-FFF2-40B4-BE49-F238E27FC236}">
              <a16:creationId xmlns:a16="http://schemas.microsoft.com/office/drawing/2014/main" id="{65D77EC1-86A0-49CE-82F5-A1861264F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611917</xdr:colOff>
      <xdr:row>24</xdr:row>
      <xdr:rowOff>58219</xdr:rowOff>
    </xdr:from>
    <xdr:to>
      <xdr:col>8</xdr:col>
      <xdr:colOff>707542</xdr:colOff>
      <xdr:row>29</xdr:row>
      <xdr:rowOff>95147</xdr:rowOff>
    </xdr:to>
    <xdr:graphicFrame macro="">
      <xdr:nvGraphicFramePr>
        <xdr:cNvPr id="15" name="グラフ 14">
          <a:extLst>
            <a:ext uri="{FF2B5EF4-FFF2-40B4-BE49-F238E27FC236}">
              <a16:creationId xmlns:a16="http://schemas.microsoft.com/office/drawing/2014/main" id="{517776F3-046E-4194-9503-188EB143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241665</xdr:colOff>
      <xdr:row>31</xdr:row>
      <xdr:rowOff>57149</xdr:rowOff>
    </xdr:from>
    <xdr:to>
      <xdr:col>4</xdr:col>
      <xdr:colOff>435373</xdr:colOff>
      <xdr:row>40</xdr:row>
      <xdr:rowOff>67662</xdr:rowOff>
    </xdr:to>
    <xdr:graphicFrame macro="">
      <xdr:nvGraphicFramePr>
        <xdr:cNvPr id="16" name="グラフ 15">
          <a:extLst>
            <a:ext uri="{FF2B5EF4-FFF2-40B4-BE49-F238E27FC236}">
              <a16:creationId xmlns:a16="http://schemas.microsoft.com/office/drawing/2014/main" id="{E2F9E656-F474-4DF2-8224-081CF490E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604635</xdr:colOff>
      <xdr:row>31</xdr:row>
      <xdr:rowOff>57492</xdr:rowOff>
    </xdr:from>
    <xdr:to>
      <xdr:col>8</xdr:col>
      <xdr:colOff>734559</xdr:colOff>
      <xdr:row>40</xdr:row>
      <xdr:rowOff>68742</xdr:rowOff>
    </xdr:to>
    <xdr:graphicFrame macro="">
      <xdr:nvGraphicFramePr>
        <xdr:cNvPr id="17" name="グラフ 16">
          <a:extLst>
            <a:ext uri="{FF2B5EF4-FFF2-40B4-BE49-F238E27FC236}">
              <a16:creationId xmlns:a16="http://schemas.microsoft.com/office/drawing/2014/main" id="{B2B135A3-ED4C-4396-83C0-9C3BF9910F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504825</xdr:colOff>
      <xdr:row>39</xdr:row>
      <xdr:rowOff>123825</xdr:rowOff>
    </xdr:from>
    <xdr:to>
      <xdr:col>1</xdr:col>
      <xdr:colOff>200025</xdr:colOff>
      <xdr:row>40</xdr:row>
      <xdr:rowOff>0</xdr:rowOff>
    </xdr:to>
    <xdr:sp macro="" textlink="">
      <xdr:nvSpPr>
        <xdr:cNvPr id="18" name="テキスト ボックス 17">
          <a:extLst>
            <a:ext uri="{FF2B5EF4-FFF2-40B4-BE49-F238E27FC236}">
              <a16:creationId xmlns:a16="http://schemas.microsoft.com/office/drawing/2014/main" id="{06683CF2-F847-4FD8-9D2E-55BA5F7C500E}"/>
            </a:ext>
          </a:extLst>
        </xdr:cNvPr>
        <xdr:cNvSpPr txBox="1"/>
      </xdr:nvSpPr>
      <xdr:spPr>
        <a:xfrm>
          <a:off x="504825" y="9944100"/>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4</xdr:col>
      <xdr:colOff>831606</xdr:colOff>
      <xdr:row>39</xdr:row>
      <xdr:rowOff>122360</xdr:rowOff>
    </xdr:from>
    <xdr:to>
      <xdr:col>5</xdr:col>
      <xdr:colOff>465260</xdr:colOff>
      <xdr:row>39</xdr:row>
      <xdr:rowOff>334839</xdr:rowOff>
    </xdr:to>
    <xdr:sp macro="" textlink="">
      <xdr:nvSpPr>
        <xdr:cNvPr id="19" name="テキスト ボックス 18">
          <a:extLst>
            <a:ext uri="{FF2B5EF4-FFF2-40B4-BE49-F238E27FC236}">
              <a16:creationId xmlns:a16="http://schemas.microsoft.com/office/drawing/2014/main" id="{346418E4-3BD2-4049-AC45-0C7D301E07E4}"/>
            </a:ext>
          </a:extLst>
        </xdr:cNvPr>
        <xdr:cNvSpPr txBox="1"/>
      </xdr:nvSpPr>
      <xdr:spPr>
        <a:xfrm>
          <a:off x="3803406" y="9942635"/>
          <a:ext cx="529004"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28</xdr:row>
      <xdr:rowOff>63499</xdr:rowOff>
    </xdr:from>
    <xdr:to>
      <xdr:col>9</xdr:col>
      <xdr:colOff>762000</xdr:colOff>
      <xdr:row>38</xdr:row>
      <xdr:rowOff>133350</xdr:rowOff>
    </xdr:to>
    <xdr:graphicFrame macro="">
      <xdr:nvGraphicFramePr>
        <xdr:cNvPr id="10" name="グラフ 9">
          <a:extLst>
            <a:ext uri="{FF2B5EF4-FFF2-40B4-BE49-F238E27FC236}">
              <a16:creationId xmlns:a16="http://schemas.microsoft.com/office/drawing/2014/main" id="{DDAF413B-F4DB-4004-97FF-B06B1F5B7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134216</xdr:colOff>
      <xdr:row>37</xdr:row>
      <xdr:rowOff>25111</xdr:rowOff>
    </xdr:from>
    <xdr:to>
      <xdr:col>2</xdr:col>
      <xdr:colOff>64943</xdr:colOff>
      <xdr:row>38</xdr:row>
      <xdr:rowOff>53686</xdr:rowOff>
    </xdr:to>
    <xdr:sp macro="" textlink="">
      <xdr:nvSpPr>
        <xdr:cNvPr id="11" name="テキスト ボックス 10">
          <a:extLst>
            <a:ext uri="{FF2B5EF4-FFF2-40B4-BE49-F238E27FC236}">
              <a16:creationId xmlns:a16="http://schemas.microsoft.com/office/drawing/2014/main" id="{3B4C355F-AC9F-46DF-AB7A-EAF2916EEBCC}"/>
            </a:ext>
          </a:extLst>
        </xdr:cNvPr>
        <xdr:cNvSpPr txBox="1"/>
      </xdr:nvSpPr>
      <xdr:spPr>
        <a:xfrm>
          <a:off x="134216" y="6492586"/>
          <a:ext cx="530802"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twoCellAnchor>
    <xdr:from>
      <xdr:col>0</xdr:col>
      <xdr:colOff>123826</xdr:colOff>
      <xdr:row>40</xdr:row>
      <xdr:rowOff>38101</xdr:rowOff>
    </xdr:from>
    <xdr:to>
      <xdr:col>9</xdr:col>
      <xdr:colOff>767417</xdr:colOff>
      <xdr:row>50</xdr:row>
      <xdr:rowOff>114301</xdr:rowOff>
    </xdr:to>
    <xdr:graphicFrame macro="">
      <xdr:nvGraphicFramePr>
        <xdr:cNvPr id="12" name="グラフ 11">
          <a:extLst>
            <a:ext uri="{FF2B5EF4-FFF2-40B4-BE49-F238E27FC236}">
              <a16:creationId xmlns:a16="http://schemas.microsoft.com/office/drawing/2014/main" id="{45715306-5845-4ABD-9837-80E51B8DD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49</xdr:row>
      <xdr:rowOff>47625</xdr:rowOff>
    </xdr:from>
    <xdr:to>
      <xdr:col>2</xdr:col>
      <xdr:colOff>66675</xdr:colOff>
      <xdr:row>50</xdr:row>
      <xdr:rowOff>104775</xdr:rowOff>
    </xdr:to>
    <xdr:sp macro="" textlink="">
      <xdr:nvSpPr>
        <xdr:cNvPr id="13" name="テキスト ボックス 12">
          <a:extLst>
            <a:ext uri="{FF2B5EF4-FFF2-40B4-BE49-F238E27FC236}">
              <a16:creationId xmlns:a16="http://schemas.microsoft.com/office/drawing/2014/main" id="{EC757A1E-A770-418C-9235-5CFC9900CAAE}"/>
            </a:ext>
          </a:extLst>
        </xdr:cNvPr>
        <xdr:cNvSpPr txBox="1"/>
      </xdr:nvSpPr>
      <xdr:spPr>
        <a:xfrm>
          <a:off x="152400" y="8658225"/>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82826</xdr:rowOff>
    </xdr:from>
    <xdr:to>
      <xdr:col>8</xdr:col>
      <xdr:colOff>848590</xdr:colOff>
      <xdr:row>39</xdr:row>
      <xdr:rowOff>91109</xdr:rowOff>
    </xdr:to>
    <xdr:graphicFrame macro="">
      <xdr:nvGraphicFramePr>
        <xdr:cNvPr id="6" name="グラフ 5">
          <a:extLst>
            <a:ext uri="{FF2B5EF4-FFF2-40B4-BE49-F238E27FC236}">
              <a16:creationId xmlns:a16="http://schemas.microsoft.com/office/drawing/2014/main" id="{0EAE58FA-45FA-44FC-95A7-3B18C349B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42</xdr:row>
      <xdr:rowOff>74544</xdr:rowOff>
    </xdr:from>
    <xdr:to>
      <xdr:col>8</xdr:col>
      <xdr:colOff>847726</xdr:colOff>
      <xdr:row>56</xdr:row>
      <xdr:rowOff>91110</xdr:rowOff>
    </xdr:to>
    <xdr:graphicFrame macro="">
      <xdr:nvGraphicFramePr>
        <xdr:cNvPr id="7" name="グラフ 6">
          <a:extLst>
            <a:ext uri="{FF2B5EF4-FFF2-40B4-BE49-F238E27FC236}">
              <a16:creationId xmlns:a16="http://schemas.microsoft.com/office/drawing/2014/main" id="{A8AC445F-B36C-41D7-A5E4-A9505F48A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4</xdr:row>
      <xdr:rowOff>0</xdr:rowOff>
    </xdr:from>
    <xdr:to>
      <xdr:col>13</xdr:col>
      <xdr:colOff>352424</xdr:colOff>
      <xdr:row>35</xdr:row>
      <xdr:rowOff>714375</xdr:rowOff>
    </xdr:to>
    <xdr:graphicFrame macro="">
      <xdr:nvGraphicFramePr>
        <xdr:cNvPr id="2" name="グラフ 2">
          <a:extLst>
            <a:ext uri="{FF2B5EF4-FFF2-40B4-BE49-F238E27FC236}">
              <a16:creationId xmlns:a16="http://schemas.microsoft.com/office/drawing/2014/main" id="{C1C36997-893F-45BA-A362-FCBEA8FB6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658466</xdr:colOff>
      <xdr:row>12</xdr:row>
      <xdr:rowOff>165238</xdr:rowOff>
    </xdr:from>
    <xdr:to>
      <xdr:col>1</xdr:col>
      <xdr:colOff>687456</xdr:colOff>
      <xdr:row>14</xdr:row>
      <xdr:rowOff>117613</xdr:rowOff>
    </xdr:to>
    <xdr:sp macro="" textlink="">
      <xdr:nvSpPr>
        <xdr:cNvPr id="3" name="角丸四角形吹き出し 2">
          <a:extLst>
            <a:ext uri="{FF2B5EF4-FFF2-40B4-BE49-F238E27FC236}">
              <a16:creationId xmlns:a16="http://schemas.microsoft.com/office/drawing/2014/main" id="{D986F1DA-DEB9-4F71-8541-E05A59AD5994}"/>
            </a:ext>
          </a:extLst>
        </xdr:cNvPr>
        <xdr:cNvSpPr/>
      </xdr:nvSpPr>
      <xdr:spPr>
        <a:xfrm>
          <a:off x="658466" y="2441713"/>
          <a:ext cx="857665" cy="295275"/>
        </a:xfrm>
        <a:prstGeom prst="wedgeRoundRectCallout">
          <a:avLst>
            <a:gd name="adj1" fmla="val -31492"/>
            <a:gd name="adj2" fmla="val 226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黒壁オープン</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1</xdr:col>
      <xdr:colOff>844836</xdr:colOff>
      <xdr:row>9</xdr:row>
      <xdr:rowOff>75802</xdr:rowOff>
    </xdr:from>
    <xdr:to>
      <xdr:col>2</xdr:col>
      <xdr:colOff>1024971</xdr:colOff>
      <xdr:row>12</xdr:row>
      <xdr:rowOff>16150</xdr:rowOff>
    </xdr:to>
    <xdr:sp macro="" textlink="">
      <xdr:nvSpPr>
        <xdr:cNvPr id="4" name="角丸四角形吹き出し 3">
          <a:extLst>
            <a:ext uri="{FF2B5EF4-FFF2-40B4-BE49-F238E27FC236}">
              <a16:creationId xmlns:a16="http://schemas.microsoft.com/office/drawing/2014/main" id="{82F94CE5-87A8-4FBC-8728-3E97FE79687A}"/>
            </a:ext>
          </a:extLst>
        </xdr:cNvPr>
        <xdr:cNvSpPr/>
      </xdr:nvSpPr>
      <xdr:spPr>
        <a:xfrm>
          <a:off x="1673511" y="1837927"/>
          <a:ext cx="1437435" cy="454698"/>
        </a:xfrm>
        <a:prstGeom prst="wedgeRoundRectCallout">
          <a:avLst>
            <a:gd name="adj1" fmla="val 50689"/>
            <a:gd name="adj2" fmla="val 10338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・ブルーメの丘オープン</a:t>
          </a:r>
          <a:endParaRPr kumimoji="1" lang="en-US" altLang="ja-JP" sz="800">
            <a:solidFill>
              <a:schemeClr val="tx1"/>
            </a:solidFill>
          </a:endParaRPr>
        </a:p>
        <a:p>
          <a:pPr algn="ctr"/>
          <a:r>
            <a:rPr kumimoji="1" lang="ja-JP" altLang="en-US" sz="800">
              <a:solidFill>
                <a:schemeClr val="tx1"/>
              </a:solidFill>
            </a:rPr>
            <a:t>・彦根城天守閣改修完了</a:t>
          </a:r>
          <a:endParaRPr kumimoji="1" lang="en-US" altLang="ja-JP" sz="800">
            <a:solidFill>
              <a:schemeClr val="tx1"/>
            </a:solidFill>
          </a:endParaRPr>
        </a:p>
        <a:p>
          <a:pPr algn="ctr"/>
          <a:endParaRPr kumimoji="1" lang="en-US" altLang="ja-JP" sz="800">
            <a:solidFill>
              <a:schemeClr val="tx1"/>
            </a:solidFill>
          </a:endParaRPr>
        </a:p>
        <a:p>
          <a:pPr algn="ctr"/>
          <a:endParaRPr kumimoji="1" lang="ja-JP" altLang="en-US" sz="1100">
            <a:solidFill>
              <a:schemeClr val="tx1"/>
            </a:solidFill>
          </a:endParaRPr>
        </a:p>
      </xdr:txBody>
    </xdr:sp>
    <xdr:clientData/>
  </xdr:twoCellAnchor>
  <xdr:twoCellAnchor>
    <xdr:from>
      <xdr:col>2</xdr:col>
      <xdr:colOff>795130</xdr:colOff>
      <xdr:row>6</xdr:row>
      <xdr:rowOff>3313</xdr:rowOff>
    </xdr:from>
    <xdr:to>
      <xdr:col>3</xdr:col>
      <xdr:colOff>869673</xdr:colOff>
      <xdr:row>8</xdr:row>
      <xdr:rowOff>139148</xdr:rowOff>
    </xdr:to>
    <xdr:sp macro="" textlink="">
      <xdr:nvSpPr>
        <xdr:cNvPr id="5" name="角丸四角形吹き出し 4">
          <a:extLst>
            <a:ext uri="{FF2B5EF4-FFF2-40B4-BE49-F238E27FC236}">
              <a16:creationId xmlns:a16="http://schemas.microsoft.com/office/drawing/2014/main" id="{95DE0038-68B1-4B70-BCA1-E7977885A943}"/>
            </a:ext>
          </a:extLst>
        </xdr:cNvPr>
        <xdr:cNvSpPr/>
      </xdr:nvSpPr>
      <xdr:spPr>
        <a:xfrm>
          <a:off x="2881105" y="1251088"/>
          <a:ext cx="1350893" cy="478735"/>
        </a:xfrm>
        <a:prstGeom prst="wedgeRoundRectCallout">
          <a:avLst>
            <a:gd name="adj1" fmla="val 46530"/>
            <a:gd name="adj2" fmla="val 20052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滋賀デスティネーションキャンペーン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6</xdr:col>
      <xdr:colOff>115956</xdr:colOff>
      <xdr:row>18</xdr:row>
      <xdr:rowOff>76200</xdr:rowOff>
    </xdr:from>
    <xdr:to>
      <xdr:col>7</xdr:col>
      <xdr:colOff>654326</xdr:colOff>
      <xdr:row>20</xdr:row>
      <xdr:rowOff>8283</xdr:rowOff>
    </xdr:to>
    <xdr:sp macro="" textlink="">
      <xdr:nvSpPr>
        <xdr:cNvPr id="6" name="角丸四角形吹き出し 5">
          <a:extLst>
            <a:ext uri="{FF2B5EF4-FFF2-40B4-BE49-F238E27FC236}">
              <a16:creationId xmlns:a16="http://schemas.microsoft.com/office/drawing/2014/main" id="{D5C06AF0-960C-454C-8CDD-2EDC13497392}"/>
            </a:ext>
          </a:extLst>
        </xdr:cNvPr>
        <xdr:cNvSpPr/>
      </xdr:nvSpPr>
      <xdr:spPr>
        <a:xfrm>
          <a:off x="5983356" y="3381375"/>
          <a:ext cx="1224170" cy="274983"/>
        </a:xfrm>
        <a:prstGeom prst="wedgeRoundRectCallout">
          <a:avLst>
            <a:gd name="adj1" fmla="val 19343"/>
            <a:gd name="adj2" fmla="val -1609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新名神高速道路開通</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985631</xdr:colOff>
      <xdr:row>22</xdr:row>
      <xdr:rowOff>115956</xdr:rowOff>
    </xdr:from>
    <xdr:to>
      <xdr:col>2</xdr:col>
      <xdr:colOff>554935</xdr:colOff>
      <xdr:row>27</xdr:row>
      <xdr:rowOff>49695</xdr:rowOff>
    </xdr:to>
    <xdr:sp macro="" textlink="">
      <xdr:nvSpPr>
        <xdr:cNvPr id="7" name="角丸四角形吹き出し 6">
          <a:extLst>
            <a:ext uri="{FF2B5EF4-FFF2-40B4-BE49-F238E27FC236}">
              <a16:creationId xmlns:a16="http://schemas.microsoft.com/office/drawing/2014/main" id="{4AE5872D-76CF-4337-B860-652930F008A8}"/>
            </a:ext>
          </a:extLst>
        </xdr:cNvPr>
        <xdr:cNvSpPr/>
      </xdr:nvSpPr>
      <xdr:spPr>
        <a:xfrm>
          <a:off x="1814306" y="4106931"/>
          <a:ext cx="826604" cy="790989"/>
        </a:xfrm>
        <a:prstGeom prst="wedgeRoundRectCallout">
          <a:avLst>
            <a:gd name="adj1" fmla="val 39185"/>
            <a:gd name="adj2" fmla="val -713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・阪神淡路大震災</a:t>
          </a:r>
          <a:endParaRPr kumimoji="1" lang="en-US" altLang="ja-JP" sz="800">
            <a:solidFill>
              <a:schemeClr val="tx1"/>
            </a:solidFill>
          </a:endParaRPr>
        </a:p>
        <a:p>
          <a:pPr algn="l"/>
          <a:r>
            <a:rPr kumimoji="1" lang="ja-JP" altLang="en-US" sz="800">
              <a:solidFill>
                <a:schemeClr val="tx1"/>
              </a:solidFill>
            </a:rPr>
            <a:t>・彦根城天守閣改修</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2</xdr:col>
      <xdr:colOff>613465</xdr:colOff>
      <xdr:row>23</xdr:row>
      <xdr:rowOff>28578</xdr:rowOff>
    </xdr:from>
    <xdr:to>
      <xdr:col>3</xdr:col>
      <xdr:colOff>989358</xdr:colOff>
      <xdr:row>26</xdr:row>
      <xdr:rowOff>123828</xdr:rowOff>
    </xdr:to>
    <xdr:sp macro="" textlink="">
      <xdr:nvSpPr>
        <xdr:cNvPr id="8" name="角丸四角形吹き出し 7">
          <a:extLst>
            <a:ext uri="{FF2B5EF4-FFF2-40B4-BE49-F238E27FC236}">
              <a16:creationId xmlns:a16="http://schemas.microsoft.com/office/drawing/2014/main" id="{C1915CC8-14B9-4BA7-B20B-173C0FBEA0AE}"/>
            </a:ext>
          </a:extLst>
        </xdr:cNvPr>
        <xdr:cNvSpPr/>
      </xdr:nvSpPr>
      <xdr:spPr>
        <a:xfrm>
          <a:off x="2699440" y="4191003"/>
          <a:ext cx="1652243" cy="609600"/>
        </a:xfrm>
        <a:prstGeom prst="wedgeRoundRectCallout">
          <a:avLst>
            <a:gd name="adj1" fmla="val -34182"/>
            <a:gd name="adj2" fmla="val -16446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・琵琶湖博物館オープン</a:t>
          </a:r>
          <a:endParaRPr kumimoji="1" lang="en-US" altLang="ja-JP" sz="800">
            <a:solidFill>
              <a:schemeClr val="tx1"/>
            </a:solidFill>
          </a:endParaRPr>
        </a:p>
        <a:p>
          <a:pPr algn="l"/>
          <a:r>
            <a:rPr kumimoji="1" lang="ja-JP" altLang="en-US" sz="800">
              <a:solidFill>
                <a:schemeClr val="tx1"/>
              </a:solidFill>
            </a:rPr>
            <a:t>・大河ドラマ「秀吉」効果</a:t>
          </a:r>
          <a:endParaRPr kumimoji="1" lang="en-US" altLang="ja-JP" sz="800">
            <a:solidFill>
              <a:schemeClr val="tx1"/>
            </a:solidFill>
          </a:endParaRPr>
        </a:p>
        <a:p>
          <a:pPr algn="l"/>
          <a:r>
            <a:rPr kumimoji="1" lang="ja-JP" altLang="en-US" sz="800">
              <a:solidFill>
                <a:schemeClr val="tx1"/>
              </a:solidFill>
            </a:rPr>
            <a:t>・北近江秀吉博覧会開催</a:t>
          </a:r>
          <a:endParaRPr kumimoji="1" lang="en-US" altLang="ja-JP" sz="800">
            <a:solidFill>
              <a:schemeClr val="tx1"/>
            </a:solidFill>
          </a:endParaRPr>
        </a:p>
      </xdr:txBody>
    </xdr:sp>
    <xdr:clientData/>
  </xdr:twoCellAnchor>
  <xdr:twoCellAnchor>
    <xdr:from>
      <xdr:col>5</xdr:col>
      <xdr:colOff>491988</xdr:colOff>
      <xdr:row>5</xdr:row>
      <xdr:rowOff>55907</xdr:rowOff>
    </xdr:from>
    <xdr:to>
      <xdr:col>7</xdr:col>
      <xdr:colOff>224460</xdr:colOff>
      <xdr:row>8</xdr:row>
      <xdr:rowOff>65432</xdr:rowOff>
    </xdr:to>
    <xdr:sp macro="" textlink="">
      <xdr:nvSpPr>
        <xdr:cNvPr id="9" name="角丸四角形吹き出し 8">
          <a:extLst>
            <a:ext uri="{FF2B5EF4-FFF2-40B4-BE49-F238E27FC236}">
              <a16:creationId xmlns:a16="http://schemas.microsoft.com/office/drawing/2014/main" id="{42A96C1B-7AC2-4E36-B22D-784F9B375FA2}"/>
            </a:ext>
          </a:extLst>
        </xdr:cNvPr>
        <xdr:cNvSpPr/>
      </xdr:nvSpPr>
      <xdr:spPr>
        <a:xfrm>
          <a:off x="5673588" y="1132232"/>
          <a:ext cx="1104072" cy="523875"/>
        </a:xfrm>
        <a:prstGeom prst="wedgeRoundRectCallout">
          <a:avLst>
            <a:gd name="adj1" fmla="val 21658"/>
            <a:gd name="adj2" fmla="val 13582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彦根城築城４００年祭開催</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6</xdr:col>
      <xdr:colOff>432351</xdr:colOff>
      <xdr:row>20</xdr:row>
      <xdr:rowOff>71739</xdr:rowOff>
    </xdr:from>
    <xdr:to>
      <xdr:col>9</xdr:col>
      <xdr:colOff>74543</xdr:colOff>
      <xdr:row>24</xdr:row>
      <xdr:rowOff>10354</xdr:rowOff>
    </xdr:to>
    <xdr:sp macro="" textlink="">
      <xdr:nvSpPr>
        <xdr:cNvPr id="10" name="角丸四角形吹き出し 9">
          <a:extLst>
            <a:ext uri="{FF2B5EF4-FFF2-40B4-BE49-F238E27FC236}">
              <a16:creationId xmlns:a16="http://schemas.microsoft.com/office/drawing/2014/main" id="{39A93F69-C05D-44E3-913D-0163463E97A9}"/>
            </a:ext>
          </a:extLst>
        </xdr:cNvPr>
        <xdr:cNvSpPr/>
      </xdr:nvSpPr>
      <xdr:spPr>
        <a:xfrm>
          <a:off x="6299751" y="3719814"/>
          <a:ext cx="1699592" cy="624415"/>
        </a:xfrm>
        <a:prstGeom prst="wedgeRoundRectCallout">
          <a:avLst>
            <a:gd name="adj1" fmla="val 37899"/>
            <a:gd name="adj2" fmla="val -17562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・東日本大震災</a:t>
          </a:r>
          <a:endParaRPr kumimoji="1" lang="en-US" altLang="ja-JP" sz="800">
            <a:solidFill>
              <a:schemeClr val="tx1"/>
            </a:solidFill>
          </a:endParaRPr>
        </a:p>
        <a:p>
          <a:pPr algn="l"/>
          <a:r>
            <a:rPr kumimoji="1" lang="ja-JP" altLang="en-US" sz="800">
              <a:solidFill>
                <a:schemeClr val="tx1"/>
              </a:solidFill>
            </a:rPr>
            <a:t>・江・浅井三姉妹博覧会開催</a:t>
          </a:r>
          <a:endParaRPr kumimoji="1" lang="en-US" altLang="ja-JP" sz="800">
            <a:solidFill>
              <a:schemeClr val="tx1"/>
            </a:solidFill>
          </a:endParaRPr>
        </a:p>
        <a:p>
          <a:pPr algn="l">
            <a:lnSpc>
              <a:spcPts val="1100"/>
            </a:lnSpc>
          </a:pPr>
          <a:r>
            <a:rPr kumimoji="1" lang="ja-JP" altLang="en-US" sz="800" baseline="0">
              <a:solidFill>
                <a:schemeClr val="tx1"/>
              </a:solidFill>
            </a:rPr>
            <a:t>･</a:t>
          </a:r>
          <a:r>
            <a:rPr kumimoji="1" lang="ja-JP" altLang="en-US" sz="800">
              <a:solidFill>
                <a:schemeClr val="tx1"/>
              </a:solidFill>
            </a:rPr>
            <a:t>法然上人・親鸞聖人大遠忌</a:t>
          </a:r>
        </a:p>
      </xdr:txBody>
    </xdr:sp>
    <xdr:clientData/>
  </xdr:twoCellAnchor>
  <xdr:twoCellAnchor>
    <xdr:from>
      <xdr:col>3</xdr:col>
      <xdr:colOff>19878</xdr:colOff>
      <xdr:row>19</xdr:row>
      <xdr:rowOff>163580</xdr:rowOff>
    </xdr:from>
    <xdr:to>
      <xdr:col>3</xdr:col>
      <xdr:colOff>981903</xdr:colOff>
      <xdr:row>22</xdr:row>
      <xdr:rowOff>84897</xdr:rowOff>
    </xdr:to>
    <xdr:sp macro="" textlink="">
      <xdr:nvSpPr>
        <xdr:cNvPr id="11" name="角丸四角形吹き出し 10">
          <a:extLst>
            <a:ext uri="{FF2B5EF4-FFF2-40B4-BE49-F238E27FC236}">
              <a16:creationId xmlns:a16="http://schemas.microsoft.com/office/drawing/2014/main" id="{56D9A9BD-3694-4AD0-AB7B-388DAD51F686}"/>
            </a:ext>
          </a:extLst>
        </xdr:cNvPr>
        <xdr:cNvSpPr/>
      </xdr:nvSpPr>
      <xdr:spPr>
        <a:xfrm>
          <a:off x="3382203" y="3640205"/>
          <a:ext cx="962025" cy="435667"/>
        </a:xfrm>
        <a:prstGeom prst="wedgeRoundRectCallout">
          <a:avLst>
            <a:gd name="adj1" fmla="val -21662"/>
            <a:gd name="adj2" fmla="val -12955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びわ湖ホールオープン</a:t>
          </a:r>
          <a:endParaRPr kumimoji="1" lang="en-US" altLang="ja-JP" sz="800">
            <a:solidFill>
              <a:schemeClr val="tx1"/>
            </a:solidFill>
          </a:endParaRPr>
        </a:p>
      </xdr:txBody>
    </xdr:sp>
    <xdr:clientData/>
  </xdr:twoCellAnchor>
  <xdr:twoCellAnchor>
    <xdr:from>
      <xdr:col>0</xdr:col>
      <xdr:colOff>626993</xdr:colOff>
      <xdr:row>30</xdr:row>
      <xdr:rowOff>45141</xdr:rowOff>
    </xdr:from>
    <xdr:to>
      <xdr:col>1</xdr:col>
      <xdr:colOff>1235488</xdr:colOff>
      <xdr:row>32</xdr:row>
      <xdr:rowOff>153091</xdr:rowOff>
    </xdr:to>
    <xdr:sp macro="" textlink="">
      <xdr:nvSpPr>
        <xdr:cNvPr id="12" name="角丸四角形吹き出し 11">
          <a:extLst>
            <a:ext uri="{FF2B5EF4-FFF2-40B4-BE49-F238E27FC236}">
              <a16:creationId xmlns:a16="http://schemas.microsoft.com/office/drawing/2014/main" id="{AEA94AF6-3D6D-4A43-A2F4-A298E23B4FA0}"/>
            </a:ext>
          </a:extLst>
        </xdr:cNvPr>
        <xdr:cNvSpPr/>
      </xdr:nvSpPr>
      <xdr:spPr>
        <a:xfrm>
          <a:off x="626993" y="5407716"/>
          <a:ext cx="1437170" cy="450850"/>
        </a:xfrm>
        <a:prstGeom prst="wedgeRoundRectCallout">
          <a:avLst>
            <a:gd name="adj1" fmla="val -43476"/>
            <a:gd name="adj2" fmla="val 10278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大津プリンスホテル</a:t>
          </a:r>
          <a:endParaRPr kumimoji="1" lang="en-US" altLang="ja-JP" sz="800">
            <a:solidFill>
              <a:schemeClr val="tx1"/>
            </a:solidFill>
          </a:endParaRPr>
        </a:p>
        <a:p>
          <a:pPr algn="l"/>
          <a:r>
            <a:rPr kumimoji="1" lang="ja-JP" altLang="en-US" sz="800">
              <a:solidFill>
                <a:schemeClr val="tx1"/>
              </a:solidFill>
            </a:rPr>
            <a:t>平成元年４月オープン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8</xdr:col>
      <xdr:colOff>240196</xdr:colOff>
      <xdr:row>4</xdr:row>
      <xdr:rowOff>156956</xdr:rowOff>
    </xdr:from>
    <xdr:to>
      <xdr:col>10</xdr:col>
      <xdr:colOff>86141</xdr:colOff>
      <xdr:row>7</xdr:row>
      <xdr:rowOff>41415</xdr:rowOff>
    </xdr:to>
    <xdr:sp macro="" textlink="">
      <xdr:nvSpPr>
        <xdr:cNvPr id="13" name="角丸四角形吹き出し 12">
          <a:extLst>
            <a:ext uri="{FF2B5EF4-FFF2-40B4-BE49-F238E27FC236}">
              <a16:creationId xmlns:a16="http://schemas.microsoft.com/office/drawing/2014/main" id="{7E4AE4B6-0136-4BCB-AE31-2608C88277F4}"/>
            </a:ext>
          </a:extLst>
        </xdr:cNvPr>
        <xdr:cNvSpPr/>
      </xdr:nvSpPr>
      <xdr:spPr>
        <a:xfrm>
          <a:off x="7479196" y="1061831"/>
          <a:ext cx="1217545" cy="398809"/>
        </a:xfrm>
        <a:prstGeom prst="wedgeRoundRectCallout">
          <a:avLst>
            <a:gd name="adj1" fmla="val 68532"/>
            <a:gd name="adj2" fmla="val 18512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ラ</a:t>
          </a:r>
          <a:r>
            <a:rPr kumimoji="1" lang="ja-JP" altLang="en-US" sz="800" baseline="0">
              <a:solidFill>
                <a:schemeClr val="tx1"/>
              </a:solidFill>
            </a:rPr>
            <a:t> </a:t>
          </a:r>
          <a:r>
            <a:rPr kumimoji="1" lang="ja-JP" altLang="en-US" sz="800">
              <a:solidFill>
                <a:schemeClr val="tx1"/>
              </a:solidFill>
            </a:rPr>
            <a:t>コリーナ近江八幡オープン</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2</xdr:col>
      <xdr:colOff>269185</xdr:colOff>
      <xdr:row>30</xdr:row>
      <xdr:rowOff>54665</xdr:rowOff>
    </xdr:from>
    <xdr:to>
      <xdr:col>3</xdr:col>
      <xdr:colOff>604630</xdr:colOff>
      <xdr:row>33</xdr:row>
      <xdr:rowOff>4555</xdr:rowOff>
    </xdr:to>
    <xdr:sp macro="" textlink="">
      <xdr:nvSpPr>
        <xdr:cNvPr id="14" name="角丸四角形吹き出し 13">
          <a:extLst>
            <a:ext uri="{FF2B5EF4-FFF2-40B4-BE49-F238E27FC236}">
              <a16:creationId xmlns:a16="http://schemas.microsoft.com/office/drawing/2014/main" id="{3EAB55B0-EF7B-494F-9CC9-E3BECD1F22BA}"/>
            </a:ext>
          </a:extLst>
        </xdr:cNvPr>
        <xdr:cNvSpPr/>
      </xdr:nvSpPr>
      <xdr:spPr>
        <a:xfrm>
          <a:off x="2355160" y="5417240"/>
          <a:ext cx="1611795" cy="464240"/>
        </a:xfrm>
        <a:prstGeom prst="wedgeRoundRectCallout">
          <a:avLst>
            <a:gd name="adj1" fmla="val -46141"/>
            <a:gd name="adj2" fmla="val 9374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琵琶湖ホテル</a:t>
          </a:r>
          <a:endParaRPr kumimoji="1" lang="en-US" altLang="ja-JP" sz="800">
            <a:solidFill>
              <a:schemeClr val="tx1"/>
            </a:solidFill>
          </a:endParaRPr>
        </a:p>
        <a:p>
          <a:pPr algn="l"/>
          <a:r>
            <a:rPr kumimoji="1" lang="ja-JP" altLang="en-US" sz="800">
              <a:solidFill>
                <a:schemeClr val="tx1"/>
              </a:solidFill>
            </a:rPr>
            <a:t>平成１０年１０月移転オープン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4</xdr:col>
      <xdr:colOff>214934</xdr:colOff>
      <xdr:row>7</xdr:row>
      <xdr:rowOff>41414</xdr:rowOff>
    </xdr:from>
    <xdr:to>
      <xdr:col>5</xdr:col>
      <xdr:colOff>448090</xdr:colOff>
      <xdr:row>9</xdr:row>
      <xdr:rowOff>165239</xdr:rowOff>
    </xdr:to>
    <xdr:sp macro="" textlink="">
      <xdr:nvSpPr>
        <xdr:cNvPr id="15" name="角丸四角形吹き出し 15">
          <a:extLst>
            <a:ext uri="{FF2B5EF4-FFF2-40B4-BE49-F238E27FC236}">
              <a16:creationId xmlns:a16="http://schemas.microsoft.com/office/drawing/2014/main" id="{F61DB0D8-1B18-48C4-9A93-E6B69CBFEB40}"/>
            </a:ext>
          </a:extLst>
        </xdr:cNvPr>
        <xdr:cNvSpPr/>
      </xdr:nvSpPr>
      <xdr:spPr>
        <a:xfrm>
          <a:off x="4710734" y="1460639"/>
          <a:ext cx="918956" cy="466725"/>
        </a:xfrm>
        <a:prstGeom prst="wedgeRoundRectCallout">
          <a:avLst>
            <a:gd name="adj1" fmla="val 77280"/>
            <a:gd name="adj2" fmla="val 1153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大河ドラマ「功名が辻」効果</a:t>
          </a:r>
          <a:endParaRPr kumimoji="1" lang="ja-JP" altLang="en-US" sz="1100">
            <a:solidFill>
              <a:schemeClr val="tx1"/>
            </a:solidFill>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16" name="テキスト ボックス 15">
          <a:extLst>
            <a:ext uri="{FF2B5EF4-FFF2-40B4-BE49-F238E27FC236}">
              <a16:creationId xmlns:a16="http://schemas.microsoft.com/office/drawing/2014/main" id="{2E89B819-28AE-4BD9-969E-4E20F5551B28}"/>
            </a:ext>
          </a:extLst>
        </xdr:cNvPr>
        <xdr:cNvSpPr txBox="1"/>
      </xdr:nvSpPr>
      <xdr:spPr>
        <a:xfrm>
          <a:off x="2853912" y="194953"/>
          <a:ext cx="5038355" cy="501114"/>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１０．観 光 入 込 客 数 推 移</a:t>
          </a:r>
        </a:p>
      </xdr:txBody>
    </xdr:sp>
    <xdr:clientData/>
  </xdr:twoCellAnchor>
  <xdr:twoCellAnchor>
    <xdr:from>
      <xdr:col>10</xdr:col>
      <xdr:colOff>124239</xdr:colOff>
      <xdr:row>4</xdr:row>
      <xdr:rowOff>94007</xdr:rowOff>
    </xdr:from>
    <xdr:to>
      <xdr:col>11</xdr:col>
      <xdr:colOff>256761</xdr:colOff>
      <xdr:row>8</xdr:row>
      <xdr:rowOff>24848</xdr:rowOff>
    </xdr:to>
    <xdr:sp macro="" textlink="">
      <xdr:nvSpPr>
        <xdr:cNvPr id="17" name="角丸四角形吹き出し 7">
          <a:extLst>
            <a:ext uri="{FF2B5EF4-FFF2-40B4-BE49-F238E27FC236}">
              <a16:creationId xmlns:a16="http://schemas.microsoft.com/office/drawing/2014/main" id="{B9A14CCB-0BDA-4A4A-90CE-F08B0D417DBD}"/>
            </a:ext>
          </a:extLst>
        </xdr:cNvPr>
        <xdr:cNvSpPr/>
      </xdr:nvSpPr>
      <xdr:spPr>
        <a:xfrm>
          <a:off x="8734839" y="998882"/>
          <a:ext cx="818322" cy="616641"/>
        </a:xfrm>
        <a:prstGeom prst="wedgeRoundRectCallout">
          <a:avLst>
            <a:gd name="adj1" fmla="val 62172"/>
            <a:gd name="adj2" fmla="val 4675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「水の文化ぐるっと博」開催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9</xdr:col>
      <xdr:colOff>49696</xdr:colOff>
      <xdr:row>17</xdr:row>
      <xdr:rowOff>30647</xdr:rowOff>
    </xdr:from>
    <xdr:to>
      <xdr:col>10</xdr:col>
      <xdr:colOff>596347</xdr:colOff>
      <xdr:row>19</xdr:row>
      <xdr:rowOff>149087</xdr:rowOff>
    </xdr:to>
    <xdr:sp macro="" textlink="">
      <xdr:nvSpPr>
        <xdr:cNvPr id="18" name="角丸四角形吹き出し 7">
          <a:extLst>
            <a:ext uri="{FF2B5EF4-FFF2-40B4-BE49-F238E27FC236}">
              <a16:creationId xmlns:a16="http://schemas.microsoft.com/office/drawing/2014/main" id="{D265E6FC-6413-4987-B0D5-EEA29DE22064}"/>
            </a:ext>
          </a:extLst>
        </xdr:cNvPr>
        <xdr:cNvSpPr/>
      </xdr:nvSpPr>
      <xdr:spPr>
        <a:xfrm>
          <a:off x="7974496" y="3164372"/>
          <a:ext cx="1232451" cy="461340"/>
        </a:xfrm>
        <a:prstGeom prst="wedgeRoundRectCallout">
          <a:avLst>
            <a:gd name="adj1" fmla="val 104192"/>
            <a:gd name="adj2" fmla="val -19234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「虹色の旅へ。滋賀・びわ湖」開催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11</xdr:col>
      <xdr:colOff>306456</xdr:colOff>
      <xdr:row>4</xdr:row>
      <xdr:rowOff>49696</xdr:rowOff>
    </xdr:from>
    <xdr:to>
      <xdr:col>12</xdr:col>
      <xdr:colOff>422412</xdr:colOff>
      <xdr:row>6</xdr:row>
      <xdr:rowOff>149086</xdr:rowOff>
    </xdr:to>
    <xdr:sp macro="" textlink="">
      <xdr:nvSpPr>
        <xdr:cNvPr id="19" name="角丸四角形吹き出し 16">
          <a:extLst>
            <a:ext uri="{FF2B5EF4-FFF2-40B4-BE49-F238E27FC236}">
              <a16:creationId xmlns:a16="http://schemas.microsoft.com/office/drawing/2014/main" id="{0D31411C-F51B-4A0C-9032-7F0809F6B79A}"/>
            </a:ext>
          </a:extLst>
        </xdr:cNvPr>
        <xdr:cNvSpPr/>
      </xdr:nvSpPr>
      <xdr:spPr>
        <a:xfrm>
          <a:off x="9602856" y="954571"/>
          <a:ext cx="801756" cy="442290"/>
        </a:xfrm>
        <a:prstGeom prst="wedgeRoundRectCallout">
          <a:avLst>
            <a:gd name="adj1" fmla="val 32065"/>
            <a:gd name="adj2" fmla="val 637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新元号「令和」発表</a:t>
          </a:r>
          <a:endParaRPr kumimoji="1" lang="ja-JP" altLang="en-US" sz="1100">
            <a:solidFill>
              <a:schemeClr val="tx1"/>
            </a:solidFill>
          </a:endParaRPr>
        </a:p>
      </xdr:txBody>
    </xdr:sp>
    <xdr:clientData/>
  </xdr:twoCellAnchor>
  <xdr:twoCellAnchor>
    <xdr:from>
      <xdr:col>13</xdr:col>
      <xdr:colOff>8283</xdr:colOff>
      <xdr:row>35</xdr:row>
      <xdr:rowOff>482046</xdr:rowOff>
    </xdr:from>
    <xdr:to>
      <xdr:col>13</xdr:col>
      <xdr:colOff>472108</xdr:colOff>
      <xdr:row>35</xdr:row>
      <xdr:rowOff>753718</xdr:rowOff>
    </xdr:to>
    <xdr:sp macro="" textlink="">
      <xdr:nvSpPr>
        <xdr:cNvPr id="20" name="テキスト ボックス 19">
          <a:extLst>
            <a:ext uri="{FF2B5EF4-FFF2-40B4-BE49-F238E27FC236}">
              <a16:creationId xmlns:a16="http://schemas.microsoft.com/office/drawing/2014/main" id="{65A3E2F2-F962-414E-A9C2-F74D97E93E52}"/>
            </a:ext>
          </a:extLst>
        </xdr:cNvPr>
        <xdr:cNvSpPr txBox="1"/>
      </xdr:nvSpPr>
      <xdr:spPr>
        <a:xfrm>
          <a:off x="10676283" y="6701871"/>
          <a:ext cx="463825" cy="27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（年）</a:t>
          </a:r>
        </a:p>
      </xdr:txBody>
    </xdr:sp>
    <xdr:clientData/>
  </xdr:twoCellAnchor>
  <xdr:twoCellAnchor>
    <xdr:from>
      <xdr:col>1</xdr:col>
      <xdr:colOff>741291</xdr:colOff>
      <xdr:row>12</xdr:row>
      <xdr:rowOff>123825</xdr:rowOff>
    </xdr:from>
    <xdr:to>
      <xdr:col>2</xdr:col>
      <xdr:colOff>439615</xdr:colOff>
      <xdr:row>14</xdr:row>
      <xdr:rowOff>76200</xdr:rowOff>
    </xdr:to>
    <xdr:sp macro="" textlink="">
      <xdr:nvSpPr>
        <xdr:cNvPr id="21" name="角丸四角形吹き出し 2">
          <a:extLst>
            <a:ext uri="{FF2B5EF4-FFF2-40B4-BE49-F238E27FC236}">
              <a16:creationId xmlns:a16="http://schemas.microsoft.com/office/drawing/2014/main" id="{F3FD49F0-E2A9-480B-84E2-2BA58BF38A5F}"/>
            </a:ext>
          </a:extLst>
        </xdr:cNvPr>
        <xdr:cNvSpPr/>
      </xdr:nvSpPr>
      <xdr:spPr>
        <a:xfrm>
          <a:off x="1569966" y="2400300"/>
          <a:ext cx="955624" cy="295275"/>
        </a:xfrm>
        <a:prstGeom prst="wedgeRoundRectCallout">
          <a:avLst>
            <a:gd name="adj1" fmla="val -57491"/>
            <a:gd name="adj2" fmla="val 13776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ＪＲ長浜直流化</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22" name="角丸四角形吹き出し 6">
          <a:extLst>
            <a:ext uri="{FF2B5EF4-FFF2-40B4-BE49-F238E27FC236}">
              <a16:creationId xmlns:a16="http://schemas.microsoft.com/office/drawing/2014/main" id="{698BB406-FA7D-4AA0-8D97-37F6A4A089D5}"/>
            </a:ext>
          </a:extLst>
        </xdr:cNvPr>
        <xdr:cNvSpPr/>
      </xdr:nvSpPr>
      <xdr:spPr>
        <a:xfrm>
          <a:off x="662609" y="4297431"/>
          <a:ext cx="1077154" cy="796787"/>
        </a:xfrm>
        <a:prstGeom prst="wedgeRoundRectCallout">
          <a:avLst>
            <a:gd name="adj1" fmla="val 15155"/>
            <a:gd name="adj2" fmla="val -1186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八幡堀・新町通り等、重要伝統的建造物群保存地区に選定</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3</xdr:col>
      <xdr:colOff>1068456</xdr:colOff>
      <xdr:row>19</xdr:row>
      <xdr:rowOff>74544</xdr:rowOff>
    </xdr:from>
    <xdr:to>
      <xdr:col>5</xdr:col>
      <xdr:colOff>240195</xdr:colOff>
      <xdr:row>24</xdr:row>
      <xdr:rowOff>24848</xdr:rowOff>
    </xdr:to>
    <xdr:sp macro="" textlink="">
      <xdr:nvSpPr>
        <xdr:cNvPr id="23" name="角丸四角形吹き出し 6">
          <a:extLst>
            <a:ext uri="{FF2B5EF4-FFF2-40B4-BE49-F238E27FC236}">
              <a16:creationId xmlns:a16="http://schemas.microsoft.com/office/drawing/2014/main" id="{A5E12CD9-3F15-465D-A810-49132EF2E16A}"/>
            </a:ext>
          </a:extLst>
        </xdr:cNvPr>
        <xdr:cNvSpPr/>
      </xdr:nvSpPr>
      <xdr:spPr>
        <a:xfrm>
          <a:off x="4430781" y="3551169"/>
          <a:ext cx="991014" cy="807554"/>
        </a:xfrm>
        <a:prstGeom prst="wedgeRoundRectCallout">
          <a:avLst>
            <a:gd name="adj1" fmla="val -32161"/>
            <a:gd name="adj2" fmla="val -9306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・湖国２１世紀記念事業開催</a:t>
          </a:r>
          <a:endParaRPr kumimoji="1" lang="en-US" altLang="ja-JP" sz="800">
            <a:solidFill>
              <a:schemeClr val="tx1"/>
            </a:solidFill>
          </a:endParaRPr>
        </a:p>
        <a:p>
          <a:pPr algn="l"/>
          <a:r>
            <a:rPr kumimoji="1" lang="ja-JP" altLang="en-US" sz="800">
              <a:solidFill>
                <a:schemeClr val="tx1"/>
              </a:solidFill>
            </a:rPr>
            <a:t>・びわ湖タワー閉園</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5</xdr:col>
      <xdr:colOff>273326</xdr:colOff>
      <xdr:row>21</xdr:row>
      <xdr:rowOff>18222</xdr:rowOff>
    </xdr:from>
    <xdr:to>
      <xdr:col>6</xdr:col>
      <xdr:colOff>372717</xdr:colOff>
      <xdr:row>22</xdr:row>
      <xdr:rowOff>124239</xdr:rowOff>
    </xdr:to>
    <xdr:sp macro="" textlink="">
      <xdr:nvSpPr>
        <xdr:cNvPr id="24" name="角丸四角形吹き出し 5">
          <a:extLst>
            <a:ext uri="{FF2B5EF4-FFF2-40B4-BE49-F238E27FC236}">
              <a16:creationId xmlns:a16="http://schemas.microsoft.com/office/drawing/2014/main" id="{5231D4C1-9526-4ED8-B359-165BE33D1C20}"/>
            </a:ext>
          </a:extLst>
        </xdr:cNvPr>
        <xdr:cNvSpPr/>
      </xdr:nvSpPr>
      <xdr:spPr>
        <a:xfrm>
          <a:off x="5454926" y="3837747"/>
          <a:ext cx="785191" cy="277467"/>
        </a:xfrm>
        <a:prstGeom prst="wedgeRoundRectCallout">
          <a:avLst>
            <a:gd name="adj1" fmla="val -60089"/>
            <a:gd name="adj2" fmla="val -23194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冷夏の影響</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8</xdr:col>
      <xdr:colOff>165652</xdr:colOff>
      <xdr:row>7</xdr:row>
      <xdr:rowOff>98979</xdr:rowOff>
    </xdr:from>
    <xdr:to>
      <xdr:col>9</xdr:col>
      <xdr:colOff>284923</xdr:colOff>
      <xdr:row>9</xdr:row>
      <xdr:rowOff>157372</xdr:rowOff>
    </xdr:to>
    <xdr:sp macro="" textlink="">
      <xdr:nvSpPr>
        <xdr:cNvPr id="25" name="角丸四角形吹き出し 12">
          <a:extLst>
            <a:ext uri="{FF2B5EF4-FFF2-40B4-BE49-F238E27FC236}">
              <a16:creationId xmlns:a16="http://schemas.microsoft.com/office/drawing/2014/main" id="{440B8929-7C53-482D-96B3-434FD52EB22C}"/>
            </a:ext>
          </a:extLst>
        </xdr:cNvPr>
        <xdr:cNvSpPr/>
      </xdr:nvSpPr>
      <xdr:spPr>
        <a:xfrm>
          <a:off x="7404652" y="1518204"/>
          <a:ext cx="805071" cy="401293"/>
        </a:xfrm>
        <a:prstGeom prst="wedgeRoundRectCallout">
          <a:avLst>
            <a:gd name="adj1" fmla="val 98591"/>
            <a:gd name="adj2" fmla="val 10968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黒田官兵衛博覧会</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10</xdr:col>
      <xdr:colOff>637444</xdr:colOff>
      <xdr:row>16</xdr:row>
      <xdr:rowOff>47212</xdr:rowOff>
    </xdr:from>
    <xdr:to>
      <xdr:col>12</xdr:col>
      <xdr:colOff>520212</xdr:colOff>
      <xdr:row>21</xdr:row>
      <xdr:rowOff>7326</xdr:rowOff>
    </xdr:to>
    <xdr:sp macro="" textlink="">
      <xdr:nvSpPr>
        <xdr:cNvPr id="26" name="角丸四角形吹き出し 7">
          <a:extLst>
            <a:ext uri="{FF2B5EF4-FFF2-40B4-BE49-F238E27FC236}">
              <a16:creationId xmlns:a16="http://schemas.microsoft.com/office/drawing/2014/main" id="{035DF237-04D3-4504-9D5C-E4C76A40B253}"/>
            </a:ext>
          </a:extLst>
        </xdr:cNvPr>
        <xdr:cNvSpPr/>
      </xdr:nvSpPr>
      <xdr:spPr>
        <a:xfrm>
          <a:off x="9248044" y="3009487"/>
          <a:ext cx="1254368" cy="817364"/>
        </a:xfrm>
        <a:prstGeom prst="wedgeRoundRectCallout">
          <a:avLst>
            <a:gd name="adj1" fmla="val 32364"/>
            <a:gd name="adj2" fmla="val -12384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・「戦国ワンダーランド滋賀・びわ湖」開催</a:t>
          </a:r>
          <a:endParaRPr kumimoji="1" lang="en-US" altLang="ja-JP" sz="800">
            <a:solidFill>
              <a:schemeClr val="tx1"/>
            </a:solidFill>
          </a:endParaRPr>
        </a:p>
        <a:p>
          <a:pPr algn="l"/>
          <a:r>
            <a:rPr kumimoji="1" lang="ja-JP" altLang="en-US" sz="800">
              <a:solidFill>
                <a:schemeClr val="tx1"/>
              </a:solidFill>
            </a:rPr>
            <a:t>・連続テレビ小説「スカーレット」効果</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0</xdr:col>
      <xdr:colOff>38101</xdr:colOff>
      <xdr:row>4</xdr:row>
      <xdr:rowOff>0</xdr:rowOff>
    </xdr:from>
    <xdr:to>
      <xdr:col>14</xdr:col>
      <xdr:colOff>0</xdr:colOff>
      <xdr:row>35</xdr:row>
      <xdr:rowOff>714375</xdr:rowOff>
    </xdr:to>
    <xdr:graphicFrame macro="">
      <xdr:nvGraphicFramePr>
        <xdr:cNvPr id="27" name="グラフ 2">
          <a:extLst>
            <a:ext uri="{FF2B5EF4-FFF2-40B4-BE49-F238E27FC236}">
              <a16:creationId xmlns:a16="http://schemas.microsoft.com/office/drawing/2014/main" id="{767882AF-F069-474F-976E-4446EAD64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658466</xdr:colOff>
      <xdr:row>12</xdr:row>
      <xdr:rowOff>165238</xdr:rowOff>
    </xdr:from>
    <xdr:to>
      <xdr:col>1</xdr:col>
      <xdr:colOff>649111</xdr:colOff>
      <xdr:row>14</xdr:row>
      <xdr:rowOff>117613</xdr:rowOff>
    </xdr:to>
    <xdr:sp macro="" textlink="">
      <xdr:nvSpPr>
        <xdr:cNvPr id="28" name="角丸四角形吹き出し 2">
          <a:extLst>
            <a:ext uri="{FF2B5EF4-FFF2-40B4-BE49-F238E27FC236}">
              <a16:creationId xmlns:a16="http://schemas.microsoft.com/office/drawing/2014/main" id="{F46C3C4F-AB63-432D-A1AE-B0521A3AA321}"/>
            </a:ext>
          </a:extLst>
        </xdr:cNvPr>
        <xdr:cNvSpPr/>
      </xdr:nvSpPr>
      <xdr:spPr>
        <a:xfrm>
          <a:off x="658466" y="2415960"/>
          <a:ext cx="816145" cy="291042"/>
        </a:xfrm>
        <a:prstGeom prst="wedgeRoundRectCallout">
          <a:avLst>
            <a:gd name="adj1" fmla="val -32740"/>
            <a:gd name="adj2" fmla="val 22253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黒壁オープン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ts val="1200"/>
            </a:lnSpc>
          </a:pP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1041976</xdr:colOff>
      <xdr:row>9</xdr:row>
      <xdr:rowOff>20292</xdr:rowOff>
    </xdr:from>
    <xdr:to>
      <xdr:col>2</xdr:col>
      <xdr:colOff>1058333</xdr:colOff>
      <xdr:row>11</xdr:row>
      <xdr:rowOff>128728</xdr:rowOff>
    </xdr:to>
    <xdr:sp macro="" textlink="">
      <xdr:nvSpPr>
        <xdr:cNvPr id="29" name="角丸四角形吹き出し 3">
          <a:extLst>
            <a:ext uri="{FF2B5EF4-FFF2-40B4-BE49-F238E27FC236}">
              <a16:creationId xmlns:a16="http://schemas.microsoft.com/office/drawing/2014/main" id="{05C13808-C87A-4693-8987-8231BF073348}"/>
            </a:ext>
          </a:extLst>
        </xdr:cNvPr>
        <xdr:cNvSpPr/>
      </xdr:nvSpPr>
      <xdr:spPr>
        <a:xfrm>
          <a:off x="1867476" y="1763014"/>
          <a:ext cx="1272246" cy="447103"/>
        </a:xfrm>
        <a:prstGeom prst="wedgeRoundRectCallout">
          <a:avLst>
            <a:gd name="adj1" fmla="val 48066"/>
            <a:gd name="adj2" fmla="val 10065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・ブルーメの丘オープン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・彦根城天守閣改修完了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908299</xdr:colOff>
      <xdr:row>5</xdr:row>
      <xdr:rowOff>144774</xdr:rowOff>
    </xdr:from>
    <xdr:to>
      <xdr:col>3</xdr:col>
      <xdr:colOff>825500</xdr:colOff>
      <xdr:row>8</xdr:row>
      <xdr:rowOff>110856</xdr:rowOff>
    </xdr:to>
    <xdr:sp macro="" textlink="">
      <xdr:nvSpPr>
        <xdr:cNvPr id="30" name="角丸四角形吹き出し 4">
          <a:extLst>
            <a:ext uri="{FF2B5EF4-FFF2-40B4-BE49-F238E27FC236}">
              <a16:creationId xmlns:a16="http://schemas.microsoft.com/office/drawing/2014/main" id="{0528E37E-F66F-43ED-A98F-043E7F1BA1C6}"/>
            </a:ext>
          </a:extLst>
        </xdr:cNvPr>
        <xdr:cNvSpPr/>
      </xdr:nvSpPr>
      <xdr:spPr>
        <a:xfrm>
          <a:off x="2989688" y="1210163"/>
          <a:ext cx="1194256" cy="474082"/>
        </a:xfrm>
        <a:prstGeom prst="wedgeRoundRectCallout">
          <a:avLst>
            <a:gd name="adj1" fmla="val 36292"/>
            <a:gd name="adj2" fmla="val 19358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滋賀デスティネーションキャンペーン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42687</xdr:colOff>
      <xdr:row>18</xdr:row>
      <xdr:rowOff>68873</xdr:rowOff>
    </xdr:from>
    <xdr:to>
      <xdr:col>7</xdr:col>
      <xdr:colOff>500944</xdr:colOff>
      <xdr:row>20</xdr:row>
      <xdr:rowOff>956</xdr:rowOff>
    </xdr:to>
    <xdr:sp macro="" textlink="">
      <xdr:nvSpPr>
        <xdr:cNvPr id="31" name="角丸四角形吹き出し 5">
          <a:extLst>
            <a:ext uri="{FF2B5EF4-FFF2-40B4-BE49-F238E27FC236}">
              <a16:creationId xmlns:a16="http://schemas.microsoft.com/office/drawing/2014/main" id="{472E2116-A8D0-45C1-9E2B-AB8ACFB68A6A}"/>
            </a:ext>
          </a:extLst>
        </xdr:cNvPr>
        <xdr:cNvSpPr/>
      </xdr:nvSpPr>
      <xdr:spPr>
        <a:xfrm>
          <a:off x="5905854" y="3335595"/>
          <a:ext cx="1142646" cy="270750"/>
        </a:xfrm>
        <a:prstGeom prst="wedgeRoundRectCallout">
          <a:avLst>
            <a:gd name="adj1" fmla="val -11037"/>
            <a:gd name="adj2" fmla="val -15277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新名神高速道路開通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952500</xdr:colOff>
      <xdr:row>22</xdr:row>
      <xdr:rowOff>115956</xdr:rowOff>
    </xdr:from>
    <xdr:to>
      <xdr:col>2</xdr:col>
      <xdr:colOff>776110</xdr:colOff>
      <xdr:row>25</xdr:row>
      <xdr:rowOff>120839</xdr:rowOff>
    </xdr:to>
    <xdr:sp macro="" textlink="">
      <xdr:nvSpPr>
        <xdr:cNvPr id="32" name="角丸四角形吹き出し 6">
          <a:extLst>
            <a:ext uri="{FF2B5EF4-FFF2-40B4-BE49-F238E27FC236}">
              <a16:creationId xmlns:a16="http://schemas.microsoft.com/office/drawing/2014/main" id="{A3669C1F-5238-4270-8AC0-1469F4325EBE}"/>
            </a:ext>
          </a:extLst>
        </xdr:cNvPr>
        <xdr:cNvSpPr/>
      </xdr:nvSpPr>
      <xdr:spPr>
        <a:xfrm>
          <a:off x="1778000" y="4060012"/>
          <a:ext cx="1079499" cy="512883"/>
        </a:xfrm>
        <a:prstGeom prst="wedgeRoundRectCallout">
          <a:avLst>
            <a:gd name="adj1" fmla="val 21245"/>
            <a:gd name="adj2" fmla="val -8132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・阪神淡路大震災</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・彦根城天守閣改修</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819600</xdr:colOff>
      <xdr:row>23</xdr:row>
      <xdr:rowOff>28578</xdr:rowOff>
    </xdr:from>
    <xdr:to>
      <xdr:col>3</xdr:col>
      <xdr:colOff>846666</xdr:colOff>
      <xdr:row>26</xdr:row>
      <xdr:rowOff>123828</xdr:rowOff>
    </xdr:to>
    <xdr:sp macro="" textlink="">
      <xdr:nvSpPr>
        <xdr:cNvPr id="33" name="角丸四角形吹き出し 7">
          <a:extLst>
            <a:ext uri="{FF2B5EF4-FFF2-40B4-BE49-F238E27FC236}">
              <a16:creationId xmlns:a16="http://schemas.microsoft.com/office/drawing/2014/main" id="{C83E8CAA-7E86-45E2-A489-C85C424E0763}"/>
            </a:ext>
          </a:extLst>
        </xdr:cNvPr>
        <xdr:cNvSpPr/>
      </xdr:nvSpPr>
      <xdr:spPr>
        <a:xfrm>
          <a:off x="2900989" y="4141967"/>
          <a:ext cx="1304121" cy="603250"/>
        </a:xfrm>
        <a:prstGeom prst="wedgeRoundRectCallout">
          <a:avLst>
            <a:gd name="adj1" fmla="val -51755"/>
            <a:gd name="adj2" fmla="val -16361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・琵琶湖博物館オープン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・大河ドラマ「秀吉」効果</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・北近江秀吉博覧会開催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510850</xdr:colOff>
      <xdr:row>5</xdr:row>
      <xdr:rowOff>139211</xdr:rowOff>
    </xdr:from>
    <xdr:to>
      <xdr:col>7</xdr:col>
      <xdr:colOff>275166</xdr:colOff>
      <xdr:row>8</xdr:row>
      <xdr:rowOff>65432</xdr:rowOff>
    </xdr:to>
    <xdr:sp macro="" textlink="">
      <xdr:nvSpPr>
        <xdr:cNvPr id="34" name="角丸四角形吹き出し 8">
          <a:extLst>
            <a:ext uri="{FF2B5EF4-FFF2-40B4-BE49-F238E27FC236}">
              <a16:creationId xmlns:a16="http://schemas.microsoft.com/office/drawing/2014/main" id="{FF97913B-0FE1-422B-B852-C236EE1B694A}"/>
            </a:ext>
          </a:extLst>
        </xdr:cNvPr>
        <xdr:cNvSpPr/>
      </xdr:nvSpPr>
      <xdr:spPr>
        <a:xfrm>
          <a:off x="5689628" y="1204600"/>
          <a:ext cx="1133094" cy="434221"/>
        </a:xfrm>
        <a:prstGeom prst="wedgeRoundRectCallout">
          <a:avLst>
            <a:gd name="adj1" fmla="val -13944"/>
            <a:gd name="adj2" fmla="val 14929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彦根城築城４００年祭開催</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597108</xdr:colOff>
      <xdr:row>20</xdr:row>
      <xdr:rowOff>91513</xdr:rowOff>
    </xdr:from>
    <xdr:to>
      <xdr:col>8</xdr:col>
      <xdr:colOff>537702</xdr:colOff>
      <xdr:row>24</xdr:row>
      <xdr:rowOff>30128</xdr:rowOff>
    </xdr:to>
    <xdr:sp macro="" textlink="">
      <xdr:nvSpPr>
        <xdr:cNvPr id="35" name="角丸四角形吹き出し 9">
          <a:extLst>
            <a:ext uri="{FF2B5EF4-FFF2-40B4-BE49-F238E27FC236}">
              <a16:creationId xmlns:a16="http://schemas.microsoft.com/office/drawing/2014/main" id="{CDFA9DC2-3EFB-4D96-BC9F-E44F4263BA61}"/>
            </a:ext>
          </a:extLst>
        </xdr:cNvPr>
        <xdr:cNvSpPr/>
      </xdr:nvSpPr>
      <xdr:spPr>
        <a:xfrm>
          <a:off x="6465737" y="3691553"/>
          <a:ext cx="1313013" cy="614583"/>
        </a:xfrm>
        <a:prstGeom prst="wedgeRoundRectCallout">
          <a:avLst>
            <a:gd name="adj1" fmla="val 13155"/>
            <a:gd name="adj2" fmla="val -18062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・東日本大震災</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・江・浅井三姉妹博覧会開催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lnSpc>
              <a:spcPts val="1100"/>
            </a:lnSpc>
          </a:pPr>
          <a:r>
            <a:rPr kumimoji="1" lang="ja-JP" altLang="en-US" sz="700"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700">
              <a:solidFill>
                <a:schemeClr val="tx1"/>
              </a:solidFill>
              <a:latin typeface="ＭＳ Ｐゴシック" panose="020B0600070205080204" pitchFamily="50" charset="-128"/>
              <a:ea typeface="ＭＳ Ｐゴシック" panose="020B0600070205080204" pitchFamily="50" charset="-128"/>
            </a:rPr>
            <a:t>法然上人・親鸞聖人大遠忌</a:t>
          </a:r>
        </a:p>
      </xdr:txBody>
    </xdr:sp>
    <xdr:clientData/>
  </xdr:twoCellAnchor>
  <xdr:twoCellAnchor>
    <xdr:from>
      <xdr:col>3</xdr:col>
      <xdr:colOff>19879</xdr:colOff>
      <xdr:row>19</xdr:row>
      <xdr:rowOff>163580</xdr:rowOff>
    </xdr:from>
    <xdr:to>
      <xdr:col>3</xdr:col>
      <xdr:colOff>778387</xdr:colOff>
      <xdr:row>22</xdr:row>
      <xdr:rowOff>95250</xdr:rowOff>
    </xdr:to>
    <xdr:sp macro="" textlink="">
      <xdr:nvSpPr>
        <xdr:cNvPr id="36" name="角丸四角形吹き出し 10">
          <a:extLst>
            <a:ext uri="{FF2B5EF4-FFF2-40B4-BE49-F238E27FC236}">
              <a16:creationId xmlns:a16="http://schemas.microsoft.com/office/drawing/2014/main" id="{FE27AEFD-7139-429C-AF09-895FA06DAFE6}"/>
            </a:ext>
          </a:extLst>
        </xdr:cNvPr>
        <xdr:cNvSpPr/>
      </xdr:nvSpPr>
      <xdr:spPr>
        <a:xfrm>
          <a:off x="3384355" y="3594628"/>
          <a:ext cx="758508" cy="438646"/>
        </a:xfrm>
        <a:prstGeom prst="wedgeRoundRectCallout">
          <a:avLst>
            <a:gd name="adj1" fmla="val -42563"/>
            <a:gd name="adj2" fmla="val -13226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びわ湖ホールオープン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754939</xdr:colOff>
      <xdr:row>29</xdr:row>
      <xdr:rowOff>127000</xdr:rowOff>
    </xdr:from>
    <xdr:to>
      <xdr:col>2</xdr:col>
      <xdr:colOff>56444</xdr:colOff>
      <xdr:row>32</xdr:row>
      <xdr:rowOff>153092</xdr:rowOff>
    </xdr:to>
    <xdr:sp macro="" textlink="">
      <xdr:nvSpPr>
        <xdr:cNvPr id="37" name="角丸四角形吹き出し 11">
          <a:extLst>
            <a:ext uri="{FF2B5EF4-FFF2-40B4-BE49-F238E27FC236}">
              <a16:creationId xmlns:a16="http://schemas.microsoft.com/office/drawing/2014/main" id="{3B53D935-0606-4F83-981F-F2FE0D47F60E}"/>
            </a:ext>
          </a:extLst>
        </xdr:cNvPr>
        <xdr:cNvSpPr/>
      </xdr:nvSpPr>
      <xdr:spPr>
        <a:xfrm>
          <a:off x="754939" y="5356556"/>
          <a:ext cx="1386708" cy="544634"/>
        </a:xfrm>
        <a:prstGeom prst="wedgeRoundRectCallout">
          <a:avLst>
            <a:gd name="adj1" fmla="val -45913"/>
            <a:gd name="adj2" fmla="val 9126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びわ湖大津プリンスホテル</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平成元年４月オープン</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21028</xdr:colOff>
      <xdr:row>5</xdr:row>
      <xdr:rowOff>3091</xdr:rowOff>
    </xdr:from>
    <xdr:to>
      <xdr:col>9</xdr:col>
      <xdr:colOff>414133</xdr:colOff>
      <xdr:row>7</xdr:row>
      <xdr:rowOff>56069</xdr:rowOff>
    </xdr:to>
    <xdr:sp macro="" textlink="">
      <xdr:nvSpPr>
        <xdr:cNvPr id="38" name="角丸四角形吹き出し 12">
          <a:extLst>
            <a:ext uri="{FF2B5EF4-FFF2-40B4-BE49-F238E27FC236}">
              <a16:creationId xmlns:a16="http://schemas.microsoft.com/office/drawing/2014/main" id="{2FA704A0-C40A-4566-B186-03BC0D3A4649}"/>
            </a:ext>
          </a:extLst>
        </xdr:cNvPr>
        <xdr:cNvSpPr/>
      </xdr:nvSpPr>
      <xdr:spPr>
        <a:xfrm>
          <a:off x="7268311" y="1088113"/>
          <a:ext cx="1080561" cy="400847"/>
        </a:xfrm>
        <a:prstGeom prst="wedgeRoundRectCallout">
          <a:avLst>
            <a:gd name="adj1" fmla="val 59698"/>
            <a:gd name="adj2" fmla="val 17962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ラ</a:t>
          </a:r>
          <a:r>
            <a:rPr kumimoji="1" lang="ja-JP" altLang="en-US" sz="700"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700">
              <a:solidFill>
                <a:schemeClr val="tx1"/>
              </a:solidFill>
              <a:latin typeface="ＭＳ Ｐゴシック" panose="020B0600070205080204" pitchFamily="50" charset="-128"/>
              <a:ea typeface="ＭＳ Ｐゴシック" panose="020B0600070205080204" pitchFamily="50" charset="-128"/>
            </a:rPr>
            <a:t>コリーナ近江八幡オープン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664293</xdr:colOff>
      <xdr:row>30</xdr:row>
      <xdr:rowOff>40553</xdr:rowOff>
    </xdr:from>
    <xdr:to>
      <xdr:col>3</xdr:col>
      <xdr:colOff>867833</xdr:colOff>
      <xdr:row>32</xdr:row>
      <xdr:rowOff>159776</xdr:rowOff>
    </xdr:to>
    <xdr:sp macro="" textlink="">
      <xdr:nvSpPr>
        <xdr:cNvPr id="39" name="角丸四角形吹き出し 13">
          <a:extLst>
            <a:ext uri="{FF2B5EF4-FFF2-40B4-BE49-F238E27FC236}">
              <a16:creationId xmlns:a16="http://schemas.microsoft.com/office/drawing/2014/main" id="{346A19CD-4140-40C8-BED3-E7AACDF916D7}"/>
            </a:ext>
          </a:extLst>
        </xdr:cNvPr>
        <xdr:cNvSpPr/>
      </xdr:nvSpPr>
      <xdr:spPr>
        <a:xfrm>
          <a:off x="2745682" y="5339275"/>
          <a:ext cx="1480595" cy="457890"/>
        </a:xfrm>
        <a:prstGeom prst="wedgeRoundRectCallout">
          <a:avLst>
            <a:gd name="adj1" fmla="val 753"/>
            <a:gd name="adj2" fmla="val 9270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琵琶湖ホテル</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平成１０年１０月移転オープン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999653</xdr:colOff>
      <xdr:row>6</xdr:row>
      <xdr:rowOff>158644</xdr:rowOff>
    </xdr:from>
    <xdr:to>
      <xdr:col>5</xdr:col>
      <xdr:colOff>345722</xdr:colOff>
      <xdr:row>9</xdr:row>
      <xdr:rowOff>113950</xdr:rowOff>
    </xdr:to>
    <xdr:sp macro="" textlink="">
      <xdr:nvSpPr>
        <xdr:cNvPr id="40" name="角丸四角形吹き出し 15">
          <a:extLst>
            <a:ext uri="{FF2B5EF4-FFF2-40B4-BE49-F238E27FC236}">
              <a16:creationId xmlns:a16="http://schemas.microsoft.com/office/drawing/2014/main" id="{A0CDB886-D2D0-480D-BA50-DF75823F9171}"/>
            </a:ext>
          </a:extLst>
        </xdr:cNvPr>
        <xdr:cNvSpPr/>
      </xdr:nvSpPr>
      <xdr:spPr>
        <a:xfrm>
          <a:off x="4358097" y="1393366"/>
          <a:ext cx="1166403" cy="463306"/>
        </a:xfrm>
        <a:prstGeom prst="wedgeRoundRectCallout">
          <a:avLst>
            <a:gd name="adj1" fmla="val 64063"/>
            <a:gd name="adj2" fmla="val 9675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大河ドラマ「功名が辻」効果</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514350</xdr:colOff>
      <xdr:row>4</xdr:row>
      <xdr:rowOff>86681</xdr:rowOff>
    </xdr:from>
    <xdr:to>
      <xdr:col>11</xdr:col>
      <xdr:colOff>9525</xdr:colOff>
      <xdr:row>7</xdr:row>
      <xdr:rowOff>18862</xdr:rowOff>
    </xdr:to>
    <xdr:sp macro="" textlink="">
      <xdr:nvSpPr>
        <xdr:cNvPr id="42" name="角丸四角形吹き出し 7">
          <a:extLst>
            <a:ext uri="{FF2B5EF4-FFF2-40B4-BE49-F238E27FC236}">
              <a16:creationId xmlns:a16="http://schemas.microsoft.com/office/drawing/2014/main" id="{6479DC33-6E6A-4AC4-8744-24613DAE00BA}"/>
            </a:ext>
          </a:extLst>
        </xdr:cNvPr>
        <xdr:cNvSpPr/>
      </xdr:nvSpPr>
      <xdr:spPr>
        <a:xfrm>
          <a:off x="8442852" y="985193"/>
          <a:ext cx="868009" cy="441209"/>
        </a:xfrm>
        <a:prstGeom prst="wedgeRoundRectCallout">
          <a:avLst>
            <a:gd name="adj1" fmla="val 20784"/>
            <a:gd name="adj2" fmla="val 7691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「水の文化ぐるっと博」開催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381023</xdr:colOff>
      <xdr:row>17</xdr:row>
      <xdr:rowOff>28574</xdr:rowOff>
    </xdr:from>
    <xdr:to>
      <xdr:col>10</xdr:col>
      <xdr:colOff>496734</xdr:colOff>
      <xdr:row>19</xdr:row>
      <xdr:rowOff>152399</xdr:rowOff>
    </xdr:to>
    <xdr:sp macro="" textlink="">
      <xdr:nvSpPr>
        <xdr:cNvPr id="43" name="角丸四角形吹き出し 7">
          <a:extLst>
            <a:ext uri="{FF2B5EF4-FFF2-40B4-BE49-F238E27FC236}">
              <a16:creationId xmlns:a16="http://schemas.microsoft.com/office/drawing/2014/main" id="{495EFC3D-EA07-4F77-B11D-180921FCC01C}"/>
            </a:ext>
          </a:extLst>
        </xdr:cNvPr>
        <xdr:cNvSpPr/>
      </xdr:nvSpPr>
      <xdr:spPr>
        <a:xfrm>
          <a:off x="7622071" y="3121639"/>
          <a:ext cx="1488131" cy="461808"/>
        </a:xfrm>
        <a:prstGeom prst="wedgeRoundRectCallout">
          <a:avLst>
            <a:gd name="adj1" fmla="val 63793"/>
            <a:gd name="adj2" fmla="val -18684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「虹色の旅へ。滋賀・びわ湖」開催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73906</xdr:colOff>
      <xdr:row>4</xdr:row>
      <xdr:rowOff>95251</xdr:rowOff>
    </xdr:from>
    <xdr:to>
      <xdr:col>12</xdr:col>
      <xdr:colOff>430389</xdr:colOff>
      <xdr:row>6</xdr:row>
      <xdr:rowOff>1</xdr:rowOff>
    </xdr:to>
    <xdr:sp macro="" textlink="">
      <xdr:nvSpPr>
        <xdr:cNvPr id="44" name="角丸四角形吹き出し 16">
          <a:extLst>
            <a:ext uri="{FF2B5EF4-FFF2-40B4-BE49-F238E27FC236}">
              <a16:creationId xmlns:a16="http://schemas.microsoft.com/office/drawing/2014/main" id="{BBEC84E2-329F-495C-AA6E-4D5CD460ECC9}"/>
            </a:ext>
          </a:extLst>
        </xdr:cNvPr>
        <xdr:cNvSpPr/>
      </xdr:nvSpPr>
      <xdr:spPr>
        <a:xfrm>
          <a:off x="9359017" y="991307"/>
          <a:ext cx="1040872" cy="243416"/>
        </a:xfrm>
        <a:prstGeom prst="wedgeRoundRectCallout">
          <a:avLst>
            <a:gd name="adj1" fmla="val -24126"/>
            <a:gd name="adj2" fmla="val 1197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新元号「令和」発表</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170454</xdr:colOff>
      <xdr:row>35</xdr:row>
      <xdr:rowOff>480753</xdr:rowOff>
    </xdr:from>
    <xdr:to>
      <xdr:col>14</xdr:col>
      <xdr:colOff>198026</xdr:colOff>
      <xdr:row>35</xdr:row>
      <xdr:rowOff>752425</xdr:rowOff>
    </xdr:to>
    <xdr:sp macro="" textlink="">
      <xdr:nvSpPr>
        <xdr:cNvPr id="45" name="テキスト ボックス 44">
          <a:extLst>
            <a:ext uri="{FF2B5EF4-FFF2-40B4-BE49-F238E27FC236}">
              <a16:creationId xmlns:a16="http://schemas.microsoft.com/office/drawing/2014/main" id="{636EA341-51BF-4F8C-AC1F-DFADE36A5C62}"/>
            </a:ext>
          </a:extLst>
        </xdr:cNvPr>
        <xdr:cNvSpPr txBox="1"/>
      </xdr:nvSpPr>
      <xdr:spPr>
        <a:xfrm>
          <a:off x="10825021" y="6684215"/>
          <a:ext cx="522140" cy="27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（年）</a:t>
          </a:r>
        </a:p>
      </xdr:txBody>
    </xdr:sp>
    <xdr:clientData/>
  </xdr:twoCellAnchor>
  <xdr:twoCellAnchor>
    <xdr:from>
      <xdr:col>1</xdr:col>
      <xdr:colOff>720807</xdr:colOff>
      <xdr:row>12</xdr:row>
      <xdr:rowOff>123825</xdr:rowOff>
    </xdr:from>
    <xdr:to>
      <xdr:col>2</xdr:col>
      <xdr:colOff>324555</xdr:colOff>
      <xdr:row>14</xdr:row>
      <xdr:rowOff>76200</xdr:rowOff>
    </xdr:to>
    <xdr:sp macro="" textlink="">
      <xdr:nvSpPr>
        <xdr:cNvPr id="46" name="角丸四角形吹き出し 2">
          <a:extLst>
            <a:ext uri="{FF2B5EF4-FFF2-40B4-BE49-F238E27FC236}">
              <a16:creationId xmlns:a16="http://schemas.microsoft.com/office/drawing/2014/main" id="{1525514D-AD1A-4A3B-AA48-CA74482821AF}"/>
            </a:ext>
          </a:extLst>
        </xdr:cNvPr>
        <xdr:cNvSpPr/>
      </xdr:nvSpPr>
      <xdr:spPr>
        <a:xfrm>
          <a:off x="1546307" y="2374547"/>
          <a:ext cx="859637" cy="291042"/>
        </a:xfrm>
        <a:prstGeom prst="wedgeRoundRectCallout">
          <a:avLst>
            <a:gd name="adj1" fmla="val -69739"/>
            <a:gd name="adj2" fmla="val 12932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ＪＲ長浜直流化</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ts val="1200"/>
            </a:lnSpc>
          </a:pP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47" name="角丸四角形吹き出し 6">
          <a:extLst>
            <a:ext uri="{FF2B5EF4-FFF2-40B4-BE49-F238E27FC236}">
              <a16:creationId xmlns:a16="http://schemas.microsoft.com/office/drawing/2014/main" id="{0E1E43F0-9DEF-4373-961F-633E91CA9F0C}"/>
            </a:ext>
          </a:extLst>
        </xdr:cNvPr>
        <xdr:cNvSpPr/>
      </xdr:nvSpPr>
      <xdr:spPr>
        <a:xfrm>
          <a:off x="662609" y="4297431"/>
          <a:ext cx="1077154" cy="796787"/>
        </a:xfrm>
        <a:prstGeom prst="wedgeRoundRectCallout">
          <a:avLst>
            <a:gd name="adj1" fmla="val 15155"/>
            <a:gd name="adj2" fmla="val -1186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八幡堀・新町通り等、重要伝統的建造物群保存地区に選定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889004</xdr:colOff>
      <xdr:row>19</xdr:row>
      <xdr:rowOff>74544</xdr:rowOff>
    </xdr:from>
    <xdr:to>
      <xdr:col>5</xdr:col>
      <xdr:colOff>162281</xdr:colOff>
      <xdr:row>24</xdr:row>
      <xdr:rowOff>24848</xdr:rowOff>
    </xdr:to>
    <xdr:sp macro="" textlink="">
      <xdr:nvSpPr>
        <xdr:cNvPr id="48" name="角丸四角形吹き出し 6">
          <a:extLst>
            <a:ext uri="{FF2B5EF4-FFF2-40B4-BE49-F238E27FC236}">
              <a16:creationId xmlns:a16="http://schemas.microsoft.com/office/drawing/2014/main" id="{8BEFB10B-A19A-49C1-AB0B-D14FA42FAB40}"/>
            </a:ext>
          </a:extLst>
        </xdr:cNvPr>
        <xdr:cNvSpPr/>
      </xdr:nvSpPr>
      <xdr:spPr>
        <a:xfrm>
          <a:off x="4247448" y="3510600"/>
          <a:ext cx="1093611" cy="796970"/>
        </a:xfrm>
        <a:prstGeom prst="wedgeRoundRectCallout">
          <a:avLst>
            <a:gd name="adj1" fmla="val -40806"/>
            <a:gd name="adj2" fmla="val -9435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・湖国２１世紀記念事業開催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・びわ湖タワー閉園</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340697</xdr:colOff>
      <xdr:row>20</xdr:row>
      <xdr:rowOff>159333</xdr:rowOff>
    </xdr:from>
    <xdr:to>
      <xdr:col>6</xdr:col>
      <xdr:colOff>373945</xdr:colOff>
      <xdr:row>22</xdr:row>
      <xdr:rowOff>96017</xdr:rowOff>
    </xdr:to>
    <xdr:sp macro="" textlink="">
      <xdr:nvSpPr>
        <xdr:cNvPr id="49" name="角丸四角形吹き出し 5">
          <a:extLst>
            <a:ext uri="{FF2B5EF4-FFF2-40B4-BE49-F238E27FC236}">
              <a16:creationId xmlns:a16="http://schemas.microsoft.com/office/drawing/2014/main" id="{54933C82-C2C0-49FB-BD6B-446F1F8B57F1}"/>
            </a:ext>
          </a:extLst>
        </xdr:cNvPr>
        <xdr:cNvSpPr/>
      </xdr:nvSpPr>
      <xdr:spPr>
        <a:xfrm>
          <a:off x="5518766" y="3833262"/>
          <a:ext cx="717283" cy="282379"/>
        </a:xfrm>
        <a:prstGeom prst="wedgeRoundRectCallout">
          <a:avLst>
            <a:gd name="adj1" fmla="val -112327"/>
            <a:gd name="adj2" fmla="val -22182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冷夏の影響</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381000</xdr:colOff>
      <xdr:row>8</xdr:row>
      <xdr:rowOff>18860</xdr:rowOff>
    </xdr:from>
    <xdr:to>
      <xdr:col>9</xdr:col>
      <xdr:colOff>14111</xdr:colOff>
      <xdr:row>10</xdr:row>
      <xdr:rowOff>32814</xdr:rowOff>
    </xdr:to>
    <xdr:sp macro="" textlink="">
      <xdr:nvSpPr>
        <xdr:cNvPr id="50" name="角丸四角形吹き出し 12">
          <a:extLst>
            <a:ext uri="{FF2B5EF4-FFF2-40B4-BE49-F238E27FC236}">
              <a16:creationId xmlns:a16="http://schemas.microsoft.com/office/drawing/2014/main" id="{9375690A-F1B8-4726-810D-8EEE8FAC3B2C}"/>
            </a:ext>
          </a:extLst>
        </xdr:cNvPr>
        <xdr:cNvSpPr/>
      </xdr:nvSpPr>
      <xdr:spPr>
        <a:xfrm>
          <a:off x="6928556" y="1592249"/>
          <a:ext cx="1001888" cy="352621"/>
        </a:xfrm>
        <a:prstGeom prst="wedgeRoundRectCallout">
          <a:avLst>
            <a:gd name="adj1" fmla="val 66418"/>
            <a:gd name="adj2" fmla="val 9719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黒田官兵衛博覧会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486492</xdr:colOff>
      <xdr:row>20</xdr:row>
      <xdr:rowOff>38100</xdr:rowOff>
    </xdr:from>
    <xdr:to>
      <xdr:col>11</xdr:col>
      <xdr:colOff>476251</xdr:colOff>
      <xdr:row>24</xdr:row>
      <xdr:rowOff>112661</xdr:rowOff>
    </xdr:to>
    <xdr:sp macro="" textlink="">
      <xdr:nvSpPr>
        <xdr:cNvPr id="51" name="角丸四角形吹き出し 7">
          <a:extLst>
            <a:ext uri="{FF2B5EF4-FFF2-40B4-BE49-F238E27FC236}">
              <a16:creationId xmlns:a16="http://schemas.microsoft.com/office/drawing/2014/main" id="{892B0AB7-2CA6-45CE-80CD-6C1DBB2C8C81}"/>
            </a:ext>
          </a:extLst>
        </xdr:cNvPr>
        <xdr:cNvSpPr/>
      </xdr:nvSpPr>
      <xdr:spPr>
        <a:xfrm>
          <a:off x="8413750" y="3638140"/>
          <a:ext cx="1362178" cy="750529"/>
        </a:xfrm>
        <a:prstGeom prst="wedgeRoundRectCallout">
          <a:avLst>
            <a:gd name="adj1" fmla="val 37689"/>
            <a:gd name="adj2" fmla="val -21841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・「戦国ワンダーランド滋賀・びわ湖」開催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・連続テレビ小説「スカーレット」効果</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506883</xdr:colOff>
      <xdr:row>7</xdr:row>
      <xdr:rowOff>134054</xdr:rowOff>
    </xdr:from>
    <xdr:to>
      <xdr:col>12</xdr:col>
      <xdr:colOff>366889</xdr:colOff>
      <xdr:row>13</xdr:row>
      <xdr:rowOff>49388</xdr:rowOff>
    </xdr:to>
    <xdr:sp macro="" textlink="">
      <xdr:nvSpPr>
        <xdr:cNvPr id="52" name="角丸四角形吹き出し 12">
          <a:extLst>
            <a:ext uri="{FF2B5EF4-FFF2-40B4-BE49-F238E27FC236}">
              <a16:creationId xmlns:a16="http://schemas.microsoft.com/office/drawing/2014/main" id="{6E2AE175-DAFF-4BE3-ADBF-1C5DBF128E7E}"/>
            </a:ext>
          </a:extLst>
        </xdr:cNvPr>
        <xdr:cNvSpPr/>
      </xdr:nvSpPr>
      <xdr:spPr>
        <a:xfrm>
          <a:off x="9791994" y="1538110"/>
          <a:ext cx="544395" cy="931334"/>
        </a:xfrm>
        <a:prstGeom prst="wedgeRoundRectCallout">
          <a:avLst>
            <a:gd name="adj1" fmla="val 1009"/>
            <a:gd name="adj2" fmla="val 9564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「めくるめく歴史絵巻　滋賀・びわ湖」開催</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457060</xdr:colOff>
      <xdr:row>5</xdr:row>
      <xdr:rowOff>33130</xdr:rowOff>
    </xdr:from>
    <xdr:to>
      <xdr:col>13</xdr:col>
      <xdr:colOff>324554</xdr:colOff>
      <xdr:row>8</xdr:row>
      <xdr:rowOff>132522</xdr:rowOff>
    </xdr:to>
    <xdr:sp macro="" textlink="">
      <xdr:nvSpPr>
        <xdr:cNvPr id="53" name="角丸四角形吹き出し 3">
          <a:extLst>
            <a:ext uri="{FF2B5EF4-FFF2-40B4-BE49-F238E27FC236}">
              <a16:creationId xmlns:a16="http://schemas.microsoft.com/office/drawing/2014/main" id="{A295F21C-6E37-4D4D-A6DC-76D1872C7D8D}"/>
            </a:ext>
          </a:extLst>
        </xdr:cNvPr>
        <xdr:cNvSpPr/>
      </xdr:nvSpPr>
      <xdr:spPr>
        <a:xfrm>
          <a:off x="10426560" y="1098519"/>
          <a:ext cx="551883" cy="607392"/>
        </a:xfrm>
        <a:prstGeom prst="wedgeRoundRectCallout">
          <a:avLst>
            <a:gd name="adj1" fmla="val -32792"/>
            <a:gd name="adj2" fmla="val 12527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全国旅行支援の実施</a:t>
          </a:r>
        </a:p>
      </xdr:txBody>
    </xdr:sp>
    <xdr:clientData/>
  </xdr:twoCellAnchor>
  <xdr:twoCellAnchor>
    <xdr:from>
      <xdr:col>12</xdr:col>
      <xdr:colOff>520205</xdr:colOff>
      <xdr:row>18</xdr:row>
      <xdr:rowOff>51210</xdr:rowOff>
    </xdr:from>
    <xdr:to>
      <xdr:col>13</xdr:col>
      <xdr:colOff>435282</xdr:colOff>
      <xdr:row>23</xdr:row>
      <xdr:rowOff>112889</xdr:rowOff>
    </xdr:to>
    <xdr:sp macro="" textlink="">
      <xdr:nvSpPr>
        <xdr:cNvPr id="55" name="角丸四角形吹き出し 6">
          <a:extLst>
            <a:ext uri="{FF2B5EF4-FFF2-40B4-BE49-F238E27FC236}">
              <a16:creationId xmlns:a16="http://schemas.microsoft.com/office/drawing/2014/main" id="{6C193C99-7AA3-49A2-A764-97DE37422294}"/>
            </a:ext>
          </a:extLst>
        </xdr:cNvPr>
        <xdr:cNvSpPr/>
      </xdr:nvSpPr>
      <xdr:spPr>
        <a:xfrm>
          <a:off x="10489705" y="3317932"/>
          <a:ext cx="599466" cy="908346"/>
        </a:xfrm>
        <a:prstGeom prst="wedgeRoundRectCallout">
          <a:avLst>
            <a:gd name="adj1" fmla="val 3679"/>
            <a:gd name="adj2" fmla="val -12330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新型コロナウイルス感染症５類移行</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0.7508</cdr:x>
      <cdr:y>0.55741</cdr:y>
    </cdr:from>
    <cdr:to>
      <cdr:x>0.98452</cdr:x>
      <cdr:y>0.64158</cdr:y>
    </cdr:to>
    <cdr:sp macro="" textlink="">
      <cdr:nvSpPr>
        <cdr:cNvPr id="4" name="角丸四角形吹き出し 3">
          <a:extLst xmlns:a="http://schemas.openxmlformats.org/drawingml/2006/main">
            <a:ext uri="{FF2B5EF4-FFF2-40B4-BE49-F238E27FC236}">
              <a16:creationId xmlns:a16="http://schemas.microsoft.com/office/drawing/2014/main" id="{00000000-0008-0000-0000-00001B000000}"/>
            </a:ext>
          </a:extLst>
        </cdr:cNvPr>
        <cdr:cNvSpPr/>
      </cdr:nvSpPr>
      <cdr:spPr>
        <a:xfrm xmlns:a="http://schemas.openxmlformats.org/drawingml/2006/main">
          <a:off x="8258009" y="3403716"/>
          <a:ext cx="2570661" cy="513971"/>
        </a:xfrm>
        <a:prstGeom xmlns:a="http://schemas.openxmlformats.org/drawingml/2006/main" prst="wedgeRoundRectCallout">
          <a:avLst>
            <a:gd name="adj1" fmla="val 40029"/>
            <a:gd name="adj2" fmla="val -124190"/>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800">
              <a:solidFill>
                <a:schemeClr val="tx1"/>
              </a:solidFill>
            </a:rPr>
            <a:t>・新型コロナウイルス感染症の感染拡大</a:t>
          </a:r>
          <a:endParaRPr kumimoji="1" lang="en-US" altLang="ja-JP" sz="800">
            <a:solidFill>
              <a:schemeClr val="tx1"/>
            </a:solidFill>
          </a:endParaRPr>
        </a:p>
        <a:p xmlns:a="http://schemas.openxmlformats.org/drawingml/2006/main">
          <a:pPr algn="l"/>
          <a:r>
            <a:rPr kumimoji="1" lang="ja-JP" altLang="en-US" sz="800">
              <a:solidFill>
                <a:schemeClr val="tx1"/>
              </a:solidFill>
            </a:rPr>
            <a:t>・</a:t>
          </a:r>
          <a:r>
            <a:rPr kumimoji="1" lang="en-US" altLang="ja-JP" sz="800">
              <a:solidFill>
                <a:schemeClr val="tx1"/>
              </a:solidFill>
            </a:rPr>
            <a:t>GoTo</a:t>
          </a:r>
          <a:r>
            <a:rPr kumimoji="1" lang="ja-JP" altLang="en-US" sz="800">
              <a:solidFill>
                <a:schemeClr val="tx1"/>
              </a:solidFill>
            </a:rPr>
            <a:t>トラベルや「今こそ滋賀を旅しよう！」の実施</a:t>
          </a:r>
        </a:p>
      </cdr:txBody>
    </cdr:sp>
  </cdr:relSizeAnchor>
</c:userShapes>
</file>

<file path=xl/drawings/drawing8.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0.80171</cdr:x>
      <cdr:y>0.6002</cdr:y>
    </cdr:from>
    <cdr:to>
      <cdr:x>0.99172</cdr:x>
      <cdr:y>0.68437</cdr:y>
    </cdr:to>
    <cdr:sp macro="" textlink="">
      <cdr:nvSpPr>
        <cdr:cNvPr id="4" name="角丸四角形吹き出し 3">
          <a:extLst xmlns:a="http://schemas.openxmlformats.org/drawingml/2006/main">
            <a:ext uri="{FF2B5EF4-FFF2-40B4-BE49-F238E27FC236}">
              <a16:creationId xmlns:a16="http://schemas.microsoft.com/office/drawing/2014/main" id="{00000000-0008-0000-0000-00001B000000}"/>
            </a:ext>
          </a:extLst>
        </cdr:cNvPr>
        <cdr:cNvSpPr/>
      </cdr:nvSpPr>
      <cdr:spPr>
        <a:xfrm xmlns:a="http://schemas.openxmlformats.org/drawingml/2006/main">
          <a:off x="8923592" y="3573066"/>
          <a:ext cx="2114959" cy="501074"/>
        </a:xfrm>
        <a:prstGeom xmlns:a="http://schemas.openxmlformats.org/drawingml/2006/main" prst="wedgeRoundRectCallout">
          <a:avLst>
            <a:gd name="adj1" fmla="val 356"/>
            <a:gd name="adj2" fmla="val -189289"/>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・新型コロナウイルス感染症の感染拡大</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xmlns:a="http://schemas.openxmlformats.org/drawingml/2006/main">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a:t>
          </a:r>
          <a:r>
            <a:rPr kumimoji="1" lang="en-US" altLang="ja-JP" sz="700">
              <a:solidFill>
                <a:schemeClr val="tx1"/>
              </a:solidFill>
              <a:latin typeface="ＭＳ Ｐゴシック" panose="020B0600070205080204" pitchFamily="50" charset="-128"/>
              <a:ea typeface="ＭＳ Ｐゴシック" panose="020B0600070205080204" pitchFamily="50" charset="-128"/>
            </a:rPr>
            <a:t>GoTo</a:t>
          </a:r>
          <a:r>
            <a:rPr kumimoji="1" lang="ja-JP" altLang="en-US" sz="700">
              <a:solidFill>
                <a:schemeClr val="tx1"/>
              </a:solidFill>
              <a:latin typeface="ＭＳ Ｐゴシック" panose="020B0600070205080204" pitchFamily="50" charset="-128"/>
              <a:ea typeface="ＭＳ Ｐゴシック" panose="020B0600070205080204" pitchFamily="50" charset="-128"/>
            </a:rPr>
            <a:t>トラベルや「今こそ滋賀を旅しよう！」の実施</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4"/>
  <sheetViews>
    <sheetView tabSelected="1" zoomScaleNormal="100" workbookViewId="0"/>
  </sheetViews>
  <sheetFormatPr defaultRowHeight="13.5"/>
  <cols>
    <col min="1" max="1" width="106.375" style="7" customWidth="1"/>
    <col min="2" max="256" width="9" style="6"/>
    <col min="257" max="257" width="106.375" style="6" customWidth="1"/>
    <col min="258" max="512" width="9" style="6"/>
    <col min="513" max="513" width="106.375" style="6" customWidth="1"/>
    <col min="514" max="768" width="9" style="6"/>
    <col min="769" max="769" width="106.375" style="6" customWidth="1"/>
    <col min="770" max="1024" width="9" style="6"/>
    <col min="1025" max="1025" width="106.375" style="6" customWidth="1"/>
    <col min="1026" max="1280" width="9" style="6"/>
    <col min="1281" max="1281" width="106.375" style="6" customWidth="1"/>
    <col min="1282" max="1536" width="9" style="6"/>
    <col min="1537" max="1537" width="106.375" style="6" customWidth="1"/>
    <col min="1538" max="1792" width="9" style="6"/>
    <col min="1793" max="1793" width="106.375" style="6" customWidth="1"/>
    <col min="1794" max="2048" width="9" style="6"/>
    <col min="2049" max="2049" width="106.375" style="6" customWidth="1"/>
    <col min="2050" max="2304" width="9" style="6"/>
    <col min="2305" max="2305" width="106.375" style="6" customWidth="1"/>
    <col min="2306" max="2560" width="9" style="6"/>
    <col min="2561" max="2561" width="106.375" style="6" customWidth="1"/>
    <col min="2562" max="2816" width="9" style="6"/>
    <col min="2817" max="2817" width="106.375" style="6" customWidth="1"/>
    <col min="2818" max="3072" width="9" style="6"/>
    <col min="3073" max="3073" width="106.375" style="6" customWidth="1"/>
    <col min="3074" max="3328" width="9" style="6"/>
    <col min="3329" max="3329" width="106.375" style="6" customWidth="1"/>
    <col min="3330" max="3584" width="9" style="6"/>
    <col min="3585" max="3585" width="106.375" style="6" customWidth="1"/>
    <col min="3586" max="3840" width="9" style="6"/>
    <col min="3841" max="3841" width="106.375" style="6" customWidth="1"/>
    <col min="3842" max="4096" width="9" style="6"/>
    <col min="4097" max="4097" width="106.375" style="6" customWidth="1"/>
    <col min="4098" max="4352" width="9" style="6"/>
    <col min="4353" max="4353" width="106.375" style="6" customWidth="1"/>
    <col min="4354" max="4608" width="9" style="6"/>
    <col min="4609" max="4609" width="106.375" style="6" customWidth="1"/>
    <col min="4610" max="4864" width="9" style="6"/>
    <col min="4865" max="4865" width="106.375" style="6" customWidth="1"/>
    <col min="4866" max="5120" width="9" style="6"/>
    <col min="5121" max="5121" width="106.375" style="6" customWidth="1"/>
    <col min="5122" max="5376" width="9" style="6"/>
    <col min="5377" max="5377" width="106.375" style="6" customWidth="1"/>
    <col min="5378" max="5632" width="9" style="6"/>
    <col min="5633" max="5633" width="106.375" style="6" customWidth="1"/>
    <col min="5634" max="5888" width="9" style="6"/>
    <col min="5889" max="5889" width="106.375" style="6" customWidth="1"/>
    <col min="5890" max="6144" width="9" style="6"/>
    <col min="6145" max="6145" width="106.375" style="6" customWidth="1"/>
    <col min="6146" max="6400" width="9" style="6"/>
    <col min="6401" max="6401" width="106.375" style="6" customWidth="1"/>
    <col min="6402" max="6656" width="9" style="6"/>
    <col min="6657" max="6657" width="106.375" style="6" customWidth="1"/>
    <col min="6658" max="6912" width="9" style="6"/>
    <col min="6913" max="6913" width="106.375" style="6" customWidth="1"/>
    <col min="6914" max="7168" width="9" style="6"/>
    <col min="7169" max="7169" width="106.375" style="6" customWidth="1"/>
    <col min="7170" max="7424" width="9" style="6"/>
    <col min="7425" max="7425" width="106.375" style="6" customWidth="1"/>
    <col min="7426" max="7680" width="9" style="6"/>
    <col min="7681" max="7681" width="106.375" style="6" customWidth="1"/>
    <col min="7682" max="7936" width="9" style="6"/>
    <col min="7937" max="7937" width="106.375" style="6" customWidth="1"/>
    <col min="7938" max="8192" width="9" style="6"/>
    <col min="8193" max="8193" width="106.375" style="6" customWidth="1"/>
    <col min="8194" max="8448" width="9" style="6"/>
    <col min="8449" max="8449" width="106.375" style="6" customWidth="1"/>
    <col min="8450" max="8704" width="9" style="6"/>
    <col min="8705" max="8705" width="106.375" style="6" customWidth="1"/>
    <col min="8706" max="8960" width="9" style="6"/>
    <col min="8961" max="8961" width="106.375" style="6" customWidth="1"/>
    <col min="8962" max="9216" width="9" style="6"/>
    <col min="9217" max="9217" width="106.375" style="6" customWidth="1"/>
    <col min="9218" max="9472" width="9" style="6"/>
    <col min="9473" max="9473" width="106.375" style="6" customWidth="1"/>
    <col min="9474" max="9728" width="9" style="6"/>
    <col min="9729" max="9729" width="106.375" style="6" customWidth="1"/>
    <col min="9730" max="9984" width="9" style="6"/>
    <col min="9985" max="9985" width="106.375" style="6" customWidth="1"/>
    <col min="9986" max="10240" width="9" style="6"/>
    <col min="10241" max="10241" width="106.375" style="6" customWidth="1"/>
    <col min="10242" max="10496" width="9" style="6"/>
    <col min="10497" max="10497" width="106.375" style="6" customWidth="1"/>
    <col min="10498" max="10752" width="9" style="6"/>
    <col min="10753" max="10753" width="106.375" style="6" customWidth="1"/>
    <col min="10754" max="11008" width="9" style="6"/>
    <col min="11009" max="11009" width="106.375" style="6" customWidth="1"/>
    <col min="11010" max="11264" width="9" style="6"/>
    <col min="11265" max="11265" width="106.375" style="6" customWidth="1"/>
    <col min="11266" max="11520" width="9" style="6"/>
    <col min="11521" max="11521" width="106.375" style="6" customWidth="1"/>
    <col min="11522" max="11776" width="9" style="6"/>
    <col min="11777" max="11777" width="106.375" style="6" customWidth="1"/>
    <col min="11778" max="12032" width="9" style="6"/>
    <col min="12033" max="12033" width="106.375" style="6" customWidth="1"/>
    <col min="12034" max="12288" width="9" style="6"/>
    <col min="12289" max="12289" width="106.375" style="6" customWidth="1"/>
    <col min="12290" max="12544" width="9" style="6"/>
    <col min="12545" max="12545" width="106.375" style="6" customWidth="1"/>
    <col min="12546" max="12800" width="9" style="6"/>
    <col min="12801" max="12801" width="106.375" style="6" customWidth="1"/>
    <col min="12802" max="13056" width="9" style="6"/>
    <col min="13057" max="13057" width="106.375" style="6" customWidth="1"/>
    <col min="13058" max="13312" width="9" style="6"/>
    <col min="13313" max="13313" width="106.375" style="6" customWidth="1"/>
    <col min="13314" max="13568" width="9" style="6"/>
    <col min="13569" max="13569" width="106.375" style="6" customWidth="1"/>
    <col min="13570" max="13824" width="9" style="6"/>
    <col min="13825" max="13825" width="106.375" style="6" customWidth="1"/>
    <col min="13826" max="14080" width="9" style="6"/>
    <col min="14081" max="14081" width="106.375" style="6" customWidth="1"/>
    <col min="14082" max="14336" width="9" style="6"/>
    <col min="14337" max="14337" width="106.375" style="6" customWidth="1"/>
    <col min="14338" max="14592" width="9" style="6"/>
    <col min="14593" max="14593" width="106.375" style="6" customWidth="1"/>
    <col min="14594" max="14848" width="9" style="6"/>
    <col min="14849" max="14849" width="106.375" style="6" customWidth="1"/>
    <col min="14850" max="15104" width="9" style="6"/>
    <col min="15105" max="15105" width="106.375" style="6" customWidth="1"/>
    <col min="15106" max="15360" width="9" style="6"/>
    <col min="15361" max="15361" width="106.375" style="6" customWidth="1"/>
    <col min="15362" max="15616" width="9" style="6"/>
    <col min="15617" max="15617" width="106.375" style="6" customWidth="1"/>
    <col min="15618" max="15872" width="9" style="6"/>
    <col min="15873" max="15873" width="106.375" style="6" customWidth="1"/>
    <col min="15874" max="16128" width="9" style="6"/>
    <col min="16129" max="16129" width="106.375" style="6" customWidth="1"/>
    <col min="16130" max="16384" width="9" style="6"/>
  </cols>
  <sheetData>
    <row r="1" spans="1:1">
      <c r="A1" s="7" t="s">
        <v>314</v>
      </c>
    </row>
    <row r="7" spans="1:1" s="2" customFormat="1" ht="24">
      <c r="A7" s="1" t="s">
        <v>316</v>
      </c>
    </row>
    <row r="8" spans="1:1" s="2" customFormat="1" ht="24">
      <c r="A8" s="1"/>
    </row>
    <row r="9" spans="1:1" s="2" customFormat="1" ht="24">
      <c r="A9" s="1"/>
    </row>
    <row r="10" spans="1:1" s="4" customFormat="1" ht="32.25">
      <c r="A10" s="3" t="s">
        <v>0</v>
      </c>
    </row>
    <row r="11" spans="1:1" s="4" customFormat="1" ht="30.75">
      <c r="A11" s="5"/>
    </row>
    <row r="12" spans="1:1" s="4" customFormat="1" ht="30.75">
      <c r="A12" s="5"/>
    </row>
    <row r="13" spans="1:1" s="4" customFormat="1" ht="30.75">
      <c r="A13" s="5"/>
    </row>
    <row r="14" spans="1:1" s="4" customFormat="1" ht="30.75">
      <c r="A14" s="5"/>
    </row>
    <row r="15" spans="1:1" s="4" customFormat="1" ht="30.75">
      <c r="A15" s="5"/>
    </row>
    <row r="16" spans="1:1" s="4" customFormat="1" ht="30.75">
      <c r="A16" s="5"/>
    </row>
    <row r="17" spans="1:1" s="4" customFormat="1" ht="30.75">
      <c r="A17" s="5"/>
    </row>
    <row r="18" spans="1:1" s="2" customFormat="1" ht="18.75">
      <c r="A18" s="6"/>
    </row>
    <row r="19" spans="1:1" s="2" customFormat="1" ht="18.75">
      <c r="A19" s="6"/>
    </row>
    <row r="20" spans="1:1" s="2" customFormat="1" ht="18.75">
      <c r="A20" s="6"/>
    </row>
    <row r="21" spans="1:1" s="2" customFormat="1" ht="18.75">
      <c r="A21" s="6"/>
    </row>
    <row r="22" spans="1:1" s="2" customFormat="1" ht="18.75">
      <c r="A22" s="6"/>
    </row>
    <row r="23" spans="1:1" s="2" customFormat="1" ht="18.75">
      <c r="A23" s="6"/>
    </row>
    <row r="24" spans="1:1" s="2" customFormat="1" ht="18.75">
      <c r="A24" s="6"/>
    </row>
    <row r="25" spans="1:1" s="2" customFormat="1" ht="18.75">
      <c r="A25" s="6"/>
    </row>
    <row r="26" spans="1:1" s="2" customFormat="1" ht="18.75">
      <c r="A26" s="6"/>
    </row>
    <row r="27" spans="1:1" s="2" customFormat="1" ht="18.75">
      <c r="A27" s="6"/>
    </row>
    <row r="28" spans="1:1" s="2" customFormat="1" ht="18.75">
      <c r="A28" s="6"/>
    </row>
    <row r="29" spans="1:1" s="2" customFormat="1" ht="18.75">
      <c r="A29" s="6"/>
    </row>
    <row r="30" spans="1:1" s="2" customFormat="1" ht="18.75">
      <c r="A30" s="6"/>
    </row>
    <row r="31" spans="1:1" s="2" customFormat="1" ht="18.75">
      <c r="A31" s="6"/>
    </row>
    <row r="34" spans="1:1" ht="24">
      <c r="A34" s="1" t="s">
        <v>1</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1"/>
  <sheetViews>
    <sheetView zoomScaleNormal="100" workbookViewId="0"/>
  </sheetViews>
  <sheetFormatPr defaultRowHeight="11.25"/>
  <cols>
    <col min="1" max="1" width="5" style="53" customWidth="1"/>
    <col min="2" max="2" width="8.625" style="53" customWidth="1"/>
    <col min="3" max="3" width="7.625" style="53" customWidth="1"/>
    <col min="4" max="4" width="10.5" style="53" customWidth="1"/>
    <col min="5" max="16" width="8.125" style="53" customWidth="1"/>
    <col min="17" max="17" width="10.375" style="53" customWidth="1"/>
    <col min="18" max="18" width="7.125" style="53" customWidth="1"/>
    <col min="19" max="256" width="9" style="53"/>
    <col min="257" max="257" width="5" style="53" customWidth="1"/>
    <col min="258" max="258" width="8.625" style="53" customWidth="1"/>
    <col min="259" max="259" width="6.75" style="53" customWidth="1"/>
    <col min="260" max="260" width="10.5" style="53" customWidth="1"/>
    <col min="261" max="272" width="8.125" style="53" customWidth="1"/>
    <col min="273" max="273" width="10.375" style="53" customWidth="1"/>
    <col min="274" max="274" width="7.125" style="53" customWidth="1"/>
    <col min="275" max="512" width="9" style="53"/>
    <col min="513" max="513" width="5" style="53" customWidth="1"/>
    <col min="514" max="514" width="8.625" style="53" customWidth="1"/>
    <col min="515" max="515" width="6.75" style="53" customWidth="1"/>
    <col min="516" max="516" width="10.5" style="53" customWidth="1"/>
    <col min="517" max="528" width="8.125" style="53" customWidth="1"/>
    <col min="529" max="529" width="10.375" style="53" customWidth="1"/>
    <col min="530" max="530" width="7.125" style="53" customWidth="1"/>
    <col min="531" max="768" width="9" style="53"/>
    <col min="769" max="769" width="5" style="53" customWidth="1"/>
    <col min="770" max="770" width="8.625" style="53" customWidth="1"/>
    <col min="771" max="771" width="6.75" style="53" customWidth="1"/>
    <col min="772" max="772" width="10.5" style="53" customWidth="1"/>
    <col min="773" max="784" width="8.125" style="53" customWidth="1"/>
    <col min="785" max="785" width="10.375" style="53" customWidth="1"/>
    <col min="786" max="786" width="7.125" style="53" customWidth="1"/>
    <col min="787" max="1024" width="9" style="53"/>
    <col min="1025" max="1025" width="5" style="53" customWidth="1"/>
    <col min="1026" max="1026" width="8.625" style="53" customWidth="1"/>
    <col min="1027" max="1027" width="6.75" style="53" customWidth="1"/>
    <col min="1028" max="1028" width="10.5" style="53" customWidth="1"/>
    <col min="1029" max="1040" width="8.125" style="53" customWidth="1"/>
    <col min="1041" max="1041" width="10.375" style="53" customWidth="1"/>
    <col min="1042" max="1042" width="7.125" style="53" customWidth="1"/>
    <col min="1043" max="1280" width="9" style="53"/>
    <col min="1281" max="1281" width="5" style="53" customWidth="1"/>
    <col min="1282" max="1282" width="8.625" style="53" customWidth="1"/>
    <col min="1283" max="1283" width="6.75" style="53" customWidth="1"/>
    <col min="1284" max="1284" width="10.5" style="53" customWidth="1"/>
    <col min="1285" max="1296" width="8.125" style="53" customWidth="1"/>
    <col min="1297" max="1297" width="10.375" style="53" customWidth="1"/>
    <col min="1298" max="1298" width="7.125" style="53" customWidth="1"/>
    <col min="1299" max="1536" width="9" style="53"/>
    <col min="1537" max="1537" width="5" style="53" customWidth="1"/>
    <col min="1538" max="1538" width="8.625" style="53" customWidth="1"/>
    <col min="1539" max="1539" width="6.75" style="53" customWidth="1"/>
    <col min="1540" max="1540" width="10.5" style="53" customWidth="1"/>
    <col min="1541" max="1552" width="8.125" style="53" customWidth="1"/>
    <col min="1553" max="1553" width="10.375" style="53" customWidth="1"/>
    <col min="1554" max="1554" width="7.125" style="53" customWidth="1"/>
    <col min="1555" max="1792" width="9" style="53"/>
    <col min="1793" max="1793" width="5" style="53" customWidth="1"/>
    <col min="1794" max="1794" width="8.625" style="53" customWidth="1"/>
    <col min="1795" max="1795" width="6.75" style="53" customWidth="1"/>
    <col min="1796" max="1796" width="10.5" style="53" customWidth="1"/>
    <col min="1797" max="1808" width="8.125" style="53" customWidth="1"/>
    <col min="1809" max="1809" width="10.375" style="53" customWidth="1"/>
    <col min="1810" max="1810" width="7.125" style="53" customWidth="1"/>
    <col min="1811" max="2048" width="9" style="53"/>
    <col min="2049" max="2049" width="5" style="53" customWidth="1"/>
    <col min="2050" max="2050" width="8.625" style="53" customWidth="1"/>
    <col min="2051" max="2051" width="6.75" style="53" customWidth="1"/>
    <col min="2052" max="2052" width="10.5" style="53" customWidth="1"/>
    <col min="2053" max="2064" width="8.125" style="53" customWidth="1"/>
    <col min="2065" max="2065" width="10.375" style="53" customWidth="1"/>
    <col min="2066" max="2066" width="7.125" style="53" customWidth="1"/>
    <col min="2067" max="2304" width="9" style="53"/>
    <col min="2305" max="2305" width="5" style="53" customWidth="1"/>
    <col min="2306" max="2306" width="8.625" style="53" customWidth="1"/>
    <col min="2307" max="2307" width="6.75" style="53" customWidth="1"/>
    <col min="2308" max="2308" width="10.5" style="53" customWidth="1"/>
    <col min="2309" max="2320" width="8.125" style="53" customWidth="1"/>
    <col min="2321" max="2321" width="10.375" style="53" customWidth="1"/>
    <col min="2322" max="2322" width="7.125" style="53" customWidth="1"/>
    <col min="2323" max="2560" width="9" style="53"/>
    <col min="2561" max="2561" width="5" style="53" customWidth="1"/>
    <col min="2562" max="2562" width="8.625" style="53" customWidth="1"/>
    <col min="2563" max="2563" width="6.75" style="53" customWidth="1"/>
    <col min="2564" max="2564" width="10.5" style="53" customWidth="1"/>
    <col min="2565" max="2576" width="8.125" style="53" customWidth="1"/>
    <col min="2577" max="2577" width="10.375" style="53" customWidth="1"/>
    <col min="2578" max="2578" width="7.125" style="53" customWidth="1"/>
    <col min="2579" max="2816" width="9" style="53"/>
    <col min="2817" max="2817" width="5" style="53" customWidth="1"/>
    <col min="2818" max="2818" width="8.625" style="53" customWidth="1"/>
    <col min="2819" max="2819" width="6.75" style="53" customWidth="1"/>
    <col min="2820" max="2820" width="10.5" style="53" customWidth="1"/>
    <col min="2821" max="2832" width="8.125" style="53" customWidth="1"/>
    <col min="2833" max="2833" width="10.375" style="53" customWidth="1"/>
    <col min="2834" max="2834" width="7.125" style="53" customWidth="1"/>
    <col min="2835" max="3072" width="9" style="53"/>
    <col min="3073" max="3073" width="5" style="53" customWidth="1"/>
    <col min="3074" max="3074" width="8.625" style="53" customWidth="1"/>
    <col min="3075" max="3075" width="6.75" style="53" customWidth="1"/>
    <col min="3076" max="3076" width="10.5" style="53" customWidth="1"/>
    <col min="3077" max="3088" width="8.125" style="53" customWidth="1"/>
    <col min="3089" max="3089" width="10.375" style="53" customWidth="1"/>
    <col min="3090" max="3090" width="7.125" style="53" customWidth="1"/>
    <col min="3091" max="3328" width="9" style="53"/>
    <col min="3329" max="3329" width="5" style="53" customWidth="1"/>
    <col min="3330" max="3330" width="8.625" style="53" customWidth="1"/>
    <col min="3331" max="3331" width="6.75" style="53" customWidth="1"/>
    <col min="3332" max="3332" width="10.5" style="53" customWidth="1"/>
    <col min="3333" max="3344" width="8.125" style="53" customWidth="1"/>
    <col min="3345" max="3345" width="10.375" style="53" customWidth="1"/>
    <col min="3346" max="3346" width="7.125" style="53" customWidth="1"/>
    <col min="3347" max="3584" width="9" style="53"/>
    <col min="3585" max="3585" width="5" style="53" customWidth="1"/>
    <col min="3586" max="3586" width="8.625" style="53" customWidth="1"/>
    <col min="3587" max="3587" width="6.75" style="53" customWidth="1"/>
    <col min="3588" max="3588" width="10.5" style="53" customWidth="1"/>
    <col min="3589" max="3600" width="8.125" style="53" customWidth="1"/>
    <col min="3601" max="3601" width="10.375" style="53" customWidth="1"/>
    <col min="3602" max="3602" width="7.125" style="53" customWidth="1"/>
    <col min="3603" max="3840" width="9" style="53"/>
    <col min="3841" max="3841" width="5" style="53" customWidth="1"/>
    <col min="3842" max="3842" width="8.625" style="53" customWidth="1"/>
    <col min="3843" max="3843" width="6.75" style="53" customWidth="1"/>
    <col min="3844" max="3844" width="10.5" style="53" customWidth="1"/>
    <col min="3845" max="3856" width="8.125" style="53" customWidth="1"/>
    <col min="3857" max="3857" width="10.375" style="53" customWidth="1"/>
    <col min="3858" max="3858" width="7.125" style="53" customWidth="1"/>
    <col min="3859" max="4096" width="9" style="53"/>
    <col min="4097" max="4097" width="5" style="53" customWidth="1"/>
    <col min="4098" max="4098" width="8.625" style="53" customWidth="1"/>
    <col min="4099" max="4099" width="6.75" style="53" customWidth="1"/>
    <col min="4100" max="4100" width="10.5" style="53" customWidth="1"/>
    <col min="4101" max="4112" width="8.125" style="53" customWidth="1"/>
    <col min="4113" max="4113" width="10.375" style="53" customWidth="1"/>
    <col min="4114" max="4114" width="7.125" style="53" customWidth="1"/>
    <col min="4115" max="4352" width="9" style="53"/>
    <col min="4353" max="4353" width="5" style="53" customWidth="1"/>
    <col min="4354" max="4354" width="8.625" style="53" customWidth="1"/>
    <col min="4355" max="4355" width="6.75" style="53" customWidth="1"/>
    <col min="4356" max="4356" width="10.5" style="53" customWidth="1"/>
    <col min="4357" max="4368" width="8.125" style="53" customWidth="1"/>
    <col min="4369" max="4369" width="10.375" style="53" customWidth="1"/>
    <col min="4370" max="4370" width="7.125" style="53" customWidth="1"/>
    <col min="4371" max="4608" width="9" style="53"/>
    <col min="4609" max="4609" width="5" style="53" customWidth="1"/>
    <col min="4610" max="4610" width="8.625" style="53" customWidth="1"/>
    <col min="4611" max="4611" width="6.75" style="53" customWidth="1"/>
    <col min="4612" max="4612" width="10.5" style="53" customWidth="1"/>
    <col min="4613" max="4624" width="8.125" style="53" customWidth="1"/>
    <col min="4625" max="4625" width="10.375" style="53" customWidth="1"/>
    <col min="4626" max="4626" width="7.125" style="53" customWidth="1"/>
    <col min="4627" max="4864" width="9" style="53"/>
    <col min="4865" max="4865" width="5" style="53" customWidth="1"/>
    <col min="4866" max="4866" width="8.625" style="53" customWidth="1"/>
    <col min="4867" max="4867" width="6.75" style="53" customWidth="1"/>
    <col min="4868" max="4868" width="10.5" style="53" customWidth="1"/>
    <col min="4869" max="4880" width="8.125" style="53" customWidth="1"/>
    <col min="4881" max="4881" width="10.375" style="53" customWidth="1"/>
    <col min="4882" max="4882" width="7.125" style="53" customWidth="1"/>
    <col min="4883" max="5120" width="9" style="53"/>
    <col min="5121" max="5121" width="5" style="53" customWidth="1"/>
    <col min="5122" max="5122" width="8.625" style="53" customWidth="1"/>
    <col min="5123" max="5123" width="6.75" style="53" customWidth="1"/>
    <col min="5124" max="5124" width="10.5" style="53" customWidth="1"/>
    <col min="5125" max="5136" width="8.125" style="53" customWidth="1"/>
    <col min="5137" max="5137" width="10.375" style="53" customWidth="1"/>
    <col min="5138" max="5138" width="7.125" style="53" customWidth="1"/>
    <col min="5139" max="5376" width="9" style="53"/>
    <col min="5377" max="5377" width="5" style="53" customWidth="1"/>
    <col min="5378" max="5378" width="8.625" style="53" customWidth="1"/>
    <col min="5379" max="5379" width="6.75" style="53" customWidth="1"/>
    <col min="5380" max="5380" width="10.5" style="53" customWidth="1"/>
    <col min="5381" max="5392" width="8.125" style="53" customWidth="1"/>
    <col min="5393" max="5393" width="10.375" style="53" customWidth="1"/>
    <col min="5394" max="5394" width="7.125" style="53" customWidth="1"/>
    <col min="5395" max="5632" width="9" style="53"/>
    <col min="5633" max="5633" width="5" style="53" customWidth="1"/>
    <col min="5634" max="5634" width="8.625" style="53" customWidth="1"/>
    <col min="5635" max="5635" width="6.75" style="53" customWidth="1"/>
    <col min="5636" max="5636" width="10.5" style="53" customWidth="1"/>
    <col min="5637" max="5648" width="8.125" style="53" customWidth="1"/>
    <col min="5649" max="5649" width="10.375" style="53" customWidth="1"/>
    <col min="5650" max="5650" width="7.125" style="53" customWidth="1"/>
    <col min="5651" max="5888" width="9" style="53"/>
    <col min="5889" max="5889" width="5" style="53" customWidth="1"/>
    <col min="5890" max="5890" width="8.625" style="53" customWidth="1"/>
    <col min="5891" max="5891" width="6.75" style="53" customWidth="1"/>
    <col min="5892" max="5892" width="10.5" style="53" customWidth="1"/>
    <col min="5893" max="5904" width="8.125" style="53" customWidth="1"/>
    <col min="5905" max="5905" width="10.375" style="53" customWidth="1"/>
    <col min="5906" max="5906" width="7.125" style="53" customWidth="1"/>
    <col min="5907" max="6144" width="9" style="53"/>
    <col min="6145" max="6145" width="5" style="53" customWidth="1"/>
    <col min="6146" max="6146" width="8.625" style="53" customWidth="1"/>
    <col min="6147" max="6147" width="6.75" style="53" customWidth="1"/>
    <col min="6148" max="6148" width="10.5" style="53" customWidth="1"/>
    <col min="6149" max="6160" width="8.125" style="53" customWidth="1"/>
    <col min="6161" max="6161" width="10.375" style="53" customWidth="1"/>
    <col min="6162" max="6162" width="7.125" style="53" customWidth="1"/>
    <col min="6163" max="6400" width="9" style="53"/>
    <col min="6401" max="6401" width="5" style="53" customWidth="1"/>
    <col min="6402" max="6402" width="8.625" style="53" customWidth="1"/>
    <col min="6403" max="6403" width="6.75" style="53" customWidth="1"/>
    <col min="6404" max="6404" width="10.5" style="53" customWidth="1"/>
    <col min="6405" max="6416" width="8.125" style="53" customWidth="1"/>
    <col min="6417" max="6417" width="10.375" style="53" customWidth="1"/>
    <col min="6418" max="6418" width="7.125" style="53" customWidth="1"/>
    <col min="6419" max="6656" width="9" style="53"/>
    <col min="6657" max="6657" width="5" style="53" customWidth="1"/>
    <col min="6658" max="6658" width="8.625" style="53" customWidth="1"/>
    <col min="6659" max="6659" width="6.75" style="53" customWidth="1"/>
    <col min="6660" max="6660" width="10.5" style="53" customWidth="1"/>
    <col min="6661" max="6672" width="8.125" style="53" customWidth="1"/>
    <col min="6673" max="6673" width="10.375" style="53" customWidth="1"/>
    <col min="6674" max="6674" width="7.125" style="53" customWidth="1"/>
    <col min="6675" max="6912" width="9" style="53"/>
    <col min="6913" max="6913" width="5" style="53" customWidth="1"/>
    <col min="6914" max="6914" width="8.625" style="53" customWidth="1"/>
    <col min="6915" max="6915" width="6.75" style="53" customWidth="1"/>
    <col min="6916" max="6916" width="10.5" style="53" customWidth="1"/>
    <col min="6917" max="6928" width="8.125" style="53" customWidth="1"/>
    <col min="6929" max="6929" width="10.375" style="53" customWidth="1"/>
    <col min="6930" max="6930" width="7.125" style="53" customWidth="1"/>
    <col min="6931" max="7168" width="9" style="53"/>
    <col min="7169" max="7169" width="5" style="53" customWidth="1"/>
    <col min="7170" max="7170" width="8.625" style="53" customWidth="1"/>
    <col min="7171" max="7171" width="6.75" style="53" customWidth="1"/>
    <col min="7172" max="7172" width="10.5" style="53" customWidth="1"/>
    <col min="7173" max="7184" width="8.125" style="53" customWidth="1"/>
    <col min="7185" max="7185" width="10.375" style="53" customWidth="1"/>
    <col min="7186" max="7186" width="7.125" style="53" customWidth="1"/>
    <col min="7187" max="7424" width="9" style="53"/>
    <col min="7425" max="7425" width="5" style="53" customWidth="1"/>
    <col min="7426" max="7426" width="8.625" style="53" customWidth="1"/>
    <col min="7427" max="7427" width="6.75" style="53" customWidth="1"/>
    <col min="7428" max="7428" width="10.5" style="53" customWidth="1"/>
    <col min="7429" max="7440" width="8.125" style="53" customWidth="1"/>
    <col min="7441" max="7441" width="10.375" style="53" customWidth="1"/>
    <col min="7442" max="7442" width="7.125" style="53" customWidth="1"/>
    <col min="7443" max="7680" width="9" style="53"/>
    <col min="7681" max="7681" width="5" style="53" customWidth="1"/>
    <col min="7682" max="7682" width="8.625" style="53" customWidth="1"/>
    <col min="7683" max="7683" width="6.75" style="53" customWidth="1"/>
    <col min="7684" max="7684" width="10.5" style="53" customWidth="1"/>
    <col min="7685" max="7696" width="8.125" style="53" customWidth="1"/>
    <col min="7697" max="7697" width="10.375" style="53" customWidth="1"/>
    <col min="7698" max="7698" width="7.125" style="53" customWidth="1"/>
    <col min="7699" max="7936" width="9" style="53"/>
    <col min="7937" max="7937" width="5" style="53" customWidth="1"/>
    <col min="7938" max="7938" width="8.625" style="53" customWidth="1"/>
    <col min="7939" max="7939" width="6.75" style="53" customWidth="1"/>
    <col min="7940" max="7940" width="10.5" style="53" customWidth="1"/>
    <col min="7941" max="7952" width="8.125" style="53" customWidth="1"/>
    <col min="7953" max="7953" width="10.375" style="53" customWidth="1"/>
    <col min="7954" max="7954" width="7.125" style="53" customWidth="1"/>
    <col min="7955" max="8192" width="9" style="53"/>
    <col min="8193" max="8193" width="5" style="53" customWidth="1"/>
    <col min="8194" max="8194" width="8.625" style="53" customWidth="1"/>
    <col min="8195" max="8195" width="6.75" style="53" customWidth="1"/>
    <col min="8196" max="8196" width="10.5" style="53" customWidth="1"/>
    <col min="8197" max="8208" width="8.125" style="53" customWidth="1"/>
    <col min="8209" max="8209" width="10.375" style="53" customWidth="1"/>
    <col min="8210" max="8210" width="7.125" style="53" customWidth="1"/>
    <col min="8211" max="8448" width="9" style="53"/>
    <col min="8449" max="8449" width="5" style="53" customWidth="1"/>
    <col min="8450" max="8450" width="8.625" style="53" customWidth="1"/>
    <col min="8451" max="8451" width="6.75" style="53" customWidth="1"/>
    <col min="8452" max="8452" width="10.5" style="53" customWidth="1"/>
    <col min="8453" max="8464" width="8.125" style="53" customWidth="1"/>
    <col min="8465" max="8465" width="10.375" style="53" customWidth="1"/>
    <col min="8466" max="8466" width="7.125" style="53" customWidth="1"/>
    <col min="8467" max="8704" width="9" style="53"/>
    <col min="8705" max="8705" width="5" style="53" customWidth="1"/>
    <col min="8706" max="8706" width="8.625" style="53" customWidth="1"/>
    <col min="8707" max="8707" width="6.75" style="53" customWidth="1"/>
    <col min="8708" max="8708" width="10.5" style="53" customWidth="1"/>
    <col min="8709" max="8720" width="8.125" style="53" customWidth="1"/>
    <col min="8721" max="8721" width="10.375" style="53" customWidth="1"/>
    <col min="8722" max="8722" width="7.125" style="53" customWidth="1"/>
    <col min="8723" max="8960" width="9" style="53"/>
    <col min="8961" max="8961" width="5" style="53" customWidth="1"/>
    <col min="8962" max="8962" width="8.625" style="53" customWidth="1"/>
    <col min="8963" max="8963" width="6.75" style="53" customWidth="1"/>
    <col min="8964" max="8964" width="10.5" style="53" customWidth="1"/>
    <col min="8965" max="8976" width="8.125" style="53" customWidth="1"/>
    <col min="8977" max="8977" width="10.375" style="53" customWidth="1"/>
    <col min="8978" max="8978" width="7.125" style="53" customWidth="1"/>
    <col min="8979" max="9216" width="9" style="53"/>
    <col min="9217" max="9217" width="5" style="53" customWidth="1"/>
    <col min="9218" max="9218" width="8.625" style="53" customWidth="1"/>
    <col min="9219" max="9219" width="6.75" style="53" customWidth="1"/>
    <col min="9220" max="9220" width="10.5" style="53" customWidth="1"/>
    <col min="9221" max="9232" width="8.125" style="53" customWidth="1"/>
    <col min="9233" max="9233" width="10.375" style="53" customWidth="1"/>
    <col min="9234" max="9234" width="7.125" style="53" customWidth="1"/>
    <col min="9235" max="9472" width="9" style="53"/>
    <col min="9473" max="9473" width="5" style="53" customWidth="1"/>
    <col min="9474" max="9474" width="8.625" style="53" customWidth="1"/>
    <col min="9475" max="9475" width="6.75" style="53" customWidth="1"/>
    <col min="9476" max="9476" width="10.5" style="53" customWidth="1"/>
    <col min="9477" max="9488" width="8.125" style="53" customWidth="1"/>
    <col min="9489" max="9489" width="10.375" style="53" customWidth="1"/>
    <col min="9490" max="9490" width="7.125" style="53" customWidth="1"/>
    <col min="9491" max="9728" width="9" style="53"/>
    <col min="9729" max="9729" width="5" style="53" customWidth="1"/>
    <col min="9730" max="9730" width="8.625" style="53" customWidth="1"/>
    <col min="9731" max="9731" width="6.75" style="53" customWidth="1"/>
    <col min="9732" max="9732" width="10.5" style="53" customWidth="1"/>
    <col min="9733" max="9744" width="8.125" style="53" customWidth="1"/>
    <col min="9745" max="9745" width="10.375" style="53" customWidth="1"/>
    <col min="9746" max="9746" width="7.125" style="53" customWidth="1"/>
    <col min="9747" max="9984" width="9" style="53"/>
    <col min="9985" max="9985" width="5" style="53" customWidth="1"/>
    <col min="9986" max="9986" width="8.625" style="53" customWidth="1"/>
    <col min="9987" max="9987" width="6.75" style="53" customWidth="1"/>
    <col min="9988" max="9988" width="10.5" style="53" customWidth="1"/>
    <col min="9989" max="10000" width="8.125" style="53" customWidth="1"/>
    <col min="10001" max="10001" width="10.375" style="53" customWidth="1"/>
    <col min="10002" max="10002" width="7.125" style="53" customWidth="1"/>
    <col min="10003" max="10240" width="9" style="53"/>
    <col min="10241" max="10241" width="5" style="53" customWidth="1"/>
    <col min="10242" max="10242" width="8.625" style="53" customWidth="1"/>
    <col min="10243" max="10243" width="6.75" style="53" customWidth="1"/>
    <col min="10244" max="10244" width="10.5" style="53" customWidth="1"/>
    <col min="10245" max="10256" width="8.125" style="53" customWidth="1"/>
    <col min="10257" max="10257" width="10.375" style="53" customWidth="1"/>
    <col min="10258" max="10258" width="7.125" style="53" customWidth="1"/>
    <col min="10259" max="10496" width="9" style="53"/>
    <col min="10497" max="10497" width="5" style="53" customWidth="1"/>
    <col min="10498" max="10498" width="8.625" style="53" customWidth="1"/>
    <col min="10499" max="10499" width="6.75" style="53" customWidth="1"/>
    <col min="10500" max="10500" width="10.5" style="53" customWidth="1"/>
    <col min="10501" max="10512" width="8.125" style="53" customWidth="1"/>
    <col min="10513" max="10513" width="10.375" style="53" customWidth="1"/>
    <col min="10514" max="10514" width="7.125" style="53" customWidth="1"/>
    <col min="10515" max="10752" width="9" style="53"/>
    <col min="10753" max="10753" width="5" style="53" customWidth="1"/>
    <col min="10754" max="10754" width="8.625" style="53" customWidth="1"/>
    <col min="10755" max="10755" width="6.75" style="53" customWidth="1"/>
    <col min="10756" max="10756" width="10.5" style="53" customWidth="1"/>
    <col min="10757" max="10768" width="8.125" style="53" customWidth="1"/>
    <col min="10769" max="10769" width="10.375" style="53" customWidth="1"/>
    <col min="10770" max="10770" width="7.125" style="53" customWidth="1"/>
    <col min="10771" max="11008" width="9" style="53"/>
    <col min="11009" max="11009" width="5" style="53" customWidth="1"/>
    <col min="11010" max="11010" width="8.625" style="53" customWidth="1"/>
    <col min="11011" max="11011" width="6.75" style="53" customWidth="1"/>
    <col min="11012" max="11012" width="10.5" style="53" customWidth="1"/>
    <col min="11013" max="11024" width="8.125" style="53" customWidth="1"/>
    <col min="11025" max="11025" width="10.375" style="53" customWidth="1"/>
    <col min="11026" max="11026" width="7.125" style="53" customWidth="1"/>
    <col min="11027" max="11264" width="9" style="53"/>
    <col min="11265" max="11265" width="5" style="53" customWidth="1"/>
    <col min="11266" max="11266" width="8.625" style="53" customWidth="1"/>
    <col min="11267" max="11267" width="6.75" style="53" customWidth="1"/>
    <col min="11268" max="11268" width="10.5" style="53" customWidth="1"/>
    <col min="11269" max="11280" width="8.125" style="53" customWidth="1"/>
    <col min="11281" max="11281" width="10.375" style="53" customWidth="1"/>
    <col min="11282" max="11282" width="7.125" style="53" customWidth="1"/>
    <col min="11283" max="11520" width="9" style="53"/>
    <col min="11521" max="11521" width="5" style="53" customWidth="1"/>
    <col min="11522" max="11522" width="8.625" style="53" customWidth="1"/>
    <col min="11523" max="11523" width="6.75" style="53" customWidth="1"/>
    <col min="11524" max="11524" width="10.5" style="53" customWidth="1"/>
    <col min="11525" max="11536" width="8.125" style="53" customWidth="1"/>
    <col min="11537" max="11537" width="10.375" style="53" customWidth="1"/>
    <col min="11538" max="11538" width="7.125" style="53" customWidth="1"/>
    <col min="11539" max="11776" width="9" style="53"/>
    <col min="11777" max="11777" width="5" style="53" customWidth="1"/>
    <col min="11778" max="11778" width="8.625" style="53" customWidth="1"/>
    <col min="11779" max="11779" width="6.75" style="53" customWidth="1"/>
    <col min="11780" max="11780" width="10.5" style="53" customWidth="1"/>
    <col min="11781" max="11792" width="8.125" style="53" customWidth="1"/>
    <col min="11793" max="11793" width="10.375" style="53" customWidth="1"/>
    <col min="11794" max="11794" width="7.125" style="53" customWidth="1"/>
    <col min="11795" max="12032" width="9" style="53"/>
    <col min="12033" max="12033" width="5" style="53" customWidth="1"/>
    <col min="12034" max="12034" width="8.625" style="53" customWidth="1"/>
    <col min="12035" max="12035" width="6.75" style="53" customWidth="1"/>
    <col min="12036" max="12036" width="10.5" style="53" customWidth="1"/>
    <col min="12037" max="12048" width="8.125" style="53" customWidth="1"/>
    <col min="12049" max="12049" width="10.375" style="53" customWidth="1"/>
    <col min="12050" max="12050" width="7.125" style="53" customWidth="1"/>
    <col min="12051" max="12288" width="9" style="53"/>
    <col min="12289" max="12289" width="5" style="53" customWidth="1"/>
    <col min="12290" max="12290" width="8.625" style="53" customWidth="1"/>
    <col min="12291" max="12291" width="6.75" style="53" customWidth="1"/>
    <col min="12292" max="12292" width="10.5" style="53" customWidth="1"/>
    <col min="12293" max="12304" width="8.125" style="53" customWidth="1"/>
    <col min="12305" max="12305" width="10.375" style="53" customWidth="1"/>
    <col min="12306" max="12306" width="7.125" style="53" customWidth="1"/>
    <col min="12307" max="12544" width="9" style="53"/>
    <col min="12545" max="12545" width="5" style="53" customWidth="1"/>
    <col min="12546" max="12546" width="8.625" style="53" customWidth="1"/>
    <col min="12547" max="12547" width="6.75" style="53" customWidth="1"/>
    <col min="12548" max="12548" width="10.5" style="53" customWidth="1"/>
    <col min="12549" max="12560" width="8.125" style="53" customWidth="1"/>
    <col min="12561" max="12561" width="10.375" style="53" customWidth="1"/>
    <col min="12562" max="12562" width="7.125" style="53" customWidth="1"/>
    <col min="12563" max="12800" width="9" style="53"/>
    <col min="12801" max="12801" width="5" style="53" customWidth="1"/>
    <col min="12802" max="12802" width="8.625" style="53" customWidth="1"/>
    <col min="12803" max="12803" width="6.75" style="53" customWidth="1"/>
    <col min="12804" max="12804" width="10.5" style="53" customWidth="1"/>
    <col min="12805" max="12816" width="8.125" style="53" customWidth="1"/>
    <col min="12817" max="12817" width="10.375" style="53" customWidth="1"/>
    <col min="12818" max="12818" width="7.125" style="53" customWidth="1"/>
    <col min="12819" max="13056" width="9" style="53"/>
    <col min="13057" max="13057" width="5" style="53" customWidth="1"/>
    <col min="13058" max="13058" width="8.625" style="53" customWidth="1"/>
    <col min="13059" max="13059" width="6.75" style="53" customWidth="1"/>
    <col min="13060" max="13060" width="10.5" style="53" customWidth="1"/>
    <col min="13061" max="13072" width="8.125" style="53" customWidth="1"/>
    <col min="13073" max="13073" width="10.375" style="53" customWidth="1"/>
    <col min="13074" max="13074" width="7.125" style="53" customWidth="1"/>
    <col min="13075" max="13312" width="9" style="53"/>
    <col min="13313" max="13313" width="5" style="53" customWidth="1"/>
    <col min="13314" max="13314" width="8.625" style="53" customWidth="1"/>
    <col min="13315" max="13315" width="6.75" style="53" customWidth="1"/>
    <col min="13316" max="13316" width="10.5" style="53" customWidth="1"/>
    <col min="13317" max="13328" width="8.125" style="53" customWidth="1"/>
    <col min="13329" max="13329" width="10.375" style="53" customWidth="1"/>
    <col min="13330" max="13330" width="7.125" style="53" customWidth="1"/>
    <col min="13331" max="13568" width="9" style="53"/>
    <col min="13569" max="13569" width="5" style="53" customWidth="1"/>
    <col min="13570" max="13570" width="8.625" style="53" customWidth="1"/>
    <col min="13571" max="13571" width="6.75" style="53" customWidth="1"/>
    <col min="13572" max="13572" width="10.5" style="53" customWidth="1"/>
    <col min="13573" max="13584" width="8.125" style="53" customWidth="1"/>
    <col min="13585" max="13585" width="10.375" style="53" customWidth="1"/>
    <col min="13586" max="13586" width="7.125" style="53" customWidth="1"/>
    <col min="13587" max="13824" width="9" style="53"/>
    <col min="13825" max="13825" width="5" style="53" customWidth="1"/>
    <col min="13826" max="13826" width="8.625" style="53" customWidth="1"/>
    <col min="13827" max="13827" width="6.75" style="53" customWidth="1"/>
    <col min="13828" max="13828" width="10.5" style="53" customWidth="1"/>
    <col min="13829" max="13840" width="8.125" style="53" customWidth="1"/>
    <col min="13841" max="13841" width="10.375" style="53" customWidth="1"/>
    <col min="13842" max="13842" width="7.125" style="53" customWidth="1"/>
    <col min="13843" max="14080" width="9" style="53"/>
    <col min="14081" max="14081" width="5" style="53" customWidth="1"/>
    <col min="14082" max="14082" width="8.625" style="53" customWidth="1"/>
    <col min="14083" max="14083" width="6.75" style="53" customWidth="1"/>
    <col min="14084" max="14084" width="10.5" style="53" customWidth="1"/>
    <col min="14085" max="14096" width="8.125" style="53" customWidth="1"/>
    <col min="14097" max="14097" width="10.375" style="53" customWidth="1"/>
    <col min="14098" max="14098" width="7.125" style="53" customWidth="1"/>
    <col min="14099" max="14336" width="9" style="53"/>
    <col min="14337" max="14337" width="5" style="53" customWidth="1"/>
    <col min="14338" max="14338" width="8.625" style="53" customWidth="1"/>
    <col min="14339" max="14339" width="6.75" style="53" customWidth="1"/>
    <col min="14340" max="14340" width="10.5" style="53" customWidth="1"/>
    <col min="14341" max="14352" width="8.125" style="53" customWidth="1"/>
    <col min="14353" max="14353" width="10.375" style="53" customWidth="1"/>
    <col min="14354" max="14354" width="7.125" style="53" customWidth="1"/>
    <col min="14355" max="14592" width="9" style="53"/>
    <col min="14593" max="14593" width="5" style="53" customWidth="1"/>
    <col min="14594" max="14594" width="8.625" style="53" customWidth="1"/>
    <col min="14595" max="14595" width="6.75" style="53" customWidth="1"/>
    <col min="14596" max="14596" width="10.5" style="53" customWidth="1"/>
    <col min="14597" max="14608" width="8.125" style="53" customWidth="1"/>
    <col min="14609" max="14609" width="10.375" style="53" customWidth="1"/>
    <col min="14610" max="14610" width="7.125" style="53" customWidth="1"/>
    <col min="14611" max="14848" width="9" style="53"/>
    <col min="14849" max="14849" width="5" style="53" customWidth="1"/>
    <col min="14850" max="14850" width="8.625" style="53" customWidth="1"/>
    <col min="14851" max="14851" width="6.75" style="53" customWidth="1"/>
    <col min="14852" max="14852" width="10.5" style="53" customWidth="1"/>
    <col min="14853" max="14864" width="8.125" style="53" customWidth="1"/>
    <col min="14865" max="14865" width="10.375" style="53" customWidth="1"/>
    <col min="14866" max="14866" width="7.125" style="53" customWidth="1"/>
    <col min="14867" max="15104" width="9" style="53"/>
    <col min="15105" max="15105" width="5" style="53" customWidth="1"/>
    <col min="15106" max="15106" width="8.625" style="53" customWidth="1"/>
    <col min="15107" max="15107" width="6.75" style="53" customWidth="1"/>
    <col min="15108" max="15108" width="10.5" style="53" customWidth="1"/>
    <col min="15109" max="15120" width="8.125" style="53" customWidth="1"/>
    <col min="15121" max="15121" width="10.375" style="53" customWidth="1"/>
    <col min="15122" max="15122" width="7.125" style="53" customWidth="1"/>
    <col min="15123" max="15360" width="9" style="53"/>
    <col min="15361" max="15361" width="5" style="53" customWidth="1"/>
    <col min="15362" max="15362" width="8.625" style="53" customWidth="1"/>
    <col min="15363" max="15363" width="6.75" style="53" customWidth="1"/>
    <col min="15364" max="15364" width="10.5" style="53" customWidth="1"/>
    <col min="15365" max="15376" width="8.125" style="53" customWidth="1"/>
    <col min="15377" max="15377" width="10.375" style="53" customWidth="1"/>
    <col min="15378" max="15378" width="7.125" style="53" customWidth="1"/>
    <col min="15379" max="15616" width="9" style="53"/>
    <col min="15617" max="15617" width="5" style="53" customWidth="1"/>
    <col min="15618" max="15618" width="8.625" style="53" customWidth="1"/>
    <col min="15619" max="15619" width="6.75" style="53" customWidth="1"/>
    <col min="15620" max="15620" width="10.5" style="53" customWidth="1"/>
    <col min="15621" max="15632" width="8.125" style="53" customWidth="1"/>
    <col min="15633" max="15633" width="10.375" style="53" customWidth="1"/>
    <col min="15634" max="15634" width="7.125" style="53" customWidth="1"/>
    <col min="15635" max="15872" width="9" style="53"/>
    <col min="15873" max="15873" width="5" style="53" customWidth="1"/>
    <col min="15874" max="15874" width="8.625" style="53" customWidth="1"/>
    <col min="15875" max="15875" width="6.75" style="53" customWidth="1"/>
    <col min="15876" max="15876" width="10.5" style="53" customWidth="1"/>
    <col min="15877" max="15888" width="8.125" style="53" customWidth="1"/>
    <col min="15889" max="15889" width="10.375" style="53" customWidth="1"/>
    <col min="15890" max="15890" width="7.125" style="53" customWidth="1"/>
    <col min="15891" max="16128" width="9" style="53"/>
    <col min="16129" max="16129" width="5" style="53" customWidth="1"/>
    <col min="16130" max="16130" width="8.625" style="53" customWidth="1"/>
    <col min="16131" max="16131" width="6.75" style="53" customWidth="1"/>
    <col min="16132" max="16132" width="10.5" style="53" customWidth="1"/>
    <col min="16133" max="16144" width="8.125" style="53" customWidth="1"/>
    <col min="16145" max="16145" width="10.375" style="53" customWidth="1"/>
    <col min="16146" max="16146" width="7.125" style="53" customWidth="1"/>
    <col min="16147" max="16384" width="9" style="53"/>
  </cols>
  <sheetData>
    <row r="1" spans="1:19" customFormat="1" ht="17.25">
      <c r="A1" s="51"/>
      <c r="B1" s="52" t="s">
        <v>125</v>
      </c>
      <c r="C1" s="51"/>
      <c r="D1" s="51"/>
      <c r="E1" s="51"/>
      <c r="F1" s="51"/>
      <c r="G1" s="51"/>
      <c r="H1" s="51"/>
      <c r="I1" s="51"/>
      <c r="J1" s="51"/>
      <c r="K1" s="51"/>
      <c r="L1" s="51"/>
      <c r="M1" s="51"/>
      <c r="N1" s="51"/>
      <c r="O1" s="51"/>
      <c r="P1" s="51"/>
      <c r="Q1" s="51"/>
      <c r="R1" s="51"/>
    </row>
    <row r="2" spans="1:19" ht="16.5" customHeight="1">
      <c r="B2" s="54"/>
      <c r="D2" s="55"/>
      <c r="E2" s="55"/>
      <c r="F2" s="55"/>
      <c r="G2" s="55"/>
      <c r="H2" s="55"/>
      <c r="I2" s="55"/>
      <c r="J2" s="55"/>
      <c r="K2" s="55"/>
      <c r="L2" s="55"/>
      <c r="M2" s="55"/>
      <c r="N2" s="55"/>
      <c r="O2" s="55"/>
      <c r="P2" s="55"/>
      <c r="Q2" s="420" t="s">
        <v>109</v>
      </c>
      <c r="R2" s="56"/>
    </row>
    <row r="3" spans="1:19" ht="16.5" customHeight="1">
      <c r="B3" s="57"/>
      <c r="C3" s="57" t="s">
        <v>110</v>
      </c>
      <c r="D3" s="58"/>
      <c r="E3" s="59" t="s">
        <v>289</v>
      </c>
      <c r="F3" s="60"/>
      <c r="G3" s="60"/>
      <c r="H3" s="60"/>
      <c r="I3" s="60"/>
      <c r="J3" s="60"/>
      <c r="K3" s="60"/>
      <c r="L3" s="60"/>
      <c r="M3" s="61"/>
      <c r="N3" s="60"/>
      <c r="O3" s="60"/>
      <c r="P3" s="101"/>
      <c r="Q3" s="57"/>
      <c r="R3" s="57"/>
    </row>
    <row r="4" spans="1:19" ht="16.5" customHeight="1">
      <c r="B4" s="63" t="s">
        <v>111</v>
      </c>
      <c r="C4" s="63" t="s">
        <v>112</v>
      </c>
      <c r="D4" s="102" t="s">
        <v>113</v>
      </c>
      <c r="E4" s="67" t="s">
        <v>75</v>
      </c>
      <c r="F4" s="67" t="s">
        <v>77</v>
      </c>
      <c r="G4" s="67" t="s">
        <v>78</v>
      </c>
      <c r="H4" s="67" t="s">
        <v>79</v>
      </c>
      <c r="I4" s="67" t="s">
        <v>80</v>
      </c>
      <c r="J4" s="67" t="s">
        <v>82</v>
      </c>
      <c r="K4" s="67" t="s">
        <v>84</v>
      </c>
      <c r="L4" s="67" t="s">
        <v>85</v>
      </c>
      <c r="M4" s="67" t="s">
        <v>86</v>
      </c>
      <c r="N4" s="67" t="s">
        <v>114</v>
      </c>
      <c r="O4" s="67" t="s">
        <v>115</v>
      </c>
      <c r="P4" s="103" t="s">
        <v>116</v>
      </c>
      <c r="Q4" s="69" t="s">
        <v>117</v>
      </c>
      <c r="R4" s="69" t="s">
        <v>118</v>
      </c>
    </row>
    <row r="5" spans="1:19" ht="16.5" customHeight="1">
      <c r="B5" s="57"/>
      <c r="C5" s="57" t="s">
        <v>110</v>
      </c>
      <c r="D5" s="71">
        <v>94072</v>
      </c>
      <c r="E5" s="311">
        <v>9379</v>
      </c>
      <c r="F5" s="73">
        <v>7282</v>
      </c>
      <c r="G5" s="73">
        <v>5348</v>
      </c>
      <c r="H5" s="73">
        <v>3701</v>
      </c>
      <c r="I5" s="73">
        <v>6545</v>
      </c>
      <c r="J5" s="73">
        <v>5152</v>
      </c>
      <c r="K5" s="73">
        <v>7411</v>
      </c>
      <c r="L5" s="73">
        <v>9385</v>
      </c>
      <c r="M5" s="73">
        <v>9042</v>
      </c>
      <c r="N5" s="73">
        <v>10030</v>
      </c>
      <c r="O5" s="73">
        <v>12679</v>
      </c>
      <c r="P5" s="312">
        <v>8118</v>
      </c>
      <c r="Q5" s="71">
        <v>17606</v>
      </c>
      <c r="R5" s="74">
        <v>5.3431784618879927</v>
      </c>
    </row>
    <row r="6" spans="1:19" ht="16.5" customHeight="1">
      <c r="A6" s="75"/>
      <c r="B6" s="76" t="s">
        <v>119</v>
      </c>
      <c r="C6" s="104" t="s">
        <v>120</v>
      </c>
      <c r="D6" s="78">
        <v>142356</v>
      </c>
      <c r="E6" s="111">
        <v>8990</v>
      </c>
      <c r="F6" s="80">
        <v>9050</v>
      </c>
      <c r="G6" s="80">
        <v>10820</v>
      </c>
      <c r="H6" s="80">
        <v>12877</v>
      </c>
      <c r="I6" s="80">
        <v>10617</v>
      </c>
      <c r="J6" s="80">
        <v>12064</v>
      </c>
      <c r="K6" s="80">
        <v>11505</v>
      </c>
      <c r="L6" s="80">
        <v>9589</v>
      </c>
      <c r="M6" s="80">
        <v>12176</v>
      </c>
      <c r="N6" s="80">
        <v>14486</v>
      </c>
      <c r="O6" s="80">
        <v>16512</v>
      </c>
      <c r="P6" s="313">
        <v>13670</v>
      </c>
      <c r="Q6" s="78">
        <v>13709</v>
      </c>
      <c r="R6" s="81">
        <v>10.384127215697717</v>
      </c>
    </row>
    <row r="7" spans="1:19" ht="16.5" customHeight="1">
      <c r="B7" s="63"/>
      <c r="C7" s="63" t="s">
        <v>121</v>
      </c>
      <c r="D7" s="105">
        <v>236428</v>
      </c>
      <c r="E7" s="314">
        <v>18369</v>
      </c>
      <c r="F7" s="315">
        <v>16332</v>
      </c>
      <c r="G7" s="315">
        <v>16168</v>
      </c>
      <c r="H7" s="315">
        <v>16578</v>
      </c>
      <c r="I7" s="315">
        <v>17162</v>
      </c>
      <c r="J7" s="315">
        <v>17216</v>
      </c>
      <c r="K7" s="315">
        <v>18916</v>
      </c>
      <c r="L7" s="315">
        <v>18974</v>
      </c>
      <c r="M7" s="315">
        <v>21218</v>
      </c>
      <c r="N7" s="315">
        <v>24516</v>
      </c>
      <c r="O7" s="315">
        <v>29191</v>
      </c>
      <c r="P7" s="316">
        <v>21788</v>
      </c>
      <c r="Q7" s="105">
        <v>31315</v>
      </c>
      <c r="R7" s="86">
        <v>7.5499920166054606</v>
      </c>
      <c r="S7" s="87"/>
    </row>
    <row r="8" spans="1:19" ht="16.5" customHeight="1">
      <c r="B8" s="57"/>
      <c r="C8" s="57" t="s">
        <v>110</v>
      </c>
      <c r="D8" s="71">
        <v>7532</v>
      </c>
      <c r="E8" s="311">
        <v>425</v>
      </c>
      <c r="F8" s="73">
        <v>242</v>
      </c>
      <c r="G8" s="73">
        <v>494</v>
      </c>
      <c r="H8" s="73">
        <v>562</v>
      </c>
      <c r="I8" s="73">
        <v>753</v>
      </c>
      <c r="J8" s="73">
        <v>746</v>
      </c>
      <c r="K8" s="73">
        <v>988</v>
      </c>
      <c r="L8" s="73">
        <v>676</v>
      </c>
      <c r="M8" s="73">
        <v>493</v>
      </c>
      <c r="N8" s="73">
        <v>857</v>
      </c>
      <c r="O8" s="73">
        <v>905</v>
      </c>
      <c r="P8" s="312">
        <v>391</v>
      </c>
      <c r="Q8" s="71">
        <v>1387</v>
      </c>
      <c r="R8" s="106">
        <v>5.43042537851478</v>
      </c>
      <c r="S8" s="87"/>
    </row>
    <row r="9" spans="1:19" ht="16.5" customHeight="1">
      <c r="B9" s="76" t="s">
        <v>98</v>
      </c>
      <c r="C9" s="104" t="s">
        <v>120</v>
      </c>
      <c r="D9" s="78">
        <v>28522</v>
      </c>
      <c r="E9" s="111">
        <v>1725</v>
      </c>
      <c r="F9" s="80">
        <v>1409</v>
      </c>
      <c r="G9" s="80">
        <v>1840</v>
      </c>
      <c r="H9" s="80">
        <v>2932</v>
      </c>
      <c r="I9" s="80">
        <v>2619</v>
      </c>
      <c r="J9" s="80">
        <v>2735</v>
      </c>
      <c r="K9" s="80">
        <v>2031</v>
      </c>
      <c r="L9" s="80">
        <v>1696</v>
      </c>
      <c r="M9" s="80">
        <v>2269</v>
      </c>
      <c r="N9" s="80">
        <v>3031</v>
      </c>
      <c r="O9" s="80">
        <v>3148</v>
      </c>
      <c r="P9" s="313">
        <v>3087</v>
      </c>
      <c r="Q9" s="78">
        <v>5699</v>
      </c>
      <c r="R9" s="81">
        <v>5.0047376732760132</v>
      </c>
      <c r="S9" s="87"/>
    </row>
    <row r="10" spans="1:19" ht="16.5" customHeight="1">
      <c r="B10" s="63"/>
      <c r="C10" s="63" t="s">
        <v>121</v>
      </c>
      <c r="D10" s="105">
        <v>36054</v>
      </c>
      <c r="E10" s="314">
        <v>2150</v>
      </c>
      <c r="F10" s="315">
        <v>1651</v>
      </c>
      <c r="G10" s="315">
        <v>2334</v>
      </c>
      <c r="H10" s="315">
        <v>3494</v>
      </c>
      <c r="I10" s="315">
        <v>3372</v>
      </c>
      <c r="J10" s="315">
        <v>3481</v>
      </c>
      <c r="K10" s="315">
        <v>3019</v>
      </c>
      <c r="L10" s="315">
        <v>2372</v>
      </c>
      <c r="M10" s="315">
        <v>2762</v>
      </c>
      <c r="N10" s="315">
        <v>3888</v>
      </c>
      <c r="O10" s="315">
        <v>4053</v>
      </c>
      <c r="P10" s="316">
        <v>3478</v>
      </c>
      <c r="Q10" s="105">
        <v>7086</v>
      </c>
      <c r="R10" s="86">
        <v>5.0880609652836579</v>
      </c>
      <c r="S10" s="87"/>
    </row>
    <row r="11" spans="1:19" ht="16.5" customHeight="1">
      <c r="B11" s="57"/>
      <c r="C11" s="57" t="s">
        <v>110</v>
      </c>
      <c r="D11" s="71">
        <v>21419</v>
      </c>
      <c r="E11" s="311">
        <v>3</v>
      </c>
      <c r="F11" s="73">
        <v>11</v>
      </c>
      <c r="G11" s="73">
        <v>108</v>
      </c>
      <c r="H11" s="73">
        <v>244</v>
      </c>
      <c r="I11" s="73">
        <v>280</v>
      </c>
      <c r="J11" s="73">
        <v>118</v>
      </c>
      <c r="K11" s="73">
        <v>1968</v>
      </c>
      <c r="L11" s="73">
        <v>2307</v>
      </c>
      <c r="M11" s="73">
        <v>1509</v>
      </c>
      <c r="N11" s="73">
        <v>5676</v>
      </c>
      <c r="O11" s="73">
        <v>6863</v>
      </c>
      <c r="P11" s="312">
        <v>2332</v>
      </c>
      <c r="Q11" s="71">
        <v>4565</v>
      </c>
      <c r="R11" s="106">
        <v>4.6920043811610075</v>
      </c>
      <c r="S11" s="87"/>
    </row>
    <row r="12" spans="1:19" ht="16.5" customHeight="1">
      <c r="B12" s="76" t="s">
        <v>122</v>
      </c>
      <c r="C12" s="104" t="s">
        <v>120</v>
      </c>
      <c r="D12" s="78">
        <v>329</v>
      </c>
      <c r="E12" s="111">
        <v>11</v>
      </c>
      <c r="F12" s="80">
        <v>18</v>
      </c>
      <c r="G12" s="80">
        <v>60</v>
      </c>
      <c r="H12" s="80">
        <v>6</v>
      </c>
      <c r="I12" s="80">
        <v>35</v>
      </c>
      <c r="J12" s="80">
        <v>27</v>
      </c>
      <c r="K12" s="80">
        <v>5</v>
      </c>
      <c r="L12" s="80">
        <v>36</v>
      </c>
      <c r="M12" s="80">
        <v>26</v>
      </c>
      <c r="N12" s="80">
        <v>43</v>
      </c>
      <c r="O12" s="80">
        <v>43</v>
      </c>
      <c r="P12" s="313">
        <v>19</v>
      </c>
      <c r="Q12" s="78">
        <v>137</v>
      </c>
      <c r="R12" s="81">
        <v>2.4014598540145986</v>
      </c>
      <c r="S12" s="87"/>
    </row>
    <row r="13" spans="1:19" ht="16.5" customHeight="1">
      <c r="B13" s="63"/>
      <c r="C13" s="63" t="s">
        <v>121</v>
      </c>
      <c r="D13" s="105">
        <v>21748</v>
      </c>
      <c r="E13" s="317">
        <v>14</v>
      </c>
      <c r="F13" s="315">
        <v>29</v>
      </c>
      <c r="G13" s="315">
        <v>168</v>
      </c>
      <c r="H13" s="315">
        <v>250</v>
      </c>
      <c r="I13" s="315">
        <v>315</v>
      </c>
      <c r="J13" s="315">
        <v>145</v>
      </c>
      <c r="K13" s="315">
        <v>1973</v>
      </c>
      <c r="L13" s="315">
        <v>2343</v>
      </c>
      <c r="M13" s="315">
        <v>1535</v>
      </c>
      <c r="N13" s="315">
        <v>5719</v>
      </c>
      <c r="O13" s="315">
        <v>6906</v>
      </c>
      <c r="P13" s="316">
        <v>2351</v>
      </c>
      <c r="Q13" s="105">
        <v>4702</v>
      </c>
      <c r="R13" s="86">
        <v>4.6252658443215653</v>
      </c>
      <c r="S13" s="87"/>
    </row>
    <row r="14" spans="1:19" ht="16.5" customHeight="1">
      <c r="B14" s="57"/>
      <c r="C14" s="57" t="s">
        <v>110</v>
      </c>
      <c r="D14" s="71">
        <v>28085</v>
      </c>
      <c r="E14" s="109">
        <v>1015</v>
      </c>
      <c r="F14" s="73">
        <v>989</v>
      </c>
      <c r="G14" s="73">
        <v>1443</v>
      </c>
      <c r="H14" s="73">
        <v>2098</v>
      </c>
      <c r="I14" s="73">
        <v>2481</v>
      </c>
      <c r="J14" s="73">
        <v>2084</v>
      </c>
      <c r="K14" s="73">
        <v>2448</v>
      </c>
      <c r="L14" s="73">
        <v>2120</v>
      </c>
      <c r="M14" s="73">
        <v>2106</v>
      </c>
      <c r="N14" s="73">
        <v>2486</v>
      </c>
      <c r="O14" s="73">
        <v>5923</v>
      </c>
      <c r="P14" s="312">
        <v>2892</v>
      </c>
      <c r="Q14" s="71">
        <v>11129</v>
      </c>
      <c r="R14" s="106">
        <v>2.523587024889927</v>
      </c>
      <c r="S14" s="87"/>
    </row>
    <row r="15" spans="1:19" ht="16.5" customHeight="1">
      <c r="B15" s="76" t="s">
        <v>100</v>
      </c>
      <c r="C15" s="104" t="s">
        <v>120</v>
      </c>
      <c r="D15" s="78">
        <v>4539</v>
      </c>
      <c r="E15" s="111">
        <v>220</v>
      </c>
      <c r="F15" s="80">
        <v>216</v>
      </c>
      <c r="G15" s="80">
        <v>339</v>
      </c>
      <c r="H15" s="80">
        <v>465</v>
      </c>
      <c r="I15" s="80">
        <v>613</v>
      </c>
      <c r="J15" s="80">
        <v>412</v>
      </c>
      <c r="K15" s="80">
        <v>541</v>
      </c>
      <c r="L15" s="80">
        <v>545</v>
      </c>
      <c r="M15" s="80">
        <v>272</v>
      </c>
      <c r="N15" s="80">
        <v>371</v>
      </c>
      <c r="O15" s="80">
        <v>249</v>
      </c>
      <c r="P15" s="313">
        <v>296</v>
      </c>
      <c r="Q15" s="78">
        <v>5124</v>
      </c>
      <c r="R15" s="81">
        <v>0.88583138173302112</v>
      </c>
      <c r="S15" s="87"/>
    </row>
    <row r="16" spans="1:19" ht="16.5" customHeight="1">
      <c r="B16" s="63"/>
      <c r="C16" s="63" t="s">
        <v>121</v>
      </c>
      <c r="D16" s="105">
        <v>32624</v>
      </c>
      <c r="E16" s="314">
        <v>1235</v>
      </c>
      <c r="F16" s="315">
        <v>1205</v>
      </c>
      <c r="G16" s="315">
        <v>1782</v>
      </c>
      <c r="H16" s="315">
        <v>2563</v>
      </c>
      <c r="I16" s="315">
        <v>3094</v>
      </c>
      <c r="J16" s="315">
        <v>2496</v>
      </c>
      <c r="K16" s="315">
        <v>2989</v>
      </c>
      <c r="L16" s="315">
        <v>2665</v>
      </c>
      <c r="M16" s="315">
        <v>2378</v>
      </c>
      <c r="N16" s="315">
        <v>2857</v>
      </c>
      <c r="O16" s="315">
        <v>6172</v>
      </c>
      <c r="P16" s="316">
        <v>3188</v>
      </c>
      <c r="Q16" s="105">
        <v>16253</v>
      </c>
      <c r="R16" s="86">
        <v>2.0072601981172706</v>
      </c>
      <c r="S16" s="87"/>
    </row>
    <row r="17" spans="2:19" ht="16.5" customHeight="1">
      <c r="B17" s="57"/>
      <c r="C17" s="57" t="s">
        <v>110</v>
      </c>
      <c r="D17" s="71">
        <v>61297</v>
      </c>
      <c r="E17" s="311">
        <v>2625</v>
      </c>
      <c r="F17" s="73">
        <v>2350</v>
      </c>
      <c r="G17" s="73">
        <v>4702</v>
      </c>
      <c r="H17" s="73">
        <v>8994</v>
      </c>
      <c r="I17" s="73">
        <v>6469</v>
      </c>
      <c r="J17" s="73">
        <v>4230</v>
      </c>
      <c r="K17" s="73">
        <v>5340</v>
      </c>
      <c r="L17" s="73">
        <v>4442</v>
      </c>
      <c r="M17" s="73">
        <v>4791</v>
      </c>
      <c r="N17" s="73">
        <v>5934</v>
      </c>
      <c r="O17" s="73">
        <v>7371</v>
      </c>
      <c r="P17" s="312">
        <v>4049</v>
      </c>
      <c r="Q17" s="71">
        <v>9049</v>
      </c>
      <c r="R17" s="106">
        <v>6.7738976682506351</v>
      </c>
      <c r="S17" s="87"/>
    </row>
    <row r="18" spans="2:19" ht="16.5" customHeight="1">
      <c r="B18" s="76" t="s">
        <v>101</v>
      </c>
      <c r="C18" s="104" t="s">
        <v>120</v>
      </c>
      <c r="D18" s="78">
        <v>7534</v>
      </c>
      <c r="E18" s="111">
        <v>355</v>
      </c>
      <c r="F18" s="80">
        <v>267</v>
      </c>
      <c r="G18" s="80">
        <v>501</v>
      </c>
      <c r="H18" s="80">
        <v>809</v>
      </c>
      <c r="I18" s="80">
        <v>498</v>
      </c>
      <c r="J18" s="80">
        <v>622</v>
      </c>
      <c r="K18" s="80">
        <v>433</v>
      </c>
      <c r="L18" s="80">
        <v>425</v>
      </c>
      <c r="M18" s="80">
        <v>926</v>
      </c>
      <c r="N18" s="80">
        <v>632</v>
      </c>
      <c r="O18" s="80">
        <v>1057</v>
      </c>
      <c r="P18" s="313">
        <v>1009</v>
      </c>
      <c r="Q18" s="78">
        <v>2063</v>
      </c>
      <c r="R18" s="81">
        <v>3.6519631604459524</v>
      </c>
      <c r="S18" s="87"/>
    </row>
    <row r="19" spans="2:19" ht="16.5" customHeight="1">
      <c r="B19" s="63"/>
      <c r="C19" s="63" t="s">
        <v>121</v>
      </c>
      <c r="D19" s="105">
        <v>68831</v>
      </c>
      <c r="E19" s="314">
        <v>2980</v>
      </c>
      <c r="F19" s="315">
        <v>2617</v>
      </c>
      <c r="G19" s="315">
        <v>5203</v>
      </c>
      <c r="H19" s="315">
        <v>9803</v>
      </c>
      <c r="I19" s="315">
        <v>6967</v>
      </c>
      <c r="J19" s="315">
        <v>4852</v>
      </c>
      <c r="K19" s="315">
        <v>5773</v>
      </c>
      <c r="L19" s="315">
        <v>4867</v>
      </c>
      <c r="M19" s="315">
        <v>5717</v>
      </c>
      <c r="N19" s="315">
        <v>6566</v>
      </c>
      <c r="O19" s="315">
        <v>8428</v>
      </c>
      <c r="P19" s="316">
        <v>5058</v>
      </c>
      <c r="Q19" s="105">
        <v>11112</v>
      </c>
      <c r="R19" s="86">
        <v>6.1942944564434841</v>
      </c>
      <c r="S19" s="87"/>
    </row>
    <row r="20" spans="2:19" ht="16.5" customHeight="1">
      <c r="B20" s="57"/>
      <c r="C20" s="57" t="s">
        <v>110</v>
      </c>
      <c r="D20" s="71">
        <v>27325</v>
      </c>
      <c r="E20" s="311">
        <v>2642</v>
      </c>
      <c r="F20" s="73">
        <v>1616</v>
      </c>
      <c r="G20" s="73">
        <v>2803</v>
      </c>
      <c r="H20" s="73">
        <v>2299</v>
      </c>
      <c r="I20" s="73">
        <v>4130</v>
      </c>
      <c r="J20" s="73">
        <v>1379</v>
      </c>
      <c r="K20" s="73">
        <v>1364</v>
      </c>
      <c r="L20" s="73">
        <v>1807</v>
      </c>
      <c r="M20" s="73">
        <v>1857</v>
      </c>
      <c r="N20" s="73">
        <v>2481</v>
      </c>
      <c r="O20" s="73">
        <v>2839</v>
      </c>
      <c r="P20" s="312">
        <v>2108</v>
      </c>
      <c r="Q20" s="71">
        <v>7914</v>
      </c>
      <c r="R20" s="106">
        <v>3.4527419762446296</v>
      </c>
      <c r="S20" s="87"/>
    </row>
    <row r="21" spans="2:19" ht="16.5" customHeight="1">
      <c r="B21" s="76" t="s">
        <v>102</v>
      </c>
      <c r="C21" s="104" t="s">
        <v>120</v>
      </c>
      <c r="D21" s="78">
        <v>18781</v>
      </c>
      <c r="E21" s="111">
        <v>1047</v>
      </c>
      <c r="F21" s="80">
        <v>817</v>
      </c>
      <c r="G21" s="80">
        <v>1368</v>
      </c>
      <c r="H21" s="80">
        <v>2994</v>
      </c>
      <c r="I21" s="80">
        <v>2325</v>
      </c>
      <c r="J21" s="80">
        <v>1424</v>
      </c>
      <c r="K21" s="80">
        <v>676</v>
      </c>
      <c r="L21" s="80">
        <v>951</v>
      </c>
      <c r="M21" s="80">
        <v>1417</v>
      </c>
      <c r="N21" s="80">
        <v>1703</v>
      </c>
      <c r="O21" s="80">
        <v>2582</v>
      </c>
      <c r="P21" s="313">
        <v>1477</v>
      </c>
      <c r="Q21" s="78">
        <v>2530</v>
      </c>
      <c r="R21" s="81">
        <v>7.4233201581027668</v>
      </c>
      <c r="S21" s="87"/>
    </row>
    <row r="22" spans="2:19" ht="16.5" customHeight="1">
      <c r="B22" s="63"/>
      <c r="C22" s="63" t="s">
        <v>121</v>
      </c>
      <c r="D22" s="105">
        <v>46106</v>
      </c>
      <c r="E22" s="314">
        <v>3689</v>
      </c>
      <c r="F22" s="315">
        <v>2433</v>
      </c>
      <c r="G22" s="315">
        <v>4171</v>
      </c>
      <c r="H22" s="315">
        <v>5293</v>
      </c>
      <c r="I22" s="315">
        <v>6455</v>
      </c>
      <c r="J22" s="315">
        <v>2803</v>
      </c>
      <c r="K22" s="315">
        <v>2040</v>
      </c>
      <c r="L22" s="315">
        <v>2758</v>
      </c>
      <c r="M22" s="315">
        <v>3274</v>
      </c>
      <c r="N22" s="315">
        <v>4184</v>
      </c>
      <c r="O22" s="315">
        <v>5421</v>
      </c>
      <c r="P22" s="316">
        <v>3585</v>
      </c>
      <c r="Q22" s="105">
        <v>10444</v>
      </c>
      <c r="R22" s="86">
        <v>4.414592110302566</v>
      </c>
      <c r="S22" s="87"/>
    </row>
    <row r="23" spans="2:19" ht="16.5" customHeight="1">
      <c r="B23" s="57"/>
      <c r="C23" s="57" t="s">
        <v>110</v>
      </c>
      <c r="D23" s="71">
        <v>3849</v>
      </c>
      <c r="E23" s="109">
        <v>148</v>
      </c>
      <c r="F23" s="73">
        <v>127</v>
      </c>
      <c r="G23" s="73">
        <v>241</v>
      </c>
      <c r="H23" s="73">
        <v>309</v>
      </c>
      <c r="I23" s="73">
        <v>438</v>
      </c>
      <c r="J23" s="73">
        <v>310</v>
      </c>
      <c r="K23" s="73">
        <v>305</v>
      </c>
      <c r="L23" s="73">
        <v>283</v>
      </c>
      <c r="M23" s="73">
        <v>342</v>
      </c>
      <c r="N23" s="73">
        <v>362</v>
      </c>
      <c r="O23" s="73">
        <v>737</v>
      </c>
      <c r="P23" s="312">
        <v>247</v>
      </c>
      <c r="Q23" s="71">
        <v>1537</v>
      </c>
      <c r="R23" s="106">
        <v>2.5042290175666881</v>
      </c>
      <c r="S23" s="87"/>
    </row>
    <row r="24" spans="2:19" ht="16.5" customHeight="1">
      <c r="B24" s="76" t="s">
        <v>123</v>
      </c>
      <c r="C24" s="104" t="s">
        <v>120</v>
      </c>
      <c r="D24" s="78">
        <v>1689</v>
      </c>
      <c r="E24" s="111">
        <v>95</v>
      </c>
      <c r="F24" s="80">
        <v>145</v>
      </c>
      <c r="G24" s="80">
        <v>153</v>
      </c>
      <c r="H24" s="80">
        <v>253</v>
      </c>
      <c r="I24" s="80">
        <v>219</v>
      </c>
      <c r="J24" s="80">
        <v>181</v>
      </c>
      <c r="K24" s="80">
        <v>119</v>
      </c>
      <c r="L24" s="80">
        <v>100</v>
      </c>
      <c r="M24" s="80">
        <v>45</v>
      </c>
      <c r="N24" s="80">
        <v>96</v>
      </c>
      <c r="O24" s="80">
        <v>137</v>
      </c>
      <c r="P24" s="313">
        <v>146</v>
      </c>
      <c r="Q24" s="78">
        <v>253</v>
      </c>
      <c r="R24" s="81">
        <v>6.6758893280632412</v>
      </c>
      <c r="S24" s="87"/>
    </row>
    <row r="25" spans="2:19" ht="16.5" customHeight="1">
      <c r="B25" s="63"/>
      <c r="C25" s="63" t="s">
        <v>121</v>
      </c>
      <c r="D25" s="105">
        <v>5538</v>
      </c>
      <c r="E25" s="314">
        <v>243</v>
      </c>
      <c r="F25" s="315">
        <v>272</v>
      </c>
      <c r="G25" s="315">
        <v>394</v>
      </c>
      <c r="H25" s="315">
        <v>562</v>
      </c>
      <c r="I25" s="315">
        <v>657</v>
      </c>
      <c r="J25" s="315">
        <v>491</v>
      </c>
      <c r="K25" s="315">
        <v>424</v>
      </c>
      <c r="L25" s="315">
        <v>383</v>
      </c>
      <c r="M25" s="315">
        <v>387</v>
      </c>
      <c r="N25" s="315">
        <v>458</v>
      </c>
      <c r="O25" s="315">
        <v>874</v>
      </c>
      <c r="P25" s="316">
        <v>393</v>
      </c>
      <c r="Q25" s="105">
        <v>1790</v>
      </c>
      <c r="R25" s="86">
        <v>3.0938547486033521</v>
      </c>
      <c r="S25" s="87"/>
    </row>
    <row r="26" spans="2:19" ht="16.5" customHeight="1">
      <c r="B26" s="57"/>
      <c r="C26" s="107" t="s">
        <v>110</v>
      </c>
      <c r="D26" s="108">
        <v>243579</v>
      </c>
      <c r="E26" s="109">
        <v>16237</v>
      </c>
      <c r="F26" s="318">
        <v>12617</v>
      </c>
      <c r="G26" s="318">
        <v>15139</v>
      </c>
      <c r="H26" s="318">
        <v>18207</v>
      </c>
      <c r="I26" s="318">
        <v>21096</v>
      </c>
      <c r="J26" s="318">
        <v>14019</v>
      </c>
      <c r="K26" s="318">
        <v>19824</v>
      </c>
      <c r="L26" s="318">
        <v>21020</v>
      </c>
      <c r="M26" s="318">
        <v>20140</v>
      </c>
      <c r="N26" s="318">
        <v>27826</v>
      </c>
      <c r="O26" s="318">
        <v>37317</v>
      </c>
      <c r="P26" s="319">
        <v>20137</v>
      </c>
      <c r="Q26" s="108">
        <v>53187</v>
      </c>
      <c r="R26" s="110">
        <v>4.5796717242935303</v>
      </c>
      <c r="S26" s="87"/>
    </row>
    <row r="27" spans="2:19" ht="16.5" customHeight="1">
      <c r="B27" s="76" t="s">
        <v>124</v>
      </c>
      <c r="C27" s="104" t="s">
        <v>120</v>
      </c>
      <c r="D27" s="78">
        <v>203750</v>
      </c>
      <c r="E27" s="111">
        <v>12443</v>
      </c>
      <c r="F27" s="80">
        <v>11922</v>
      </c>
      <c r="G27" s="80">
        <v>15081</v>
      </c>
      <c r="H27" s="80">
        <v>20336</v>
      </c>
      <c r="I27" s="80">
        <v>16926</v>
      </c>
      <c r="J27" s="80">
        <v>17465</v>
      </c>
      <c r="K27" s="80">
        <v>15310</v>
      </c>
      <c r="L27" s="80">
        <v>13342</v>
      </c>
      <c r="M27" s="80">
        <v>17131</v>
      </c>
      <c r="N27" s="80">
        <v>20362</v>
      </c>
      <c r="O27" s="80">
        <v>23728</v>
      </c>
      <c r="P27" s="320">
        <v>19704</v>
      </c>
      <c r="Q27" s="78">
        <v>29515</v>
      </c>
      <c r="R27" s="81">
        <v>6.9032695239708621</v>
      </c>
      <c r="S27" s="87"/>
    </row>
    <row r="28" spans="2:19" ht="16.5" customHeight="1">
      <c r="B28" s="63"/>
      <c r="C28" s="112" t="s">
        <v>121</v>
      </c>
      <c r="D28" s="113">
        <v>447329</v>
      </c>
      <c r="E28" s="114">
        <v>28680</v>
      </c>
      <c r="F28" s="321">
        <v>24539</v>
      </c>
      <c r="G28" s="321">
        <v>30220</v>
      </c>
      <c r="H28" s="321">
        <v>38543</v>
      </c>
      <c r="I28" s="321">
        <v>38022</v>
      </c>
      <c r="J28" s="321">
        <v>31484</v>
      </c>
      <c r="K28" s="321">
        <v>35134</v>
      </c>
      <c r="L28" s="321">
        <v>34362</v>
      </c>
      <c r="M28" s="321">
        <v>37271</v>
      </c>
      <c r="N28" s="321">
        <v>48188</v>
      </c>
      <c r="O28" s="321">
        <v>61045</v>
      </c>
      <c r="P28" s="322">
        <v>39841</v>
      </c>
      <c r="Q28" s="113">
        <v>82702</v>
      </c>
      <c r="R28" s="115">
        <v>5.4089260235544483</v>
      </c>
      <c r="S28" s="87"/>
    </row>
    <row r="29" spans="2:19">
      <c r="E29" s="100"/>
      <c r="H29" s="100"/>
      <c r="K29" s="100"/>
      <c r="N29" s="100"/>
      <c r="P29" s="100"/>
    </row>
    <row r="30" spans="2:19">
      <c r="E30" s="100"/>
      <c r="H30" s="100"/>
      <c r="K30" s="100"/>
      <c r="N30" s="100"/>
      <c r="P30" s="100"/>
    </row>
    <row r="31" spans="2:19">
      <c r="E31" s="100"/>
      <c r="H31" s="100"/>
      <c r="K31" s="100"/>
      <c r="N31" s="100"/>
      <c r="P31" s="100"/>
    </row>
  </sheetData>
  <phoneticPr fontId="1"/>
  <printOptions horizontalCentered="1"/>
  <pageMargins left="0.39370078740157483" right="0.39370078740157483" top="0.74803149606299213" bottom="0.74803149606299213"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3"/>
  <sheetViews>
    <sheetView zoomScaleNormal="100" zoomScaleSheetLayoutView="100" workbookViewId="0"/>
  </sheetViews>
  <sheetFormatPr defaultRowHeight="13.5"/>
  <cols>
    <col min="1" max="1" width="4.375" style="51" customWidth="1"/>
    <col min="2" max="2" width="8.625" style="51" customWidth="1"/>
    <col min="3" max="3" width="7.625" style="51" customWidth="1"/>
    <col min="4" max="4" width="9.125" style="51" customWidth="1"/>
    <col min="5" max="16" width="8.125" style="51" customWidth="1"/>
    <col min="17" max="17" width="9.125" style="51" customWidth="1"/>
    <col min="18" max="18" width="7.5" style="51" customWidth="1"/>
    <col min="19" max="19" width="1.875" style="116" customWidth="1"/>
    <col min="20" max="239" width="9" style="116"/>
    <col min="240" max="240" width="4.375" style="116" customWidth="1"/>
    <col min="241" max="241" width="8.625" style="116" customWidth="1"/>
    <col min="242" max="242" width="6.75" style="116" customWidth="1"/>
    <col min="243" max="243" width="10.5" style="116" bestFit="1" customWidth="1"/>
    <col min="244" max="255" width="8.625" style="116" customWidth="1"/>
    <col min="256" max="256" width="9.125" style="116" customWidth="1"/>
    <col min="257" max="257" width="7.5" style="116" customWidth="1"/>
    <col min="258" max="258" width="1.875" style="116" customWidth="1"/>
    <col min="259" max="495" width="9" style="116"/>
    <col min="496" max="496" width="4.375" style="116" customWidth="1"/>
    <col min="497" max="497" width="8.625" style="116" customWidth="1"/>
    <col min="498" max="498" width="6.75" style="116" customWidth="1"/>
    <col min="499" max="499" width="10.5" style="116" bestFit="1" customWidth="1"/>
    <col min="500" max="511" width="8.625" style="116" customWidth="1"/>
    <col min="512" max="512" width="9.125" style="116" customWidth="1"/>
    <col min="513" max="513" width="7.5" style="116" customWidth="1"/>
    <col min="514" max="514" width="1.875" style="116" customWidth="1"/>
    <col min="515" max="751" width="9" style="116"/>
    <col min="752" max="752" width="4.375" style="116" customWidth="1"/>
    <col min="753" max="753" width="8.625" style="116" customWidth="1"/>
    <col min="754" max="754" width="6.75" style="116" customWidth="1"/>
    <col min="755" max="755" width="10.5" style="116" bestFit="1" customWidth="1"/>
    <col min="756" max="767" width="8.625" style="116" customWidth="1"/>
    <col min="768" max="768" width="9.125" style="116" customWidth="1"/>
    <col min="769" max="769" width="7.5" style="116" customWidth="1"/>
    <col min="770" max="770" width="1.875" style="116" customWidth="1"/>
    <col min="771" max="1007" width="9" style="116"/>
    <col min="1008" max="1008" width="4.375" style="116" customWidth="1"/>
    <col min="1009" max="1009" width="8.625" style="116" customWidth="1"/>
    <col min="1010" max="1010" width="6.75" style="116" customWidth="1"/>
    <col min="1011" max="1011" width="10.5" style="116" bestFit="1" customWidth="1"/>
    <col min="1012" max="1023" width="8.625" style="116" customWidth="1"/>
    <col min="1024" max="1024" width="9.125" style="116" customWidth="1"/>
    <col min="1025" max="1025" width="7.5" style="116" customWidth="1"/>
    <col min="1026" max="1026" width="1.875" style="116" customWidth="1"/>
    <col min="1027" max="1263" width="9" style="116"/>
    <col min="1264" max="1264" width="4.375" style="116" customWidth="1"/>
    <col min="1265" max="1265" width="8.625" style="116" customWidth="1"/>
    <col min="1266" max="1266" width="6.75" style="116" customWidth="1"/>
    <col min="1267" max="1267" width="10.5" style="116" bestFit="1" customWidth="1"/>
    <col min="1268" max="1279" width="8.625" style="116" customWidth="1"/>
    <col min="1280" max="1280" width="9.125" style="116" customWidth="1"/>
    <col min="1281" max="1281" width="7.5" style="116" customWidth="1"/>
    <col min="1282" max="1282" width="1.875" style="116" customWidth="1"/>
    <col min="1283" max="1519" width="9" style="116"/>
    <col min="1520" max="1520" width="4.375" style="116" customWidth="1"/>
    <col min="1521" max="1521" width="8.625" style="116" customWidth="1"/>
    <col min="1522" max="1522" width="6.75" style="116" customWidth="1"/>
    <col min="1523" max="1523" width="10.5" style="116" bestFit="1" customWidth="1"/>
    <col min="1524" max="1535" width="8.625" style="116" customWidth="1"/>
    <col min="1536" max="1536" width="9.125" style="116" customWidth="1"/>
    <col min="1537" max="1537" width="7.5" style="116" customWidth="1"/>
    <col min="1538" max="1538" width="1.875" style="116" customWidth="1"/>
    <col min="1539" max="1775" width="9" style="116"/>
    <col min="1776" max="1776" width="4.375" style="116" customWidth="1"/>
    <col min="1777" max="1777" width="8.625" style="116" customWidth="1"/>
    <col min="1778" max="1778" width="6.75" style="116" customWidth="1"/>
    <col min="1779" max="1779" width="10.5" style="116" bestFit="1" customWidth="1"/>
    <col min="1780" max="1791" width="8.625" style="116" customWidth="1"/>
    <col min="1792" max="1792" width="9.125" style="116" customWidth="1"/>
    <col min="1793" max="1793" width="7.5" style="116" customWidth="1"/>
    <col min="1794" max="1794" width="1.875" style="116" customWidth="1"/>
    <col min="1795" max="2031" width="9" style="116"/>
    <col min="2032" max="2032" width="4.375" style="116" customWidth="1"/>
    <col min="2033" max="2033" width="8.625" style="116" customWidth="1"/>
    <col min="2034" max="2034" width="6.75" style="116" customWidth="1"/>
    <col min="2035" max="2035" width="10.5" style="116" bestFit="1" customWidth="1"/>
    <col min="2036" max="2047" width="8.625" style="116" customWidth="1"/>
    <col min="2048" max="2048" width="9.125" style="116" customWidth="1"/>
    <col min="2049" max="2049" width="7.5" style="116" customWidth="1"/>
    <col min="2050" max="2050" width="1.875" style="116" customWidth="1"/>
    <col min="2051" max="2287" width="9" style="116"/>
    <col min="2288" max="2288" width="4.375" style="116" customWidth="1"/>
    <col min="2289" max="2289" width="8.625" style="116" customWidth="1"/>
    <col min="2290" max="2290" width="6.75" style="116" customWidth="1"/>
    <col min="2291" max="2291" width="10.5" style="116" bestFit="1" customWidth="1"/>
    <col min="2292" max="2303" width="8.625" style="116" customWidth="1"/>
    <col min="2304" max="2304" width="9.125" style="116" customWidth="1"/>
    <col min="2305" max="2305" width="7.5" style="116" customWidth="1"/>
    <col min="2306" max="2306" width="1.875" style="116" customWidth="1"/>
    <col min="2307" max="2543" width="9" style="116"/>
    <col min="2544" max="2544" width="4.375" style="116" customWidth="1"/>
    <col min="2545" max="2545" width="8.625" style="116" customWidth="1"/>
    <col min="2546" max="2546" width="6.75" style="116" customWidth="1"/>
    <col min="2547" max="2547" width="10.5" style="116" bestFit="1" customWidth="1"/>
    <col min="2548" max="2559" width="8.625" style="116" customWidth="1"/>
    <col min="2560" max="2560" width="9.125" style="116" customWidth="1"/>
    <col min="2561" max="2561" width="7.5" style="116" customWidth="1"/>
    <col min="2562" max="2562" width="1.875" style="116" customWidth="1"/>
    <col min="2563" max="2799" width="9" style="116"/>
    <col min="2800" max="2800" width="4.375" style="116" customWidth="1"/>
    <col min="2801" max="2801" width="8.625" style="116" customWidth="1"/>
    <col min="2802" max="2802" width="6.75" style="116" customWidth="1"/>
    <col min="2803" max="2803" width="10.5" style="116" bestFit="1" customWidth="1"/>
    <col min="2804" max="2815" width="8.625" style="116" customWidth="1"/>
    <col min="2816" max="2816" width="9.125" style="116" customWidth="1"/>
    <col min="2817" max="2817" width="7.5" style="116" customWidth="1"/>
    <col min="2818" max="2818" width="1.875" style="116" customWidth="1"/>
    <col min="2819" max="3055" width="9" style="116"/>
    <col min="3056" max="3056" width="4.375" style="116" customWidth="1"/>
    <col min="3057" max="3057" width="8.625" style="116" customWidth="1"/>
    <col min="3058" max="3058" width="6.75" style="116" customWidth="1"/>
    <col min="3059" max="3059" width="10.5" style="116" bestFit="1" customWidth="1"/>
    <col min="3060" max="3071" width="8.625" style="116" customWidth="1"/>
    <col min="3072" max="3072" width="9.125" style="116" customWidth="1"/>
    <col min="3073" max="3073" width="7.5" style="116" customWidth="1"/>
    <col min="3074" max="3074" width="1.875" style="116" customWidth="1"/>
    <col min="3075" max="3311" width="9" style="116"/>
    <col min="3312" max="3312" width="4.375" style="116" customWidth="1"/>
    <col min="3313" max="3313" width="8.625" style="116" customWidth="1"/>
    <col min="3314" max="3314" width="6.75" style="116" customWidth="1"/>
    <col min="3315" max="3315" width="10.5" style="116" bestFit="1" customWidth="1"/>
    <col min="3316" max="3327" width="8.625" style="116" customWidth="1"/>
    <col min="3328" max="3328" width="9.125" style="116" customWidth="1"/>
    <col min="3329" max="3329" width="7.5" style="116" customWidth="1"/>
    <col min="3330" max="3330" width="1.875" style="116" customWidth="1"/>
    <col min="3331" max="3567" width="9" style="116"/>
    <col min="3568" max="3568" width="4.375" style="116" customWidth="1"/>
    <col min="3569" max="3569" width="8.625" style="116" customWidth="1"/>
    <col min="3570" max="3570" width="6.75" style="116" customWidth="1"/>
    <col min="3571" max="3571" width="10.5" style="116" bestFit="1" customWidth="1"/>
    <col min="3572" max="3583" width="8.625" style="116" customWidth="1"/>
    <col min="3584" max="3584" width="9.125" style="116" customWidth="1"/>
    <col min="3585" max="3585" width="7.5" style="116" customWidth="1"/>
    <col min="3586" max="3586" width="1.875" style="116" customWidth="1"/>
    <col min="3587" max="3823" width="9" style="116"/>
    <col min="3824" max="3824" width="4.375" style="116" customWidth="1"/>
    <col min="3825" max="3825" width="8.625" style="116" customWidth="1"/>
    <col min="3826" max="3826" width="6.75" style="116" customWidth="1"/>
    <col min="3827" max="3827" width="10.5" style="116" bestFit="1" customWidth="1"/>
    <col min="3828" max="3839" width="8.625" style="116" customWidth="1"/>
    <col min="3840" max="3840" width="9.125" style="116" customWidth="1"/>
    <col min="3841" max="3841" width="7.5" style="116" customWidth="1"/>
    <col min="3842" max="3842" width="1.875" style="116" customWidth="1"/>
    <col min="3843" max="4079" width="9" style="116"/>
    <col min="4080" max="4080" width="4.375" style="116" customWidth="1"/>
    <col min="4081" max="4081" width="8.625" style="116" customWidth="1"/>
    <col min="4082" max="4082" width="6.75" style="116" customWidth="1"/>
    <col min="4083" max="4083" width="10.5" style="116" bestFit="1" customWidth="1"/>
    <col min="4084" max="4095" width="8.625" style="116" customWidth="1"/>
    <col min="4096" max="4096" width="9.125" style="116" customWidth="1"/>
    <col min="4097" max="4097" width="7.5" style="116" customWidth="1"/>
    <col min="4098" max="4098" width="1.875" style="116" customWidth="1"/>
    <col min="4099" max="4335" width="9" style="116"/>
    <col min="4336" max="4336" width="4.375" style="116" customWidth="1"/>
    <col min="4337" max="4337" width="8.625" style="116" customWidth="1"/>
    <col min="4338" max="4338" width="6.75" style="116" customWidth="1"/>
    <col min="4339" max="4339" width="10.5" style="116" bestFit="1" customWidth="1"/>
    <col min="4340" max="4351" width="8.625" style="116" customWidth="1"/>
    <col min="4352" max="4352" width="9.125" style="116" customWidth="1"/>
    <col min="4353" max="4353" width="7.5" style="116" customWidth="1"/>
    <col min="4354" max="4354" width="1.875" style="116" customWidth="1"/>
    <col min="4355" max="4591" width="9" style="116"/>
    <col min="4592" max="4592" width="4.375" style="116" customWidth="1"/>
    <col min="4593" max="4593" width="8.625" style="116" customWidth="1"/>
    <col min="4594" max="4594" width="6.75" style="116" customWidth="1"/>
    <col min="4595" max="4595" width="10.5" style="116" bestFit="1" customWidth="1"/>
    <col min="4596" max="4607" width="8.625" style="116" customWidth="1"/>
    <col min="4608" max="4608" width="9.125" style="116" customWidth="1"/>
    <col min="4609" max="4609" width="7.5" style="116" customWidth="1"/>
    <col min="4610" max="4610" width="1.875" style="116" customWidth="1"/>
    <col min="4611" max="4847" width="9" style="116"/>
    <col min="4848" max="4848" width="4.375" style="116" customWidth="1"/>
    <col min="4849" max="4849" width="8.625" style="116" customWidth="1"/>
    <col min="4850" max="4850" width="6.75" style="116" customWidth="1"/>
    <col min="4851" max="4851" width="10.5" style="116" bestFit="1" customWidth="1"/>
    <col min="4852" max="4863" width="8.625" style="116" customWidth="1"/>
    <col min="4864" max="4864" width="9.125" style="116" customWidth="1"/>
    <col min="4865" max="4865" width="7.5" style="116" customWidth="1"/>
    <col min="4866" max="4866" width="1.875" style="116" customWidth="1"/>
    <col min="4867" max="5103" width="9" style="116"/>
    <col min="5104" max="5104" width="4.375" style="116" customWidth="1"/>
    <col min="5105" max="5105" width="8.625" style="116" customWidth="1"/>
    <col min="5106" max="5106" width="6.75" style="116" customWidth="1"/>
    <col min="5107" max="5107" width="10.5" style="116" bestFit="1" customWidth="1"/>
    <col min="5108" max="5119" width="8.625" style="116" customWidth="1"/>
    <col min="5120" max="5120" width="9.125" style="116" customWidth="1"/>
    <col min="5121" max="5121" width="7.5" style="116" customWidth="1"/>
    <col min="5122" max="5122" width="1.875" style="116" customWidth="1"/>
    <col min="5123" max="5359" width="9" style="116"/>
    <col min="5360" max="5360" width="4.375" style="116" customWidth="1"/>
    <col min="5361" max="5361" width="8.625" style="116" customWidth="1"/>
    <col min="5362" max="5362" width="6.75" style="116" customWidth="1"/>
    <col min="5363" max="5363" width="10.5" style="116" bestFit="1" customWidth="1"/>
    <col min="5364" max="5375" width="8.625" style="116" customWidth="1"/>
    <col min="5376" max="5376" width="9.125" style="116" customWidth="1"/>
    <col min="5377" max="5377" width="7.5" style="116" customWidth="1"/>
    <col min="5378" max="5378" width="1.875" style="116" customWidth="1"/>
    <col min="5379" max="5615" width="9" style="116"/>
    <col min="5616" max="5616" width="4.375" style="116" customWidth="1"/>
    <col min="5617" max="5617" width="8.625" style="116" customWidth="1"/>
    <col min="5618" max="5618" width="6.75" style="116" customWidth="1"/>
    <col min="5619" max="5619" width="10.5" style="116" bestFit="1" customWidth="1"/>
    <col min="5620" max="5631" width="8.625" style="116" customWidth="1"/>
    <col min="5632" max="5632" width="9.125" style="116" customWidth="1"/>
    <col min="5633" max="5633" width="7.5" style="116" customWidth="1"/>
    <col min="5634" max="5634" width="1.875" style="116" customWidth="1"/>
    <col min="5635" max="5871" width="9" style="116"/>
    <col min="5872" max="5872" width="4.375" style="116" customWidth="1"/>
    <col min="5873" max="5873" width="8.625" style="116" customWidth="1"/>
    <col min="5874" max="5874" width="6.75" style="116" customWidth="1"/>
    <col min="5875" max="5875" width="10.5" style="116" bestFit="1" customWidth="1"/>
    <col min="5876" max="5887" width="8.625" style="116" customWidth="1"/>
    <col min="5888" max="5888" width="9.125" style="116" customWidth="1"/>
    <col min="5889" max="5889" width="7.5" style="116" customWidth="1"/>
    <col min="5890" max="5890" width="1.875" style="116" customWidth="1"/>
    <col min="5891" max="6127" width="9" style="116"/>
    <col min="6128" max="6128" width="4.375" style="116" customWidth="1"/>
    <col min="6129" max="6129" width="8.625" style="116" customWidth="1"/>
    <col min="6130" max="6130" width="6.75" style="116" customWidth="1"/>
    <col min="6131" max="6131" width="10.5" style="116" bestFit="1" customWidth="1"/>
    <col min="6132" max="6143" width="8.625" style="116" customWidth="1"/>
    <col min="6144" max="6144" width="9.125" style="116" customWidth="1"/>
    <col min="6145" max="6145" width="7.5" style="116" customWidth="1"/>
    <col min="6146" max="6146" width="1.875" style="116" customWidth="1"/>
    <col min="6147" max="6383" width="9" style="116"/>
    <col min="6384" max="6384" width="4.375" style="116" customWidth="1"/>
    <col min="6385" max="6385" width="8.625" style="116" customWidth="1"/>
    <col min="6386" max="6386" width="6.75" style="116" customWidth="1"/>
    <col min="6387" max="6387" width="10.5" style="116" bestFit="1" customWidth="1"/>
    <col min="6388" max="6399" width="8.625" style="116" customWidth="1"/>
    <col min="6400" max="6400" width="9.125" style="116" customWidth="1"/>
    <col min="6401" max="6401" width="7.5" style="116" customWidth="1"/>
    <col min="6402" max="6402" width="1.875" style="116" customWidth="1"/>
    <col min="6403" max="6639" width="9" style="116"/>
    <col min="6640" max="6640" width="4.375" style="116" customWidth="1"/>
    <col min="6641" max="6641" width="8.625" style="116" customWidth="1"/>
    <col min="6642" max="6642" width="6.75" style="116" customWidth="1"/>
    <col min="6643" max="6643" width="10.5" style="116" bestFit="1" customWidth="1"/>
    <col min="6644" max="6655" width="8.625" style="116" customWidth="1"/>
    <col min="6656" max="6656" width="9.125" style="116" customWidth="1"/>
    <col min="6657" max="6657" width="7.5" style="116" customWidth="1"/>
    <col min="6658" max="6658" width="1.875" style="116" customWidth="1"/>
    <col min="6659" max="6895" width="9" style="116"/>
    <col min="6896" max="6896" width="4.375" style="116" customWidth="1"/>
    <col min="6897" max="6897" width="8.625" style="116" customWidth="1"/>
    <col min="6898" max="6898" width="6.75" style="116" customWidth="1"/>
    <col min="6899" max="6899" width="10.5" style="116" bestFit="1" customWidth="1"/>
    <col min="6900" max="6911" width="8.625" style="116" customWidth="1"/>
    <col min="6912" max="6912" width="9.125" style="116" customWidth="1"/>
    <col min="6913" max="6913" width="7.5" style="116" customWidth="1"/>
    <col min="6914" max="6914" width="1.875" style="116" customWidth="1"/>
    <col min="6915" max="7151" width="9" style="116"/>
    <col min="7152" max="7152" width="4.375" style="116" customWidth="1"/>
    <col min="7153" max="7153" width="8.625" style="116" customWidth="1"/>
    <col min="7154" max="7154" width="6.75" style="116" customWidth="1"/>
    <col min="7155" max="7155" width="10.5" style="116" bestFit="1" customWidth="1"/>
    <col min="7156" max="7167" width="8.625" style="116" customWidth="1"/>
    <col min="7168" max="7168" width="9.125" style="116" customWidth="1"/>
    <col min="7169" max="7169" width="7.5" style="116" customWidth="1"/>
    <col min="7170" max="7170" width="1.875" style="116" customWidth="1"/>
    <col min="7171" max="7407" width="9" style="116"/>
    <col min="7408" max="7408" width="4.375" style="116" customWidth="1"/>
    <col min="7409" max="7409" width="8.625" style="116" customWidth="1"/>
    <col min="7410" max="7410" width="6.75" style="116" customWidth="1"/>
    <col min="7411" max="7411" width="10.5" style="116" bestFit="1" customWidth="1"/>
    <col min="7412" max="7423" width="8.625" style="116" customWidth="1"/>
    <col min="7424" max="7424" width="9.125" style="116" customWidth="1"/>
    <col min="7425" max="7425" width="7.5" style="116" customWidth="1"/>
    <col min="7426" max="7426" width="1.875" style="116" customWidth="1"/>
    <col min="7427" max="7663" width="9" style="116"/>
    <col min="7664" max="7664" width="4.375" style="116" customWidth="1"/>
    <col min="7665" max="7665" width="8.625" style="116" customWidth="1"/>
    <col min="7666" max="7666" width="6.75" style="116" customWidth="1"/>
    <col min="7667" max="7667" width="10.5" style="116" bestFit="1" customWidth="1"/>
    <col min="7668" max="7679" width="8.625" style="116" customWidth="1"/>
    <col min="7680" max="7680" width="9.125" style="116" customWidth="1"/>
    <col min="7681" max="7681" width="7.5" style="116" customWidth="1"/>
    <col min="7682" max="7682" width="1.875" style="116" customWidth="1"/>
    <col min="7683" max="7919" width="9" style="116"/>
    <col min="7920" max="7920" width="4.375" style="116" customWidth="1"/>
    <col min="7921" max="7921" width="8.625" style="116" customWidth="1"/>
    <col min="7922" max="7922" width="6.75" style="116" customWidth="1"/>
    <col min="7923" max="7923" width="10.5" style="116" bestFit="1" customWidth="1"/>
    <col min="7924" max="7935" width="8.625" style="116" customWidth="1"/>
    <col min="7936" max="7936" width="9.125" style="116" customWidth="1"/>
    <col min="7937" max="7937" width="7.5" style="116" customWidth="1"/>
    <col min="7938" max="7938" width="1.875" style="116" customWidth="1"/>
    <col min="7939" max="8175" width="9" style="116"/>
    <col min="8176" max="8176" width="4.375" style="116" customWidth="1"/>
    <col min="8177" max="8177" width="8.625" style="116" customWidth="1"/>
    <col min="8178" max="8178" width="6.75" style="116" customWidth="1"/>
    <col min="8179" max="8179" width="10.5" style="116" bestFit="1" customWidth="1"/>
    <col min="8180" max="8191" width="8.625" style="116" customWidth="1"/>
    <col min="8192" max="8192" width="9.125" style="116" customWidth="1"/>
    <col min="8193" max="8193" width="7.5" style="116" customWidth="1"/>
    <col min="8194" max="8194" width="1.875" style="116" customWidth="1"/>
    <col min="8195" max="8431" width="9" style="116"/>
    <col min="8432" max="8432" width="4.375" style="116" customWidth="1"/>
    <col min="8433" max="8433" width="8.625" style="116" customWidth="1"/>
    <col min="8434" max="8434" width="6.75" style="116" customWidth="1"/>
    <col min="8435" max="8435" width="10.5" style="116" bestFit="1" customWidth="1"/>
    <col min="8436" max="8447" width="8.625" style="116" customWidth="1"/>
    <col min="8448" max="8448" width="9.125" style="116" customWidth="1"/>
    <col min="8449" max="8449" width="7.5" style="116" customWidth="1"/>
    <col min="8450" max="8450" width="1.875" style="116" customWidth="1"/>
    <col min="8451" max="8687" width="9" style="116"/>
    <col min="8688" max="8688" width="4.375" style="116" customWidth="1"/>
    <col min="8689" max="8689" width="8.625" style="116" customWidth="1"/>
    <col min="8690" max="8690" width="6.75" style="116" customWidth="1"/>
    <col min="8691" max="8691" width="10.5" style="116" bestFit="1" customWidth="1"/>
    <col min="8692" max="8703" width="8.625" style="116" customWidth="1"/>
    <col min="8704" max="8704" width="9.125" style="116" customWidth="1"/>
    <col min="8705" max="8705" width="7.5" style="116" customWidth="1"/>
    <col min="8706" max="8706" width="1.875" style="116" customWidth="1"/>
    <col min="8707" max="8943" width="9" style="116"/>
    <col min="8944" max="8944" width="4.375" style="116" customWidth="1"/>
    <col min="8945" max="8945" width="8.625" style="116" customWidth="1"/>
    <col min="8946" max="8946" width="6.75" style="116" customWidth="1"/>
    <col min="8947" max="8947" width="10.5" style="116" bestFit="1" customWidth="1"/>
    <col min="8948" max="8959" width="8.625" style="116" customWidth="1"/>
    <col min="8960" max="8960" width="9.125" style="116" customWidth="1"/>
    <col min="8961" max="8961" width="7.5" style="116" customWidth="1"/>
    <col min="8962" max="8962" width="1.875" style="116" customWidth="1"/>
    <col min="8963" max="9199" width="9" style="116"/>
    <col min="9200" max="9200" width="4.375" style="116" customWidth="1"/>
    <col min="9201" max="9201" width="8.625" style="116" customWidth="1"/>
    <col min="9202" max="9202" width="6.75" style="116" customWidth="1"/>
    <col min="9203" max="9203" width="10.5" style="116" bestFit="1" customWidth="1"/>
    <col min="9204" max="9215" width="8.625" style="116" customWidth="1"/>
    <col min="9216" max="9216" width="9.125" style="116" customWidth="1"/>
    <col min="9217" max="9217" width="7.5" style="116" customWidth="1"/>
    <col min="9218" max="9218" width="1.875" style="116" customWidth="1"/>
    <col min="9219" max="9455" width="9" style="116"/>
    <col min="9456" max="9456" width="4.375" style="116" customWidth="1"/>
    <col min="9457" max="9457" width="8.625" style="116" customWidth="1"/>
    <col min="9458" max="9458" width="6.75" style="116" customWidth="1"/>
    <col min="9459" max="9459" width="10.5" style="116" bestFit="1" customWidth="1"/>
    <col min="9460" max="9471" width="8.625" style="116" customWidth="1"/>
    <col min="9472" max="9472" width="9.125" style="116" customWidth="1"/>
    <col min="9473" max="9473" width="7.5" style="116" customWidth="1"/>
    <col min="9474" max="9474" width="1.875" style="116" customWidth="1"/>
    <col min="9475" max="9711" width="9" style="116"/>
    <col min="9712" max="9712" width="4.375" style="116" customWidth="1"/>
    <col min="9713" max="9713" width="8.625" style="116" customWidth="1"/>
    <col min="9714" max="9714" width="6.75" style="116" customWidth="1"/>
    <col min="9715" max="9715" width="10.5" style="116" bestFit="1" customWidth="1"/>
    <col min="9716" max="9727" width="8.625" style="116" customWidth="1"/>
    <col min="9728" max="9728" width="9.125" style="116" customWidth="1"/>
    <col min="9729" max="9729" width="7.5" style="116" customWidth="1"/>
    <col min="9730" max="9730" width="1.875" style="116" customWidth="1"/>
    <col min="9731" max="9967" width="9" style="116"/>
    <col min="9968" max="9968" width="4.375" style="116" customWidth="1"/>
    <col min="9969" max="9969" width="8.625" style="116" customWidth="1"/>
    <col min="9970" max="9970" width="6.75" style="116" customWidth="1"/>
    <col min="9971" max="9971" width="10.5" style="116" bestFit="1" customWidth="1"/>
    <col min="9972" max="9983" width="8.625" style="116" customWidth="1"/>
    <col min="9984" max="9984" width="9.125" style="116" customWidth="1"/>
    <col min="9985" max="9985" width="7.5" style="116" customWidth="1"/>
    <col min="9986" max="9986" width="1.875" style="116" customWidth="1"/>
    <col min="9987" max="10223" width="9" style="116"/>
    <col min="10224" max="10224" width="4.375" style="116" customWidth="1"/>
    <col min="10225" max="10225" width="8.625" style="116" customWidth="1"/>
    <col min="10226" max="10226" width="6.75" style="116" customWidth="1"/>
    <col min="10227" max="10227" width="10.5" style="116" bestFit="1" customWidth="1"/>
    <col min="10228" max="10239" width="8.625" style="116" customWidth="1"/>
    <col min="10240" max="10240" width="9.125" style="116" customWidth="1"/>
    <col min="10241" max="10241" width="7.5" style="116" customWidth="1"/>
    <col min="10242" max="10242" width="1.875" style="116" customWidth="1"/>
    <col min="10243" max="10479" width="9" style="116"/>
    <col min="10480" max="10480" width="4.375" style="116" customWidth="1"/>
    <col min="10481" max="10481" width="8.625" style="116" customWidth="1"/>
    <col min="10482" max="10482" width="6.75" style="116" customWidth="1"/>
    <col min="10483" max="10483" width="10.5" style="116" bestFit="1" customWidth="1"/>
    <col min="10484" max="10495" width="8.625" style="116" customWidth="1"/>
    <col min="10496" max="10496" width="9.125" style="116" customWidth="1"/>
    <col min="10497" max="10497" width="7.5" style="116" customWidth="1"/>
    <col min="10498" max="10498" width="1.875" style="116" customWidth="1"/>
    <col min="10499" max="10735" width="9" style="116"/>
    <col min="10736" max="10736" width="4.375" style="116" customWidth="1"/>
    <col min="10737" max="10737" width="8.625" style="116" customWidth="1"/>
    <col min="10738" max="10738" width="6.75" style="116" customWidth="1"/>
    <col min="10739" max="10739" width="10.5" style="116" bestFit="1" customWidth="1"/>
    <col min="10740" max="10751" width="8.625" style="116" customWidth="1"/>
    <col min="10752" max="10752" width="9.125" style="116" customWidth="1"/>
    <col min="10753" max="10753" width="7.5" style="116" customWidth="1"/>
    <col min="10754" max="10754" width="1.875" style="116" customWidth="1"/>
    <col min="10755" max="10991" width="9" style="116"/>
    <col min="10992" max="10992" width="4.375" style="116" customWidth="1"/>
    <col min="10993" max="10993" width="8.625" style="116" customWidth="1"/>
    <col min="10994" max="10994" width="6.75" style="116" customWidth="1"/>
    <col min="10995" max="10995" width="10.5" style="116" bestFit="1" customWidth="1"/>
    <col min="10996" max="11007" width="8.625" style="116" customWidth="1"/>
    <col min="11008" max="11008" width="9.125" style="116" customWidth="1"/>
    <col min="11009" max="11009" width="7.5" style="116" customWidth="1"/>
    <col min="11010" max="11010" width="1.875" style="116" customWidth="1"/>
    <col min="11011" max="11247" width="9" style="116"/>
    <col min="11248" max="11248" width="4.375" style="116" customWidth="1"/>
    <col min="11249" max="11249" width="8.625" style="116" customWidth="1"/>
    <col min="11250" max="11250" width="6.75" style="116" customWidth="1"/>
    <col min="11251" max="11251" width="10.5" style="116" bestFit="1" customWidth="1"/>
    <col min="11252" max="11263" width="8.625" style="116" customWidth="1"/>
    <col min="11264" max="11264" width="9.125" style="116" customWidth="1"/>
    <col min="11265" max="11265" width="7.5" style="116" customWidth="1"/>
    <col min="11266" max="11266" width="1.875" style="116" customWidth="1"/>
    <col min="11267" max="11503" width="9" style="116"/>
    <col min="11504" max="11504" width="4.375" style="116" customWidth="1"/>
    <col min="11505" max="11505" width="8.625" style="116" customWidth="1"/>
    <col min="11506" max="11506" width="6.75" style="116" customWidth="1"/>
    <col min="11507" max="11507" width="10.5" style="116" bestFit="1" customWidth="1"/>
    <col min="11508" max="11519" width="8.625" style="116" customWidth="1"/>
    <col min="11520" max="11520" width="9.125" style="116" customWidth="1"/>
    <col min="11521" max="11521" width="7.5" style="116" customWidth="1"/>
    <col min="11522" max="11522" width="1.875" style="116" customWidth="1"/>
    <col min="11523" max="11759" width="9" style="116"/>
    <col min="11760" max="11760" width="4.375" style="116" customWidth="1"/>
    <col min="11761" max="11761" width="8.625" style="116" customWidth="1"/>
    <col min="11762" max="11762" width="6.75" style="116" customWidth="1"/>
    <col min="11763" max="11763" width="10.5" style="116" bestFit="1" customWidth="1"/>
    <col min="11764" max="11775" width="8.625" style="116" customWidth="1"/>
    <col min="11776" max="11776" width="9.125" style="116" customWidth="1"/>
    <col min="11777" max="11777" width="7.5" style="116" customWidth="1"/>
    <col min="11778" max="11778" width="1.875" style="116" customWidth="1"/>
    <col min="11779" max="12015" width="9" style="116"/>
    <col min="12016" max="12016" width="4.375" style="116" customWidth="1"/>
    <col min="12017" max="12017" width="8.625" style="116" customWidth="1"/>
    <col min="12018" max="12018" width="6.75" style="116" customWidth="1"/>
    <col min="12019" max="12019" width="10.5" style="116" bestFit="1" customWidth="1"/>
    <col min="12020" max="12031" width="8.625" style="116" customWidth="1"/>
    <col min="12032" max="12032" width="9.125" style="116" customWidth="1"/>
    <col min="12033" max="12033" width="7.5" style="116" customWidth="1"/>
    <col min="12034" max="12034" width="1.875" style="116" customWidth="1"/>
    <col min="12035" max="12271" width="9" style="116"/>
    <col min="12272" max="12272" width="4.375" style="116" customWidth="1"/>
    <col min="12273" max="12273" width="8.625" style="116" customWidth="1"/>
    <col min="12274" max="12274" width="6.75" style="116" customWidth="1"/>
    <col min="12275" max="12275" width="10.5" style="116" bestFit="1" customWidth="1"/>
    <col min="12276" max="12287" width="8.625" style="116" customWidth="1"/>
    <col min="12288" max="12288" width="9.125" style="116" customWidth="1"/>
    <col min="12289" max="12289" width="7.5" style="116" customWidth="1"/>
    <col min="12290" max="12290" width="1.875" style="116" customWidth="1"/>
    <col min="12291" max="12527" width="9" style="116"/>
    <col min="12528" max="12528" width="4.375" style="116" customWidth="1"/>
    <col min="12529" max="12529" width="8.625" style="116" customWidth="1"/>
    <col min="12530" max="12530" width="6.75" style="116" customWidth="1"/>
    <col min="12531" max="12531" width="10.5" style="116" bestFit="1" customWidth="1"/>
    <col min="12532" max="12543" width="8.625" style="116" customWidth="1"/>
    <col min="12544" max="12544" width="9.125" style="116" customWidth="1"/>
    <col min="12545" max="12545" width="7.5" style="116" customWidth="1"/>
    <col min="12546" max="12546" width="1.875" style="116" customWidth="1"/>
    <col min="12547" max="12783" width="9" style="116"/>
    <col min="12784" max="12784" width="4.375" style="116" customWidth="1"/>
    <col min="12785" max="12785" width="8.625" style="116" customWidth="1"/>
    <col min="12786" max="12786" width="6.75" style="116" customWidth="1"/>
    <col min="12787" max="12787" width="10.5" style="116" bestFit="1" customWidth="1"/>
    <col min="12788" max="12799" width="8.625" style="116" customWidth="1"/>
    <col min="12800" max="12800" width="9.125" style="116" customWidth="1"/>
    <col min="12801" max="12801" width="7.5" style="116" customWidth="1"/>
    <col min="12802" max="12802" width="1.875" style="116" customWidth="1"/>
    <col min="12803" max="13039" width="9" style="116"/>
    <col min="13040" max="13040" width="4.375" style="116" customWidth="1"/>
    <col min="13041" max="13041" width="8.625" style="116" customWidth="1"/>
    <col min="13042" max="13042" width="6.75" style="116" customWidth="1"/>
    <col min="13043" max="13043" width="10.5" style="116" bestFit="1" customWidth="1"/>
    <col min="13044" max="13055" width="8.625" style="116" customWidth="1"/>
    <col min="13056" max="13056" width="9.125" style="116" customWidth="1"/>
    <col min="13057" max="13057" width="7.5" style="116" customWidth="1"/>
    <col min="13058" max="13058" width="1.875" style="116" customWidth="1"/>
    <col min="13059" max="13295" width="9" style="116"/>
    <col min="13296" max="13296" width="4.375" style="116" customWidth="1"/>
    <col min="13297" max="13297" width="8.625" style="116" customWidth="1"/>
    <col min="13298" max="13298" width="6.75" style="116" customWidth="1"/>
    <col min="13299" max="13299" width="10.5" style="116" bestFit="1" customWidth="1"/>
    <col min="13300" max="13311" width="8.625" style="116" customWidth="1"/>
    <col min="13312" max="13312" width="9.125" style="116" customWidth="1"/>
    <col min="13313" max="13313" width="7.5" style="116" customWidth="1"/>
    <col min="13314" max="13314" width="1.875" style="116" customWidth="1"/>
    <col min="13315" max="13551" width="9" style="116"/>
    <col min="13552" max="13552" width="4.375" style="116" customWidth="1"/>
    <col min="13553" max="13553" width="8.625" style="116" customWidth="1"/>
    <col min="13554" max="13554" width="6.75" style="116" customWidth="1"/>
    <col min="13555" max="13555" width="10.5" style="116" bestFit="1" customWidth="1"/>
    <col min="13556" max="13567" width="8.625" style="116" customWidth="1"/>
    <col min="13568" max="13568" width="9.125" style="116" customWidth="1"/>
    <col min="13569" max="13569" width="7.5" style="116" customWidth="1"/>
    <col min="13570" max="13570" width="1.875" style="116" customWidth="1"/>
    <col min="13571" max="13807" width="9" style="116"/>
    <col min="13808" max="13808" width="4.375" style="116" customWidth="1"/>
    <col min="13809" max="13809" width="8.625" style="116" customWidth="1"/>
    <col min="13810" max="13810" width="6.75" style="116" customWidth="1"/>
    <col min="13811" max="13811" width="10.5" style="116" bestFit="1" customWidth="1"/>
    <col min="13812" max="13823" width="8.625" style="116" customWidth="1"/>
    <col min="13824" max="13824" width="9.125" style="116" customWidth="1"/>
    <col min="13825" max="13825" width="7.5" style="116" customWidth="1"/>
    <col min="13826" max="13826" width="1.875" style="116" customWidth="1"/>
    <col min="13827" max="14063" width="9" style="116"/>
    <col min="14064" max="14064" width="4.375" style="116" customWidth="1"/>
    <col min="14065" max="14065" width="8.625" style="116" customWidth="1"/>
    <col min="14066" max="14066" width="6.75" style="116" customWidth="1"/>
    <col min="14067" max="14067" width="10.5" style="116" bestFit="1" customWidth="1"/>
    <col min="14068" max="14079" width="8.625" style="116" customWidth="1"/>
    <col min="14080" max="14080" width="9.125" style="116" customWidth="1"/>
    <col min="14081" max="14081" width="7.5" style="116" customWidth="1"/>
    <col min="14082" max="14082" width="1.875" style="116" customWidth="1"/>
    <col min="14083" max="14319" width="9" style="116"/>
    <col min="14320" max="14320" width="4.375" style="116" customWidth="1"/>
    <col min="14321" max="14321" width="8.625" style="116" customWidth="1"/>
    <col min="14322" max="14322" width="6.75" style="116" customWidth="1"/>
    <col min="14323" max="14323" width="10.5" style="116" bestFit="1" customWidth="1"/>
    <col min="14324" max="14335" width="8.625" style="116" customWidth="1"/>
    <col min="14336" max="14336" width="9.125" style="116" customWidth="1"/>
    <col min="14337" max="14337" width="7.5" style="116" customWidth="1"/>
    <col min="14338" max="14338" width="1.875" style="116" customWidth="1"/>
    <col min="14339" max="14575" width="9" style="116"/>
    <col min="14576" max="14576" width="4.375" style="116" customWidth="1"/>
    <col min="14577" max="14577" width="8.625" style="116" customWidth="1"/>
    <col min="14578" max="14578" width="6.75" style="116" customWidth="1"/>
    <col min="14579" max="14579" width="10.5" style="116" bestFit="1" customWidth="1"/>
    <col min="14580" max="14591" width="8.625" style="116" customWidth="1"/>
    <col min="14592" max="14592" width="9.125" style="116" customWidth="1"/>
    <col min="14593" max="14593" width="7.5" style="116" customWidth="1"/>
    <col min="14594" max="14594" width="1.875" style="116" customWidth="1"/>
    <col min="14595" max="14831" width="9" style="116"/>
    <col min="14832" max="14832" width="4.375" style="116" customWidth="1"/>
    <col min="14833" max="14833" width="8.625" style="116" customWidth="1"/>
    <col min="14834" max="14834" width="6.75" style="116" customWidth="1"/>
    <col min="14835" max="14835" width="10.5" style="116" bestFit="1" customWidth="1"/>
    <col min="14836" max="14847" width="8.625" style="116" customWidth="1"/>
    <col min="14848" max="14848" width="9.125" style="116" customWidth="1"/>
    <col min="14849" max="14849" width="7.5" style="116" customWidth="1"/>
    <col min="14850" max="14850" width="1.875" style="116" customWidth="1"/>
    <col min="14851" max="15087" width="9" style="116"/>
    <col min="15088" max="15088" width="4.375" style="116" customWidth="1"/>
    <col min="15089" max="15089" width="8.625" style="116" customWidth="1"/>
    <col min="15090" max="15090" width="6.75" style="116" customWidth="1"/>
    <col min="15091" max="15091" width="10.5" style="116" bestFit="1" customWidth="1"/>
    <col min="15092" max="15103" width="8.625" style="116" customWidth="1"/>
    <col min="15104" max="15104" width="9.125" style="116" customWidth="1"/>
    <col min="15105" max="15105" width="7.5" style="116" customWidth="1"/>
    <col min="15106" max="15106" width="1.875" style="116" customWidth="1"/>
    <col min="15107" max="15343" width="9" style="116"/>
    <col min="15344" max="15344" width="4.375" style="116" customWidth="1"/>
    <col min="15345" max="15345" width="8.625" style="116" customWidth="1"/>
    <col min="15346" max="15346" width="6.75" style="116" customWidth="1"/>
    <col min="15347" max="15347" width="10.5" style="116" bestFit="1" customWidth="1"/>
    <col min="15348" max="15359" width="8.625" style="116" customWidth="1"/>
    <col min="15360" max="15360" width="9.125" style="116" customWidth="1"/>
    <col min="15361" max="15361" width="7.5" style="116" customWidth="1"/>
    <col min="15362" max="15362" width="1.875" style="116" customWidth="1"/>
    <col min="15363" max="15599" width="9" style="116"/>
    <col min="15600" max="15600" width="4.375" style="116" customWidth="1"/>
    <col min="15601" max="15601" width="8.625" style="116" customWidth="1"/>
    <col min="15602" max="15602" width="6.75" style="116" customWidth="1"/>
    <col min="15603" max="15603" width="10.5" style="116" bestFit="1" customWidth="1"/>
    <col min="15604" max="15615" width="8.625" style="116" customWidth="1"/>
    <col min="15616" max="15616" width="9.125" style="116" customWidth="1"/>
    <col min="15617" max="15617" width="7.5" style="116" customWidth="1"/>
    <col min="15618" max="15618" width="1.875" style="116" customWidth="1"/>
    <col min="15619" max="15855" width="9" style="116"/>
    <col min="15856" max="15856" width="4.375" style="116" customWidth="1"/>
    <col min="15857" max="15857" width="8.625" style="116" customWidth="1"/>
    <col min="15858" max="15858" width="6.75" style="116" customWidth="1"/>
    <col min="15859" max="15859" width="10.5" style="116" bestFit="1" customWidth="1"/>
    <col min="15860" max="15871" width="8.625" style="116" customWidth="1"/>
    <col min="15872" max="15872" width="9.125" style="116" customWidth="1"/>
    <col min="15873" max="15873" width="7.5" style="116" customWidth="1"/>
    <col min="15874" max="15874" width="1.875" style="116" customWidth="1"/>
    <col min="15875" max="16111" width="9" style="116"/>
    <col min="16112" max="16112" width="4.375" style="116" customWidth="1"/>
    <col min="16113" max="16113" width="8.625" style="116" customWidth="1"/>
    <col min="16114" max="16114" width="6.75" style="116" customWidth="1"/>
    <col min="16115" max="16115" width="10.5" style="116" bestFit="1" customWidth="1"/>
    <col min="16116" max="16127" width="8.625" style="116" customWidth="1"/>
    <col min="16128" max="16128" width="9.125" style="116" customWidth="1"/>
    <col min="16129" max="16129" width="7.5" style="116" customWidth="1"/>
    <col min="16130" max="16130" width="1.875" style="116" customWidth="1"/>
    <col min="16131" max="16384" width="9" style="116"/>
  </cols>
  <sheetData>
    <row r="1" spans="2:18" ht="17.25">
      <c r="B1" s="52" t="s">
        <v>126</v>
      </c>
    </row>
    <row r="2" spans="2:18" ht="11.1" customHeight="1">
      <c r="B2" s="52"/>
    </row>
    <row r="3" spans="2:18" ht="12.75" customHeight="1">
      <c r="B3" s="51" t="s">
        <v>127</v>
      </c>
      <c r="Q3" s="51" t="s">
        <v>109</v>
      </c>
    </row>
    <row r="4" spans="2:18" ht="12.75" customHeight="1">
      <c r="B4" s="267"/>
      <c r="C4" s="267" t="s">
        <v>110</v>
      </c>
      <c r="D4" s="117"/>
      <c r="E4" s="59" t="s">
        <v>289</v>
      </c>
      <c r="F4" s="118"/>
      <c r="G4" s="118"/>
      <c r="H4" s="118"/>
      <c r="I4" s="118"/>
      <c r="J4" s="118"/>
      <c r="K4" s="118"/>
      <c r="L4" s="118"/>
      <c r="M4" s="119"/>
      <c r="N4" s="118"/>
      <c r="O4" s="118"/>
      <c r="P4" s="120"/>
      <c r="Q4" s="267"/>
      <c r="R4" s="267"/>
    </row>
    <row r="5" spans="2:18" ht="12.75" customHeight="1">
      <c r="B5" s="121" t="s">
        <v>128</v>
      </c>
      <c r="C5" s="121" t="s">
        <v>112</v>
      </c>
      <c r="D5" s="122" t="s">
        <v>113</v>
      </c>
      <c r="E5" s="123" t="s">
        <v>75</v>
      </c>
      <c r="F5" s="123" t="s">
        <v>77</v>
      </c>
      <c r="G5" s="123" t="s">
        <v>78</v>
      </c>
      <c r="H5" s="123" t="s">
        <v>79</v>
      </c>
      <c r="I5" s="123" t="s">
        <v>80</v>
      </c>
      <c r="J5" s="123" t="s">
        <v>82</v>
      </c>
      <c r="K5" s="123" t="s">
        <v>84</v>
      </c>
      <c r="L5" s="123" t="s">
        <v>85</v>
      </c>
      <c r="M5" s="123" t="s">
        <v>86</v>
      </c>
      <c r="N5" s="123" t="s">
        <v>114</v>
      </c>
      <c r="O5" s="123" t="s">
        <v>115</v>
      </c>
      <c r="P5" s="124" t="s">
        <v>116</v>
      </c>
      <c r="Q5" s="121" t="s">
        <v>117</v>
      </c>
      <c r="R5" s="125" t="s">
        <v>118</v>
      </c>
    </row>
    <row r="6" spans="2:18" ht="12.75" customHeight="1">
      <c r="B6" s="267"/>
      <c r="C6" s="126" t="s">
        <v>110</v>
      </c>
      <c r="D6" s="127">
        <v>9330633</v>
      </c>
      <c r="E6" s="128">
        <v>852401</v>
      </c>
      <c r="F6" s="128">
        <v>495212</v>
      </c>
      <c r="G6" s="128">
        <v>744728</v>
      </c>
      <c r="H6" s="128">
        <v>774336</v>
      </c>
      <c r="I6" s="128">
        <v>804955</v>
      </c>
      <c r="J6" s="128">
        <v>629864</v>
      </c>
      <c r="K6" s="128">
        <v>726362</v>
      </c>
      <c r="L6" s="128">
        <v>1150428</v>
      </c>
      <c r="M6" s="128">
        <v>748419</v>
      </c>
      <c r="N6" s="128">
        <v>923253</v>
      </c>
      <c r="O6" s="128">
        <v>928555</v>
      </c>
      <c r="P6" s="129">
        <v>552120</v>
      </c>
      <c r="Q6" s="130">
        <v>8251637</v>
      </c>
      <c r="R6" s="131">
        <v>1.1307614476981962</v>
      </c>
    </row>
    <row r="7" spans="2:18" ht="12.75" customHeight="1">
      <c r="B7" s="132" t="s">
        <v>129</v>
      </c>
      <c r="C7" s="133" t="s">
        <v>120</v>
      </c>
      <c r="D7" s="134">
        <v>1146569</v>
      </c>
      <c r="E7" s="128">
        <v>67642</v>
      </c>
      <c r="F7" s="128">
        <v>67718</v>
      </c>
      <c r="G7" s="128">
        <v>110684</v>
      </c>
      <c r="H7" s="128">
        <v>98224</v>
      </c>
      <c r="I7" s="128">
        <v>101898</v>
      </c>
      <c r="J7" s="128">
        <v>87646</v>
      </c>
      <c r="K7" s="128">
        <v>90881</v>
      </c>
      <c r="L7" s="128">
        <v>120516</v>
      </c>
      <c r="M7" s="128">
        <v>91377</v>
      </c>
      <c r="N7" s="128">
        <v>105011</v>
      </c>
      <c r="O7" s="128">
        <v>109029</v>
      </c>
      <c r="P7" s="129">
        <v>95943</v>
      </c>
      <c r="Q7" s="96">
        <v>992150</v>
      </c>
      <c r="R7" s="135">
        <v>1.1556407801239732</v>
      </c>
    </row>
    <row r="8" spans="2:18" ht="12.75" customHeight="1">
      <c r="B8" s="121"/>
      <c r="C8" s="136" t="s">
        <v>121</v>
      </c>
      <c r="D8" s="137">
        <v>10477202</v>
      </c>
      <c r="E8" s="138">
        <v>920043</v>
      </c>
      <c r="F8" s="139">
        <v>562930</v>
      </c>
      <c r="G8" s="139">
        <v>855412</v>
      </c>
      <c r="H8" s="139">
        <v>872560</v>
      </c>
      <c r="I8" s="139">
        <v>906853</v>
      </c>
      <c r="J8" s="139">
        <v>717510</v>
      </c>
      <c r="K8" s="139">
        <v>817243</v>
      </c>
      <c r="L8" s="139">
        <v>1270944</v>
      </c>
      <c r="M8" s="139">
        <v>839796</v>
      </c>
      <c r="N8" s="139">
        <v>1028264</v>
      </c>
      <c r="O8" s="139">
        <v>1037584</v>
      </c>
      <c r="P8" s="140">
        <v>648063</v>
      </c>
      <c r="Q8" s="137">
        <v>9243787</v>
      </c>
      <c r="R8" s="141">
        <v>1.1334317850465399</v>
      </c>
    </row>
    <row r="9" spans="2:18" ht="12.75" customHeight="1">
      <c r="B9" s="267"/>
      <c r="C9" s="142" t="s">
        <v>110</v>
      </c>
      <c r="D9" s="127">
        <v>9330633</v>
      </c>
      <c r="E9" s="128">
        <v>852401</v>
      </c>
      <c r="F9" s="128">
        <v>495212</v>
      </c>
      <c r="G9" s="128">
        <v>744728</v>
      </c>
      <c r="H9" s="128">
        <v>774336</v>
      </c>
      <c r="I9" s="128">
        <v>804955</v>
      </c>
      <c r="J9" s="128">
        <v>629864</v>
      </c>
      <c r="K9" s="128">
        <v>726362</v>
      </c>
      <c r="L9" s="128">
        <v>1150428</v>
      </c>
      <c r="M9" s="128">
        <v>748419</v>
      </c>
      <c r="N9" s="128">
        <v>923253</v>
      </c>
      <c r="O9" s="128">
        <v>928555</v>
      </c>
      <c r="P9" s="143">
        <v>552120</v>
      </c>
      <c r="Q9" s="144">
        <v>8251637</v>
      </c>
      <c r="R9" s="131">
        <v>1.1307614476981962</v>
      </c>
    </row>
    <row r="10" spans="2:18" ht="12.75" customHeight="1">
      <c r="B10" s="132" t="s">
        <v>90</v>
      </c>
      <c r="C10" s="145" t="s">
        <v>120</v>
      </c>
      <c r="D10" s="134">
        <v>1146569</v>
      </c>
      <c r="E10" s="128">
        <v>67642</v>
      </c>
      <c r="F10" s="128">
        <v>67718</v>
      </c>
      <c r="G10" s="128">
        <v>110684</v>
      </c>
      <c r="H10" s="128">
        <v>98224</v>
      </c>
      <c r="I10" s="128">
        <v>101898</v>
      </c>
      <c r="J10" s="128">
        <v>87646</v>
      </c>
      <c r="K10" s="128">
        <v>90881</v>
      </c>
      <c r="L10" s="128">
        <v>120516</v>
      </c>
      <c r="M10" s="128">
        <v>91377</v>
      </c>
      <c r="N10" s="128">
        <v>105011</v>
      </c>
      <c r="O10" s="128">
        <v>109029</v>
      </c>
      <c r="P10" s="146">
        <v>95943</v>
      </c>
      <c r="Q10" s="147">
        <v>992150</v>
      </c>
      <c r="R10" s="135">
        <v>1.1556407801239732</v>
      </c>
    </row>
    <row r="11" spans="2:18" ht="12.75" customHeight="1">
      <c r="B11" s="121"/>
      <c r="C11" s="148" t="s">
        <v>121</v>
      </c>
      <c r="D11" s="137">
        <v>10477202</v>
      </c>
      <c r="E11" s="138">
        <v>920043</v>
      </c>
      <c r="F11" s="139">
        <v>562930</v>
      </c>
      <c r="G11" s="139">
        <v>855412</v>
      </c>
      <c r="H11" s="139">
        <v>872560</v>
      </c>
      <c r="I11" s="139">
        <v>906853</v>
      </c>
      <c r="J11" s="139">
        <v>717510</v>
      </c>
      <c r="K11" s="139">
        <v>817243</v>
      </c>
      <c r="L11" s="139">
        <v>1270944</v>
      </c>
      <c r="M11" s="139">
        <v>839796</v>
      </c>
      <c r="N11" s="139">
        <v>1028264</v>
      </c>
      <c r="O11" s="139">
        <v>1037584</v>
      </c>
      <c r="P11" s="140">
        <v>648063</v>
      </c>
      <c r="Q11" s="137">
        <v>9243787</v>
      </c>
      <c r="R11" s="141">
        <v>1.1334317850465399</v>
      </c>
    </row>
    <row r="12" spans="2:18" ht="12.75" customHeight="1">
      <c r="B12" s="51" t="s">
        <v>130</v>
      </c>
      <c r="C12" s="149"/>
      <c r="D12" s="150"/>
      <c r="E12" s="150"/>
      <c r="F12" s="150"/>
      <c r="G12" s="150"/>
      <c r="H12" s="150"/>
      <c r="I12" s="150"/>
      <c r="J12" s="150"/>
      <c r="K12" s="150"/>
      <c r="L12" s="150"/>
      <c r="M12" s="150"/>
      <c r="N12" s="150"/>
      <c r="O12" s="150"/>
      <c r="P12" s="150"/>
      <c r="Q12" s="51" t="s">
        <v>109</v>
      </c>
      <c r="R12" s="151"/>
    </row>
    <row r="13" spans="2:18" ht="12.75" customHeight="1">
      <c r="B13" s="267"/>
      <c r="C13" s="267" t="s">
        <v>110</v>
      </c>
      <c r="D13" s="117"/>
      <c r="E13" s="59" t="s">
        <v>289</v>
      </c>
      <c r="F13" s="118"/>
      <c r="G13" s="118"/>
      <c r="H13" s="118"/>
      <c r="I13" s="118"/>
      <c r="J13" s="118"/>
      <c r="K13" s="118"/>
      <c r="L13" s="118"/>
      <c r="M13" s="119"/>
      <c r="N13" s="118"/>
      <c r="O13" s="118"/>
      <c r="P13" s="120"/>
      <c r="Q13" s="267"/>
      <c r="R13" s="267"/>
    </row>
    <row r="14" spans="2:18" ht="12.75" customHeight="1">
      <c r="B14" s="121" t="s">
        <v>128</v>
      </c>
      <c r="C14" s="121" t="s">
        <v>112</v>
      </c>
      <c r="D14" s="122" t="s">
        <v>113</v>
      </c>
      <c r="E14" s="152" t="s">
        <v>75</v>
      </c>
      <c r="F14" s="123" t="s">
        <v>77</v>
      </c>
      <c r="G14" s="123" t="s">
        <v>78</v>
      </c>
      <c r="H14" s="123" t="s">
        <v>79</v>
      </c>
      <c r="I14" s="123" t="s">
        <v>80</v>
      </c>
      <c r="J14" s="123" t="s">
        <v>82</v>
      </c>
      <c r="K14" s="123" t="s">
        <v>84</v>
      </c>
      <c r="L14" s="123" t="s">
        <v>85</v>
      </c>
      <c r="M14" s="123" t="s">
        <v>86</v>
      </c>
      <c r="N14" s="123" t="s">
        <v>114</v>
      </c>
      <c r="O14" s="123" t="s">
        <v>115</v>
      </c>
      <c r="P14" s="153" t="s">
        <v>116</v>
      </c>
      <c r="Q14" s="121" t="s">
        <v>117</v>
      </c>
      <c r="R14" s="154" t="s">
        <v>118</v>
      </c>
    </row>
    <row r="15" spans="2:18" ht="12.75" customHeight="1">
      <c r="B15" s="267"/>
      <c r="C15" s="126" t="s">
        <v>110</v>
      </c>
      <c r="D15" s="127">
        <v>2591901</v>
      </c>
      <c r="E15" s="128">
        <v>143973</v>
      </c>
      <c r="F15" s="128">
        <v>150509</v>
      </c>
      <c r="G15" s="128">
        <v>248785</v>
      </c>
      <c r="H15" s="128">
        <v>250617</v>
      </c>
      <c r="I15" s="128">
        <v>262679</v>
      </c>
      <c r="J15" s="128">
        <v>169678</v>
      </c>
      <c r="K15" s="128">
        <v>236168</v>
      </c>
      <c r="L15" s="128">
        <v>251166</v>
      </c>
      <c r="M15" s="128">
        <v>168308</v>
      </c>
      <c r="N15" s="128">
        <v>366631</v>
      </c>
      <c r="O15" s="128">
        <v>215513</v>
      </c>
      <c r="P15" s="128">
        <v>127874</v>
      </c>
      <c r="Q15" s="130">
        <v>2417358</v>
      </c>
      <c r="R15" s="131">
        <v>1.0722040343217678</v>
      </c>
    </row>
    <row r="16" spans="2:18" ht="12.75" customHeight="1">
      <c r="B16" s="132" t="s">
        <v>131</v>
      </c>
      <c r="C16" s="133" t="s">
        <v>120</v>
      </c>
      <c r="D16" s="134">
        <v>356209</v>
      </c>
      <c r="E16" s="128">
        <v>24669</v>
      </c>
      <c r="F16" s="128">
        <v>23757</v>
      </c>
      <c r="G16" s="128">
        <v>32734</v>
      </c>
      <c r="H16" s="128">
        <v>29768</v>
      </c>
      <c r="I16" s="128">
        <v>29642</v>
      </c>
      <c r="J16" s="128">
        <v>26746</v>
      </c>
      <c r="K16" s="128">
        <v>28664</v>
      </c>
      <c r="L16" s="128">
        <v>33174</v>
      </c>
      <c r="M16" s="128">
        <v>29842</v>
      </c>
      <c r="N16" s="128">
        <v>31716</v>
      </c>
      <c r="O16" s="128">
        <v>34677</v>
      </c>
      <c r="P16" s="128">
        <v>30820</v>
      </c>
      <c r="Q16" s="96">
        <v>311896</v>
      </c>
      <c r="R16" s="135">
        <v>1.1420762048888091</v>
      </c>
    </row>
    <row r="17" spans="2:18" ht="12.75" customHeight="1">
      <c r="B17" s="121"/>
      <c r="C17" s="136" t="s">
        <v>121</v>
      </c>
      <c r="D17" s="137">
        <v>2948110</v>
      </c>
      <c r="E17" s="138">
        <v>168642</v>
      </c>
      <c r="F17" s="138">
        <v>174266</v>
      </c>
      <c r="G17" s="138">
        <v>281519</v>
      </c>
      <c r="H17" s="138">
        <v>280385</v>
      </c>
      <c r="I17" s="138">
        <v>292321</v>
      </c>
      <c r="J17" s="138">
        <v>196424</v>
      </c>
      <c r="K17" s="138">
        <v>264832</v>
      </c>
      <c r="L17" s="138">
        <v>284340</v>
      </c>
      <c r="M17" s="138">
        <v>198150</v>
      </c>
      <c r="N17" s="138">
        <v>398347</v>
      </c>
      <c r="O17" s="138">
        <v>250190</v>
      </c>
      <c r="P17" s="323">
        <v>158694</v>
      </c>
      <c r="Q17" s="324">
        <v>2729254</v>
      </c>
      <c r="R17" s="325">
        <v>1.0801889454041287</v>
      </c>
    </row>
    <row r="18" spans="2:18" ht="12.75" customHeight="1">
      <c r="B18" s="267"/>
      <c r="C18" s="126" t="s">
        <v>110</v>
      </c>
      <c r="D18" s="155">
        <v>1408287</v>
      </c>
      <c r="E18" s="156">
        <v>79836</v>
      </c>
      <c r="F18" s="156">
        <v>68927</v>
      </c>
      <c r="G18" s="156">
        <v>101322</v>
      </c>
      <c r="H18" s="156">
        <v>113728</v>
      </c>
      <c r="I18" s="156">
        <v>159517</v>
      </c>
      <c r="J18" s="156">
        <v>133603</v>
      </c>
      <c r="K18" s="156">
        <v>164195</v>
      </c>
      <c r="L18" s="156">
        <v>98840</v>
      </c>
      <c r="M18" s="156">
        <v>97734</v>
      </c>
      <c r="N18" s="156">
        <v>133528</v>
      </c>
      <c r="O18" s="156">
        <v>137560</v>
      </c>
      <c r="P18" s="157">
        <v>119497</v>
      </c>
      <c r="Q18" s="158">
        <v>1217420</v>
      </c>
      <c r="R18" s="131">
        <v>1.1567799116163691</v>
      </c>
    </row>
    <row r="19" spans="2:18" ht="12.75" customHeight="1">
      <c r="B19" s="132" t="s">
        <v>132</v>
      </c>
      <c r="C19" s="133" t="s">
        <v>120</v>
      </c>
      <c r="D19" s="155">
        <v>197096</v>
      </c>
      <c r="E19" s="156">
        <v>13287</v>
      </c>
      <c r="F19" s="156">
        <v>11627</v>
      </c>
      <c r="G19" s="156">
        <v>15999</v>
      </c>
      <c r="H19" s="156">
        <v>15848</v>
      </c>
      <c r="I19" s="156">
        <v>17677</v>
      </c>
      <c r="J19" s="156">
        <v>14000</v>
      </c>
      <c r="K19" s="156">
        <v>16723</v>
      </c>
      <c r="L19" s="156">
        <v>20730</v>
      </c>
      <c r="M19" s="156">
        <v>15404</v>
      </c>
      <c r="N19" s="156">
        <v>17511</v>
      </c>
      <c r="O19" s="156">
        <v>18415</v>
      </c>
      <c r="P19" s="157">
        <v>19875</v>
      </c>
      <c r="Q19" s="159">
        <v>157162</v>
      </c>
      <c r="R19" s="135">
        <v>1.2540945012153064</v>
      </c>
    </row>
    <row r="20" spans="2:18" ht="12.75" customHeight="1">
      <c r="B20" s="121"/>
      <c r="C20" s="136" t="s">
        <v>121</v>
      </c>
      <c r="D20" s="160">
        <v>1605383</v>
      </c>
      <c r="E20" s="161">
        <v>93123</v>
      </c>
      <c r="F20" s="162">
        <v>80554</v>
      </c>
      <c r="G20" s="162">
        <v>117321</v>
      </c>
      <c r="H20" s="162">
        <v>129576</v>
      </c>
      <c r="I20" s="162">
        <v>177194</v>
      </c>
      <c r="J20" s="162">
        <v>147603</v>
      </c>
      <c r="K20" s="162">
        <v>180918</v>
      </c>
      <c r="L20" s="162">
        <v>119570</v>
      </c>
      <c r="M20" s="162">
        <v>113138</v>
      </c>
      <c r="N20" s="162">
        <v>151039</v>
      </c>
      <c r="O20" s="162">
        <v>155975</v>
      </c>
      <c r="P20" s="163">
        <v>139372</v>
      </c>
      <c r="Q20" s="160">
        <v>1374582</v>
      </c>
      <c r="R20" s="141">
        <v>1.1679063162474119</v>
      </c>
    </row>
    <row r="21" spans="2:18" ht="12.75" customHeight="1">
      <c r="B21" s="267"/>
      <c r="C21" s="126" t="s">
        <v>110</v>
      </c>
      <c r="D21" s="127">
        <v>984364</v>
      </c>
      <c r="E21" s="128">
        <v>59041</v>
      </c>
      <c r="F21" s="128">
        <v>62787</v>
      </c>
      <c r="G21" s="128">
        <v>79350</v>
      </c>
      <c r="H21" s="128">
        <v>84062</v>
      </c>
      <c r="I21" s="128">
        <v>94175</v>
      </c>
      <c r="J21" s="128">
        <v>76791</v>
      </c>
      <c r="K21" s="128">
        <v>82975</v>
      </c>
      <c r="L21" s="128">
        <v>98461</v>
      </c>
      <c r="M21" s="128">
        <v>86937</v>
      </c>
      <c r="N21" s="128">
        <v>91176</v>
      </c>
      <c r="O21" s="128">
        <v>88257</v>
      </c>
      <c r="P21" s="129">
        <v>80352</v>
      </c>
      <c r="Q21" s="130">
        <v>950387</v>
      </c>
      <c r="R21" s="131">
        <v>1.0357506994519075</v>
      </c>
    </row>
    <row r="22" spans="2:18" ht="12.75" customHeight="1">
      <c r="B22" s="132" t="s">
        <v>133</v>
      </c>
      <c r="C22" s="133" t="s">
        <v>120</v>
      </c>
      <c r="D22" s="134">
        <v>53679</v>
      </c>
      <c r="E22" s="128">
        <v>28</v>
      </c>
      <c r="F22" s="128">
        <v>107</v>
      </c>
      <c r="G22" s="128">
        <v>725</v>
      </c>
      <c r="H22" s="128">
        <v>845</v>
      </c>
      <c r="I22" s="128">
        <v>1605</v>
      </c>
      <c r="J22" s="128">
        <v>939</v>
      </c>
      <c r="K22" s="128">
        <v>6227</v>
      </c>
      <c r="L22" s="128">
        <v>9074</v>
      </c>
      <c r="M22" s="128">
        <v>7327</v>
      </c>
      <c r="N22" s="128">
        <v>8339</v>
      </c>
      <c r="O22" s="128">
        <v>11046</v>
      </c>
      <c r="P22" s="129">
        <v>7417</v>
      </c>
      <c r="Q22" s="96">
        <v>3308</v>
      </c>
      <c r="R22" s="135">
        <v>16.2270253929867</v>
      </c>
    </row>
    <row r="23" spans="2:18" ht="12.75" customHeight="1">
      <c r="B23" s="121"/>
      <c r="C23" s="136" t="s">
        <v>121</v>
      </c>
      <c r="D23" s="137">
        <v>1038043</v>
      </c>
      <c r="E23" s="138">
        <v>59069</v>
      </c>
      <c r="F23" s="138">
        <v>62894</v>
      </c>
      <c r="G23" s="138">
        <v>80075</v>
      </c>
      <c r="H23" s="138">
        <v>84907</v>
      </c>
      <c r="I23" s="138">
        <v>95780</v>
      </c>
      <c r="J23" s="138">
        <v>77730</v>
      </c>
      <c r="K23" s="138">
        <v>89202</v>
      </c>
      <c r="L23" s="138">
        <v>107535</v>
      </c>
      <c r="M23" s="138">
        <v>94264</v>
      </c>
      <c r="N23" s="138">
        <v>99515</v>
      </c>
      <c r="O23" s="138">
        <v>99303</v>
      </c>
      <c r="P23" s="138">
        <v>87769</v>
      </c>
      <c r="Q23" s="137">
        <v>953695</v>
      </c>
      <c r="R23" s="141">
        <v>1.0884433702598839</v>
      </c>
    </row>
    <row r="24" spans="2:18" ht="12.75" customHeight="1">
      <c r="B24" s="267"/>
      <c r="C24" s="126" t="s">
        <v>110</v>
      </c>
      <c r="D24" s="127">
        <v>2299636</v>
      </c>
      <c r="E24" s="128">
        <v>248647</v>
      </c>
      <c r="F24" s="128">
        <v>124610</v>
      </c>
      <c r="G24" s="128">
        <v>204849</v>
      </c>
      <c r="H24" s="128">
        <v>185526</v>
      </c>
      <c r="I24" s="128">
        <v>216431</v>
      </c>
      <c r="J24" s="128">
        <v>151377</v>
      </c>
      <c r="K24" s="128">
        <v>172101</v>
      </c>
      <c r="L24" s="128">
        <v>188618</v>
      </c>
      <c r="M24" s="128">
        <v>208599</v>
      </c>
      <c r="N24" s="128">
        <v>206197</v>
      </c>
      <c r="O24" s="128">
        <v>239770</v>
      </c>
      <c r="P24" s="129">
        <v>152911</v>
      </c>
      <c r="Q24" s="130">
        <v>2436696</v>
      </c>
      <c r="R24" s="131">
        <v>0.94375170312587209</v>
      </c>
    </row>
    <row r="25" spans="2:18" ht="12.75" customHeight="1">
      <c r="B25" s="132" t="s">
        <v>134</v>
      </c>
      <c r="C25" s="133" t="s">
        <v>120</v>
      </c>
      <c r="D25" s="134">
        <v>40305</v>
      </c>
      <c r="E25" s="128">
        <v>3018</v>
      </c>
      <c r="F25" s="128">
        <v>2076</v>
      </c>
      <c r="G25" s="128">
        <v>3524</v>
      </c>
      <c r="H25" s="128">
        <v>2922</v>
      </c>
      <c r="I25" s="128">
        <v>4020</v>
      </c>
      <c r="J25" s="128">
        <v>2293</v>
      </c>
      <c r="K25" s="128">
        <v>3702</v>
      </c>
      <c r="L25" s="128">
        <v>6076</v>
      </c>
      <c r="M25" s="128">
        <v>3167</v>
      </c>
      <c r="N25" s="128">
        <v>2966</v>
      </c>
      <c r="O25" s="128">
        <v>3763</v>
      </c>
      <c r="P25" s="129">
        <v>2778</v>
      </c>
      <c r="Q25" s="96">
        <v>44767</v>
      </c>
      <c r="R25" s="135">
        <v>0.90032836687738738</v>
      </c>
    </row>
    <row r="26" spans="2:18" ht="12.75" customHeight="1">
      <c r="B26" s="121"/>
      <c r="C26" s="136" t="s">
        <v>121</v>
      </c>
      <c r="D26" s="137">
        <v>2339941</v>
      </c>
      <c r="E26" s="138">
        <v>251665</v>
      </c>
      <c r="F26" s="139">
        <v>126686</v>
      </c>
      <c r="G26" s="139">
        <v>208373</v>
      </c>
      <c r="H26" s="139">
        <v>188448</v>
      </c>
      <c r="I26" s="139">
        <v>220451</v>
      </c>
      <c r="J26" s="139">
        <v>153670</v>
      </c>
      <c r="K26" s="139">
        <v>175803</v>
      </c>
      <c r="L26" s="139">
        <v>194694</v>
      </c>
      <c r="M26" s="139">
        <v>211766</v>
      </c>
      <c r="N26" s="139">
        <v>209163</v>
      </c>
      <c r="O26" s="139">
        <v>243533</v>
      </c>
      <c r="P26" s="140">
        <v>155689</v>
      </c>
      <c r="Q26" s="137">
        <v>2481463</v>
      </c>
      <c r="R26" s="141">
        <v>0.94296832151033483</v>
      </c>
    </row>
    <row r="27" spans="2:18" ht="12.75" customHeight="1">
      <c r="B27" s="267"/>
      <c r="C27" s="142" t="s">
        <v>110</v>
      </c>
      <c r="D27" s="130">
        <v>7284188</v>
      </c>
      <c r="E27" s="164">
        <v>531497</v>
      </c>
      <c r="F27" s="165">
        <v>406833</v>
      </c>
      <c r="G27" s="165">
        <v>634306</v>
      </c>
      <c r="H27" s="165">
        <v>633933</v>
      </c>
      <c r="I27" s="165">
        <v>732802</v>
      </c>
      <c r="J27" s="165">
        <v>531449</v>
      </c>
      <c r="K27" s="165">
        <v>655439</v>
      </c>
      <c r="L27" s="165">
        <v>637085</v>
      </c>
      <c r="M27" s="165">
        <v>561578</v>
      </c>
      <c r="N27" s="165">
        <v>797532</v>
      </c>
      <c r="O27" s="165">
        <v>681100</v>
      </c>
      <c r="P27" s="165">
        <v>480634</v>
      </c>
      <c r="Q27" s="130">
        <v>7021861</v>
      </c>
      <c r="R27" s="166">
        <v>1.037358614760389</v>
      </c>
    </row>
    <row r="28" spans="2:18" ht="12.75" customHeight="1">
      <c r="B28" s="132" t="s">
        <v>90</v>
      </c>
      <c r="C28" s="145" t="s">
        <v>120</v>
      </c>
      <c r="D28" s="96">
        <v>647289</v>
      </c>
      <c r="E28" s="167">
        <v>41002</v>
      </c>
      <c r="F28" s="95">
        <v>37567</v>
      </c>
      <c r="G28" s="95">
        <v>52982</v>
      </c>
      <c r="H28" s="95">
        <v>49383</v>
      </c>
      <c r="I28" s="95">
        <v>52944</v>
      </c>
      <c r="J28" s="95">
        <v>43978</v>
      </c>
      <c r="K28" s="95">
        <v>55316</v>
      </c>
      <c r="L28" s="95">
        <v>69054</v>
      </c>
      <c r="M28" s="95">
        <v>55740</v>
      </c>
      <c r="N28" s="95">
        <v>60532</v>
      </c>
      <c r="O28" s="95">
        <v>67901</v>
      </c>
      <c r="P28" s="168">
        <v>60890</v>
      </c>
      <c r="Q28" s="96">
        <v>517133</v>
      </c>
      <c r="R28" s="169">
        <v>1.2516876702898481</v>
      </c>
    </row>
    <row r="29" spans="2:18" ht="12.75" customHeight="1">
      <c r="B29" s="121"/>
      <c r="C29" s="148" t="s">
        <v>121</v>
      </c>
      <c r="D29" s="170">
        <v>7931477</v>
      </c>
      <c r="E29" s="171">
        <v>572499</v>
      </c>
      <c r="F29" s="172">
        <v>444400</v>
      </c>
      <c r="G29" s="172">
        <v>687288</v>
      </c>
      <c r="H29" s="172">
        <v>683316</v>
      </c>
      <c r="I29" s="172">
        <v>785746</v>
      </c>
      <c r="J29" s="172">
        <v>575427</v>
      </c>
      <c r="K29" s="172">
        <v>710755</v>
      </c>
      <c r="L29" s="172">
        <v>706139</v>
      </c>
      <c r="M29" s="172">
        <v>617318</v>
      </c>
      <c r="N29" s="172">
        <v>858064</v>
      </c>
      <c r="O29" s="172">
        <v>749001</v>
      </c>
      <c r="P29" s="173">
        <v>541524</v>
      </c>
      <c r="Q29" s="170">
        <v>7538994</v>
      </c>
      <c r="R29" s="174">
        <v>1.052060394264805</v>
      </c>
    </row>
    <row r="30" spans="2:18" ht="12.75" customHeight="1">
      <c r="B30" s="51" t="s">
        <v>135</v>
      </c>
      <c r="D30" s="91"/>
      <c r="E30" s="91"/>
      <c r="F30" s="91"/>
      <c r="G30" s="91"/>
      <c r="H30" s="91"/>
      <c r="I30" s="91"/>
      <c r="J30" s="91"/>
      <c r="K30" s="91"/>
      <c r="L30" s="91"/>
      <c r="M30" s="91"/>
      <c r="N30" s="91"/>
      <c r="O30" s="91"/>
      <c r="P30" s="91"/>
      <c r="Q30" s="91" t="s">
        <v>109</v>
      </c>
      <c r="R30" s="175"/>
    </row>
    <row r="31" spans="2:18" ht="12.75" customHeight="1">
      <c r="B31" s="267"/>
      <c r="C31" s="267" t="s">
        <v>110</v>
      </c>
      <c r="D31" s="117"/>
      <c r="E31" s="59" t="s">
        <v>289</v>
      </c>
      <c r="F31" s="118"/>
      <c r="G31" s="118"/>
      <c r="H31" s="118"/>
      <c r="I31" s="118"/>
      <c r="J31" s="118"/>
      <c r="K31" s="118"/>
      <c r="L31" s="118"/>
      <c r="M31" s="119"/>
      <c r="N31" s="118"/>
      <c r="O31" s="118"/>
      <c r="P31" s="120"/>
      <c r="Q31" s="267"/>
      <c r="R31" s="267"/>
    </row>
    <row r="32" spans="2:18" ht="12.75" customHeight="1">
      <c r="B32" s="121" t="s">
        <v>128</v>
      </c>
      <c r="C32" s="121" t="s">
        <v>112</v>
      </c>
      <c r="D32" s="122" t="s">
        <v>113</v>
      </c>
      <c r="E32" s="123" t="s">
        <v>75</v>
      </c>
      <c r="F32" s="123" t="s">
        <v>77</v>
      </c>
      <c r="G32" s="123" t="s">
        <v>78</v>
      </c>
      <c r="H32" s="123" t="s">
        <v>79</v>
      </c>
      <c r="I32" s="123" t="s">
        <v>80</v>
      </c>
      <c r="J32" s="123" t="s">
        <v>82</v>
      </c>
      <c r="K32" s="123" t="s">
        <v>84</v>
      </c>
      <c r="L32" s="123" t="s">
        <v>85</v>
      </c>
      <c r="M32" s="123" t="s">
        <v>86</v>
      </c>
      <c r="N32" s="123" t="s">
        <v>114</v>
      </c>
      <c r="O32" s="123" t="s">
        <v>115</v>
      </c>
      <c r="P32" s="124" t="s">
        <v>116</v>
      </c>
      <c r="Q32" s="121" t="s">
        <v>117</v>
      </c>
      <c r="R32" s="121" t="s">
        <v>118</v>
      </c>
    </row>
    <row r="33" spans="2:18" ht="12.75" customHeight="1">
      <c r="B33" s="267"/>
      <c r="C33" s="126" t="s">
        <v>110</v>
      </c>
      <c r="D33" s="127">
        <v>3082932</v>
      </c>
      <c r="E33" s="156">
        <v>264555</v>
      </c>
      <c r="F33" s="156">
        <v>330539</v>
      </c>
      <c r="G33" s="156">
        <v>224330</v>
      </c>
      <c r="H33" s="156">
        <v>277883</v>
      </c>
      <c r="I33" s="156">
        <v>345341</v>
      </c>
      <c r="J33" s="156">
        <v>195554</v>
      </c>
      <c r="K33" s="156">
        <v>258946</v>
      </c>
      <c r="L33" s="156">
        <v>213732</v>
      </c>
      <c r="M33" s="156">
        <v>228225</v>
      </c>
      <c r="N33" s="156">
        <v>288596</v>
      </c>
      <c r="O33" s="156">
        <v>274250</v>
      </c>
      <c r="P33" s="157">
        <v>180981</v>
      </c>
      <c r="Q33" s="130">
        <v>2974701</v>
      </c>
      <c r="R33" s="131">
        <v>1.0363838247944919</v>
      </c>
    </row>
    <row r="34" spans="2:18" ht="12.75" customHeight="1">
      <c r="B34" s="132" t="s">
        <v>136</v>
      </c>
      <c r="C34" s="133" t="s">
        <v>120</v>
      </c>
      <c r="D34" s="134">
        <v>131210</v>
      </c>
      <c r="E34" s="156">
        <v>6415</v>
      </c>
      <c r="F34" s="156">
        <v>6327</v>
      </c>
      <c r="G34" s="156">
        <v>12686</v>
      </c>
      <c r="H34" s="156">
        <v>11618</v>
      </c>
      <c r="I34" s="156">
        <v>12645</v>
      </c>
      <c r="J34" s="156">
        <v>10124</v>
      </c>
      <c r="K34" s="156">
        <v>11439</v>
      </c>
      <c r="L34" s="156">
        <v>14931</v>
      </c>
      <c r="M34" s="156">
        <v>11043</v>
      </c>
      <c r="N34" s="156">
        <v>11924</v>
      </c>
      <c r="O34" s="156">
        <v>12381</v>
      </c>
      <c r="P34" s="157">
        <v>9677</v>
      </c>
      <c r="Q34" s="96">
        <v>124193</v>
      </c>
      <c r="R34" s="135">
        <v>1.0565007689644343</v>
      </c>
    </row>
    <row r="35" spans="2:18" ht="12.75" customHeight="1">
      <c r="B35" s="121"/>
      <c r="C35" s="136" t="s">
        <v>121</v>
      </c>
      <c r="D35" s="137">
        <v>3214142</v>
      </c>
      <c r="E35" s="138">
        <v>270970</v>
      </c>
      <c r="F35" s="139">
        <v>336866</v>
      </c>
      <c r="G35" s="139">
        <v>237016</v>
      </c>
      <c r="H35" s="139">
        <v>289501</v>
      </c>
      <c r="I35" s="139">
        <v>357986</v>
      </c>
      <c r="J35" s="139">
        <v>205678</v>
      </c>
      <c r="K35" s="139">
        <v>270385</v>
      </c>
      <c r="L35" s="139">
        <v>228663</v>
      </c>
      <c r="M35" s="139">
        <v>239268</v>
      </c>
      <c r="N35" s="139">
        <v>300520</v>
      </c>
      <c r="O35" s="139">
        <v>286631</v>
      </c>
      <c r="P35" s="139">
        <v>190658</v>
      </c>
      <c r="Q35" s="137">
        <v>3098894</v>
      </c>
      <c r="R35" s="141">
        <v>1.0371900426410197</v>
      </c>
    </row>
    <row r="36" spans="2:18" ht="12.75" customHeight="1">
      <c r="B36" s="267"/>
      <c r="C36" s="126" t="s">
        <v>110</v>
      </c>
      <c r="D36" s="127">
        <v>579711</v>
      </c>
      <c r="E36" s="128">
        <v>34927</v>
      </c>
      <c r="F36" s="128">
        <v>33680</v>
      </c>
      <c r="G36" s="128">
        <v>47513</v>
      </c>
      <c r="H36" s="128">
        <v>56911</v>
      </c>
      <c r="I36" s="128">
        <v>46591</v>
      </c>
      <c r="J36" s="128">
        <v>37417</v>
      </c>
      <c r="K36" s="128">
        <v>32891</v>
      </c>
      <c r="L36" s="128">
        <v>81759</v>
      </c>
      <c r="M36" s="128">
        <v>40247</v>
      </c>
      <c r="N36" s="128">
        <v>45127</v>
      </c>
      <c r="O36" s="128">
        <v>76731</v>
      </c>
      <c r="P36" s="129">
        <v>45917</v>
      </c>
      <c r="Q36" s="130">
        <v>561722</v>
      </c>
      <c r="R36" s="131">
        <v>1.0320247382157011</v>
      </c>
    </row>
    <row r="37" spans="2:18" ht="12.75" customHeight="1">
      <c r="B37" s="132" t="s">
        <v>137</v>
      </c>
      <c r="C37" s="133" t="s">
        <v>120</v>
      </c>
      <c r="D37" s="134">
        <v>30446</v>
      </c>
      <c r="E37" s="128">
        <v>1977</v>
      </c>
      <c r="F37" s="128">
        <v>1555</v>
      </c>
      <c r="G37" s="128">
        <v>2672</v>
      </c>
      <c r="H37" s="128">
        <v>2837</v>
      </c>
      <c r="I37" s="128">
        <v>2860</v>
      </c>
      <c r="J37" s="128">
        <v>2378</v>
      </c>
      <c r="K37" s="128">
        <v>2531</v>
      </c>
      <c r="L37" s="128">
        <v>2913</v>
      </c>
      <c r="M37" s="128">
        <v>2347</v>
      </c>
      <c r="N37" s="128">
        <v>2672</v>
      </c>
      <c r="O37" s="128">
        <v>3121</v>
      </c>
      <c r="P37" s="129">
        <v>2583</v>
      </c>
      <c r="Q37" s="96">
        <v>26695</v>
      </c>
      <c r="R37" s="135">
        <v>1.1405132047199851</v>
      </c>
    </row>
    <row r="38" spans="2:18" ht="12.75" customHeight="1">
      <c r="B38" s="121"/>
      <c r="C38" s="136" t="s">
        <v>121</v>
      </c>
      <c r="D38" s="137">
        <v>610157</v>
      </c>
      <c r="E38" s="138">
        <v>36904</v>
      </c>
      <c r="F38" s="139">
        <v>35235</v>
      </c>
      <c r="G38" s="139">
        <v>50185</v>
      </c>
      <c r="H38" s="139">
        <v>59748</v>
      </c>
      <c r="I38" s="139">
        <v>49451</v>
      </c>
      <c r="J38" s="139">
        <v>39795</v>
      </c>
      <c r="K38" s="139">
        <v>35422</v>
      </c>
      <c r="L38" s="139">
        <v>84672</v>
      </c>
      <c r="M38" s="139">
        <v>42594</v>
      </c>
      <c r="N38" s="139">
        <v>47799</v>
      </c>
      <c r="O38" s="139">
        <v>79852</v>
      </c>
      <c r="P38" s="140">
        <v>48500</v>
      </c>
      <c r="Q38" s="137">
        <v>588417</v>
      </c>
      <c r="R38" s="141">
        <v>1.0369465871992141</v>
      </c>
    </row>
    <row r="39" spans="2:18" ht="12.75" customHeight="1">
      <c r="B39" s="267"/>
      <c r="C39" s="142" t="s">
        <v>110</v>
      </c>
      <c r="D39" s="130">
        <v>3662643</v>
      </c>
      <c r="E39" s="164">
        <v>299482</v>
      </c>
      <c r="F39" s="165">
        <v>364219</v>
      </c>
      <c r="G39" s="165">
        <v>271843</v>
      </c>
      <c r="H39" s="165">
        <v>334794</v>
      </c>
      <c r="I39" s="165">
        <v>391932</v>
      </c>
      <c r="J39" s="165">
        <v>232971</v>
      </c>
      <c r="K39" s="165">
        <v>291837</v>
      </c>
      <c r="L39" s="165">
        <v>295491</v>
      </c>
      <c r="M39" s="165">
        <v>268472</v>
      </c>
      <c r="N39" s="165">
        <v>333723</v>
      </c>
      <c r="O39" s="165">
        <v>350981</v>
      </c>
      <c r="P39" s="176">
        <v>226898</v>
      </c>
      <c r="Q39" s="130">
        <v>3536423</v>
      </c>
      <c r="R39" s="166">
        <v>1.0356914317093855</v>
      </c>
    </row>
    <row r="40" spans="2:18" ht="12.75" customHeight="1">
      <c r="B40" s="132" t="s">
        <v>90</v>
      </c>
      <c r="C40" s="145" t="s">
        <v>120</v>
      </c>
      <c r="D40" s="96">
        <v>161656</v>
      </c>
      <c r="E40" s="167">
        <v>8392</v>
      </c>
      <c r="F40" s="95">
        <v>7882</v>
      </c>
      <c r="G40" s="95">
        <v>15358</v>
      </c>
      <c r="H40" s="95">
        <v>14455</v>
      </c>
      <c r="I40" s="95">
        <v>15505</v>
      </c>
      <c r="J40" s="95">
        <v>12502</v>
      </c>
      <c r="K40" s="95">
        <v>13970</v>
      </c>
      <c r="L40" s="95">
        <v>17844</v>
      </c>
      <c r="M40" s="95">
        <v>13390</v>
      </c>
      <c r="N40" s="95">
        <v>14596</v>
      </c>
      <c r="O40" s="95">
        <v>15502</v>
      </c>
      <c r="P40" s="177">
        <v>12260</v>
      </c>
      <c r="Q40" s="96">
        <v>150888</v>
      </c>
      <c r="R40" s="169">
        <v>1.0713641906579714</v>
      </c>
    </row>
    <row r="41" spans="2:18" ht="12.75" customHeight="1">
      <c r="B41" s="121"/>
      <c r="C41" s="148" t="s">
        <v>121</v>
      </c>
      <c r="D41" s="170">
        <v>3824299</v>
      </c>
      <c r="E41" s="171">
        <v>307874</v>
      </c>
      <c r="F41" s="172">
        <v>372101</v>
      </c>
      <c r="G41" s="172">
        <v>287201</v>
      </c>
      <c r="H41" s="172">
        <v>349249</v>
      </c>
      <c r="I41" s="172">
        <v>407437</v>
      </c>
      <c r="J41" s="172">
        <v>245473</v>
      </c>
      <c r="K41" s="172">
        <v>305807</v>
      </c>
      <c r="L41" s="172">
        <v>313335</v>
      </c>
      <c r="M41" s="172">
        <v>281862</v>
      </c>
      <c r="N41" s="172">
        <v>348319</v>
      </c>
      <c r="O41" s="172">
        <v>366483</v>
      </c>
      <c r="P41" s="178">
        <v>239158</v>
      </c>
      <c r="Q41" s="170">
        <v>3687311</v>
      </c>
      <c r="R41" s="174">
        <v>1.0371511922916186</v>
      </c>
    </row>
    <row r="42" spans="2:18" ht="12" customHeight="1">
      <c r="B42" s="179"/>
      <c r="C42" s="179"/>
      <c r="D42" s="91"/>
      <c r="E42" s="91"/>
      <c r="F42" s="91"/>
      <c r="G42" s="91"/>
      <c r="H42" s="91"/>
      <c r="I42" s="91"/>
      <c r="J42" s="91"/>
      <c r="K42" s="91"/>
      <c r="L42" s="91"/>
      <c r="M42" s="91"/>
      <c r="N42" s="91"/>
      <c r="O42" s="91"/>
      <c r="P42" s="91"/>
      <c r="Q42" s="91"/>
      <c r="R42" s="175"/>
    </row>
    <row r="43" spans="2:18" ht="12.75" customHeight="1">
      <c r="B43" s="179" t="s">
        <v>138</v>
      </c>
      <c r="C43" s="179"/>
      <c r="D43" s="91"/>
      <c r="E43" s="91"/>
      <c r="F43" s="91"/>
      <c r="G43" s="91"/>
      <c r="H43" s="91"/>
      <c r="I43" s="91"/>
      <c r="J43" s="91"/>
      <c r="K43" s="91"/>
      <c r="L43" s="91"/>
      <c r="M43" s="91"/>
      <c r="N43" s="91"/>
      <c r="O43" s="91"/>
      <c r="P43" s="91"/>
      <c r="Q43" s="91" t="s">
        <v>109</v>
      </c>
      <c r="R43" s="175"/>
    </row>
    <row r="44" spans="2:18" ht="12.75" customHeight="1">
      <c r="B44" s="267"/>
      <c r="C44" s="267" t="s">
        <v>110</v>
      </c>
      <c r="D44" s="117"/>
      <c r="E44" s="59" t="s">
        <v>289</v>
      </c>
      <c r="F44" s="118"/>
      <c r="G44" s="118"/>
      <c r="H44" s="118"/>
      <c r="I44" s="118"/>
      <c r="J44" s="118"/>
      <c r="K44" s="118"/>
      <c r="L44" s="118"/>
      <c r="M44" s="119"/>
      <c r="N44" s="118"/>
      <c r="O44" s="118"/>
      <c r="P44" s="120"/>
      <c r="Q44" s="267"/>
      <c r="R44" s="267"/>
    </row>
    <row r="45" spans="2:18" ht="12.75" customHeight="1">
      <c r="B45" s="121" t="s">
        <v>128</v>
      </c>
      <c r="C45" s="121" t="s">
        <v>112</v>
      </c>
      <c r="D45" s="122" t="s">
        <v>113</v>
      </c>
      <c r="E45" s="123" t="s">
        <v>75</v>
      </c>
      <c r="F45" s="123" t="s">
        <v>77</v>
      </c>
      <c r="G45" s="123" t="s">
        <v>78</v>
      </c>
      <c r="H45" s="123" t="s">
        <v>79</v>
      </c>
      <c r="I45" s="123" t="s">
        <v>80</v>
      </c>
      <c r="J45" s="123" t="s">
        <v>82</v>
      </c>
      <c r="K45" s="123" t="s">
        <v>84</v>
      </c>
      <c r="L45" s="123" t="s">
        <v>85</v>
      </c>
      <c r="M45" s="123" t="s">
        <v>86</v>
      </c>
      <c r="N45" s="123" t="s">
        <v>114</v>
      </c>
      <c r="O45" s="123" t="s">
        <v>115</v>
      </c>
      <c r="P45" s="124" t="s">
        <v>116</v>
      </c>
      <c r="Q45" s="132" t="s">
        <v>117</v>
      </c>
      <c r="R45" s="125" t="s">
        <v>118</v>
      </c>
    </row>
    <row r="46" spans="2:18" ht="12.75" customHeight="1">
      <c r="B46" s="267"/>
      <c r="C46" s="142" t="s">
        <v>110</v>
      </c>
      <c r="D46" s="127">
        <v>6264729</v>
      </c>
      <c r="E46" s="128">
        <v>476252</v>
      </c>
      <c r="F46" s="128">
        <v>329221</v>
      </c>
      <c r="G46" s="128">
        <v>592436</v>
      </c>
      <c r="H46" s="128">
        <v>468871</v>
      </c>
      <c r="I46" s="128">
        <v>594115</v>
      </c>
      <c r="J46" s="128">
        <v>450650</v>
      </c>
      <c r="K46" s="128">
        <v>466050</v>
      </c>
      <c r="L46" s="128">
        <v>582130</v>
      </c>
      <c r="M46" s="128">
        <v>545955</v>
      </c>
      <c r="N46" s="128">
        <v>659318</v>
      </c>
      <c r="O46" s="128">
        <v>676052</v>
      </c>
      <c r="P46" s="129">
        <v>423679</v>
      </c>
      <c r="Q46" s="130">
        <v>5057319</v>
      </c>
      <c r="R46" s="131">
        <v>1.2387450742181776</v>
      </c>
    </row>
    <row r="47" spans="2:18" ht="12.75" customHeight="1">
      <c r="B47" s="132" t="s">
        <v>139</v>
      </c>
      <c r="C47" s="145" t="s">
        <v>120</v>
      </c>
      <c r="D47" s="134">
        <v>179624</v>
      </c>
      <c r="E47" s="128">
        <v>10173</v>
      </c>
      <c r="F47" s="128">
        <v>11115</v>
      </c>
      <c r="G47" s="128">
        <v>17054</v>
      </c>
      <c r="H47" s="128">
        <v>14641</v>
      </c>
      <c r="I47" s="128">
        <v>17185</v>
      </c>
      <c r="J47" s="128">
        <v>15765</v>
      </c>
      <c r="K47" s="128">
        <v>15865</v>
      </c>
      <c r="L47" s="128">
        <v>18017</v>
      </c>
      <c r="M47" s="128">
        <v>13977</v>
      </c>
      <c r="N47" s="128">
        <v>15041</v>
      </c>
      <c r="O47" s="128">
        <v>15780</v>
      </c>
      <c r="P47" s="129">
        <v>15011</v>
      </c>
      <c r="Q47" s="96">
        <v>157451</v>
      </c>
      <c r="R47" s="135">
        <v>1.1408247645299172</v>
      </c>
    </row>
    <row r="48" spans="2:18" ht="12.75" customHeight="1">
      <c r="B48" s="121"/>
      <c r="C48" s="148" t="s">
        <v>121</v>
      </c>
      <c r="D48" s="137">
        <v>6444353</v>
      </c>
      <c r="E48" s="138">
        <v>486425</v>
      </c>
      <c r="F48" s="138">
        <v>340336</v>
      </c>
      <c r="G48" s="138">
        <v>609490</v>
      </c>
      <c r="H48" s="138">
        <v>483512</v>
      </c>
      <c r="I48" s="138">
        <v>611300</v>
      </c>
      <c r="J48" s="138">
        <v>466415</v>
      </c>
      <c r="K48" s="138">
        <v>481915</v>
      </c>
      <c r="L48" s="138">
        <v>600147</v>
      </c>
      <c r="M48" s="138">
        <v>559932</v>
      </c>
      <c r="N48" s="138">
        <v>674359</v>
      </c>
      <c r="O48" s="138">
        <v>691832</v>
      </c>
      <c r="P48" s="138">
        <v>438690</v>
      </c>
      <c r="Q48" s="137">
        <v>5214770</v>
      </c>
      <c r="R48" s="141">
        <v>1.2357885390918488</v>
      </c>
    </row>
    <row r="49" spans="2:18" ht="12.75" customHeight="1">
      <c r="B49" s="267"/>
      <c r="C49" s="142" t="s">
        <v>110</v>
      </c>
      <c r="D49" s="127">
        <v>2377804</v>
      </c>
      <c r="E49" s="128">
        <v>179574</v>
      </c>
      <c r="F49" s="128">
        <v>120631</v>
      </c>
      <c r="G49" s="128">
        <v>162318</v>
      </c>
      <c r="H49" s="128">
        <v>199198</v>
      </c>
      <c r="I49" s="128">
        <v>194133</v>
      </c>
      <c r="J49" s="128">
        <v>152657</v>
      </c>
      <c r="K49" s="128">
        <v>202292</v>
      </c>
      <c r="L49" s="128">
        <v>238539</v>
      </c>
      <c r="M49" s="128">
        <v>196933</v>
      </c>
      <c r="N49" s="128">
        <v>206566</v>
      </c>
      <c r="O49" s="128">
        <v>374024</v>
      </c>
      <c r="P49" s="129">
        <v>150939</v>
      </c>
      <c r="Q49" s="130">
        <v>2250911</v>
      </c>
      <c r="R49" s="131">
        <v>1.0563740636568928</v>
      </c>
    </row>
    <row r="50" spans="2:18" ht="12.75" customHeight="1">
      <c r="B50" s="132" t="s">
        <v>140</v>
      </c>
      <c r="C50" s="145" t="s">
        <v>120</v>
      </c>
      <c r="D50" s="134">
        <v>189488</v>
      </c>
      <c r="E50" s="128">
        <v>12364</v>
      </c>
      <c r="F50" s="128">
        <v>13193</v>
      </c>
      <c r="G50" s="128">
        <v>17698</v>
      </c>
      <c r="H50" s="128">
        <v>15615</v>
      </c>
      <c r="I50" s="128">
        <v>17062</v>
      </c>
      <c r="J50" s="128">
        <v>14934</v>
      </c>
      <c r="K50" s="128">
        <v>15743</v>
      </c>
      <c r="L50" s="128">
        <v>18635</v>
      </c>
      <c r="M50" s="128">
        <v>15235</v>
      </c>
      <c r="N50" s="128">
        <v>15746</v>
      </c>
      <c r="O50" s="128">
        <v>17653</v>
      </c>
      <c r="P50" s="129">
        <v>15610</v>
      </c>
      <c r="Q50" s="96">
        <v>190231</v>
      </c>
      <c r="R50" s="135">
        <v>0.99609422228763977</v>
      </c>
    </row>
    <row r="51" spans="2:18" ht="12.75" customHeight="1">
      <c r="B51" s="121"/>
      <c r="C51" s="148" t="s">
        <v>121</v>
      </c>
      <c r="D51" s="137">
        <v>2567292</v>
      </c>
      <c r="E51" s="138">
        <v>191938</v>
      </c>
      <c r="F51" s="139">
        <v>133824</v>
      </c>
      <c r="G51" s="139">
        <v>180016</v>
      </c>
      <c r="H51" s="139">
        <v>214813</v>
      </c>
      <c r="I51" s="139">
        <v>211195</v>
      </c>
      <c r="J51" s="139">
        <v>167591</v>
      </c>
      <c r="K51" s="139">
        <v>218035</v>
      </c>
      <c r="L51" s="139">
        <v>257174</v>
      </c>
      <c r="M51" s="139">
        <v>212168</v>
      </c>
      <c r="N51" s="139">
        <v>222312</v>
      </c>
      <c r="O51" s="139">
        <v>391677</v>
      </c>
      <c r="P51" s="140">
        <v>166549</v>
      </c>
      <c r="Q51" s="137">
        <v>2441142</v>
      </c>
      <c r="R51" s="141">
        <v>1.0516766333134246</v>
      </c>
    </row>
    <row r="52" spans="2:18" ht="12.75" customHeight="1">
      <c r="B52" s="267"/>
      <c r="C52" s="142" t="s">
        <v>110</v>
      </c>
      <c r="D52" s="127">
        <v>560052</v>
      </c>
      <c r="E52" s="128">
        <v>25266</v>
      </c>
      <c r="F52" s="128">
        <v>27524</v>
      </c>
      <c r="G52" s="128">
        <v>48221</v>
      </c>
      <c r="H52" s="128">
        <v>58130</v>
      </c>
      <c r="I52" s="128">
        <v>104841</v>
      </c>
      <c r="J52" s="128">
        <v>31380</v>
      </c>
      <c r="K52" s="128">
        <v>33512</v>
      </c>
      <c r="L52" s="128">
        <v>52088</v>
      </c>
      <c r="M52" s="128">
        <v>39536</v>
      </c>
      <c r="N52" s="128">
        <v>62420</v>
      </c>
      <c r="O52" s="128">
        <v>47634</v>
      </c>
      <c r="P52" s="129">
        <v>29500</v>
      </c>
      <c r="Q52" s="130">
        <v>499618</v>
      </c>
      <c r="R52" s="131">
        <v>1.1209604137561098</v>
      </c>
    </row>
    <row r="53" spans="2:18" ht="12.75" customHeight="1">
      <c r="B53" s="132" t="s">
        <v>141</v>
      </c>
      <c r="C53" s="145" t="s">
        <v>120</v>
      </c>
      <c r="D53" s="134">
        <v>16381</v>
      </c>
      <c r="E53" s="128">
        <v>224</v>
      </c>
      <c r="F53" s="128">
        <v>424</v>
      </c>
      <c r="G53" s="128">
        <v>1594</v>
      </c>
      <c r="H53" s="128">
        <v>1619</v>
      </c>
      <c r="I53" s="128">
        <v>2411</v>
      </c>
      <c r="J53" s="128">
        <v>1467</v>
      </c>
      <c r="K53" s="128">
        <v>1172</v>
      </c>
      <c r="L53" s="128">
        <v>1315</v>
      </c>
      <c r="M53" s="128">
        <v>1994</v>
      </c>
      <c r="N53" s="128">
        <v>1969</v>
      </c>
      <c r="O53" s="128">
        <v>1545</v>
      </c>
      <c r="P53" s="129">
        <v>647</v>
      </c>
      <c r="Q53" s="96">
        <v>7245</v>
      </c>
      <c r="R53" s="135">
        <v>2.261007591442374</v>
      </c>
    </row>
    <row r="54" spans="2:18" ht="12.75" customHeight="1">
      <c r="B54" s="121"/>
      <c r="C54" s="148" t="s">
        <v>121</v>
      </c>
      <c r="D54" s="137">
        <v>576433</v>
      </c>
      <c r="E54" s="138">
        <v>25490</v>
      </c>
      <c r="F54" s="138">
        <v>27948</v>
      </c>
      <c r="G54" s="138">
        <v>49815</v>
      </c>
      <c r="H54" s="138">
        <v>59749</v>
      </c>
      <c r="I54" s="138">
        <v>107252</v>
      </c>
      <c r="J54" s="138">
        <v>32847</v>
      </c>
      <c r="K54" s="138">
        <v>34684</v>
      </c>
      <c r="L54" s="138">
        <v>53403</v>
      </c>
      <c r="M54" s="138">
        <v>41530</v>
      </c>
      <c r="N54" s="138">
        <v>64389</v>
      </c>
      <c r="O54" s="138">
        <v>49179</v>
      </c>
      <c r="P54" s="138">
        <v>30147</v>
      </c>
      <c r="Q54" s="137">
        <v>506863</v>
      </c>
      <c r="R54" s="141">
        <v>1.1372560238170866</v>
      </c>
    </row>
    <row r="55" spans="2:18" ht="12.75" customHeight="1">
      <c r="B55" s="267"/>
      <c r="C55" s="142" t="s">
        <v>110</v>
      </c>
      <c r="D55" s="127">
        <v>1362080</v>
      </c>
      <c r="E55" s="128">
        <v>90607</v>
      </c>
      <c r="F55" s="128">
        <v>84906</v>
      </c>
      <c r="G55" s="128">
        <v>111921</v>
      </c>
      <c r="H55" s="128">
        <v>128767</v>
      </c>
      <c r="I55" s="128">
        <v>142900</v>
      </c>
      <c r="J55" s="128">
        <v>105790</v>
      </c>
      <c r="K55" s="128">
        <v>113985</v>
      </c>
      <c r="L55" s="128">
        <v>132414</v>
      </c>
      <c r="M55" s="128">
        <v>133211</v>
      </c>
      <c r="N55" s="128">
        <v>121352</v>
      </c>
      <c r="O55" s="128">
        <v>105471</v>
      </c>
      <c r="P55" s="129">
        <v>90756</v>
      </c>
      <c r="Q55" s="130">
        <v>1327596</v>
      </c>
      <c r="R55" s="131">
        <v>1.0259747694328696</v>
      </c>
    </row>
    <row r="56" spans="2:18" ht="12.75" customHeight="1">
      <c r="B56" s="132" t="s">
        <v>142</v>
      </c>
      <c r="C56" s="145" t="s">
        <v>120</v>
      </c>
      <c r="D56" s="134">
        <v>39773</v>
      </c>
      <c r="E56" s="128">
        <v>1001</v>
      </c>
      <c r="F56" s="128">
        <v>1121</v>
      </c>
      <c r="G56" s="128">
        <v>2772</v>
      </c>
      <c r="H56" s="128">
        <v>2977</v>
      </c>
      <c r="I56" s="128">
        <v>8101</v>
      </c>
      <c r="J56" s="128">
        <v>3993</v>
      </c>
      <c r="K56" s="128">
        <v>3528</v>
      </c>
      <c r="L56" s="128">
        <v>5697</v>
      </c>
      <c r="M56" s="128">
        <v>3340</v>
      </c>
      <c r="N56" s="128">
        <v>3034</v>
      </c>
      <c r="O56" s="128">
        <v>2316</v>
      </c>
      <c r="P56" s="129">
        <v>1893</v>
      </c>
      <c r="Q56" s="96">
        <v>32004</v>
      </c>
      <c r="R56" s="135">
        <v>1.242750906136733</v>
      </c>
    </row>
    <row r="57" spans="2:18" ht="12.75" customHeight="1">
      <c r="B57" s="121"/>
      <c r="C57" s="148" t="s">
        <v>121</v>
      </c>
      <c r="D57" s="137">
        <v>1401853</v>
      </c>
      <c r="E57" s="138">
        <v>91608</v>
      </c>
      <c r="F57" s="139">
        <v>86027</v>
      </c>
      <c r="G57" s="139">
        <v>114693</v>
      </c>
      <c r="H57" s="139">
        <v>131744</v>
      </c>
      <c r="I57" s="139">
        <v>151001</v>
      </c>
      <c r="J57" s="139">
        <v>109783</v>
      </c>
      <c r="K57" s="139">
        <v>117513</v>
      </c>
      <c r="L57" s="139">
        <v>138111</v>
      </c>
      <c r="M57" s="139">
        <v>136551</v>
      </c>
      <c r="N57" s="139">
        <v>124386</v>
      </c>
      <c r="O57" s="139">
        <v>107787</v>
      </c>
      <c r="P57" s="140">
        <v>92649</v>
      </c>
      <c r="Q57" s="137">
        <v>1359600</v>
      </c>
      <c r="R57" s="141">
        <v>1.0310775228008238</v>
      </c>
    </row>
    <row r="58" spans="2:18" ht="12.75" customHeight="1">
      <c r="B58" s="267"/>
      <c r="C58" s="142" t="s">
        <v>110</v>
      </c>
      <c r="D58" s="130">
        <v>10564665</v>
      </c>
      <c r="E58" s="164">
        <v>771699</v>
      </c>
      <c r="F58" s="165">
        <v>562282</v>
      </c>
      <c r="G58" s="165">
        <v>914896</v>
      </c>
      <c r="H58" s="165">
        <v>854966</v>
      </c>
      <c r="I58" s="165">
        <v>1035989</v>
      </c>
      <c r="J58" s="165">
        <v>740477</v>
      </c>
      <c r="K58" s="165">
        <v>815839</v>
      </c>
      <c r="L58" s="165">
        <v>1005171</v>
      </c>
      <c r="M58" s="165">
        <v>915635</v>
      </c>
      <c r="N58" s="165">
        <v>1049656</v>
      </c>
      <c r="O58" s="165">
        <v>1203181</v>
      </c>
      <c r="P58" s="176">
        <v>694874</v>
      </c>
      <c r="Q58" s="130">
        <v>9135444</v>
      </c>
      <c r="R58" s="180">
        <v>1.1564478967853122</v>
      </c>
    </row>
    <row r="59" spans="2:18" ht="12.75" customHeight="1">
      <c r="B59" s="132" t="s">
        <v>90</v>
      </c>
      <c r="C59" s="145" t="s">
        <v>120</v>
      </c>
      <c r="D59" s="96">
        <v>425266</v>
      </c>
      <c r="E59" s="167">
        <v>23762</v>
      </c>
      <c r="F59" s="95">
        <v>25853</v>
      </c>
      <c r="G59" s="95">
        <v>39118</v>
      </c>
      <c r="H59" s="95">
        <v>34852</v>
      </c>
      <c r="I59" s="95">
        <v>44759</v>
      </c>
      <c r="J59" s="95">
        <v>36159</v>
      </c>
      <c r="K59" s="95">
        <v>36308</v>
      </c>
      <c r="L59" s="95">
        <v>43664</v>
      </c>
      <c r="M59" s="95">
        <v>34546</v>
      </c>
      <c r="N59" s="95">
        <v>35790</v>
      </c>
      <c r="O59" s="95">
        <v>37294</v>
      </c>
      <c r="P59" s="177">
        <v>33161</v>
      </c>
      <c r="Q59" s="96">
        <v>386931</v>
      </c>
      <c r="R59" s="181">
        <v>1.0990745119930945</v>
      </c>
    </row>
    <row r="60" spans="2:18" ht="12.75" customHeight="1">
      <c r="B60" s="121"/>
      <c r="C60" s="148" t="s">
        <v>121</v>
      </c>
      <c r="D60" s="170">
        <v>10989931</v>
      </c>
      <c r="E60" s="171">
        <v>795461</v>
      </c>
      <c r="F60" s="172">
        <v>588135</v>
      </c>
      <c r="G60" s="172">
        <v>954014</v>
      </c>
      <c r="H60" s="172">
        <v>889818</v>
      </c>
      <c r="I60" s="172">
        <v>1080748</v>
      </c>
      <c r="J60" s="172">
        <v>776636</v>
      </c>
      <c r="K60" s="172">
        <v>852147</v>
      </c>
      <c r="L60" s="172">
        <v>1048835</v>
      </c>
      <c r="M60" s="172">
        <v>950181</v>
      </c>
      <c r="N60" s="172">
        <v>1085446</v>
      </c>
      <c r="O60" s="172">
        <v>1240475</v>
      </c>
      <c r="P60" s="178">
        <v>728035</v>
      </c>
      <c r="Q60" s="170">
        <v>9522375</v>
      </c>
      <c r="R60" s="182">
        <v>1.1541165938119429</v>
      </c>
    </row>
    <row r="61" spans="2:18" ht="12.75" customHeight="1">
      <c r="B61" s="179" t="s">
        <v>143</v>
      </c>
      <c r="C61" s="179"/>
      <c r="D61" s="91"/>
      <c r="E61" s="91"/>
      <c r="F61" s="91"/>
      <c r="G61" s="91"/>
      <c r="H61" s="91"/>
      <c r="I61" s="91"/>
      <c r="J61" s="91"/>
      <c r="K61" s="91"/>
      <c r="L61" s="91"/>
      <c r="M61" s="91"/>
      <c r="N61" s="91"/>
      <c r="O61" s="91"/>
      <c r="P61" s="91"/>
      <c r="Q61" s="91" t="s">
        <v>109</v>
      </c>
      <c r="R61" s="175"/>
    </row>
    <row r="62" spans="2:18" ht="12.75" customHeight="1">
      <c r="B62" s="267"/>
      <c r="C62" s="267" t="s">
        <v>110</v>
      </c>
      <c r="D62" s="117"/>
      <c r="E62" s="59" t="s">
        <v>289</v>
      </c>
      <c r="F62" s="118"/>
      <c r="G62" s="118"/>
      <c r="H62" s="118"/>
      <c r="I62" s="118"/>
      <c r="J62" s="118"/>
      <c r="K62" s="118"/>
      <c r="L62" s="118"/>
      <c r="M62" s="119"/>
      <c r="N62" s="118"/>
      <c r="O62" s="118"/>
      <c r="P62" s="120"/>
      <c r="Q62" s="267"/>
      <c r="R62" s="267"/>
    </row>
    <row r="63" spans="2:18" ht="12.75" customHeight="1">
      <c r="B63" s="121" t="s">
        <v>128</v>
      </c>
      <c r="C63" s="121" t="s">
        <v>112</v>
      </c>
      <c r="D63" s="122" t="s">
        <v>113</v>
      </c>
      <c r="E63" s="123" t="s">
        <v>75</v>
      </c>
      <c r="F63" s="123" t="s">
        <v>77</v>
      </c>
      <c r="G63" s="123" t="s">
        <v>78</v>
      </c>
      <c r="H63" s="123" t="s">
        <v>79</v>
      </c>
      <c r="I63" s="123" t="s">
        <v>80</v>
      </c>
      <c r="J63" s="123" t="s">
        <v>82</v>
      </c>
      <c r="K63" s="123" t="s">
        <v>84</v>
      </c>
      <c r="L63" s="123" t="s">
        <v>85</v>
      </c>
      <c r="M63" s="123" t="s">
        <v>86</v>
      </c>
      <c r="N63" s="123" t="s">
        <v>114</v>
      </c>
      <c r="O63" s="123" t="s">
        <v>115</v>
      </c>
      <c r="P63" s="124" t="s">
        <v>116</v>
      </c>
      <c r="Q63" s="132" t="s">
        <v>117</v>
      </c>
      <c r="R63" s="125" t="s">
        <v>118</v>
      </c>
    </row>
    <row r="64" spans="2:18" ht="12.75" customHeight="1">
      <c r="B64" s="267"/>
      <c r="C64" s="142" t="s">
        <v>110</v>
      </c>
      <c r="D64" s="127">
        <v>2352711</v>
      </c>
      <c r="E64" s="128">
        <v>91469</v>
      </c>
      <c r="F64" s="128">
        <v>79825</v>
      </c>
      <c r="G64" s="128">
        <v>212676</v>
      </c>
      <c r="H64" s="128">
        <v>302604</v>
      </c>
      <c r="I64" s="128">
        <v>222810</v>
      </c>
      <c r="J64" s="128">
        <v>140923</v>
      </c>
      <c r="K64" s="128">
        <v>202155</v>
      </c>
      <c r="L64" s="128">
        <v>227627</v>
      </c>
      <c r="M64" s="128">
        <v>170789</v>
      </c>
      <c r="N64" s="128">
        <v>265634</v>
      </c>
      <c r="O64" s="128">
        <v>332180</v>
      </c>
      <c r="P64" s="129">
        <v>104019</v>
      </c>
      <c r="Q64" s="130">
        <v>1815637</v>
      </c>
      <c r="R64" s="131">
        <v>1.2958047230806597</v>
      </c>
    </row>
    <row r="65" spans="2:18" ht="12.75" customHeight="1">
      <c r="B65" s="132" t="s">
        <v>144</v>
      </c>
      <c r="C65" s="145" t="s">
        <v>120</v>
      </c>
      <c r="D65" s="134">
        <v>390427</v>
      </c>
      <c r="E65" s="128">
        <v>25389</v>
      </c>
      <c r="F65" s="128">
        <v>25464</v>
      </c>
      <c r="G65" s="128">
        <v>33076</v>
      </c>
      <c r="H65" s="128">
        <v>31655</v>
      </c>
      <c r="I65" s="128">
        <v>32664</v>
      </c>
      <c r="J65" s="128">
        <v>29246</v>
      </c>
      <c r="K65" s="128">
        <v>32612</v>
      </c>
      <c r="L65" s="128">
        <v>36252</v>
      </c>
      <c r="M65" s="128">
        <v>33583</v>
      </c>
      <c r="N65" s="128">
        <v>36747</v>
      </c>
      <c r="O65" s="128">
        <v>38857</v>
      </c>
      <c r="P65" s="129">
        <v>34882</v>
      </c>
      <c r="Q65" s="96">
        <v>588793</v>
      </c>
      <c r="R65" s="135">
        <v>0.66309721752806161</v>
      </c>
    </row>
    <row r="66" spans="2:18" ht="12.75" customHeight="1">
      <c r="B66" s="121"/>
      <c r="C66" s="148" t="s">
        <v>121</v>
      </c>
      <c r="D66" s="137">
        <v>2743138</v>
      </c>
      <c r="E66" s="138">
        <v>116858</v>
      </c>
      <c r="F66" s="139">
        <v>105289</v>
      </c>
      <c r="G66" s="139">
        <v>245752</v>
      </c>
      <c r="H66" s="139">
        <v>334259</v>
      </c>
      <c r="I66" s="139">
        <v>255474</v>
      </c>
      <c r="J66" s="139">
        <v>170169</v>
      </c>
      <c r="K66" s="139">
        <v>234767</v>
      </c>
      <c r="L66" s="139">
        <v>263879</v>
      </c>
      <c r="M66" s="139">
        <v>204372</v>
      </c>
      <c r="N66" s="139">
        <v>302381</v>
      </c>
      <c r="O66" s="139">
        <v>371037</v>
      </c>
      <c r="P66" s="140">
        <v>138901</v>
      </c>
      <c r="Q66" s="137">
        <v>2404430</v>
      </c>
      <c r="R66" s="141">
        <v>1.1408683139039191</v>
      </c>
    </row>
    <row r="67" spans="2:18" ht="12.75" customHeight="1">
      <c r="B67" s="267"/>
      <c r="C67" s="142" t="s">
        <v>110</v>
      </c>
      <c r="D67" s="127">
        <v>286242</v>
      </c>
      <c r="E67" s="128">
        <v>14754</v>
      </c>
      <c r="F67" s="128">
        <v>13560</v>
      </c>
      <c r="G67" s="128">
        <v>16795</v>
      </c>
      <c r="H67" s="128">
        <v>16627</v>
      </c>
      <c r="I67" s="128">
        <v>19714</v>
      </c>
      <c r="J67" s="128">
        <v>15633</v>
      </c>
      <c r="K67" s="128">
        <v>46271</v>
      </c>
      <c r="L67" s="128">
        <v>23074</v>
      </c>
      <c r="M67" s="128">
        <v>16079</v>
      </c>
      <c r="N67" s="128">
        <v>21084</v>
      </c>
      <c r="O67" s="128">
        <v>63369</v>
      </c>
      <c r="P67" s="129">
        <v>19282</v>
      </c>
      <c r="Q67" s="130">
        <v>248293</v>
      </c>
      <c r="R67" s="131">
        <v>1.1528395887117235</v>
      </c>
    </row>
    <row r="68" spans="2:18" ht="12.75" customHeight="1">
      <c r="B68" s="132" t="s">
        <v>145</v>
      </c>
      <c r="C68" s="145" t="s">
        <v>120</v>
      </c>
      <c r="D68" s="134">
        <v>173</v>
      </c>
      <c r="E68" s="128">
        <v>2</v>
      </c>
      <c r="F68" s="128">
        <v>0</v>
      </c>
      <c r="G68" s="128">
        <v>3</v>
      </c>
      <c r="H68" s="128">
        <v>5</v>
      </c>
      <c r="I68" s="128">
        <v>20</v>
      </c>
      <c r="J68" s="128">
        <v>10</v>
      </c>
      <c r="K68" s="128">
        <v>16</v>
      </c>
      <c r="L68" s="128">
        <v>43</v>
      </c>
      <c r="M68" s="128">
        <v>9</v>
      </c>
      <c r="N68" s="128">
        <v>25</v>
      </c>
      <c r="O68" s="128">
        <v>28</v>
      </c>
      <c r="P68" s="129">
        <v>12</v>
      </c>
      <c r="Q68" s="96">
        <v>137</v>
      </c>
      <c r="R68" s="326">
        <v>1.2627737226277371</v>
      </c>
    </row>
    <row r="69" spans="2:18" ht="12.75" customHeight="1">
      <c r="B69" s="121"/>
      <c r="C69" s="148" t="s">
        <v>121</v>
      </c>
      <c r="D69" s="137">
        <v>286415</v>
      </c>
      <c r="E69" s="138">
        <v>14756</v>
      </c>
      <c r="F69" s="138">
        <v>13560</v>
      </c>
      <c r="G69" s="138">
        <v>16798</v>
      </c>
      <c r="H69" s="138">
        <v>16632</v>
      </c>
      <c r="I69" s="138">
        <v>19734</v>
      </c>
      <c r="J69" s="138">
        <v>15643</v>
      </c>
      <c r="K69" s="138">
        <v>46287</v>
      </c>
      <c r="L69" s="138">
        <v>23117</v>
      </c>
      <c r="M69" s="138">
        <v>16088</v>
      </c>
      <c r="N69" s="138">
        <v>21109</v>
      </c>
      <c r="O69" s="138">
        <v>63397</v>
      </c>
      <c r="P69" s="138">
        <v>19294</v>
      </c>
      <c r="Q69" s="137">
        <v>248430</v>
      </c>
      <c r="R69" s="141">
        <v>1.1529002133397739</v>
      </c>
    </row>
    <row r="70" spans="2:18" ht="12.75" customHeight="1">
      <c r="B70" s="267"/>
      <c r="C70" s="142" t="s">
        <v>110</v>
      </c>
      <c r="D70" s="127">
        <v>126822</v>
      </c>
      <c r="E70" s="128">
        <v>5375</v>
      </c>
      <c r="F70" s="128">
        <v>4691</v>
      </c>
      <c r="G70" s="128">
        <v>7277</v>
      </c>
      <c r="H70" s="128">
        <v>8342</v>
      </c>
      <c r="I70" s="128">
        <v>10330</v>
      </c>
      <c r="J70" s="128">
        <v>9610</v>
      </c>
      <c r="K70" s="128">
        <v>17967</v>
      </c>
      <c r="L70" s="128">
        <v>16404</v>
      </c>
      <c r="M70" s="128">
        <v>10452</v>
      </c>
      <c r="N70" s="128">
        <v>11147</v>
      </c>
      <c r="O70" s="128">
        <v>10328</v>
      </c>
      <c r="P70" s="129">
        <v>14899</v>
      </c>
      <c r="Q70" s="130">
        <v>93256</v>
      </c>
      <c r="R70" s="131">
        <v>1.3599339452689372</v>
      </c>
    </row>
    <row r="71" spans="2:18" ht="12.75" customHeight="1">
      <c r="B71" s="132" t="s">
        <v>146</v>
      </c>
      <c r="C71" s="145" t="s">
        <v>120</v>
      </c>
      <c r="D71" s="134">
        <v>0</v>
      </c>
      <c r="E71" s="128">
        <v>0</v>
      </c>
      <c r="F71" s="128">
        <v>0</v>
      </c>
      <c r="G71" s="128">
        <v>0</v>
      </c>
      <c r="H71" s="128">
        <v>0</v>
      </c>
      <c r="I71" s="128">
        <v>0</v>
      </c>
      <c r="J71" s="128">
        <v>0</v>
      </c>
      <c r="K71" s="128">
        <v>0</v>
      </c>
      <c r="L71" s="128">
        <v>0</v>
      </c>
      <c r="M71" s="128">
        <v>0</v>
      </c>
      <c r="N71" s="128">
        <v>0</v>
      </c>
      <c r="O71" s="128">
        <v>0</v>
      </c>
      <c r="P71" s="129">
        <v>0</v>
      </c>
      <c r="Q71" s="96">
        <v>0</v>
      </c>
      <c r="R71" s="326" t="s">
        <v>290</v>
      </c>
    </row>
    <row r="72" spans="2:18" ht="12.75" customHeight="1">
      <c r="B72" s="121"/>
      <c r="C72" s="148" t="s">
        <v>121</v>
      </c>
      <c r="D72" s="137">
        <v>126822</v>
      </c>
      <c r="E72" s="138">
        <v>5375</v>
      </c>
      <c r="F72" s="138">
        <v>4691</v>
      </c>
      <c r="G72" s="138">
        <v>7277</v>
      </c>
      <c r="H72" s="138">
        <v>8342</v>
      </c>
      <c r="I72" s="138">
        <v>10330</v>
      </c>
      <c r="J72" s="138">
        <v>9610</v>
      </c>
      <c r="K72" s="138">
        <v>17967</v>
      </c>
      <c r="L72" s="138">
        <v>16404</v>
      </c>
      <c r="M72" s="138">
        <v>10452</v>
      </c>
      <c r="N72" s="138">
        <v>11147</v>
      </c>
      <c r="O72" s="138">
        <v>10328</v>
      </c>
      <c r="P72" s="138">
        <v>14899</v>
      </c>
      <c r="Q72" s="137">
        <v>93256</v>
      </c>
      <c r="R72" s="141">
        <v>1.3599339452689372</v>
      </c>
    </row>
    <row r="73" spans="2:18" ht="12.75" customHeight="1">
      <c r="B73" s="267"/>
      <c r="C73" s="142" t="s">
        <v>110</v>
      </c>
      <c r="D73" s="127">
        <v>479551</v>
      </c>
      <c r="E73" s="156">
        <v>25824</v>
      </c>
      <c r="F73" s="156">
        <v>27285</v>
      </c>
      <c r="G73" s="156">
        <v>38328</v>
      </c>
      <c r="H73" s="156">
        <v>41848</v>
      </c>
      <c r="I73" s="156">
        <v>44698</v>
      </c>
      <c r="J73" s="183">
        <v>33314</v>
      </c>
      <c r="K73" s="156">
        <v>37855</v>
      </c>
      <c r="L73" s="156">
        <v>41968</v>
      </c>
      <c r="M73" s="156">
        <v>41577</v>
      </c>
      <c r="N73" s="156">
        <v>45327</v>
      </c>
      <c r="O73" s="156">
        <v>66975</v>
      </c>
      <c r="P73" s="157">
        <v>34552</v>
      </c>
      <c r="Q73" s="158">
        <v>468021</v>
      </c>
      <c r="R73" s="131">
        <v>1.0246356466910673</v>
      </c>
    </row>
    <row r="74" spans="2:18" ht="12.75" customHeight="1">
      <c r="B74" s="132" t="s">
        <v>147</v>
      </c>
      <c r="C74" s="145" t="s">
        <v>120</v>
      </c>
      <c r="D74" s="134">
        <v>0</v>
      </c>
      <c r="E74" s="156">
        <v>0</v>
      </c>
      <c r="F74" s="156">
        <v>0</v>
      </c>
      <c r="G74" s="156">
        <v>0</v>
      </c>
      <c r="H74" s="156">
        <v>0</v>
      </c>
      <c r="I74" s="156">
        <v>0</v>
      </c>
      <c r="J74" s="156">
        <v>0</v>
      </c>
      <c r="K74" s="156">
        <v>0</v>
      </c>
      <c r="L74" s="156">
        <v>0</v>
      </c>
      <c r="M74" s="156">
        <v>0</v>
      </c>
      <c r="N74" s="156">
        <v>0</v>
      </c>
      <c r="O74" s="156">
        <v>0</v>
      </c>
      <c r="P74" s="157">
        <v>0</v>
      </c>
      <c r="Q74" s="159">
        <v>0</v>
      </c>
      <c r="R74" s="326" t="s">
        <v>290</v>
      </c>
    </row>
    <row r="75" spans="2:18" ht="12.75" customHeight="1">
      <c r="B75" s="121"/>
      <c r="C75" s="148" t="s">
        <v>121</v>
      </c>
      <c r="D75" s="137">
        <v>479551</v>
      </c>
      <c r="E75" s="161">
        <v>25824</v>
      </c>
      <c r="F75" s="162">
        <v>27285</v>
      </c>
      <c r="G75" s="162">
        <v>38328</v>
      </c>
      <c r="H75" s="162">
        <v>41848</v>
      </c>
      <c r="I75" s="162">
        <v>44698</v>
      </c>
      <c r="J75" s="162">
        <v>33314</v>
      </c>
      <c r="K75" s="162">
        <v>37855</v>
      </c>
      <c r="L75" s="162">
        <v>41968</v>
      </c>
      <c r="M75" s="162">
        <v>41577</v>
      </c>
      <c r="N75" s="162">
        <v>45327</v>
      </c>
      <c r="O75" s="162">
        <v>66975</v>
      </c>
      <c r="P75" s="163">
        <v>34552</v>
      </c>
      <c r="Q75" s="160">
        <v>468021</v>
      </c>
      <c r="R75" s="141">
        <v>1.0246356466910673</v>
      </c>
    </row>
    <row r="76" spans="2:18" ht="12.75" customHeight="1">
      <c r="B76" s="267"/>
      <c r="C76" s="142" t="s">
        <v>110</v>
      </c>
      <c r="D76" s="127">
        <v>1872112</v>
      </c>
      <c r="E76" s="128">
        <v>644033</v>
      </c>
      <c r="F76" s="128">
        <v>136241</v>
      </c>
      <c r="G76" s="128">
        <v>124237</v>
      </c>
      <c r="H76" s="128">
        <v>104944</v>
      </c>
      <c r="I76" s="128">
        <v>115057</v>
      </c>
      <c r="J76" s="128">
        <v>95267</v>
      </c>
      <c r="K76" s="128">
        <v>95475</v>
      </c>
      <c r="L76" s="128">
        <v>119986</v>
      </c>
      <c r="M76" s="128">
        <v>94527</v>
      </c>
      <c r="N76" s="128">
        <v>110534</v>
      </c>
      <c r="O76" s="128">
        <v>122833</v>
      </c>
      <c r="P76" s="129">
        <v>108978</v>
      </c>
      <c r="Q76" s="130">
        <v>1655871</v>
      </c>
      <c r="R76" s="131">
        <v>1.1305904868193235</v>
      </c>
    </row>
    <row r="77" spans="2:18" ht="12.75" customHeight="1">
      <c r="B77" s="132" t="s">
        <v>148</v>
      </c>
      <c r="C77" s="145" t="s">
        <v>120</v>
      </c>
      <c r="D77" s="134">
        <v>2269</v>
      </c>
      <c r="E77" s="128">
        <v>6</v>
      </c>
      <c r="F77" s="128">
        <v>34</v>
      </c>
      <c r="G77" s="128">
        <v>117</v>
      </c>
      <c r="H77" s="128">
        <v>210</v>
      </c>
      <c r="I77" s="128">
        <v>336</v>
      </c>
      <c r="J77" s="128">
        <v>109</v>
      </c>
      <c r="K77" s="128">
        <v>215</v>
      </c>
      <c r="L77" s="128">
        <v>467</v>
      </c>
      <c r="M77" s="128">
        <v>323</v>
      </c>
      <c r="N77" s="128">
        <v>238</v>
      </c>
      <c r="O77" s="128">
        <v>152</v>
      </c>
      <c r="P77" s="129">
        <v>62</v>
      </c>
      <c r="Q77" s="96">
        <v>2795</v>
      </c>
      <c r="R77" s="135">
        <v>0.81180679785330945</v>
      </c>
    </row>
    <row r="78" spans="2:18" ht="12.75" customHeight="1">
      <c r="B78" s="121"/>
      <c r="C78" s="148" t="s">
        <v>121</v>
      </c>
      <c r="D78" s="137">
        <v>1874381</v>
      </c>
      <c r="E78" s="138">
        <v>644039</v>
      </c>
      <c r="F78" s="139">
        <v>136275</v>
      </c>
      <c r="G78" s="139">
        <v>124354</v>
      </c>
      <c r="H78" s="139">
        <v>105154</v>
      </c>
      <c r="I78" s="139">
        <v>115393</v>
      </c>
      <c r="J78" s="139">
        <v>95376</v>
      </c>
      <c r="K78" s="139">
        <v>95690</v>
      </c>
      <c r="L78" s="139">
        <v>120453</v>
      </c>
      <c r="M78" s="139">
        <v>94850</v>
      </c>
      <c r="N78" s="139">
        <v>110772</v>
      </c>
      <c r="O78" s="139">
        <v>122985</v>
      </c>
      <c r="P78" s="140">
        <v>109040</v>
      </c>
      <c r="Q78" s="137">
        <v>1658666</v>
      </c>
      <c r="R78" s="141">
        <v>1.1300533078992394</v>
      </c>
    </row>
    <row r="79" spans="2:18" ht="12.75" customHeight="1">
      <c r="B79" s="267"/>
      <c r="C79" s="142" t="s">
        <v>110</v>
      </c>
      <c r="D79" s="130">
        <v>5117438</v>
      </c>
      <c r="E79" s="164">
        <v>781455</v>
      </c>
      <c r="F79" s="165">
        <v>261602</v>
      </c>
      <c r="G79" s="165">
        <v>399313</v>
      </c>
      <c r="H79" s="165">
        <v>474365</v>
      </c>
      <c r="I79" s="165">
        <v>412609</v>
      </c>
      <c r="J79" s="165">
        <v>294747</v>
      </c>
      <c r="K79" s="165">
        <v>399723</v>
      </c>
      <c r="L79" s="165">
        <v>429059</v>
      </c>
      <c r="M79" s="165">
        <v>333424</v>
      </c>
      <c r="N79" s="165">
        <v>453726</v>
      </c>
      <c r="O79" s="165">
        <v>595685</v>
      </c>
      <c r="P79" s="184">
        <v>281730</v>
      </c>
      <c r="Q79" s="130">
        <v>4281078</v>
      </c>
      <c r="R79" s="185">
        <v>1.1953620092883148</v>
      </c>
    </row>
    <row r="80" spans="2:18" ht="12.75" customHeight="1">
      <c r="B80" s="132" t="s">
        <v>90</v>
      </c>
      <c r="C80" s="145" t="s">
        <v>120</v>
      </c>
      <c r="D80" s="96">
        <v>392869</v>
      </c>
      <c r="E80" s="327">
        <v>25397</v>
      </c>
      <c r="F80" s="95">
        <v>25498</v>
      </c>
      <c r="G80" s="95">
        <v>33196</v>
      </c>
      <c r="H80" s="95">
        <v>31870</v>
      </c>
      <c r="I80" s="95">
        <v>33020</v>
      </c>
      <c r="J80" s="95">
        <v>29365</v>
      </c>
      <c r="K80" s="95">
        <v>32843</v>
      </c>
      <c r="L80" s="95">
        <v>36762</v>
      </c>
      <c r="M80" s="95">
        <v>33915</v>
      </c>
      <c r="N80" s="95">
        <v>37010</v>
      </c>
      <c r="O80" s="95">
        <v>39037</v>
      </c>
      <c r="P80" s="168">
        <v>34956</v>
      </c>
      <c r="Q80" s="96">
        <v>591725</v>
      </c>
      <c r="R80" s="181">
        <v>0.6639384849381047</v>
      </c>
    </row>
    <row r="81" spans="2:18" ht="12.75" customHeight="1">
      <c r="B81" s="121"/>
      <c r="C81" s="148" t="s">
        <v>121</v>
      </c>
      <c r="D81" s="170">
        <v>5510307</v>
      </c>
      <c r="E81" s="171">
        <v>806852</v>
      </c>
      <c r="F81" s="172">
        <v>287100</v>
      </c>
      <c r="G81" s="172">
        <v>432509</v>
      </c>
      <c r="H81" s="172">
        <v>506235</v>
      </c>
      <c r="I81" s="172">
        <v>445629</v>
      </c>
      <c r="J81" s="172">
        <v>324112</v>
      </c>
      <c r="K81" s="172">
        <v>432566</v>
      </c>
      <c r="L81" s="172">
        <v>465821</v>
      </c>
      <c r="M81" s="172">
        <v>367339</v>
      </c>
      <c r="N81" s="172">
        <v>490736</v>
      </c>
      <c r="O81" s="172">
        <v>634722</v>
      </c>
      <c r="P81" s="186">
        <v>316686</v>
      </c>
      <c r="Q81" s="170">
        <v>4872803</v>
      </c>
      <c r="R81" s="187">
        <v>1.1308290115565929</v>
      </c>
    </row>
    <row r="82" spans="2:18" ht="12" customHeight="1">
      <c r="B82" s="179"/>
      <c r="C82" s="179"/>
      <c r="D82" s="91"/>
      <c r="E82" s="91"/>
      <c r="F82" s="91"/>
      <c r="G82" s="91"/>
      <c r="H82" s="91"/>
      <c r="I82" s="91"/>
      <c r="J82" s="91"/>
      <c r="K82" s="91"/>
      <c r="L82" s="91"/>
      <c r="M82" s="91"/>
      <c r="N82" s="91"/>
      <c r="O82" s="91"/>
      <c r="P82" s="91"/>
      <c r="Q82" s="91"/>
      <c r="R82" s="175"/>
    </row>
    <row r="83" spans="2:18" ht="12.75" customHeight="1">
      <c r="B83" s="179" t="s">
        <v>149</v>
      </c>
      <c r="C83" s="179"/>
      <c r="D83" s="91"/>
      <c r="E83" s="91"/>
      <c r="F83" s="91"/>
      <c r="G83" s="91"/>
      <c r="H83" s="91"/>
      <c r="I83" s="91"/>
      <c r="J83" s="91"/>
      <c r="K83" s="91"/>
      <c r="L83" s="91"/>
      <c r="M83" s="91"/>
      <c r="N83" s="91"/>
      <c r="O83" s="91"/>
      <c r="P83" s="91"/>
      <c r="Q83" s="91" t="s">
        <v>109</v>
      </c>
      <c r="R83" s="175"/>
    </row>
    <row r="84" spans="2:18" ht="12.75" customHeight="1">
      <c r="B84" s="267"/>
      <c r="C84" s="267" t="s">
        <v>110</v>
      </c>
      <c r="D84" s="117"/>
      <c r="E84" s="59" t="s">
        <v>289</v>
      </c>
      <c r="F84" s="118"/>
      <c r="G84" s="118"/>
      <c r="H84" s="118"/>
      <c r="I84" s="118"/>
      <c r="J84" s="118"/>
      <c r="K84" s="118"/>
      <c r="L84" s="118"/>
      <c r="M84" s="119"/>
      <c r="N84" s="118"/>
      <c r="O84" s="118"/>
      <c r="P84" s="120"/>
      <c r="Q84" s="267"/>
      <c r="R84" s="267"/>
    </row>
    <row r="85" spans="2:18" ht="12.75" customHeight="1">
      <c r="B85" s="121" t="s">
        <v>128</v>
      </c>
      <c r="C85" s="121" t="s">
        <v>112</v>
      </c>
      <c r="D85" s="122" t="s">
        <v>113</v>
      </c>
      <c r="E85" s="123" t="s">
        <v>75</v>
      </c>
      <c r="F85" s="123" t="s">
        <v>77</v>
      </c>
      <c r="G85" s="123" t="s">
        <v>78</v>
      </c>
      <c r="H85" s="123" t="s">
        <v>79</v>
      </c>
      <c r="I85" s="123" t="s">
        <v>80</v>
      </c>
      <c r="J85" s="123" t="s">
        <v>82</v>
      </c>
      <c r="K85" s="123" t="s">
        <v>84</v>
      </c>
      <c r="L85" s="123" t="s">
        <v>85</v>
      </c>
      <c r="M85" s="123" t="s">
        <v>86</v>
      </c>
      <c r="N85" s="123" t="s">
        <v>114</v>
      </c>
      <c r="O85" s="123" t="s">
        <v>115</v>
      </c>
      <c r="P85" s="124" t="s">
        <v>116</v>
      </c>
      <c r="Q85" s="125" t="s">
        <v>117</v>
      </c>
      <c r="R85" s="125" t="s">
        <v>118</v>
      </c>
    </row>
    <row r="86" spans="2:18" ht="12.75" customHeight="1">
      <c r="B86" s="267"/>
      <c r="C86" s="142" t="s">
        <v>110</v>
      </c>
      <c r="D86" s="188">
        <v>5541912</v>
      </c>
      <c r="E86" s="189">
        <v>405949</v>
      </c>
      <c r="F86" s="189">
        <v>325126</v>
      </c>
      <c r="G86" s="189">
        <v>453089</v>
      </c>
      <c r="H86" s="189">
        <v>564122</v>
      </c>
      <c r="I86" s="189">
        <v>557596</v>
      </c>
      <c r="J86" s="189">
        <v>378028</v>
      </c>
      <c r="K86" s="189">
        <v>408608</v>
      </c>
      <c r="L86" s="189">
        <v>691754</v>
      </c>
      <c r="M86" s="189">
        <v>468312</v>
      </c>
      <c r="N86" s="189">
        <v>468903</v>
      </c>
      <c r="O86" s="189">
        <v>500775</v>
      </c>
      <c r="P86" s="190">
        <v>319650</v>
      </c>
      <c r="Q86" s="191">
        <v>4891598</v>
      </c>
      <c r="R86" s="192">
        <v>1.1329451030113267</v>
      </c>
    </row>
    <row r="87" spans="2:18" ht="12.75" customHeight="1">
      <c r="B87" s="132" t="s">
        <v>150</v>
      </c>
      <c r="C87" s="145" t="s">
        <v>120</v>
      </c>
      <c r="D87" s="193">
        <v>398782</v>
      </c>
      <c r="E87" s="189">
        <v>23722</v>
      </c>
      <c r="F87" s="189">
        <v>24555</v>
      </c>
      <c r="G87" s="189">
        <v>37408</v>
      </c>
      <c r="H87" s="189">
        <v>35062</v>
      </c>
      <c r="I87" s="189">
        <v>36651</v>
      </c>
      <c r="J87" s="189">
        <v>28951</v>
      </c>
      <c r="K87" s="189">
        <v>32885</v>
      </c>
      <c r="L87" s="189">
        <v>44140</v>
      </c>
      <c r="M87" s="189">
        <v>33893</v>
      </c>
      <c r="N87" s="189">
        <v>32989</v>
      </c>
      <c r="O87" s="189">
        <v>38603</v>
      </c>
      <c r="P87" s="194">
        <v>29923</v>
      </c>
      <c r="Q87" s="195">
        <v>344938</v>
      </c>
      <c r="R87" s="196">
        <v>1.1560976175428628</v>
      </c>
    </row>
    <row r="88" spans="2:18" ht="12.75" customHeight="1">
      <c r="B88" s="121"/>
      <c r="C88" s="148" t="s">
        <v>121</v>
      </c>
      <c r="D88" s="197">
        <v>5940694</v>
      </c>
      <c r="E88" s="198">
        <v>429671</v>
      </c>
      <c r="F88" s="198">
        <v>349681</v>
      </c>
      <c r="G88" s="198">
        <v>490497</v>
      </c>
      <c r="H88" s="198">
        <v>599184</v>
      </c>
      <c r="I88" s="198">
        <v>594247</v>
      </c>
      <c r="J88" s="198">
        <v>406979</v>
      </c>
      <c r="K88" s="198">
        <v>441493</v>
      </c>
      <c r="L88" s="198">
        <v>735894</v>
      </c>
      <c r="M88" s="198">
        <v>502205</v>
      </c>
      <c r="N88" s="198">
        <v>501892</v>
      </c>
      <c r="O88" s="198">
        <v>539378</v>
      </c>
      <c r="P88" s="198">
        <v>349573</v>
      </c>
      <c r="Q88" s="197">
        <v>5236536</v>
      </c>
      <c r="R88" s="199">
        <v>1.1344701917450772</v>
      </c>
    </row>
    <row r="89" spans="2:18" ht="12.75" customHeight="1">
      <c r="B89" s="267"/>
      <c r="C89" s="142" t="s">
        <v>110</v>
      </c>
      <c r="D89" s="127">
        <v>1756673</v>
      </c>
      <c r="E89" s="128">
        <v>148565</v>
      </c>
      <c r="F89" s="128">
        <v>162587</v>
      </c>
      <c r="G89" s="128">
        <v>138164</v>
      </c>
      <c r="H89" s="128">
        <v>105409</v>
      </c>
      <c r="I89" s="128">
        <v>175294</v>
      </c>
      <c r="J89" s="128">
        <v>109979</v>
      </c>
      <c r="K89" s="128">
        <v>170849</v>
      </c>
      <c r="L89" s="128">
        <v>179166</v>
      </c>
      <c r="M89" s="128">
        <v>137111</v>
      </c>
      <c r="N89" s="128">
        <v>141684</v>
      </c>
      <c r="O89" s="128">
        <v>141896</v>
      </c>
      <c r="P89" s="129">
        <v>145969</v>
      </c>
      <c r="Q89" s="130">
        <v>1592755</v>
      </c>
      <c r="R89" s="131">
        <v>1.102914760901708</v>
      </c>
    </row>
    <row r="90" spans="2:18" ht="12.75" customHeight="1">
      <c r="B90" s="132" t="s">
        <v>151</v>
      </c>
      <c r="C90" s="145" t="s">
        <v>120</v>
      </c>
      <c r="D90" s="134">
        <v>256791</v>
      </c>
      <c r="E90" s="128">
        <v>17337</v>
      </c>
      <c r="F90" s="128">
        <v>15603</v>
      </c>
      <c r="G90" s="128">
        <v>24356</v>
      </c>
      <c r="H90" s="128">
        <v>19119</v>
      </c>
      <c r="I90" s="128">
        <v>23121</v>
      </c>
      <c r="J90" s="128">
        <v>16413</v>
      </c>
      <c r="K90" s="128">
        <v>22322</v>
      </c>
      <c r="L90" s="128">
        <v>31954</v>
      </c>
      <c r="M90" s="128">
        <v>21201</v>
      </c>
      <c r="N90" s="128">
        <v>21160</v>
      </c>
      <c r="O90" s="128">
        <v>23649</v>
      </c>
      <c r="P90" s="129">
        <v>20556</v>
      </c>
      <c r="Q90" s="96">
        <v>240243</v>
      </c>
      <c r="R90" s="135">
        <v>1.0688802587380277</v>
      </c>
    </row>
    <row r="91" spans="2:18" ht="12.75" customHeight="1">
      <c r="B91" s="121"/>
      <c r="C91" s="148" t="s">
        <v>121</v>
      </c>
      <c r="D91" s="137">
        <v>2013464</v>
      </c>
      <c r="E91" s="138">
        <v>165902</v>
      </c>
      <c r="F91" s="139">
        <v>178190</v>
      </c>
      <c r="G91" s="139">
        <v>162520</v>
      </c>
      <c r="H91" s="139">
        <v>124528</v>
      </c>
      <c r="I91" s="139">
        <v>198415</v>
      </c>
      <c r="J91" s="139">
        <v>126392</v>
      </c>
      <c r="K91" s="139">
        <v>193171</v>
      </c>
      <c r="L91" s="139">
        <v>211120</v>
      </c>
      <c r="M91" s="139">
        <v>158312</v>
      </c>
      <c r="N91" s="139">
        <v>162844</v>
      </c>
      <c r="O91" s="139">
        <v>165545</v>
      </c>
      <c r="P91" s="140">
        <v>166525</v>
      </c>
      <c r="Q91" s="137">
        <v>1832998</v>
      </c>
      <c r="R91" s="141">
        <v>1.098454008133124</v>
      </c>
    </row>
    <row r="92" spans="2:18" ht="12.75" customHeight="1">
      <c r="B92" s="267"/>
      <c r="C92" s="142" t="s">
        <v>110</v>
      </c>
      <c r="D92" s="164">
        <v>7298585</v>
      </c>
      <c r="E92" s="328">
        <v>554514</v>
      </c>
      <c r="F92" s="165">
        <v>487713</v>
      </c>
      <c r="G92" s="165">
        <v>591253</v>
      </c>
      <c r="H92" s="165">
        <v>669531</v>
      </c>
      <c r="I92" s="165">
        <v>732890</v>
      </c>
      <c r="J92" s="165">
        <v>488007</v>
      </c>
      <c r="K92" s="165">
        <v>579457</v>
      </c>
      <c r="L92" s="165">
        <v>870920</v>
      </c>
      <c r="M92" s="165">
        <v>605423</v>
      </c>
      <c r="N92" s="165">
        <v>610587</v>
      </c>
      <c r="O92" s="165">
        <v>642671</v>
      </c>
      <c r="P92" s="184">
        <v>465619</v>
      </c>
      <c r="Q92" s="164">
        <v>6484353</v>
      </c>
      <c r="R92" s="185">
        <v>1.1255687344597063</v>
      </c>
    </row>
    <row r="93" spans="2:18" ht="12.75" customHeight="1">
      <c r="B93" s="132" t="s">
        <v>90</v>
      </c>
      <c r="C93" s="145" t="s">
        <v>120</v>
      </c>
      <c r="D93" s="167">
        <v>655573</v>
      </c>
      <c r="E93" s="167">
        <v>41059</v>
      </c>
      <c r="F93" s="95">
        <v>40158</v>
      </c>
      <c r="G93" s="95">
        <v>61764</v>
      </c>
      <c r="H93" s="95">
        <v>54181</v>
      </c>
      <c r="I93" s="95">
        <v>59772</v>
      </c>
      <c r="J93" s="95">
        <v>45364</v>
      </c>
      <c r="K93" s="95">
        <v>55207</v>
      </c>
      <c r="L93" s="95">
        <v>76094</v>
      </c>
      <c r="M93" s="95">
        <v>55094</v>
      </c>
      <c r="N93" s="95">
        <v>54149</v>
      </c>
      <c r="O93" s="95">
        <v>62252</v>
      </c>
      <c r="P93" s="168">
        <v>50479</v>
      </c>
      <c r="Q93" s="167">
        <v>585181</v>
      </c>
      <c r="R93" s="181">
        <v>1.1202909868912354</v>
      </c>
    </row>
    <row r="94" spans="2:18" ht="12.75" customHeight="1">
      <c r="B94" s="121"/>
      <c r="C94" s="148" t="s">
        <v>121</v>
      </c>
      <c r="D94" s="170">
        <v>7954158</v>
      </c>
      <c r="E94" s="171">
        <v>595573</v>
      </c>
      <c r="F94" s="172">
        <v>527871</v>
      </c>
      <c r="G94" s="172">
        <v>653017</v>
      </c>
      <c r="H94" s="172">
        <v>723712</v>
      </c>
      <c r="I94" s="172">
        <v>792662</v>
      </c>
      <c r="J94" s="172">
        <v>533371</v>
      </c>
      <c r="K94" s="172">
        <v>634664</v>
      </c>
      <c r="L94" s="172">
        <v>947014</v>
      </c>
      <c r="M94" s="172">
        <v>660517</v>
      </c>
      <c r="N94" s="172">
        <v>664736</v>
      </c>
      <c r="O94" s="172">
        <v>704923</v>
      </c>
      <c r="P94" s="186">
        <v>516098</v>
      </c>
      <c r="Q94" s="170">
        <v>7069534</v>
      </c>
      <c r="R94" s="187">
        <v>1.125131868663479</v>
      </c>
    </row>
    <row r="95" spans="2:18" ht="12.75" customHeight="1">
      <c r="B95" s="179" t="s">
        <v>152</v>
      </c>
      <c r="C95" s="179"/>
      <c r="D95" s="91"/>
      <c r="E95" s="91"/>
      <c r="F95" s="91"/>
      <c r="G95" s="91"/>
      <c r="H95" s="91"/>
      <c r="I95" s="91"/>
      <c r="J95" s="91"/>
      <c r="K95" s="91"/>
      <c r="L95" s="91"/>
      <c r="M95" s="91"/>
      <c r="N95" s="91"/>
      <c r="O95" s="91"/>
      <c r="P95" s="91"/>
      <c r="Q95" s="91" t="s">
        <v>109</v>
      </c>
      <c r="R95" s="175"/>
    </row>
    <row r="96" spans="2:18" ht="12.75" customHeight="1">
      <c r="B96" s="267"/>
      <c r="C96" s="267" t="s">
        <v>110</v>
      </c>
      <c r="D96" s="117"/>
      <c r="E96" s="59" t="s">
        <v>289</v>
      </c>
      <c r="F96" s="118"/>
      <c r="G96" s="118"/>
      <c r="H96" s="118"/>
      <c r="I96" s="118"/>
      <c r="J96" s="118"/>
      <c r="K96" s="118"/>
      <c r="L96" s="118"/>
      <c r="M96" s="119"/>
      <c r="N96" s="118"/>
      <c r="O96" s="118"/>
      <c r="P96" s="120"/>
      <c r="Q96" s="267"/>
      <c r="R96" s="267"/>
    </row>
    <row r="97" spans="2:18" ht="12.75" customHeight="1">
      <c r="B97" s="121" t="s">
        <v>128</v>
      </c>
      <c r="C97" s="121" t="s">
        <v>112</v>
      </c>
      <c r="D97" s="122" t="s">
        <v>113</v>
      </c>
      <c r="E97" s="123" t="s">
        <v>75</v>
      </c>
      <c r="F97" s="123" t="s">
        <v>77</v>
      </c>
      <c r="G97" s="123" t="s">
        <v>78</v>
      </c>
      <c r="H97" s="123" t="s">
        <v>79</v>
      </c>
      <c r="I97" s="123" t="s">
        <v>80</v>
      </c>
      <c r="J97" s="123" t="s">
        <v>82</v>
      </c>
      <c r="K97" s="123" t="s">
        <v>84</v>
      </c>
      <c r="L97" s="123" t="s">
        <v>85</v>
      </c>
      <c r="M97" s="123" t="s">
        <v>86</v>
      </c>
      <c r="N97" s="123" t="s">
        <v>114</v>
      </c>
      <c r="O97" s="123" t="s">
        <v>115</v>
      </c>
      <c r="P97" s="124" t="s">
        <v>116</v>
      </c>
      <c r="Q97" s="121" t="s">
        <v>117</v>
      </c>
      <c r="R97" s="121" t="s">
        <v>118</v>
      </c>
    </row>
    <row r="98" spans="2:18" ht="12.75" customHeight="1">
      <c r="B98" s="267"/>
      <c r="C98" s="142" t="s">
        <v>110</v>
      </c>
      <c r="D98" s="127">
        <v>3278450</v>
      </c>
      <c r="E98" s="156">
        <v>165726</v>
      </c>
      <c r="F98" s="156">
        <v>190876</v>
      </c>
      <c r="G98" s="156">
        <v>219563</v>
      </c>
      <c r="H98" s="156">
        <v>355820</v>
      </c>
      <c r="I98" s="156">
        <v>326043</v>
      </c>
      <c r="J98" s="156">
        <v>231969</v>
      </c>
      <c r="K98" s="156">
        <v>279690</v>
      </c>
      <c r="L98" s="156">
        <v>355356</v>
      </c>
      <c r="M98" s="156">
        <v>293841</v>
      </c>
      <c r="N98" s="156">
        <v>320363</v>
      </c>
      <c r="O98" s="156">
        <v>340511</v>
      </c>
      <c r="P98" s="157">
        <v>198692</v>
      </c>
      <c r="Q98" s="130">
        <v>3201226</v>
      </c>
      <c r="R98" s="131">
        <v>1.0241232577768642</v>
      </c>
    </row>
    <row r="99" spans="2:18" ht="12.75" customHeight="1">
      <c r="B99" s="132" t="s">
        <v>153</v>
      </c>
      <c r="C99" s="145" t="s">
        <v>120</v>
      </c>
      <c r="D99" s="134">
        <v>362212</v>
      </c>
      <c r="E99" s="156">
        <v>5919</v>
      </c>
      <c r="F99" s="156">
        <v>8512</v>
      </c>
      <c r="G99" s="156">
        <v>19476</v>
      </c>
      <c r="H99" s="156">
        <v>28181</v>
      </c>
      <c r="I99" s="156">
        <v>52691</v>
      </c>
      <c r="J99" s="156">
        <v>37628</v>
      </c>
      <c r="K99" s="156">
        <v>37783</v>
      </c>
      <c r="L99" s="156">
        <v>73531</v>
      </c>
      <c r="M99" s="156">
        <v>37922</v>
      </c>
      <c r="N99" s="156">
        <v>26132</v>
      </c>
      <c r="O99" s="156">
        <v>23286</v>
      </c>
      <c r="P99" s="157">
        <v>11151</v>
      </c>
      <c r="Q99" s="96">
        <v>334780</v>
      </c>
      <c r="R99" s="135">
        <v>1.0819403787561981</v>
      </c>
    </row>
    <row r="100" spans="2:18" ht="12.75" customHeight="1">
      <c r="B100" s="121"/>
      <c r="C100" s="148" t="s">
        <v>121</v>
      </c>
      <c r="D100" s="137">
        <v>3640662</v>
      </c>
      <c r="E100" s="138">
        <v>171645</v>
      </c>
      <c r="F100" s="139">
        <v>199388</v>
      </c>
      <c r="G100" s="139">
        <v>239039</v>
      </c>
      <c r="H100" s="139">
        <v>384001</v>
      </c>
      <c r="I100" s="139">
        <v>378734</v>
      </c>
      <c r="J100" s="139">
        <v>269597</v>
      </c>
      <c r="K100" s="139">
        <v>317473</v>
      </c>
      <c r="L100" s="139">
        <v>428887</v>
      </c>
      <c r="M100" s="139">
        <v>331763</v>
      </c>
      <c r="N100" s="139">
        <v>346495</v>
      </c>
      <c r="O100" s="139">
        <v>363797</v>
      </c>
      <c r="P100" s="140">
        <v>209843</v>
      </c>
      <c r="Q100" s="137">
        <v>3536006</v>
      </c>
      <c r="R100" s="141">
        <v>1.0295972348463209</v>
      </c>
    </row>
    <row r="101" spans="2:18" ht="12.75" customHeight="1">
      <c r="B101" s="267"/>
      <c r="C101" s="142" t="s">
        <v>110</v>
      </c>
      <c r="D101" s="127">
        <v>3278450</v>
      </c>
      <c r="E101" s="128">
        <v>165726</v>
      </c>
      <c r="F101" s="128">
        <v>190876</v>
      </c>
      <c r="G101" s="128">
        <v>219563</v>
      </c>
      <c r="H101" s="128">
        <v>355820</v>
      </c>
      <c r="I101" s="128">
        <v>326043</v>
      </c>
      <c r="J101" s="128">
        <v>231969</v>
      </c>
      <c r="K101" s="128">
        <v>279690</v>
      </c>
      <c r="L101" s="128">
        <v>355356</v>
      </c>
      <c r="M101" s="128">
        <v>293841</v>
      </c>
      <c r="N101" s="128">
        <v>320363</v>
      </c>
      <c r="O101" s="128">
        <v>340511</v>
      </c>
      <c r="P101" s="200">
        <v>198692</v>
      </c>
      <c r="Q101" s="144">
        <v>3201226</v>
      </c>
      <c r="R101" s="131">
        <v>1.0241232577768642</v>
      </c>
    </row>
    <row r="102" spans="2:18" ht="12.75" customHeight="1">
      <c r="B102" s="132" t="s">
        <v>90</v>
      </c>
      <c r="C102" s="145" t="s">
        <v>120</v>
      </c>
      <c r="D102" s="134">
        <v>362212</v>
      </c>
      <c r="E102" s="128">
        <v>5919</v>
      </c>
      <c r="F102" s="128">
        <v>8512</v>
      </c>
      <c r="G102" s="128">
        <v>19476</v>
      </c>
      <c r="H102" s="128">
        <v>28181</v>
      </c>
      <c r="I102" s="128">
        <v>52691</v>
      </c>
      <c r="J102" s="128">
        <v>37628</v>
      </c>
      <c r="K102" s="128">
        <v>37783</v>
      </c>
      <c r="L102" s="128">
        <v>73531</v>
      </c>
      <c r="M102" s="128">
        <v>37922</v>
      </c>
      <c r="N102" s="128">
        <v>26132</v>
      </c>
      <c r="O102" s="128">
        <v>23286</v>
      </c>
      <c r="P102" s="201">
        <v>11151</v>
      </c>
      <c r="Q102" s="147">
        <v>334780</v>
      </c>
      <c r="R102" s="135">
        <v>1.0819403787561981</v>
      </c>
    </row>
    <row r="103" spans="2:18" ht="12.75" customHeight="1">
      <c r="B103" s="121"/>
      <c r="C103" s="148" t="s">
        <v>121</v>
      </c>
      <c r="D103" s="137">
        <v>3640662</v>
      </c>
      <c r="E103" s="138">
        <v>171645</v>
      </c>
      <c r="F103" s="139">
        <v>199388</v>
      </c>
      <c r="G103" s="139">
        <v>239039</v>
      </c>
      <c r="H103" s="139">
        <v>384001</v>
      </c>
      <c r="I103" s="139">
        <v>378734</v>
      </c>
      <c r="J103" s="139">
        <v>269597</v>
      </c>
      <c r="K103" s="139">
        <v>317473</v>
      </c>
      <c r="L103" s="139">
        <v>428887</v>
      </c>
      <c r="M103" s="139">
        <v>331763</v>
      </c>
      <c r="N103" s="139">
        <v>346495</v>
      </c>
      <c r="O103" s="139">
        <v>363797</v>
      </c>
      <c r="P103" s="140">
        <v>209843</v>
      </c>
      <c r="Q103" s="137">
        <v>3536006</v>
      </c>
      <c r="R103" s="141">
        <v>1.0295972348463209</v>
      </c>
    </row>
    <row r="104" spans="2:18" ht="12" customHeight="1"/>
    <row r="105" spans="2:18" ht="12.75" customHeight="1">
      <c r="B105" s="51" t="s">
        <v>154</v>
      </c>
      <c r="E105" s="202"/>
      <c r="Q105" s="91" t="s">
        <v>109</v>
      </c>
    </row>
    <row r="106" spans="2:18" ht="12.75" customHeight="1">
      <c r="B106" s="267"/>
      <c r="C106" s="267" t="s">
        <v>110</v>
      </c>
      <c r="D106" s="117"/>
      <c r="E106" s="59" t="s">
        <v>289</v>
      </c>
      <c r="F106" s="118"/>
      <c r="G106" s="118"/>
      <c r="H106" s="118"/>
      <c r="I106" s="118"/>
      <c r="J106" s="118"/>
      <c r="K106" s="118"/>
      <c r="L106" s="118"/>
      <c r="M106" s="119"/>
      <c r="N106" s="118"/>
      <c r="O106" s="118"/>
      <c r="P106" s="120"/>
      <c r="Q106" s="267"/>
      <c r="R106" s="267"/>
    </row>
    <row r="107" spans="2:18" ht="12.75" customHeight="1">
      <c r="B107" s="121" t="s">
        <v>128</v>
      </c>
      <c r="C107" s="121" t="s">
        <v>112</v>
      </c>
      <c r="D107" s="122" t="s">
        <v>113</v>
      </c>
      <c r="E107" s="123" t="s">
        <v>75</v>
      </c>
      <c r="F107" s="123" t="s">
        <v>77</v>
      </c>
      <c r="G107" s="123" t="s">
        <v>78</v>
      </c>
      <c r="H107" s="123" t="s">
        <v>79</v>
      </c>
      <c r="I107" s="123" t="s">
        <v>80</v>
      </c>
      <c r="J107" s="123" t="s">
        <v>82</v>
      </c>
      <c r="K107" s="123" t="s">
        <v>84</v>
      </c>
      <c r="L107" s="123" t="s">
        <v>85</v>
      </c>
      <c r="M107" s="123" t="s">
        <v>86</v>
      </c>
      <c r="N107" s="123" t="s">
        <v>114</v>
      </c>
      <c r="O107" s="123" t="s">
        <v>115</v>
      </c>
      <c r="P107" s="124" t="s">
        <v>116</v>
      </c>
      <c r="Q107" s="121" t="s">
        <v>117</v>
      </c>
      <c r="R107" s="121" t="s">
        <v>118</v>
      </c>
    </row>
    <row r="108" spans="2:18" ht="12.75" customHeight="1">
      <c r="B108" s="267"/>
      <c r="C108" s="142" t="s">
        <v>110</v>
      </c>
      <c r="D108" s="130">
        <v>46536602</v>
      </c>
      <c r="E108" s="164">
        <v>3956774</v>
      </c>
      <c r="F108" s="165">
        <v>2768737</v>
      </c>
      <c r="G108" s="165">
        <v>3775902</v>
      </c>
      <c r="H108" s="165">
        <v>4097745</v>
      </c>
      <c r="I108" s="165">
        <v>4437220</v>
      </c>
      <c r="J108" s="165">
        <v>3149484</v>
      </c>
      <c r="K108" s="165">
        <v>3748347</v>
      </c>
      <c r="L108" s="165">
        <v>4743510</v>
      </c>
      <c r="M108" s="165">
        <v>3726792</v>
      </c>
      <c r="N108" s="165">
        <v>4488840</v>
      </c>
      <c r="O108" s="165">
        <v>4742684</v>
      </c>
      <c r="P108" s="203">
        <v>2900567</v>
      </c>
      <c r="Q108" s="130">
        <v>41912022</v>
      </c>
      <c r="R108" s="185">
        <v>1.1103401787678009</v>
      </c>
    </row>
    <row r="109" spans="2:18" ht="12.75" customHeight="1">
      <c r="B109" s="132" t="s">
        <v>90</v>
      </c>
      <c r="C109" s="145" t="s">
        <v>120</v>
      </c>
      <c r="D109" s="96">
        <v>3791434</v>
      </c>
      <c r="E109" s="167">
        <v>213173</v>
      </c>
      <c r="F109" s="95">
        <v>213188</v>
      </c>
      <c r="G109" s="95">
        <v>332578</v>
      </c>
      <c r="H109" s="95">
        <v>311146</v>
      </c>
      <c r="I109" s="95">
        <v>360589</v>
      </c>
      <c r="J109" s="95">
        <v>292642</v>
      </c>
      <c r="K109" s="95">
        <v>322308</v>
      </c>
      <c r="L109" s="95">
        <v>437465</v>
      </c>
      <c r="M109" s="95">
        <v>321984</v>
      </c>
      <c r="N109" s="95">
        <v>333220</v>
      </c>
      <c r="O109" s="95">
        <v>354301</v>
      </c>
      <c r="P109" s="204">
        <v>298840</v>
      </c>
      <c r="Q109" s="96">
        <v>3558788</v>
      </c>
      <c r="R109" s="181">
        <v>1.0653722559478114</v>
      </c>
    </row>
    <row r="110" spans="2:18" ht="12.75" customHeight="1">
      <c r="B110" s="121"/>
      <c r="C110" s="148" t="s">
        <v>121</v>
      </c>
      <c r="D110" s="170">
        <v>50328036</v>
      </c>
      <c r="E110" s="171">
        <v>4169947</v>
      </c>
      <c r="F110" s="172">
        <v>2981925</v>
      </c>
      <c r="G110" s="172">
        <v>4108480</v>
      </c>
      <c r="H110" s="172">
        <v>4408891</v>
      </c>
      <c r="I110" s="172">
        <v>4797809</v>
      </c>
      <c r="J110" s="172">
        <v>3442126</v>
      </c>
      <c r="K110" s="172">
        <v>4070655</v>
      </c>
      <c r="L110" s="172">
        <v>5180975</v>
      </c>
      <c r="M110" s="172">
        <v>4048776</v>
      </c>
      <c r="N110" s="172">
        <v>4822060</v>
      </c>
      <c r="O110" s="172">
        <v>5096985</v>
      </c>
      <c r="P110" s="173">
        <v>3199407</v>
      </c>
      <c r="Q110" s="170">
        <v>45470810</v>
      </c>
      <c r="R110" s="187">
        <v>1.10682074939945</v>
      </c>
    </row>
    <row r="112" spans="2:18">
      <c r="E112" s="202"/>
    </row>
    <row r="113" spans="5:5">
      <c r="E113" s="202"/>
    </row>
  </sheetData>
  <phoneticPr fontId="1"/>
  <pageMargins left="0.11811023622047245" right="0.11811023622047245" top="0.74803149606299213" bottom="0.74803149606299213" header="0.31496062992125984" footer="0.31496062992125984"/>
  <pageSetup paperSize="9" orientation="landscape" r:id="rId1"/>
  <rowBreaks count="2" manualBreakCount="2">
    <brk id="41" max="16383" man="1"/>
    <brk id="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9"/>
  <sheetViews>
    <sheetView zoomScaleNormal="100" workbookViewId="0"/>
  </sheetViews>
  <sheetFormatPr defaultRowHeight="10.5"/>
  <cols>
    <col min="1" max="1" width="2.875" style="205" customWidth="1"/>
    <col min="2" max="2" width="2.625" style="205" customWidth="1"/>
    <col min="3" max="3" width="8.625" style="205" customWidth="1"/>
    <col min="4" max="4" width="1.625" style="205" customWidth="1"/>
    <col min="5" max="5" width="10.625" style="205" customWidth="1"/>
    <col min="6" max="16" width="11.25" style="205" customWidth="1"/>
    <col min="17" max="17" width="1.875" style="205" customWidth="1"/>
    <col min="18" max="256" width="9" style="205"/>
    <col min="257" max="257" width="2.875" style="205" customWidth="1"/>
    <col min="258" max="258" width="2.625" style="205" customWidth="1"/>
    <col min="259" max="259" width="8.625" style="205" customWidth="1"/>
    <col min="260" max="260" width="1.625" style="205" customWidth="1"/>
    <col min="261" max="261" width="10" style="205" customWidth="1"/>
    <col min="262" max="272" width="11.25" style="205" customWidth="1"/>
    <col min="273" max="273" width="1.875" style="205" customWidth="1"/>
    <col min="274" max="512" width="9" style="205"/>
    <col min="513" max="513" width="2.875" style="205" customWidth="1"/>
    <col min="514" max="514" width="2.625" style="205" customWidth="1"/>
    <col min="515" max="515" width="8.625" style="205" customWidth="1"/>
    <col min="516" max="516" width="1.625" style="205" customWidth="1"/>
    <col min="517" max="517" width="10" style="205" customWidth="1"/>
    <col min="518" max="528" width="11.25" style="205" customWidth="1"/>
    <col min="529" max="529" width="1.875" style="205" customWidth="1"/>
    <col min="530" max="768" width="9" style="205"/>
    <col min="769" max="769" width="2.875" style="205" customWidth="1"/>
    <col min="770" max="770" width="2.625" style="205" customWidth="1"/>
    <col min="771" max="771" width="8.625" style="205" customWidth="1"/>
    <col min="772" max="772" width="1.625" style="205" customWidth="1"/>
    <col min="773" max="773" width="10" style="205" customWidth="1"/>
    <col min="774" max="784" width="11.25" style="205" customWidth="1"/>
    <col min="785" max="785" width="1.875" style="205" customWidth="1"/>
    <col min="786" max="1024" width="9" style="205"/>
    <col min="1025" max="1025" width="2.875" style="205" customWidth="1"/>
    <col min="1026" max="1026" width="2.625" style="205" customWidth="1"/>
    <col min="1027" max="1027" width="8.625" style="205" customWidth="1"/>
    <col min="1028" max="1028" width="1.625" style="205" customWidth="1"/>
    <col min="1029" max="1029" width="10" style="205" customWidth="1"/>
    <col min="1030" max="1040" width="11.25" style="205" customWidth="1"/>
    <col min="1041" max="1041" width="1.875" style="205" customWidth="1"/>
    <col min="1042" max="1280" width="9" style="205"/>
    <col min="1281" max="1281" width="2.875" style="205" customWidth="1"/>
    <col min="1282" max="1282" width="2.625" style="205" customWidth="1"/>
    <col min="1283" max="1283" width="8.625" style="205" customWidth="1"/>
    <col min="1284" max="1284" width="1.625" style="205" customWidth="1"/>
    <col min="1285" max="1285" width="10" style="205" customWidth="1"/>
    <col min="1286" max="1296" width="11.25" style="205" customWidth="1"/>
    <col min="1297" max="1297" width="1.875" style="205" customWidth="1"/>
    <col min="1298" max="1536" width="9" style="205"/>
    <col min="1537" max="1537" width="2.875" style="205" customWidth="1"/>
    <col min="1538" max="1538" width="2.625" style="205" customWidth="1"/>
    <col min="1539" max="1539" width="8.625" style="205" customWidth="1"/>
    <col min="1540" max="1540" width="1.625" style="205" customWidth="1"/>
    <col min="1541" max="1541" width="10" style="205" customWidth="1"/>
    <col min="1542" max="1552" width="11.25" style="205" customWidth="1"/>
    <col min="1553" max="1553" width="1.875" style="205" customWidth="1"/>
    <col min="1554" max="1792" width="9" style="205"/>
    <col min="1793" max="1793" width="2.875" style="205" customWidth="1"/>
    <col min="1794" max="1794" width="2.625" style="205" customWidth="1"/>
    <col min="1795" max="1795" width="8.625" style="205" customWidth="1"/>
    <col min="1796" max="1796" width="1.625" style="205" customWidth="1"/>
    <col min="1797" max="1797" width="10" style="205" customWidth="1"/>
    <col min="1798" max="1808" width="11.25" style="205" customWidth="1"/>
    <col min="1809" max="1809" width="1.875" style="205" customWidth="1"/>
    <col min="1810" max="2048" width="9" style="205"/>
    <col min="2049" max="2049" width="2.875" style="205" customWidth="1"/>
    <col min="2050" max="2050" width="2.625" style="205" customWidth="1"/>
    <col min="2051" max="2051" width="8.625" style="205" customWidth="1"/>
    <col min="2052" max="2052" width="1.625" style="205" customWidth="1"/>
    <col min="2053" max="2053" width="10" style="205" customWidth="1"/>
    <col min="2054" max="2064" width="11.25" style="205" customWidth="1"/>
    <col min="2065" max="2065" width="1.875" style="205" customWidth="1"/>
    <col min="2066" max="2304" width="9" style="205"/>
    <col min="2305" max="2305" width="2.875" style="205" customWidth="1"/>
    <col min="2306" max="2306" width="2.625" style="205" customWidth="1"/>
    <col min="2307" max="2307" width="8.625" style="205" customWidth="1"/>
    <col min="2308" max="2308" width="1.625" style="205" customWidth="1"/>
    <col min="2309" max="2309" width="10" style="205" customWidth="1"/>
    <col min="2310" max="2320" width="11.25" style="205" customWidth="1"/>
    <col min="2321" max="2321" width="1.875" style="205" customWidth="1"/>
    <col min="2322" max="2560" width="9" style="205"/>
    <col min="2561" max="2561" width="2.875" style="205" customWidth="1"/>
    <col min="2562" max="2562" width="2.625" style="205" customWidth="1"/>
    <col min="2563" max="2563" width="8.625" style="205" customWidth="1"/>
    <col min="2564" max="2564" width="1.625" style="205" customWidth="1"/>
    <col min="2565" max="2565" width="10" style="205" customWidth="1"/>
    <col min="2566" max="2576" width="11.25" style="205" customWidth="1"/>
    <col min="2577" max="2577" width="1.875" style="205" customWidth="1"/>
    <col min="2578" max="2816" width="9" style="205"/>
    <col min="2817" max="2817" width="2.875" style="205" customWidth="1"/>
    <col min="2818" max="2818" width="2.625" style="205" customWidth="1"/>
    <col min="2819" max="2819" width="8.625" style="205" customWidth="1"/>
    <col min="2820" max="2820" width="1.625" style="205" customWidth="1"/>
    <col min="2821" max="2821" width="10" style="205" customWidth="1"/>
    <col min="2822" max="2832" width="11.25" style="205" customWidth="1"/>
    <col min="2833" max="2833" width="1.875" style="205" customWidth="1"/>
    <col min="2834" max="3072" width="9" style="205"/>
    <col min="3073" max="3073" width="2.875" style="205" customWidth="1"/>
    <col min="3074" max="3074" width="2.625" style="205" customWidth="1"/>
    <col min="3075" max="3075" width="8.625" style="205" customWidth="1"/>
    <col min="3076" max="3076" width="1.625" style="205" customWidth="1"/>
    <col min="3077" max="3077" width="10" style="205" customWidth="1"/>
    <col min="3078" max="3088" width="11.25" style="205" customWidth="1"/>
    <col min="3089" max="3089" width="1.875" style="205" customWidth="1"/>
    <col min="3090" max="3328" width="9" style="205"/>
    <col min="3329" max="3329" width="2.875" style="205" customWidth="1"/>
    <col min="3330" max="3330" width="2.625" style="205" customWidth="1"/>
    <col min="3331" max="3331" width="8.625" style="205" customWidth="1"/>
    <col min="3332" max="3332" width="1.625" style="205" customWidth="1"/>
    <col min="3333" max="3333" width="10" style="205" customWidth="1"/>
    <col min="3334" max="3344" width="11.25" style="205" customWidth="1"/>
    <col min="3345" max="3345" width="1.875" style="205" customWidth="1"/>
    <col min="3346" max="3584" width="9" style="205"/>
    <col min="3585" max="3585" width="2.875" style="205" customWidth="1"/>
    <col min="3586" max="3586" width="2.625" style="205" customWidth="1"/>
    <col min="3587" max="3587" width="8.625" style="205" customWidth="1"/>
    <col min="3588" max="3588" width="1.625" style="205" customWidth="1"/>
    <col min="3589" max="3589" width="10" style="205" customWidth="1"/>
    <col min="3590" max="3600" width="11.25" style="205" customWidth="1"/>
    <col min="3601" max="3601" width="1.875" style="205" customWidth="1"/>
    <col min="3602" max="3840" width="9" style="205"/>
    <col min="3841" max="3841" width="2.875" style="205" customWidth="1"/>
    <col min="3842" max="3842" width="2.625" style="205" customWidth="1"/>
    <col min="3843" max="3843" width="8.625" style="205" customWidth="1"/>
    <col min="3844" max="3844" width="1.625" style="205" customWidth="1"/>
    <col min="3845" max="3845" width="10" style="205" customWidth="1"/>
    <col min="3846" max="3856" width="11.25" style="205" customWidth="1"/>
    <col min="3857" max="3857" width="1.875" style="205" customWidth="1"/>
    <col min="3858" max="4096" width="9" style="205"/>
    <col min="4097" max="4097" width="2.875" style="205" customWidth="1"/>
    <col min="4098" max="4098" width="2.625" style="205" customWidth="1"/>
    <col min="4099" max="4099" width="8.625" style="205" customWidth="1"/>
    <col min="4100" max="4100" width="1.625" style="205" customWidth="1"/>
    <col min="4101" max="4101" width="10" style="205" customWidth="1"/>
    <col min="4102" max="4112" width="11.25" style="205" customWidth="1"/>
    <col min="4113" max="4113" width="1.875" style="205" customWidth="1"/>
    <col min="4114" max="4352" width="9" style="205"/>
    <col min="4353" max="4353" width="2.875" style="205" customWidth="1"/>
    <col min="4354" max="4354" width="2.625" style="205" customWidth="1"/>
    <col min="4355" max="4355" width="8.625" style="205" customWidth="1"/>
    <col min="4356" max="4356" width="1.625" style="205" customWidth="1"/>
    <col min="4357" max="4357" width="10" style="205" customWidth="1"/>
    <col min="4358" max="4368" width="11.25" style="205" customWidth="1"/>
    <col min="4369" max="4369" width="1.875" style="205" customWidth="1"/>
    <col min="4370" max="4608" width="9" style="205"/>
    <col min="4609" max="4609" width="2.875" style="205" customWidth="1"/>
    <col min="4610" max="4610" width="2.625" style="205" customWidth="1"/>
    <col min="4611" max="4611" width="8.625" style="205" customWidth="1"/>
    <col min="4612" max="4612" width="1.625" style="205" customWidth="1"/>
    <col min="4613" max="4613" width="10" style="205" customWidth="1"/>
    <col min="4614" max="4624" width="11.25" style="205" customWidth="1"/>
    <col min="4625" max="4625" width="1.875" style="205" customWidth="1"/>
    <col min="4626" max="4864" width="9" style="205"/>
    <col min="4865" max="4865" width="2.875" style="205" customWidth="1"/>
    <col min="4866" max="4866" width="2.625" style="205" customWidth="1"/>
    <col min="4867" max="4867" width="8.625" style="205" customWidth="1"/>
    <col min="4868" max="4868" width="1.625" style="205" customWidth="1"/>
    <col min="4869" max="4869" width="10" style="205" customWidth="1"/>
    <col min="4870" max="4880" width="11.25" style="205" customWidth="1"/>
    <col min="4881" max="4881" width="1.875" style="205" customWidth="1"/>
    <col min="4882" max="5120" width="9" style="205"/>
    <col min="5121" max="5121" width="2.875" style="205" customWidth="1"/>
    <col min="5122" max="5122" width="2.625" style="205" customWidth="1"/>
    <col min="5123" max="5123" width="8.625" style="205" customWidth="1"/>
    <col min="5124" max="5124" width="1.625" style="205" customWidth="1"/>
    <col min="5125" max="5125" width="10" style="205" customWidth="1"/>
    <col min="5126" max="5136" width="11.25" style="205" customWidth="1"/>
    <col min="5137" max="5137" width="1.875" style="205" customWidth="1"/>
    <col min="5138" max="5376" width="9" style="205"/>
    <col min="5377" max="5377" width="2.875" style="205" customWidth="1"/>
    <col min="5378" max="5378" width="2.625" style="205" customWidth="1"/>
    <col min="5379" max="5379" width="8.625" style="205" customWidth="1"/>
    <col min="5380" max="5380" width="1.625" style="205" customWidth="1"/>
    <col min="5381" max="5381" width="10" style="205" customWidth="1"/>
    <col min="5382" max="5392" width="11.25" style="205" customWidth="1"/>
    <col min="5393" max="5393" width="1.875" style="205" customWidth="1"/>
    <col min="5394" max="5632" width="9" style="205"/>
    <col min="5633" max="5633" width="2.875" style="205" customWidth="1"/>
    <col min="5634" max="5634" width="2.625" style="205" customWidth="1"/>
    <col min="5635" max="5635" width="8.625" style="205" customWidth="1"/>
    <col min="5636" max="5636" width="1.625" style="205" customWidth="1"/>
    <col min="5637" max="5637" width="10" style="205" customWidth="1"/>
    <col min="5638" max="5648" width="11.25" style="205" customWidth="1"/>
    <col min="5649" max="5649" width="1.875" style="205" customWidth="1"/>
    <col min="5650" max="5888" width="9" style="205"/>
    <col min="5889" max="5889" width="2.875" style="205" customWidth="1"/>
    <col min="5890" max="5890" width="2.625" style="205" customWidth="1"/>
    <col min="5891" max="5891" width="8.625" style="205" customWidth="1"/>
    <col min="5892" max="5892" width="1.625" style="205" customWidth="1"/>
    <col min="5893" max="5893" width="10" style="205" customWidth="1"/>
    <col min="5894" max="5904" width="11.25" style="205" customWidth="1"/>
    <col min="5905" max="5905" width="1.875" style="205" customWidth="1"/>
    <col min="5906" max="6144" width="9" style="205"/>
    <col min="6145" max="6145" width="2.875" style="205" customWidth="1"/>
    <col min="6146" max="6146" width="2.625" style="205" customWidth="1"/>
    <col min="6147" max="6147" width="8.625" style="205" customWidth="1"/>
    <col min="6148" max="6148" width="1.625" style="205" customWidth="1"/>
    <col min="6149" max="6149" width="10" style="205" customWidth="1"/>
    <col min="6150" max="6160" width="11.25" style="205" customWidth="1"/>
    <col min="6161" max="6161" width="1.875" style="205" customWidth="1"/>
    <col min="6162" max="6400" width="9" style="205"/>
    <col min="6401" max="6401" width="2.875" style="205" customWidth="1"/>
    <col min="6402" max="6402" width="2.625" style="205" customWidth="1"/>
    <col min="6403" max="6403" width="8.625" style="205" customWidth="1"/>
    <col min="6404" max="6404" width="1.625" style="205" customWidth="1"/>
    <col min="6405" max="6405" width="10" style="205" customWidth="1"/>
    <col min="6406" max="6416" width="11.25" style="205" customWidth="1"/>
    <col min="6417" max="6417" width="1.875" style="205" customWidth="1"/>
    <col min="6418" max="6656" width="9" style="205"/>
    <col min="6657" max="6657" width="2.875" style="205" customWidth="1"/>
    <col min="6658" max="6658" width="2.625" style="205" customWidth="1"/>
    <col min="6659" max="6659" width="8.625" style="205" customWidth="1"/>
    <col min="6660" max="6660" width="1.625" style="205" customWidth="1"/>
    <col min="6661" max="6661" width="10" style="205" customWidth="1"/>
    <col min="6662" max="6672" width="11.25" style="205" customWidth="1"/>
    <col min="6673" max="6673" width="1.875" style="205" customWidth="1"/>
    <col min="6674" max="6912" width="9" style="205"/>
    <col min="6913" max="6913" width="2.875" style="205" customWidth="1"/>
    <col min="6914" max="6914" width="2.625" style="205" customWidth="1"/>
    <col min="6915" max="6915" width="8.625" style="205" customWidth="1"/>
    <col min="6916" max="6916" width="1.625" style="205" customWidth="1"/>
    <col min="6917" max="6917" width="10" style="205" customWidth="1"/>
    <col min="6918" max="6928" width="11.25" style="205" customWidth="1"/>
    <col min="6929" max="6929" width="1.875" style="205" customWidth="1"/>
    <col min="6930" max="7168" width="9" style="205"/>
    <col min="7169" max="7169" width="2.875" style="205" customWidth="1"/>
    <col min="7170" max="7170" width="2.625" style="205" customWidth="1"/>
    <col min="7171" max="7171" width="8.625" style="205" customWidth="1"/>
    <col min="7172" max="7172" width="1.625" style="205" customWidth="1"/>
    <col min="7173" max="7173" width="10" style="205" customWidth="1"/>
    <col min="7174" max="7184" width="11.25" style="205" customWidth="1"/>
    <col min="7185" max="7185" width="1.875" style="205" customWidth="1"/>
    <col min="7186" max="7424" width="9" style="205"/>
    <col min="7425" max="7425" width="2.875" style="205" customWidth="1"/>
    <col min="7426" max="7426" width="2.625" style="205" customWidth="1"/>
    <col min="7427" max="7427" width="8.625" style="205" customWidth="1"/>
    <col min="7428" max="7428" width="1.625" style="205" customWidth="1"/>
    <col min="7429" max="7429" width="10" style="205" customWidth="1"/>
    <col min="7430" max="7440" width="11.25" style="205" customWidth="1"/>
    <col min="7441" max="7441" width="1.875" style="205" customWidth="1"/>
    <col min="7442" max="7680" width="9" style="205"/>
    <col min="7681" max="7681" width="2.875" style="205" customWidth="1"/>
    <col min="7682" max="7682" width="2.625" style="205" customWidth="1"/>
    <col min="7683" max="7683" width="8.625" style="205" customWidth="1"/>
    <col min="7684" max="7684" width="1.625" style="205" customWidth="1"/>
    <col min="7685" max="7685" width="10" style="205" customWidth="1"/>
    <col min="7686" max="7696" width="11.25" style="205" customWidth="1"/>
    <col min="7697" max="7697" width="1.875" style="205" customWidth="1"/>
    <col min="7698" max="7936" width="9" style="205"/>
    <col min="7937" max="7937" width="2.875" style="205" customWidth="1"/>
    <col min="7938" max="7938" width="2.625" style="205" customWidth="1"/>
    <col min="7939" max="7939" width="8.625" style="205" customWidth="1"/>
    <col min="7940" max="7940" width="1.625" style="205" customWidth="1"/>
    <col min="7941" max="7941" width="10" style="205" customWidth="1"/>
    <col min="7942" max="7952" width="11.25" style="205" customWidth="1"/>
    <col min="7953" max="7953" width="1.875" style="205" customWidth="1"/>
    <col min="7954" max="8192" width="9" style="205"/>
    <col min="8193" max="8193" width="2.875" style="205" customWidth="1"/>
    <col min="8194" max="8194" width="2.625" style="205" customWidth="1"/>
    <col min="8195" max="8195" width="8.625" style="205" customWidth="1"/>
    <col min="8196" max="8196" width="1.625" style="205" customWidth="1"/>
    <col min="8197" max="8197" width="10" style="205" customWidth="1"/>
    <col min="8198" max="8208" width="11.25" style="205" customWidth="1"/>
    <col min="8209" max="8209" width="1.875" style="205" customWidth="1"/>
    <col min="8210" max="8448" width="9" style="205"/>
    <col min="8449" max="8449" width="2.875" style="205" customWidth="1"/>
    <col min="8450" max="8450" width="2.625" style="205" customWidth="1"/>
    <col min="8451" max="8451" width="8.625" style="205" customWidth="1"/>
    <col min="8452" max="8452" width="1.625" style="205" customWidth="1"/>
    <col min="8453" max="8453" width="10" style="205" customWidth="1"/>
    <col min="8454" max="8464" width="11.25" style="205" customWidth="1"/>
    <col min="8465" max="8465" width="1.875" style="205" customWidth="1"/>
    <col min="8466" max="8704" width="9" style="205"/>
    <col min="8705" max="8705" width="2.875" style="205" customWidth="1"/>
    <col min="8706" max="8706" width="2.625" style="205" customWidth="1"/>
    <col min="8707" max="8707" width="8.625" style="205" customWidth="1"/>
    <col min="8708" max="8708" width="1.625" style="205" customWidth="1"/>
    <col min="8709" max="8709" width="10" style="205" customWidth="1"/>
    <col min="8710" max="8720" width="11.25" style="205" customWidth="1"/>
    <col min="8721" max="8721" width="1.875" style="205" customWidth="1"/>
    <col min="8722" max="8960" width="9" style="205"/>
    <col min="8961" max="8961" width="2.875" style="205" customWidth="1"/>
    <col min="8962" max="8962" width="2.625" style="205" customWidth="1"/>
    <col min="8963" max="8963" width="8.625" style="205" customWidth="1"/>
    <col min="8964" max="8964" width="1.625" style="205" customWidth="1"/>
    <col min="8965" max="8965" width="10" style="205" customWidth="1"/>
    <col min="8966" max="8976" width="11.25" style="205" customWidth="1"/>
    <col min="8977" max="8977" width="1.875" style="205" customWidth="1"/>
    <col min="8978" max="9216" width="9" style="205"/>
    <col min="9217" max="9217" width="2.875" style="205" customWidth="1"/>
    <col min="9218" max="9218" width="2.625" style="205" customWidth="1"/>
    <col min="9219" max="9219" width="8.625" style="205" customWidth="1"/>
    <col min="9220" max="9220" width="1.625" style="205" customWidth="1"/>
    <col min="9221" max="9221" width="10" style="205" customWidth="1"/>
    <col min="9222" max="9232" width="11.25" style="205" customWidth="1"/>
    <col min="9233" max="9233" width="1.875" style="205" customWidth="1"/>
    <col min="9234" max="9472" width="9" style="205"/>
    <col min="9473" max="9473" width="2.875" style="205" customWidth="1"/>
    <col min="9474" max="9474" width="2.625" style="205" customWidth="1"/>
    <col min="9475" max="9475" width="8.625" style="205" customWidth="1"/>
    <col min="9476" max="9476" width="1.625" style="205" customWidth="1"/>
    <col min="9477" max="9477" width="10" style="205" customWidth="1"/>
    <col min="9478" max="9488" width="11.25" style="205" customWidth="1"/>
    <col min="9489" max="9489" width="1.875" style="205" customWidth="1"/>
    <col min="9490" max="9728" width="9" style="205"/>
    <col min="9729" max="9729" width="2.875" style="205" customWidth="1"/>
    <col min="9730" max="9730" width="2.625" style="205" customWidth="1"/>
    <col min="9731" max="9731" width="8.625" style="205" customWidth="1"/>
    <col min="9732" max="9732" width="1.625" style="205" customWidth="1"/>
    <col min="9733" max="9733" width="10" style="205" customWidth="1"/>
    <col min="9734" max="9744" width="11.25" style="205" customWidth="1"/>
    <col min="9745" max="9745" width="1.875" style="205" customWidth="1"/>
    <col min="9746" max="9984" width="9" style="205"/>
    <col min="9985" max="9985" width="2.875" style="205" customWidth="1"/>
    <col min="9986" max="9986" width="2.625" style="205" customWidth="1"/>
    <col min="9987" max="9987" width="8.625" style="205" customWidth="1"/>
    <col min="9988" max="9988" width="1.625" style="205" customWidth="1"/>
    <col min="9989" max="9989" width="10" style="205" customWidth="1"/>
    <col min="9990" max="10000" width="11.25" style="205" customWidth="1"/>
    <col min="10001" max="10001" width="1.875" style="205" customWidth="1"/>
    <col min="10002" max="10240" width="9" style="205"/>
    <col min="10241" max="10241" width="2.875" style="205" customWidth="1"/>
    <col min="10242" max="10242" width="2.625" style="205" customWidth="1"/>
    <col min="10243" max="10243" width="8.625" style="205" customWidth="1"/>
    <col min="10244" max="10244" width="1.625" style="205" customWidth="1"/>
    <col min="10245" max="10245" width="10" style="205" customWidth="1"/>
    <col min="10246" max="10256" width="11.25" style="205" customWidth="1"/>
    <col min="10257" max="10257" width="1.875" style="205" customWidth="1"/>
    <col min="10258" max="10496" width="9" style="205"/>
    <col min="10497" max="10497" width="2.875" style="205" customWidth="1"/>
    <col min="10498" max="10498" width="2.625" style="205" customWidth="1"/>
    <col min="10499" max="10499" width="8.625" style="205" customWidth="1"/>
    <col min="10500" max="10500" width="1.625" style="205" customWidth="1"/>
    <col min="10501" max="10501" width="10" style="205" customWidth="1"/>
    <col min="10502" max="10512" width="11.25" style="205" customWidth="1"/>
    <col min="10513" max="10513" width="1.875" style="205" customWidth="1"/>
    <col min="10514" max="10752" width="9" style="205"/>
    <col min="10753" max="10753" width="2.875" style="205" customWidth="1"/>
    <col min="10754" max="10754" width="2.625" style="205" customWidth="1"/>
    <col min="10755" max="10755" width="8.625" style="205" customWidth="1"/>
    <col min="10756" max="10756" width="1.625" style="205" customWidth="1"/>
    <col min="10757" max="10757" width="10" style="205" customWidth="1"/>
    <col min="10758" max="10768" width="11.25" style="205" customWidth="1"/>
    <col min="10769" max="10769" width="1.875" style="205" customWidth="1"/>
    <col min="10770" max="11008" width="9" style="205"/>
    <col min="11009" max="11009" width="2.875" style="205" customWidth="1"/>
    <col min="11010" max="11010" width="2.625" style="205" customWidth="1"/>
    <col min="11011" max="11011" width="8.625" style="205" customWidth="1"/>
    <col min="11012" max="11012" width="1.625" style="205" customWidth="1"/>
    <col min="11013" max="11013" width="10" style="205" customWidth="1"/>
    <col min="11014" max="11024" width="11.25" style="205" customWidth="1"/>
    <col min="11025" max="11025" width="1.875" style="205" customWidth="1"/>
    <col min="11026" max="11264" width="9" style="205"/>
    <col min="11265" max="11265" width="2.875" style="205" customWidth="1"/>
    <col min="11266" max="11266" width="2.625" style="205" customWidth="1"/>
    <col min="11267" max="11267" width="8.625" style="205" customWidth="1"/>
    <col min="11268" max="11268" width="1.625" style="205" customWidth="1"/>
    <col min="11269" max="11269" width="10" style="205" customWidth="1"/>
    <col min="11270" max="11280" width="11.25" style="205" customWidth="1"/>
    <col min="11281" max="11281" width="1.875" style="205" customWidth="1"/>
    <col min="11282" max="11520" width="9" style="205"/>
    <col min="11521" max="11521" width="2.875" style="205" customWidth="1"/>
    <col min="11522" max="11522" width="2.625" style="205" customWidth="1"/>
    <col min="11523" max="11523" width="8.625" style="205" customWidth="1"/>
    <col min="11524" max="11524" width="1.625" style="205" customWidth="1"/>
    <col min="11525" max="11525" width="10" style="205" customWidth="1"/>
    <col min="11526" max="11536" width="11.25" style="205" customWidth="1"/>
    <col min="11537" max="11537" width="1.875" style="205" customWidth="1"/>
    <col min="11538" max="11776" width="9" style="205"/>
    <col min="11777" max="11777" width="2.875" style="205" customWidth="1"/>
    <col min="11778" max="11778" width="2.625" style="205" customWidth="1"/>
    <col min="11779" max="11779" width="8.625" style="205" customWidth="1"/>
    <col min="11780" max="11780" width="1.625" style="205" customWidth="1"/>
    <col min="11781" max="11781" width="10" style="205" customWidth="1"/>
    <col min="11782" max="11792" width="11.25" style="205" customWidth="1"/>
    <col min="11793" max="11793" width="1.875" style="205" customWidth="1"/>
    <col min="11794" max="12032" width="9" style="205"/>
    <col min="12033" max="12033" width="2.875" style="205" customWidth="1"/>
    <col min="12034" max="12034" width="2.625" style="205" customWidth="1"/>
    <col min="12035" max="12035" width="8.625" style="205" customWidth="1"/>
    <col min="12036" max="12036" width="1.625" style="205" customWidth="1"/>
    <col min="12037" max="12037" width="10" style="205" customWidth="1"/>
    <col min="12038" max="12048" width="11.25" style="205" customWidth="1"/>
    <col min="12049" max="12049" width="1.875" style="205" customWidth="1"/>
    <col min="12050" max="12288" width="9" style="205"/>
    <col min="12289" max="12289" width="2.875" style="205" customWidth="1"/>
    <col min="12290" max="12290" width="2.625" style="205" customWidth="1"/>
    <col min="12291" max="12291" width="8.625" style="205" customWidth="1"/>
    <col min="12292" max="12292" width="1.625" style="205" customWidth="1"/>
    <col min="12293" max="12293" width="10" style="205" customWidth="1"/>
    <col min="12294" max="12304" width="11.25" style="205" customWidth="1"/>
    <col min="12305" max="12305" width="1.875" style="205" customWidth="1"/>
    <col min="12306" max="12544" width="9" style="205"/>
    <col min="12545" max="12545" width="2.875" style="205" customWidth="1"/>
    <col min="12546" max="12546" width="2.625" style="205" customWidth="1"/>
    <col min="12547" max="12547" width="8.625" style="205" customWidth="1"/>
    <col min="12548" max="12548" width="1.625" style="205" customWidth="1"/>
    <col min="12549" max="12549" width="10" style="205" customWidth="1"/>
    <col min="12550" max="12560" width="11.25" style="205" customWidth="1"/>
    <col min="12561" max="12561" width="1.875" style="205" customWidth="1"/>
    <col min="12562" max="12800" width="9" style="205"/>
    <col min="12801" max="12801" width="2.875" style="205" customWidth="1"/>
    <col min="12802" max="12802" width="2.625" style="205" customWidth="1"/>
    <col min="12803" max="12803" width="8.625" style="205" customWidth="1"/>
    <col min="12804" max="12804" width="1.625" style="205" customWidth="1"/>
    <col min="12805" max="12805" width="10" style="205" customWidth="1"/>
    <col min="12806" max="12816" width="11.25" style="205" customWidth="1"/>
    <col min="12817" max="12817" width="1.875" style="205" customWidth="1"/>
    <col min="12818" max="13056" width="9" style="205"/>
    <col min="13057" max="13057" width="2.875" style="205" customWidth="1"/>
    <col min="13058" max="13058" width="2.625" style="205" customWidth="1"/>
    <col min="13059" max="13059" width="8.625" style="205" customWidth="1"/>
    <col min="13060" max="13060" width="1.625" style="205" customWidth="1"/>
    <col min="13061" max="13061" width="10" style="205" customWidth="1"/>
    <col min="13062" max="13072" width="11.25" style="205" customWidth="1"/>
    <col min="13073" max="13073" width="1.875" style="205" customWidth="1"/>
    <col min="13074" max="13312" width="9" style="205"/>
    <col min="13313" max="13313" width="2.875" style="205" customWidth="1"/>
    <col min="13314" max="13314" width="2.625" style="205" customWidth="1"/>
    <col min="13315" max="13315" width="8.625" style="205" customWidth="1"/>
    <col min="13316" max="13316" width="1.625" style="205" customWidth="1"/>
    <col min="13317" max="13317" width="10" style="205" customWidth="1"/>
    <col min="13318" max="13328" width="11.25" style="205" customWidth="1"/>
    <col min="13329" max="13329" width="1.875" style="205" customWidth="1"/>
    <col min="13330" max="13568" width="9" style="205"/>
    <col min="13569" max="13569" width="2.875" style="205" customWidth="1"/>
    <col min="13570" max="13570" width="2.625" style="205" customWidth="1"/>
    <col min="13571" max="13571" width="8.625" style="205" customWidth="1"/>
    <col min="13572" max="13572" width="1.625" style="205" customWidth="1"/>
    <col min="13573" max="13573" width="10" style="205" customWidth="1"/>
    <col min="13574" max="13584" width="11.25" style="205" customWidth="1"/>
    <col min="13585" max="13585" width="1.875" style="205" customWidth="1"/>
    <col min="13586" max="13824" width="9" style="205"/>
    <col min="13825" max="13825" width="2.875" style="205" customWidth="1"/>
    <col min="13826" max="13826" width="2.625" style="205" customWidth="1"/>
    <col min="13827" max="13827" width="8.625" style="205" customWidth="1"/>
    <col min="13828" max="13828" width="1.625" style="205" customWidth="1"/>
    <col min="13829" max="13829" width="10" style="205" customWidth="1"/>
    <col min="13830" max="13840" width="11.25" style="205" customWidth="1"/>
    <col min="13841" max="13841" width="1.875" style="205" customWidth="1"/>
    <col min="13842" max="14080" width="9" style="205"/>
    <col min="14081" max="14081" width="2.875" style="205" customWidth="1"/>
    <col min="14082" max="14082" width="2.625" style="205" customWidth="1"/>
    <col min="14083" max="14083" width="8.625" style="205" customWidth="1"/>
    <col min="14084" max="14084" width="1.625" style="205" customWidth="1"/>
    <col min="14085" max="14085" width="10" style="205" customWidth="1"/>
    <col min="14086" max="14096" width="11.25" style="205" customWidth="1"/>
    <col min="14097" max="14097" width="1.875" style="205" customWidth="1"/>
    <col min="14098" max="14336" width="9" style="205"/>
    <col min="14337" max="14337" width="2.875" style="205" customWidth="1"/>
    <col min="14338" max="14338" width="2.625" style="205" customWidth="1"/>
    <col min="14339" max="14339" width="8.625" style="205" customWidth="1"/>
    <col min="14340" max="14340" width="1.625" style="205" customWidth="1"/>
    <col min="14341" max="14341" width="10" style="205" customWidth="1"/>
    <col min="14342" max="14352" width="11.25" style="205" customWidth="1"/>
    <col min="14353" max="14353" width="1.875" style="205" customWidth="1"/>
    <col min="14354" max="14592" width="9" style="205"/>
    <col min="14593" max="14593" width="2.875" style="205" customWidth="1"/>
    <col min="14594" max="14594" width="2.625" style="205" customWidth="1"/>
    <col min="14595" max="14595" width="8.625" style="205" customWidth="1"/>
    <col min="14596" max="14596" width="1.625" style="205" customWidth="1"/>
    <col min="14597" max="14597" width="10" style="205" customWidth="1"/>
    <col min="14598" max="14608" width="11.25" style="205" customWidth="1"/>
    <col min="14609" max="14609" width="1.875" style="205" customWidth="1"/>
    <col min="14610" max="14848" width="9" style="205"/>
    <col min="14849" max="14849" width="2.875" style="205" customWidth="1"/>
    <col min="14850" max="14850" width="2.625" style="205" customWidth="1"/>
    <col min="14851" max="14851" width="8.625" style="205" customWidth="1"/>
    <col min="14852" max="14852" width="1.625" style="205" customWidth="1"/>
    <col min="14853" max="14853" width="10" style="205" customWidth="1"/>
    <col min="14854" max="14864" width="11.25" style="205" customWidth="1"/>
    <col min="14865" max="14865" width="1.875" style="205" customWidth="1"/>
    <col min="14866" max="15104" width="9" style="205"/>
    <col min="15105" max="15105" width="2.875" style="205" customWidth="1"/>
    <col min="15106" max="15106" width="2.625" style="205" customWidth="1"/>
    <col min="15107" max="15107" width="8.625" style="205" customWidth="1"/>
    <col min="15108" max="15108" width="1.625" style="205" customWidth="1"/>
    <col min="15109" max="15109" width="10" style="205" customWidth="1"/>
    <col min="15110" max="15120" width="11.25" style="205" customWidth="1"/>
    <col min="15121" max="15121" width="1.875" style="205" customWidth="1"/>
    <col min="15122" max="15360" width="9" style="205"/>
    <col min="15361" max="15361" width="2.875" style="205" customWidth="1"/>
    <col min="15362" max="15362" width="2.625" style="205" customWidth="1"/>
    <col min="15363" max="15363" width="8.625" style="205" customWidth="1"/>
    <col min="15364" max="15364" width="1.625" style="205" customWidth="1"/>
    <col min="15365" max="15365" width="10" style="205" customWidth="1"/>
    <col min="15366" max="15376" width="11.25" style="205" customWidth="1"/>
    <col min="15377" max="15377" width="1.875" style="205" customWidth="1"/>
    <col min="15378" max="15616" width="9" style="205"/>
    <col min="15617" max="15617" width="2.875" style="205" customWidth="1"/>
    <col min="15618" max="15618" width="2.625" style="205" customWidth="1"/>
    <col min="15619" max="15619" width="8.625" style="205" customWidth="1"/>
    <col min="15620" max="15620" width="1.625" style="205" customWidth="1"/>
    <col min="15621" max="15621" width="10" style="205" customWidth="1"/>
    <col min="15622" max="15632" width="11.25" style="205" customWidth="1"/>
    <col min="15633" max="15633" width="1.875" style="205" customWidth="1"/>
    <col min="15634" max="15872" width="9" style="205"/>
    <col min="15873" max="15873" width="2.875" style="205" customWidth="1"/>
    <col min="15874" max="15874" width="2.625" style="205" customWidth="1"/>
    <col min="15875" max="15875" width="8.625" style="205" customWidth="1"/>
    <col min="15876" max="15876" width="1.625" style="205" customWidth="1"/>
    <col min="15877" max="15877" width="10" style="205" customWidth="1"/>
    <col min="15878" max="15888" width="11.25" style="205" customWidth="1"/>
    <col min="15889" max="15889" width="1.875" style="205" customWidth="1"/>
    <col min="15890" max="16128" width="9" style="205"/>
    <col min="16129" max="16129" width="2.875" style="205" customWidth="1"/>
    <col min="16130" max="16130" width="2.625" style="205" customWidth="1"/>
    <col min="16131" max="16131" width="8.625" style="205" customWidth="1"/>
    <col min="16132" max="16132" width="1.625" style="205" customWidth="1"/>
    <col min="16133" max="16133" width="10" style="205" customWidth="1"/>
    <col min="16134" max="16144" width="11.25" style="205" customWidth="1"/>
    <col min="16145" max="16145" width="1.875" style="205" customWidth="1"/>
    <col min="16146" max="16384" width="9" style="205"/>
  </cols>
  <sheetData>
    <row r="1" spans="1:16" ht="15" customHeight="1">
      <c r="B1" s="52" t="s">
        <v>155</v>
      </c>
    </row>
    <row r="2" spans="1:16" ht="13.5" customHeight="1">
      <c r="B2" s="51"/>
      <c r="C2" s="51"/>
      <c r="D2" s="51"/>
      <c r="E2" s="51"/>
      <c r="F2" s="51"/>
      <c r="G2" s="51"/>
      <c r="H2" s="51"/>
      <c r="I2" s="51"/>
      <c r="J2" s="51"/>
      <c r="K2" s="51"/>
      <c r="L2" s="51"/>
      <c r="M2" s="51"/>
      <c r="N2" s="51"/>
      <c r="O2" s="51"/>
      <c r="P2" s="41" t="s">
        <v>156</v>
      </c>
    </row>
    <row r="3" spans="1:16" s="206" customFormat="1" ht="21" customHeight="1">
      <c r="B3" s="440" t="s">
        <v>157</v>
      </c>
      <c r="C3" s="441"/>
      <c r="D3" s="329"/>
      <c r="E3" s="330"/>
      <c r="F3" s="444" t="s">
        <v>121</v>
      </c>
      <c r="G3" s="446" t="s">
        <v>45</v>
      </c>
      <c r="H3" s="448" t="s">
        <v>47</v>
      </c>
      <c r="I3" s="449"/>
      <c r="J3" s="435" t="s">
        <v>49</v>
      </c>
      <c r="K3" s="437" t="s">
        <v>158</v>
      </c>
      <c r="L3" s="438"/>
      <c r="M3" s="439"/>
      <c r="N3" s="464" t="s">
        <v>159</v>
      </c>
      <c r="O3" s="435" t="s">
        <v>54</v>
      </c>
      <c r="P3" s="465" t="s">
        <v>160</v>
      </c>
    </row>
    <row r="4" spans="1:16" s="206" customFormat="1" ht="21" customHeight="1">
      <c r="B4" s="442"/>
      <c r="C4" s="443"/>
      <c r="D4" s="331"/>
      <c r="E4" s="332"/>
      <c r="F4" s="445"/>
      <c r="G4" s="447"/>
      <c r="H4" s="333" t="s">
        <v>291</v>
      </c>
      <c r="I4" s="334" t="s">
        <v>292</v>
      </c>
      <c r="J4" s="436"/>
      <c r="K4" s="335" t="s">
        <v>293</v>
      </c>
      <c r="L4" s="335" t="s">
        <v>294</v>
      </c>
      <c r="M4" s="335" t="s">
        <v>295</v>
      </c>
      <c r="N4" s="436"/>
      <c r="O4" s="436"/>
      <c r="P4" s="466"/>
    </row>
    <row r="5" spans="1:16" ht="15" customHeight="1">
      <c r="A5" s="206"/>
      <c r="B5" s="336"/>
      <c r="C5" s="132"/>
      <c r="D5" s="337" t="s">
        <v>161</v>
      </c>
      <c r="E5" s="338"/>
      <c r="F5" s="339">
        <v>10477202</v>
      </c>
      <c r="G5" s="340">
        <v>0</v>
      </c>
      <c r="H5" s="341">
        <v>1915192</v>
      </c>
      <c r="I5" s="341">
        <v>280805</v>
      </c>
      <c r="J5" s="341">
        <v>799964</v>
      </c>
      <c r="K5" s="342">
        <v>809799</v>
      </c>
      <c r="L5" s="341">
        <v>300573</v>
      </c>
      <c r="M5" s="342">
        <v>989507</v>
      </c>
      <c r="N5" s="341">
        <v>389971</v>
      </c>
      <c r="O5" s="341">
        <v>4062309</v>
      </c>
      <c r="P5" s="343">
        <v>929082</v>
      </c>
    </row>
    <row r="6" spans="1:16" ht="15" customHeight="1">
      <c r="B6" s="336"/>
      <c r="C6" s="132" t="s">
        <v>129</v>
      </c>
      <c r="D6" s="344"/>
      <c r="E6" s="345" t="s">
        <v>162</v>
      </c>
      <c r="F6" s="346">
        <v>236428</v>
      </c>
      <c r="G6" s="171">
        <v>0</v>
      </c>
      <c r="H6" s="172">
        <v>26470</v>
      </c>
      <c r="I6" s="172">
        <v>339</v>
      </c>
      <c r="J6" s="172">
        <v>61730</v>
      </c>
      <c r="K6" s="172">
        <v>54745</v>
      </c>
      <c r="L6" s="172">
        <v>350</v>
      </c>
      <c r="M6" s="172">
        <v>2688</v>
      </c>
      <c r="N6" s="172">
        <v>1278</v>
      </c>
      <c r="O6" s="172">
        <v>88768</v>
      </c>
      <c r="P6" s="347">
        <v>60</v>
      </c>
    </row>
    <row r="7" spans="1:16" ht="15" customHeight="1">
      <c r="B7" s="336"/>
      <c r="C7" s="348"/>
      <c r="D7" s="337" t="s">
        <v>163</v>
      </c>
      <c r="E7" s="338"/>
      <c r="F7" s="349">
        <v>10477202</v>
      </c>
      <c r="G7" s="340">
        <v>0</v>
      </c>
      <c r="H7" s="341">
        <v>1915192</v>
      </c>
      <c r="I7" s="341">
        <v>280805</v>
      </c>
      <c r="J7" s="341">
        <v>799964</v>
      </c>
      <c r="K7" s="341">
        <v>809799</v>
      </c>
      <c r="L7" s="341">
        <v>300573</v>
      </c>
      <c r="M7" s="341">
        <v>989507</v>
      </c>
      <c r="N7" s="341">
        <v>389971</v>
      </c>
      <c r="O7" s="341">
        <v>4062309</v>
      </c>
      <c r="P7" s="350">
        <v>929082</v>
      </c>
    </row>
    <row r="8" spans="1:16" ht="15" customHeight="1" thickBot="1">
      <c r="B8" s="351" t="s">
        <v>164</v>
      </c>
      <c r="C8" s="352"/>
      <c r="D8" s="353"/>
      <c r="E8" s="354" t="s">
        <v>162</v>
      </c>
      <c r="F8" s="355">
        <v>236428</v>
      </c>
      <c r="G8" s="356">
        <v>0</v>
      </c>
      <c r="H8" s="357">
        <v>26470</v>
      </c>
      <c r="I8" s="357">
        <v>339</v>
      </c>
      <c r="J8" s="357">
        <v>61730</v>
      </c>
      <c r="K8" s="357">
        <v>54745</v>
      </c>
      <c r="L8" s="357">
        <v>350</v>
      </c>
      <c r="M8" s="357">
        <v>2688</v>
      </c>
      <c r="N8" s="357">
        <v>1278</v>
      </c>
      <c r="O8" s="357">
        <v>88768</v>
      </c>
      <c r="P8" s="358">
        <v>60</v>
      </c>
    </row>
    <row r="9" spans="1:16" ht="15" customHeight="1" thickTop="1">
      <c r="B9" s="336"/>
      <c r="C9" s="267"/>
      <c r="D9" s="337" t="s">
        <v>161</v>
      </c>
      <c r="E9" s="338"/>
      <c r="F9" s="359">
        <v>2948110</v>
      </c>
      <c r="G9" s="360">
        <v>37344</v>
      </c>
      <c r="H9" s="361">
        <v>89612</v>
      </c>
      <c r="I9" s="362">
        <v>514612</v>
      </c>
      <c r="J9" s="363">
        <v>0</v>
      </c>
      <c r="K9" s="361">
        <v>0</v>
      </c>
      <c r="L9" s="363">
        <v>0</v>
      </c>
      <c r="M9" s="363">
        <v>1362116</v>
      </c>
      <c r="N9" s="362">
        <v>109849</v>
      </c>
      <c r="O9" s="361">
        <v>563255</v>
      </c>
      <c r="P9" s="364">
        <v>271322</v>
      </c>
    </row>
    <row r="10" spans="1:16" ht="15" customHeight="1">
      <c r="B10" s="336"/>
      <c r="C10" s="132" t="s">
        <v>165</v>
      </c>
      <c r="D10" s="344"/>
      <c r="E10" s="345" t="s">
        <v>162</v>
      </c>
      <c r="F10" s="346">
        <v>13555</v>
      </c>
      <c r="G10" s="171">
        <v>0</v>
      </c>
      <c r="H10" s="172">
        <v>210</v>
      </c>
      <c r="I10" s="172">
        <v>315</v>
      </c>
      <c r="J10" s="172">
        <v>0</v>
      </c>
      <c r="K10" s="172">
        <v>0</v>
      </c>
      <c r="L10" s="172">
        <v>0</v>
      </c>
      <c r="M10" s="172">
        <v>56</v>
      </c>
      <c r="N10" s="172">
        <v>175</v>
      </c>
      <c r="O10" s="172">
        <v>12799</v>
      </c>
      <c r="P10" s="347">
        <v>0</v>
      </c>
    </row>
    <row r="11" spans="1:16" ht="15" customHeight="1">
      <c r="B11" s="336"/>
      <c r="C11" s="267"/>
      <c r="D11" s="337" t="s">
        <v>161</v>
      </c>
      <c r="E11" s="338"/>
      <c r="F11" s="130">
        <v>1605383</v>
      </c>
      <c r="G11" s="360">
        <v>342672</v>
      </c>
      <c r="H11" s="341">
        <v>45245</v>
      </c>
      <c r="I11" s="341">
        <v>248738</v>
      </c>
      <c r="J11" s="341">
        <v>0</v>
      </c>
      <c r="K11" s="341">
        <v>238587</v>
      </c>
      <c r="L11" s="341">
        <v>0</v>
      </c>
      <c r="M11" s="341">
        <v>0</v>
      </c>
      <c r="N11" s="341">
        <v>367447</v>
      </c>
      <c r="O11" s="341">
        <v>223970</v>
      </c>
      <c r="P11" s="364">
        <v>138724</v>
      </c>
    </row>
    <row r="12" spans="1:16" ht="15" customHeight="1">
      <c r="B12" s="336"/>
      <c r="C12" s="132" t="s">
        <v>132</v>
      </c>
      <c r="D12" s="344"/>
      <c r="E12" s="345" t="s">
        <v>162</v>
      </c>
      <c r="F12" s="96">
        <v>21383</v>
      </c>
      <c r="G12" s="171">
        <v>0</v>
      </c>
      <c r="H12" s="172">
        <v>10</v>
      </c>
      <c r="I12" s="172">
        <v>5789</v>
      </c>
      <c r="J12" s="172">
        <v>0</v>
      </c>
      <c r="K12" s="172">
        <v>310</v>
      </c>
      <c r="L12" s="172">
        <v>0</v>
      </c>
      <c r="M12" s="172">
        <v>0</v>
      </c>
      <c r="N12" s="172">
        <v>0</v>
      </c>
      <c r="O12" s="172">
        <v>14764</v>
      </c>
      <c r="P12" s="347">
        <v>510</v>
      </c>
    </row>
    <row r="13" spans="1:16" ht="15" customHeight="1">
      <c r="B13" s="336"/>
      <c r="C13" s="267"/>
      <c r="D13" s="337" t="s">
        <v>161</v>
      </c>
      <c r="E13" s="338"/>
      <c r="F13" s="130">
        <v>1038043</v>
      </c>
      <c r="G13" s="360">
        <v>75549</v>
      </c>
      <c r="H13" s="341">
        <v>18719</v>
      </c>
      <c r="I13" s="341">
        <v>23728</v>
      </c>
      <c r="J13" s="362">
        <v>0</v>
      </c>
      <c r="K13" s="341">
        <v>155364</v>
      </c>
      <c r="L13" s="341">
        <v>0</v>
      </c>
      <c r="M13" s="341">
        <v>13878</v>
      </c>
      <c r="N13" s="341">
        <v>318842</v>
      </c>
      <c r="O13" s="341">
        <v>423963</v>
      </c>
      <c r="P13" s="364">
        <v>8000</v>
      </c>
    </row>
    <row r="14" spans="1:16" ht="15" customHeight="1">
      <c r="B14" s="336"/>
      <c r="C14" s="132" t="s">
        <v>133</v>
      </c>
      <c r="D14" s="344"/>
      <c r="E14" s="345" t="s">
        <v>162</v>
      </c>
      <c r="F14" s="96">
        <v>1116</v>
      </c>
      <c r="G14" s="171">
        <v>0</v>
      </c>
      <c r="H14" s="172">
        <v>35</v>
      </c>
      <c r="I14" s="172">
        <v>0</v>
      </c>
      <c r="J14" s="172">
        <v>0</v>
      </c>
      <c r="K14" s="172">
        <v>80</v>
      </c>
      <c r="L14" s="172">
        <v>0</v>
      </c>
      <c r="M14" s="172">
        <v>51</v>
      </c>
      <c r="N14" s="172">
        <v>0</v>
      </c>
      <c r="O14" s="172">
        <v>950</v>
      </c>
      <c r="P14" s="347">
        <v>0</v>
      </c>
    </row>
    <row r="15" spans="1:16" ht="15" customHeight="1">
      <c r="B15" s="336"/>
      <c r="C15" s="267"/>
      <c r="D15" s="337" t="s">
        <v>161</v>
      </c>
      <c r="E15" s="338"/>
      <c r="F15" s="130">
        <v>2339941</v>
      </c>
      <c r="G15" s="360">
        <v>0</v>
      </c>
      <c r="H15" s="341">
        <v>229600</v>
      </c>
      <c r="I15" s="341">
        <v>5187</v>
      </c>
      <c r="J15" s="341">
        <v>0</v>
      </c>
      <c r="K15" s="341">
        <v>71311</v>
      </c>
      <c r="L15" s="362">
        <v>0</v>
      </c>
      <c r="M15" s="365">
        <v>888116</v>
      </c>
      <c r="N15" s="341">
        <v>1045902</v>
      </c>
      <c r="O15" s="341">
        <v>0</v>
      </c>
      <c r="P15" s="364">
        <v>99825</v>
      </c>
    </row>
    <row r="16" spans="1:16" ht="15" customHeight="1">
      <c r="B16" s="336"/>
      <c r="C16" s="132" t="s">
        <v>134</v>
      </c>
      <c r="D16" s="344"/>
      <c r="E16" s="345" t="s">
        <v>162</v>
      </c>
      <c r="F16" s="96">
        <v>0</v>
      </c>
      <c r="G16" s="171">
        <v>0</v>
      </c>
      <c r="H16" s="172">
        <v>0</v>
      </c>
      <c r="I16" s="172">
        <v>0</v>
      </c>
      <c r="J16" s="172">
        <v>0</v>
      </c>
      <c r="K16" s="172">
        <v>0</v>
      </c>
      <c r="L16" s="172">
        <v>0</v>
      </c>
      <c r="M16" s="172">
        <v>0</v>
      </c>
      <c r="N16" s="172">
        <v>0</v>
      </c>
      <c r="O16" s="172">
        <v>0</v>
      </c>
      <c r="P16" s="347">
        <v>0</v>
      </c>
    </row>
    <row r="17" spans="2:16" ht="15" customHeight="1">
      <c r="B17" s="336"/>
      <c r="C17" s="348"/>
      <c r="D17" s="337" t="s">
        <v>163</v>
      </c>
      <c r="E17" s="338"/>
      <c r="F17" s="130">
        <v>7931477</v>
      </c>
      <c r="G17" s="366">
        <v>455565</v>
      </c>
      <c r="H17" s="165">
        <v>383176</v>
      </c>
      <c r="I17" s="165">
        <v>792265</v>
      </c>
      <c r="J17" s="165">
        <v>0</v>
      </c>
      <c r="K17" s="165">
        <v>465262</v>
      </c>
      <c r="L17" s="165">
        <v>0</v>
      </c>
      <c r="M17" s="165">
        <v>2264110</v>
      </c>
      <c r="N17" s="165">
        <v>1842040</v>
      </c>
      <c r="O17" s="165">
        <v>1211188</v>
      </c>
      <c r="P17" s="203">
        <v>517871</v>
      </c>
    </row>
    <row r="18" spans="2:16" ht="15" customHeight="1" thickBot="1">
      <c r="B18" s="450" t="s">
        <v>166</v>
      </c>
      <c r="C18" s="451"/>
      <c r="D18" s="353"/>
      <c r="E18" s="354" t="s">
        <v>162</v>
      </c>
      <c r="F18" s="355">
        <v>36054</v>
      </c>
      <c r="G18" s="356">
        <v>0</v>
      </c>
      <c r="H18" s="357">
        <v>255</v>
      </c>
      <c r="I18" s="357">
        <v>6104</v>
      </c>
      <c r="J18" s="357">
        <v>0</v>
      </c>
      <c r="K18" s="357">
        <v>390</v>
      </c>
      <c r="L18" s="357">
        <v>0</v>
      </c>
      <c r="M18" s="357">
        <v>107</v>
      </c>
      <c r="N18" s="357">
        <v>175</v>
      </c>
      <c r="O18" s="357">
        <v>28513</v>
      </c>
      <c r="P18" s="358">
        <v>510</v>
      </c>
    </row>
    <row r="19" spans="2:16" ht="15" customHeight="1" thickTop="1">
      <c r="B19" s="336"/>
      <c r="C19" s="132"/>
      <c r="D19" s="337" t="s">
        <v>161</v>
      </c>
      <c r="E19" s="338"/>
      <c r="F19" s="130">
        <v>3214142</v>
      </c>
      <c r="G19" s="360">
        <v>39884</v>
      </c>
      <c r="H19" s="361">
        <v>38403</v>
      </c>
      <c r="I19" s="361">
        <v>563496</v>
      </c>
      <c r="J19" s="361">
        <v>368866</v>
      </c>
      <c r="K19" s="362">
        <v>1188799</v>
      </c>
      <c r="L19" s="367">
        <v>0</v>
      </c>
      <c r="M19" s="363">
        <v>0</v>
      </c>
      <c r="N19" s="361">
        <v>73924</v>
      </c>
      <c r="O19" s="361">
        <v>366424</v>
      </c>
      <c r="P19" s="364">
        <v>574346</v>
      </c>
    </row>
    <row r="20" spans="2:16" ht="15" customHeight="1">
      <c r="B20" s="336"/>
      <c r="C20" s="132" t="s">
        <v>136</v>
      </c>
      <c r="D20" s="344"/>
      <c r="E20" s="345" t="s">
        <v>162</v>
      </c>
      <c r="F20" s="96">
        <v>21572</v>
      </c>
      <c r="G20" s="171">
        <v>359</v>
      </c>
      <c r="H20" s="172">
        <v>56</v>
      </c>
      <c r="I20" s="172">
        <v>18868</v>
      </c>
      <c r="J20" s="172">
        <v>8</v>
      </c>
      <c r="K20" s="172">
        <v>464</v>
      </c>
      <c r="L20" s="172">
        <v>0</v>
      </c>
      <c r="M20" s="172">
        <v>0</v>
      </c>
      <c r="N20" s="172">
        <v>1461</v>
      </c>
      <c r="O20" s="172">
        <v>353</v>
      </c>
      <c r="P20" s="347">
        <v>3</v>
      </c>
    </row>
    <row r="21" spans="2:16" ht="15" customHeight="1">
      <c r="B21" s="336"/>
      <c r="C21" s="267"/>
      <c r="D21" s="337" t="s">
        <v>161</v>
      </c>
      <c r="E21" s="338"/>
      <c r="F21" s="130">
        <v>610157</v>
      </c>
      <c r="G21" s="360">
        <v>0</v>
      </c>
      <c r="H21" s="341">
        <v>25578</v>
      </c>
      <c r="I21" s="362">
        <v>0</v>
      </c>
      <c r="J21" s="341">
        <v>128120</v>
      </c>
      <c r="K21" s="341">
        <v>85914</v>
      </c>
      <c r="L21" s="362">
        <v>0</v>
      </c>
      <c r="M21" s="341">
        <v>27675</v>
      </c>
      <c r="N21" s="362">
        <v>243888</v>
      </c>
      <c r="O21" s="341">
        <v>20761</v>
      </c>
      <c r="P21" s="364">
        <v>78221</v>
      </c>
    </row>
    <row r="22" spans="2:16" ht="15" customHeight="1">
      <c r="B22" s="336"/>
      <c r="C22" s="132" t="s">
        <v>137</v>
      </c>
      <c r="D22" s="344"/>
      <c r="E22" s="368" t="s">
        <v>162</v>
      </c>
      <c r="F22" s="369">
        <v>176</v>
      </c>
      <c r="G22" s="171">
        <v>0</v>
      </c>
      <c r="H22" s="172">
        <v>0</v>
      </c>
      <c r="I22" s="172">
        <v>0</v>
      </c>
      <c r="J22" s="172">
        <v>0</v>
      </c>
      <c r="K22" s="172">
        <v>0</v>
      </c>
      <c r="L22" s="172">
        <v>0</v>
      </c>
      <c r="M22" s="172">
        <v>0</v>
      </c>
      <c r="N22" s="172">
        <v>0</v>
      </c>
      <c r="O22" s="172">
        <v>176</v>
      </c>
      <c r="P22" s="347">
        <v>0</v>
      </c>
    </row>
    <row r="23" spans="2:16" ht="15" customHeight="1">
      <c r="B23" s="336"/>
      <c r="C23" s="348"/>
      <c r="D23" s="337" t="s">
        <v>161</v>
      </c>
      <c r="E23" s="338"/>
      <c r="F23" s="130">
        <v>3824299</v>
      </c>
      <c r="G23" s="366">
        <v>39884</v>
      </c>
      <c r="H23" s="165">
        <v>63981</v>
      </c>
      <c r="I23" s="165">
        <v>563496</v>
      </c>
      <c r="J23" s="165">
        <v>496986</v>
      </c>
      <c r="K23" s="165">
        <v>1274713</v>
      </c>
      <c r="L23" s="165">
        <v>0</v>
      </c>
      <c r="M23" s="165">
        <v>27675</v>
      </c>
      <c r="N23" s="165">
        <v>317812</v>
      </c>
      <c r="O23" s="165">
        <v>387185</v>
      </c>
      <c r="P23" s="203">
        <v>652567</v>
      </c>
    </row>
    <row r="24" spans="2:16" ht="15" customHeight="1" thickBot="1">
      <c r="B24" s="351" t="s">
        <v>167</v>
      </c>
      <c r="C24" s="352"/>
      <c r="D24" s="353"/>
      <c r="E24" s="354" t="s">
        <v>162</v>
      </c>
      <c r="F24" s="355">
        <v>21748</v>
      </c>
      <c r="G24" s="356">
        <v>359</v>
      </c>
      <c r="H24" s="357">
        <v>56</v>
      </c>
      <c r="I24" s="357">
        <v>18868</v>
      </c>
      <c r="J24" s="357">
        <v>8</v>
      </c>
      <c r="K24" s="357">
        <v>464</v>
      </c>
      <c r="L24" s="357">
        <v>0</v>
      </c>
      <c r="M24" s="357">
        <v>0</v>
      </c>
      <c r="N24" s="357">
        <v>1461</v>
      </c>
      <c r="O24" s="357">
        <v>529</v>
      </c>
      <c r="P24" s="358">
        <v>3</v>
      </c>
    </row>
    <row r="25" spans="2:16" ht="13.5" customHeight="1" thickTop="1">
      <c r="B25" s="336"/>
      <c r="C25" s="267"/>
      <c r="D25" s="337" t="s">
        <v>161</v>
      </c>
      <c r="E25" s="338"/>
      <c r="F25" s="130">
        <v>6444353</v>
      </c>
      <c r="G25" s="360">
        <v>72893</v>
      </c>
      <c r="H25" s="361">
        <v>1509351</v>
      </c>
      <c r="I25" s="363">
        <v>174612</v>
      </c>
      <c r="J25" s="362">
        <v>0</v>
      </c>
      <c r="K25" s="361">
        <v>0</v>
      </c>
      <c r="L25" s="363">
        <v>0</v>
      </c>
      <c r="M25" s="362">
        <v>0</v>
      </c>
      <c r="N25" s="363">
        <v>4240475</v>
      </c>
      <c r="O25" s="361">
        <v>340022</v>
      </c>
      <c r="P25" s="364">
        <v>107000</v>
      </c>
    </row>
    <row r="26" spans="2:16" ht="13.5" customHeight="1">
      <c r="B26" s="336"/>
      <c r="C26" s="132" t="s">
        <v>139</v>
      </c>
      <c r="D26" s="344"/>
      <c r="E26" s="345" t="s">
        <v>162</v>
      </c>
      <c r="F26" s="96">
        <v>26252</v>
      </c>
      <c r="G26" s="171">
        <v>1596</v>
      </c>
      <c r="H26" s="172">
        <v>9729</v>
      </c>
      <c r="I26" s="172">
        <v>1620</v>
      </c>
      <c r="J26" s="172">
        <v>0</v>
      </c>
      <c r="K26" s="172">
        <v>0</v>
      </c>
      <c r="L26" s="172">
        <v>0</v>
      </c>
      <c r="M26" s="172">
        <v>0</v>
      </c>
      <c r="N26" s="172">
        <v>1456</v>
      </c>
      <c r="O26" s="172">
        <v>11851</v>
      </c>
      <c r="P26" s="347">
        <v>0</v>
      </c>
    </row>
    <row r="27" spans="2:16" ht="13.5" customHeight="1">
      <c r="B27" s="336"/>
      <c r="C27" s="267"/>
      <c r="D27" s="337" t="s">
        <v>163</v>
      </c>
      <c r="E27" s="338"/>
      <c r="F27" s="130">
        <v>2567292</v>
      </c>
      <c r="G27" s="360">
        <v>23122</v>
      </c>
      <c r="H27" s="341">
        <v>570905</v>
      </c>
      <c r="I27" s="341">
        <v>30873</v>
      </c>
      <c r="J27" s="341">
        <v>173729</v>
      </c>
      <c r="K27" s="362">
        <v>106370</v>
      </c>
      <c r="L27" s="341">
        <v>0</v>
      </c>
      <c r="M27" s="341">
        <v>41218</v>
      </c>
      <c r="N27" s="341">
        <v>230096</v>
      </c>
      <c r="O27" s="341">
        <v>1179517</v>
      </c>
      <c r="P27" s="364">
        <v>211462</v>
      </c>
    </row>
    <row r="28" spans="2:16" ht="13.5" customHeight="1">
      <c r="B28" s="336"/>
      <c r="C28" s="132" t="s">
        <v>168</v>
      </c>
      <c r="D28" s="344"/>
      <c r="E28" s="345" t="s">
        <v>162</v>
      </c>
      <c r="F28" s="96">
        <v>4706</v>
      </c>
      <c r="G28" s="171">
        <v>118</v>
      </c>
      <c r="H28" s="172">
        <v>825</v>
      </c>
      <c r="I28" s="172">
        <v>62</v>
      </c>
      <c r="J28" s="172">
        <v>0</v>
      </c>
      <c r="K28" s="172">
        <v>1897</v>
      </c>
      <c r="L28" s="172">
        <v>0</v>
      </c>
      <c r="M28" s="172">
        <v>0</v>
      </c>
      <c r="N28" s="172">
        <v>0</v>
      </c>
      <c r="O28" s="172">
        <v>1804</v>
      </c>
      <c r="P28" s="347">
        <v>0</v>
      </c>
    </row>
    <row r="29" spans="2:16" ht="13.5" customHeight="1">
      <c r="B29" s="336"/>
      <c r="C29" s="267"/>
      <c r="D29" s="337" t="s">
        <v>161</v>
      </c>
      <c r="E29" s="338"/>
      <c r="F29" s="130">
        <v>576433</v>
      </c>
      <c r="G29" s="360">
        <v>12321</v>
      </c>
      <c r="H29" s="341">
        <v>7200</v>
      </c>
      <c r="I29" s="341">
        <v>36642</v>
      </c>
      <c r="J29" s="362">
        <v>0</v>
      </c>
      <c r="K29" s="341">
        <v>177031</v>
      </c>
      <c r="L29" s="362">
        <v>0</v>
      </c>
      <c r="M29" s="365">
        <v>246295</v>
      </c>
      <c r="N29" s="341">
        <v>14512</v>
      </c>
      <c r="O29" s="341">
        <v>13832</v>
      </c>
      <c r="P29" s="364">
        <v>68600</v>
      </c>
    </row>
    <row r="30" spans="2:16" ht="13.5" customHeight="1">
      <c r="B30" s="336"/>
      <c r="C30" s="132" t="s">
        <v>141</v>
      </c>
      <c r="D30" s="344"/>
      <c r="E30" s="345" t="s">
        <v>162</v>
      </c>
      <c r="F30" s="96">
        <v>294</v>
      </c>
      <c r="G30" s="171">
        <v>127</v>
      </c>
      <c r="H30" s="172">
        <v>0</v>
      </c>
      <c r="I30" s="172">
        <v>54</v>
      </c>
      <c r="J30" s="172">
        <v>0</v>
      </c>
      <c r="K30" s="172">
        <v>113</v>
      </c>
      <c r="L30" s="172">
        <v>0</v>
      </c>
      <c r="M30" s="172">
        <v>0</v>
      </c>
      <c r="N30" s="172">
        <v>0</v>
      </c>
      <c r="O30" s="172">
        <v>0</v>
      </c>
      <c r="P30" s="347">
        <v>0</v>
      </c>
    </row>
    <row r="31" spans="2:16" ht="13.5" customHeight="1">
      <c r="B31" s="336"/>
      <c r="C31" s="267"/>
      <c r="D31" s="337" t="s">
        <v>161</v>
      </c>
      <c r="E31" s="338"/>
      <c r="F31" s="130">
        <v>1401853</v>
      </c>
      <c r="G31" s="360">
        <v>0</v>
      </c>
      <c r="H31" s="341">
        <v>23400</v>
      </c>
      <c r="I31" s="341">
        <v>0</v>
      </c>
      <c r="J31" s="341">
        <v>96500</v>
      </c>
      <c r="K31" s="362">
        <v>45551</v>
      </c>
      <c r="L31" s="341">
        <v>0</v>
      </c>
      <c r="M31" s="341">
        <v>163407</v>
      </c>
      <c r="N31" s="341">
        <v>0</v>
      </c>
      <c r="O31" s="341">
        <v>1072995</v>
      </c>
      <c r="P31" s="364">
        <v>0</v>
      </c>
    </row>
    <row r="32" spans="2:16" ht="13.5" customHeight="1">
      <c r="B32" s="336"/>
      <c r="C32" s="132" t="s">
        <v>142</v>
      </c>
      <c r="D32" s="344"/>
      <c r="E32" s="345" t="s">
        <v>162</v>
      </c>
      <c r="F32" s="96">
        <v>1372</v>
      </c>
      <c r="G32" s="171">
        <v>0</v>
      </c>
      <c r="H32" s="172">
        <v>0</v>
      </c>
      <c r="I32" s="172">
        <v>0</v>
      </c>
      <c r="J32" s="172">
        <v>0</v>
      </c>
      <c r="K32" s="172">
        <v>0</v>
      </c>
      <c r="L32" s="172">
        <v>0</v>
      </c>
      <c r="M32" s="172">
        <v>0</v>
      </c>
      <c r="N32" s="172">
        <v>0</v>
      </c>
      <c r="O32" s="172">
        <v>1372</v>
      </c>
      <c r="P32" s="347">
        <v>0</v>
      </c>
    </row>
    <row r="33" spans="2:16" ht="13.5" customHeight="1">
      <c r="B33" s="336"/>
      <c r="C33" s="348"/>
      <c r="D33" s="337" t="s">
        <v>161</v>
      </c>
      <c r="E33" s="338"/>
      <c r="F33" s="130">
        <v>10989931</v>
      </c>
      <c r="G33" s="366">
        <v>108336</v>
      </c>
      <c r="H33" s="165">
        <v>2110856</v>
      </c>
      <c r="I33" s="165">
        <v>242127</v>
      </c>
      <c r="J33" s="165">
        <v>270229</v>
      </c>
      <c r="K33" s="165">
        <v>328952</v>
      </c>
      <c r="L33" s="165">
        <v>0</v>
      </c>
      <c r="M33" s="165">
        <v>450920</v>
      </c>
      <c r="N33" s="165">
        <v>4485083</v>
      </c>
      <c r="O33" s="165">
        <v>2606366</v>
      </c>
      <c r="P33" s="203">
        <v>387062</v>
      </c>
    </row>
    <row r="34" spans="2:16" ht="13.5" customHeight="1">
      <c r="B34" s="370" t="s">
        <v>169</v>
      </c>
      <c r="C34" s="371"/>
      <c r="D34" s="372"/>
      <c r="E34" s="124" t="s">
        <v>162</v>
      </c>
      <c r="F34" s="170">
        <v>32624</v>
      </c>
      <c r="G34" s="373">
        <v>1841</v>
      </c>
      <c r="H34" s="172">
        <v>10554</v>
      </c>
      <c r="I34" s="172">
        <v>1736</v>
      </c>
      <c r="J34" s="172">
        <v>0</v>
      </c>
      <c r="K34" s="172">
        <v>2010</v>
      </c>
      <c r="L34" s="172">
        <v>0</v>
      </c>
      <c r="M34" s="172">
        <v>0</v>
      </c>
      <c r="N34" s="172">
        <v>1456</v>
      </c>
      <c r="O34" s="172">
        <v>15027</v>
      </c>
      <c r="P34" s="173">
        <v>0</v>
      </c>
    </row>
    <row r="35" spans="2:16" ht="72.75" customHeight="1">
      <c r="B35" s="51"/>
      <c r="C35" s="51"/>
      <c r="D35" s="51"/>
      <c r="E35" s="51"/>
      <c r="F35" s="91"/>
      <c r="G35" s="91"/>
      <c r="H35" s="91"/>
      <c r="I35" s="91"/>
      <c r="J35" s="91"/>
      <c r="K35" s="91"/>
      <c r="L35" s="91"/>
      <c r="M35" s="91"/>
      <c r="N35" s="91"/>
      <c r="O35" s="91"/>
      <c r="P35" s="419" t="s">
        <v>296</v>
      </c>
    </row>
    <row r="36" spans="2:16" s="206" customFormat="1" ht="21" customHeight="1">
      <c r="B36" s="452" t="s">
        <v>157</v>
      </c>
      <c r="C36" s="453"/>
      <c r="D36" s="374"/>
      <c r="E36" s="375"/>
      <c r="F36" s="456" t="s">
        <v>121</v>
      </c>
      <c r="G36" s="458" t="s">
        <v>170</v>
      </c>
      <c r="H36" s="448" t="s">
        <v>47</v>
      </c>
      <c r="I36" s="449"/>
      <c r="J36" s="435" t="s">
        <v>49</v>
      </c>
      <c r="K36" s="437" t="s">
        <v>158</v>
      </c>
      <c r="L36" s="438"/>
      <c r="M36" s="439"/>
      <c r="N36" s="460" t="s">
        <v>297</v>
      </c>
      <c r="O36" s="460" t="s">
        <v>171</v>
      </c>
      <c r="P36" s="462" t="s">
        <v>298</v>
      </c>
    </row>
    <row r="37" spans="2:16" s="206" customFormat="1" ht="21" customHeight="1">
      <c r="B37" s="454"/>
      <c r="C37" s="455"/>
      <c r="D37" s="376"/>
      <c r="E37" s="377"/>
      <c r="F37" s="457"/>
      <c r="G37" s="459"/>
      <c r="H37" s="334" t="s">
        <v>291</v>
      </c>
      <c r="I37" s="334" t="s">
        <v>292</v>
      </c>
      <c r="J37" s="436"/>
      <c r="K37" s="335" t="s">
        <v>293</v>
      </c>
      <c r="L37" s="335" t="s">
        <v>294</v>
      </c>
      <c r="M37" s="335" t="s">
        <v>295</v>
      </c>
      <c r="N37" s="461"/>
      <c r="O37" s="461"/>
      <c r="P37" s="463"/>
    </row>
    <row r="38" spans="2:16" ht="13.5" customHeight="1">
      <c r="B38" s="336"/>
      <c r="C38" s="267"/>
      <c r="D38" s="337" t="s">
        <v>161</v>
      </c>
      <c r="E38" s="338"/>
      <c r="F38" s="130">
        <v>2743138</v>
      </c>
      <c r="G38" s="340">
        <v>0</v>
      </c>
      <c r="H38" s="341">
        <v>1023243</v>
      </c>
      <c r="I38" s="342">
        <v>4469</v>
      </c>
      <c r="J38" s="341">
        <v>126868</v>
      </c>
      <c r="K38" s="341">
        <v>92222</v>
      </c>
      <c r="L38" s="342">
        <v>45369</v>
      </c>
      <c r="M38" s="341">
        <v>1331</v>
      </c>
      <c r="N38" s="341">
        <v>359739</v>
      </c>
      <c r="O38" s="341">
        <v>706841</v>
      </c>
      <c r="P38" s="350">
        <v>383056</v>
      </c>
    </row>
    <row r="39" spans="2:16" ht="13.5" customHeight="1">
      <c r="B39" s="336"/>
      <c r="C39" s="132" t="s">
        <v>144</v>
      </c>
      <c r="D39" s="344"/>
      <c r="E39" s="345" t="s">
        <v>162</v>
      </c>
      <c r="F39" s="96">
        <v>67853</v>
      </c>
      <c r="G39" s="171">
        <v>0</v>
      </c>
      <c r="H39" s="172">
        <v>35407</v>
      </c>
      <c r="I39" s="172">
        <v>23</v>
      </c>
      <c r="J39" s="172">
        <v>6747</v>
      </c>
      <c r="K39" s="172">
        <v>0</v>
      </c>
      <c r="L39" s="172">
        <v>0</v>
      </c>
      <c r="M39" s="172">
        <v>0</v>
      </c>
      <c r="N39" s="172">
        <v>9366</v>
      </c>
      <c r="O39" s="172">
        <v>16310</v>
      </c>
      <c r="P39" s="347">
        <v>0</v>
      </c>
    </row>
    <row r="40" spans="2:16" ht="13.5" customHeight="1">
      <c r="B40" s="336"/>
      <c r="C40" s="267"/>
      <c r="D40" s="337" t="s">
        <v>161</v>
      </c>
      <c r="E40" s="338"/>
      <c r="F40" s="130">
        <v>286415</v>
      </c>
      <c r="G40" s="360">
        <v>0</v>
      </c>
      <c r="H40" s="341">
        <v>56160</v>
      </c>
      <c r="I40" s="341">
        <v>53004</v>
      </c>
      <c r="J40" s="341">
        <v>0</v>
      </c>
      <c r="K40" s="341">
        <v>0</v>
      </c>
      <c r="L40" s="341">
        <v>0</v>
      </c>
      <c r="M40" s="341">
        <v>0</v>
      </c>
      <c r="N40" s="341">
        <v>13543</v>
      </c>
      <c r="O40" s="341">
        <v>119466</v>
      </c>
      <c r="P40" s="378">
        <v>44242</v>
      </c>
    </row>
    <row r="41" spans="2:16" ht="13.5" customHeight="1">
      <c r="B41" s="336"/>
      <c r="C41" s="132" t="s">
        <v>172</v>
      </c>
      <c r="D41" s="344"/>
      <c r="E41" s="345" t="s">
        <v>162</v>
      </c>
      <c r="F41" s="96">
        <v>798</v>
      </c>
      <c r="G41" s="171">
        <v>0</v>
      </c>
      <c r="H41" s="172">
        <v>678</v>
      </c>
      <c r="I41" s="172">
        <v>90</v>
      </c>
      <c r="J41" s="172">
        <v>0</v>
      </c>
      <c r="K41" s="172">
        <v>0</v>
      </c>
      <c r="L41" s="172">
        <v>0</v>
      </c>
      <c r="M41" s="172">
        <v>0</v>
      </c>
      <c r="N41" s="172">
        <v>0</v>
      </c>
      <c r="O41" s="172">
        <v>0</v>
      </c>
      <c r="P41" s="347">
        <v>30</v>
      </c>
    </row>
    <row r="42" spans="2:16" ht="13.5" customHeight="1">
      <c r="B42" s="336"/>
      <c r="C42" s="267"/>
      <c r="D42" s="337" t="s">
        <v>161</v>
      </c>
      <c r="E42" s="338"/>
      <c r="F42" s="130">
        <v>126822</v>
      </c>
      <c r="G42" s="360">
        <v>0</v>
      </c>
      <c r="H42" s="341">
        <v>0</v>
      </c>
      <c r="I42" s="362">
        <v>126822</v>
      </c>
      <c r="J42" s="341">
        <v>0</v>
      </c>
      <c r="K42" s="341">
        <v>0</v>
      </c>
      <c r="L42" s="362">
        <v>0</v>
      </c>
      <c r="M42" s="341">
        <v>0</v>
      </c>
      <c r="N42" s="341">
        <v>0</v>
      </c>
      <c r="O42" s="341">
        <v>0</v>
      </c>
      <c r="P42" s="378">
        <v>0</v>
      </c>
    </row>
    <row r="43" spans="2:16" ht="13.5" customHeight="1">
      <c r="B43" s="336"/>
      <c r="C43" s="132" t="s">
        <v>146</v>
      </c>
      <c r="D43" s="344"/>
      <c r="E43" s="345" t="s">
        <v>162</v>
      </c>
      <c r="F43" s="346">
        <v>0</v>
      </c>
      <c r="G43" s="171">
        <v>0</v>
      </c>
      <c r="H43" s="172">
        <v>0</v>
      </c>
      <c r="I43" s="172">
        <v>0</v>
      </c>
      <c r="J43" s="172">
        <v>0</v>
      </c>
      <c r="K43" s="172">
        <v>0</v>
      </c>
      <c r="L43" s="172">
        <v>0</v>
      </c>
      <c r="M43" s="172">
        <v>0</v>
      </c>
      <c r="N43" s="172">
        <v>0</v>
      </c>
      <c r="O43" s="172">
        <v>0</v>
      </c>
      <c r="P43" s="347">
        <v>0</v>
      </c>
    </row>
    <row r="44" spans="2:16" ht="13.5" customHeight="1">
      <c r="B44" s="336"/>
      <c r="C44" s="267"/>
      <c r="D44" s="337" t="s">
        <v>161</v>
      </c>
      <c r="E44" s="338"/>
      <c r="F44" s="130">
        <v>479551</v>
      </c>
      <c r="G44" s="360">
        <v>0</v>
      </c>
      <c r="H44" s="341">
        <v>28702</v>
      </c>
      <c r="I44" s="341">
        <v>16548</v>
      </c>
      <c r="J44" s="341">
        <v>0</v>
      </c>
      <c r="K44" s="362">
        <v>0</v>
      </c>
      <c r="L44" s="341">
        <v>0</v>
      </c>
      <c r="M44" s="341">
        <v>0</v>
      </c>
      <c r="N44" s="341">
        <v>0</v>
      </c>
      <c r="O44" s="341">
        <v>434301</v>
      </c>
      <c r="P44" s="378">
        <v>0</v>
      </c>
    </row>
    <row r="45" spans="2:16" ht="13.5" customHeight="1">
      <c r="B45" s="336"/>
      <c r="C45" s="132" t="s">
        <v>147</v>
      </c>
      <c r="D45" s="344"/>
      <c r="E45" s="345" t="s">
        <v>162</v>
      </c>
      <c r="F45" s="96">
        <v>140</v>
      </c>
      <c r="G45" s="171">
        <v>0</v>
      </c>
      <c r="H45" s="172">
        <v>0</v>
      </c>
      <c r="I45" s="172">
        <v>140</v>
      </c>
      <c r="J45" s="172">
        <v>0</v>
      </c>
      <c r="K45" s="172">
        <v>0</v>
      </c>
      <c r="L45" s="172">
        <v>0</v>
      </c>
      <c r="M45" s="172">
        <v>0</v>
      </c>
      <c r="N45" s="172">
        <v>0</v>
      </c>
      <c r="O45" s="172">
        <v>0</v>
      </c>
      <c r="P45" s="347">
        <v>0</v>
      </c>
    </row>
    <row r="46" spans="2:16" ht="13.5" customHeight="1">
      <c r="B46" s="336"/>
      <c r="C46" s="267"/>
      <c r="D46" s="337" t="s">
        <v>161</v>
      </c>
      <c r="E46" s="338"/>
      <c r="F46" s="130">
        <v>1874381</v>
      </c>
      <c r="G46" s="360">
        <v>31903</v>
      </c>
      <c r="H46" s="341">
        <v>1804127</v>
      </c>
      <c r="I46" s="341">
        <v>28993</v>
      </c>
      <c r="J46" s="362">
        <v>0</v>
      </c>
      <c r="K46" s="341">
        <v>9358</v>
      </c>
      <c r="L46" s="341">
        <v>0</v>
      </c>
      <c r="M46" s="341">
        <v>0</v>
      </c>
      <c r="N46" s="362">
        <v>0</v>
      </c>
      <c r="O46" s="341">
        <v>0</v>
      </c>
      <c r="P46" s="378">
        <v>0</v>
      </c>
    </row>
    <row r="47" spans="2:16" ht="13.5" customHeight="1">
      <c r="B47" s="336"/>
      <c r="C47" s="132" t="s">
        <v>148</v>
      </c>
      <c r="D47" s="344"/>
      <c r="E47" s="345" t="s">
        <v>162</v>
      </c>
      <c r="F47" s="96">
        <v>40</v>
      </c>
      <c r="G47" s="171">
        <v>0</v>
      </c>
      <c r="H47" s="172">
        <v>0</v>
      </c>
      <c r="I47" s="172">
        <v>40</v>
      </c>
      <c r="J47" s="172">
        <v>0</v>
      </c>
      <c r="K47" s="172">
        <v>0</v>
      </c>
      <c r="L47" s="172">
        <v>0</v>
      </c>
      <c r="M47" s="172">
        <v>0</v>
      </c>
      <c r="N47" s="172">
        <v>0</v>
      </c>
      <c r="O47" s="172">
        <v>0</v>
      </c>
      <c r="P47" s="347">
        <v>0</v>
      </c>
    </row>
    <row r="48" spans="2:16" ht="13.5" customHeight="1">
      <c r="B48" s="336"/>
      <c r="C48" s="348"/>
      <c r="D48" s="337" t="s">
        <v>161</v>
      </c>
      <c r="E48" s="338"/>
      <c r="F48" s="130">
        <v>5510307</v>
      </c>
      <c r="G48" s="366">
        <v>31903</v>
      </c>
      <c r="H48" s="165">
        <v>2912232</v>
      </c>
      <c r="I48" s="165">
        <v>229836</v>
      </c>
      <c r="J48" s="165">
        <v>126868</v>
      </c>
      <c r="K48" s="165">
        <v>101580</v>
      </c>
      <c r="L48" s="165">
        <v>45369</v>
      </c>
      <c r="M48" s="165">
        <v>1331</v>
      </c>
      <c r="N48" s="165">
        <v>373282</v>
      </c>
      <c r="O48" s="165">
        <v>1260608</v>
      </c>
      <c r="P48" s="203">
        <v>427298</v>
      </c>
    </row>
    <row r="49" spans="2:21" ht="13.5" customHeight="1" thickBot="1">
      <c r="B49" s="351" t="s">
        <v>173</v>
      </c>
      <c r="C49" s="352"/>
      <c r="D49" s="353"/>
      <c r="E49" s="354" t="s">
        <v>162</v>
      </c>
      <c r="F49" s="355">
        <v>68831</v>
      </c>
      <c r="G49" s="356">
        <v>0</v>
      </c>
      <c r="H49" s="357">
        <v>36085</v>
      </c>
      <c r="I49" s="357">
        <v>293</v>
      </c>
      <c r="J49" s="357">
        <v>6747</v>
      </c>
      <c r="K49" s="357">
        <v>0</v>
      </c>
      <c r="L49" s="357">
        <v>0</v>
      </c>
      <c r="M49" s="357">
        <v>0</v>
      </c>
      <c r="N49" s="357">
        <v>9366</v>
      </c>
      <c r="O49" s="357">
        <v>16310</v>
      </c>
      <c r="P49" s="358">
        <v>30</v>
      </c>
    </row>
    <row r="50" spans="2:21" ht="13.5" customHeight="1" thickTop="1">
      <c r="B50" s="336"/>
      <c r="C50" s="267"/>
      <c r="D50" s="337" t="s">
        <v>161</v>
      </c>
      <c r="E50" s="338"/>
      <c r="F50" s="130">
        <v>5940694</v>
      </c>
      <c r="G50" s="360">
        <v>280706</v>
      </c>
      <c r="H50" s="361">
        <v>473056</v>
      </c>
      <c r="I50" s="361">
        <v>461855</v>
      </c>
      <c r="J50" s="361">
        <v>375119</v>
      </c>
      <c r="K50" s="362">
        <v>681352</v>
      </c>
      <c r="L50" s="367">
        <v>9635</v>
      </c>
      <c r="M50" s="363">
        <v>265306</v>
      </c>
      <c r="N50" s="361">
        <v>2141462</v>
      </c>
      <c r="O50" s="361">
        <v>1076976</v>
      </c>
      <c r="P50" s="378">
        <v>175227</v>
      </c>
    </row>
    <row r="51" spans="2:21" ht="13.5" customHeight="1">
      <c r="B51" s="336"/>
      <c r="C51" s="132" t="s">
        <v>174</v>
      </c>
      <c r="D51" s="344"/>
      <c r="E51" s="345" t="s">
        <v>162</v>
      </c>
      <c r="F51" s="96">
        <v>19167</v>
      </c>
      <c r="G51" s="171">
        <v>29</v>
      </c>
      <c r="H51" s="172">
        <v>200</v>
      </c>
      <c r="I51" s="172">
        <v>2193</v>
      </c>
      <c r="J51" s="172">
        <v>13628</v>
      </c>
      <c r="K51" s="172">
        <v>390</v>
      </c>
      <c r="L51" s="172">
        <v>83</v>
      </c>
      <c r="M51" s="172">
        <v>0</v>
      </c>
      <c r="N51" s="172">
        <v>2</v>
      </c>
      <c r="O51" s="172">
        <v>2642</v>
      </c>
      <c r="P51" s="347">
        <v>0</v>
      </c>
    </row>
    <row r="52" spans="2:21" ht="13.5" customHeight="1">
      <c r="B52" s="336"/>
      <c r="C52" s="267"/>
      <c r="D52" s="337" t="s">
        <v>163</v>
      </c>
      <c r="E52" s="338"/>
      <c r="F52" s="130">
        <v>2013464</v>
      </c>
      <c r="G52" s="360">
        <v>263133</v>
      </c>
      <c r="H52" s="341">
        <v>62631</v>
      </c>
      <c r="I52" s="362">
        <v>42567</v>
      </c>
      <c r="J52" s="341">
        <v>21358</v>
      </c>
      <c r="K52" s="341">
        <v>437024</v>
      </c>
      <c r="L52" s="341">
        <v>0</v>
      </c>
      <c r="M52" s="362">
        <v>0</v>
      </c>
      <c r="N52" s="341">
        <v>352627</v>
      </c>
      <c r="O52" s="341">
        <v>817124</v>
      </c>
      <c r="P52" s="378">
        <v>17000</v>
      </c>
    </row>
    <row r="53" spans="2:21" ht="13.5" customHeight="1">
      <c r="B53" s="336"/>
      <c r="C53" s="132" t="s">
        <v>175</v>
      </c>
      <c r="D53" s="344"/>
      <c r="E53" s="345" t="s">
        <v>162</v>
      </c>
      <c r="F53" s="96">
        <v>26939</v>
      </c>
      <c r="G53" s="171">
        <v>0</v>
      </c>
      <c r="H53" s="172">
        <v>320</v>
      </c>
      <c r="I53" s="172">
        <v>0</v>
      </c>
      <c r="J53" s="172">
        <v>0</v>
      </c>
      <c r="K53" s="172">
        <v>23389</v>
      </c>
      <c r="L53" s="172">
        <v>0</v>
      </c>
      <c r="M53" s="172">
        <v>0</v>
      </c>
      <c r="N53" s="172">
        <v>0</v>
      </c>
      <c r="O53" s="172">
        <v>3230</v>
      </c>
      <c r="P53" s="347">
        <v>0</v>
      </c>
    </row>
    <row r="54" spans="2:21" ht="13.5" customHeight="1">
      <c r="B54" s="336"/>
      <c r="C54" s="348"/>
      <c r="D54" s="337" t="s">
        <v>161</v>
      </c>
      <c r="E54" s="338"/>
      <c r="F54" s="130">
        <v>7954158</v>
      </c>
      <c r="G54" s="366">
        <v>543839</v>
      </c>
      <c r="H54" s="165">
        <v>535687</v>
      </c>
      <c r="I54" s="165">
        <v>504422</v>
      </c>
      <c r="J54" s="165">
        <v>396477</v>
      </c>
      <c r="K54" s="165">
        <v>1118376</v>
      </c>
      <c r="L54" s="165">
        <v>9635</v>
      </c>
      <c r="M54" s="165">
        <v>265306</v>
      </c>
      <c r="N54" s="165">
        <v>2494089</v>
      </c>
      <c r="O54" s="165">
        <v>1894100</v>
      </c>
      <c r="P54" s="203">
        <v>192227</v>
      </c>
    </row>
    <row r="55" spans="2:21" ht="13.5" customHeight="1" thickBot="1">
      <c r="B55" s="351" t="s">
        <v>176</v>
      </c>
      <c r="C55" s="352"/>
      <c r="D55" s="353"/>
      <c r="E55" s="354" t="s">
        <v>162</v>
      </c>
      <c r="F55" s="355">
        <v>46106</v>
      </c>
      <c r="G55" s="356">
        <v>29</v>
      </c>
      <c r="H55" s="357">
        <v>520</v>
      </c>
      <c r="I55" s="357">
        <v>2193</v>
      </c>
      <c r="J55" s="357">
        <v>13628</v>
      </c>
      <c r="K55" s="357">
        <v>23779</v>
      </c>
      <c r="L55" s="357">
        <v>83</v>
      </c>
      <c r="M55" s="357">
        <v>0</v>
      </c>
      <c r="N55" s="357">
        <v>2</v>
      </c>
      <c r="O55" s="357">
        <v>5872</v>
      </c>
      <c r="P55" s="358">
        <v>0</v>
      </c>
    </row>
    <row r="56" spans="2:21" ht="13.5" customHeight="1" thickTop="1">
      <c r="B56" s="336"/>
      <c r="C56" s="267"/>
      <c r="D56" s="337" t="s">
        <v>161</v>
      </c>
      <c r="E56" s="338"/>
      <c r="F56" s="130">
        <v>3640662</v>
      </c>
      <c r="G56" s="360">
        <v>134650</v>
      </c>
      <c r="H56" s="361">
        <v>230136</v>
      </c>
      <c r="I56" s="361">
        <v>13332</v>
      </c>
      <c r="J56" s="361">
        <v>31680</v>
      </c>
      <c r="K56" s="362">
        <v>629653</v>
      </c>
      <c r="L56" s="363">
        <v>169003</v>
      </c>
      <c r="M56" s="363">
        <v>672981</v>
      </c>
      <c r="N56" s="361">
        <v>58371</v>
      </c>
      <c r="O56" s="361">
        <v>1699476</v>
      </c>
      <c r="P56" s="378">
        <v>1380</v>
      </c>
    </row>
    <row r="57" spans="2:21" ht="13.5" customHeight="1">
      <c r="B57" s="336"/>
      <c r="C57" s="132" t="s">
        <v>177</v>
      </c>
      <c r="D57" s="344"/>
      <c r="E57" s="345" t="s">
        <v>162</v>
      </c>
      <c r="F57" s="96">
        <v>5538</v>
      </c>
      <c r="G57" s="171">
        <v>2</v>
      </c>
      <c r="H57" s="172">
        <v>2394</v>
      </c>
      <c r="I57" s="172">
        <v>55</v>
      </c>
      <c r="J57" s="172">
        <v>0</v>
      </c>
      <c r="K57" s="172">
        <v>106</v>
      </c>
      <c r="L57" s="172">
        <v>931</v>
      </c>
      <c r="M57" s="172">
        <v>0</v>
      </c>
      <c r="N57" s="172">
        <v>570</v>
      </c>
      <c r="O57" s="172">
        <v>1480</v>
      </c>
      <c r="P57" s="347">
        <v>0</v>
      </c>
    </row>
    <row r="58" spans="2:21" ht="13.5" customHeight="1">
      <c r="B58" s="336"/>
      <c r="C58" s="348"/>
      <c r="D58" s="337" t="s">
        <v>161</v>
      </c>
      <c r="E58" s="338"/>
      <c r="F58" s="130">
        <v>3640662</v>
      </c>
      <c r="G58" s="366">
        <v>134650</v>
      </c>
      <c r="H58" s="165">
        <v>230136</v>
      </c>
      <c r="I58" s="165">
        <v>13332</v>
      </c>
      <c r="J58" s="165">
        <v>31680</v>
      </c>
      <c r="K58" s="165">
        <v>629653</v>
      </c>
      <c r="L58" s="165">
        <v>169003</v>
      </c>
      <c r="M58" s="165">
        <v>672981</v>
      </c>
      <c r="N58" s="165">
        <v>58371</v>
      </c>
      <c r="O58" s="165">
        <v>1699476</v>
      </c>
      <c r="P58" s="203">
        <v>1380</v>
      </c>
    </row>
    <row r="59" spans="2:21" ht="13.5" customHeight="1">
      <c r="B59" s="370" t="s">
        <v>178</v>
      </c>
      <c r="C59" s="371"/>
      <c r="D59" s="379"/>
      <c r="E59" s="124" t="s">
        <v>162</v>
      </c>
      <c r="F59" s="170">
        <v>5538</v>
      </c>
      <c r="G59" s="373">
        <v>2</v>
      </c>
      <c r="H59" s="172">
        <v>2394</v>
      </c>
      <c r="I59" s="172">
        <v>55</v>
      </c>
      <c r="J59" s="172">
        <v>0</v>
      </c>
      <c r="K59" s="172">
        <v>106</v>
      </c>
      <c r="L59" s="172">
        <v>931</v>
      </c>
      <c r="M59" s="172">
        <v>0</v>
      </c>
      <c r="N59" s="172">
        <v>570</v>
      </c>
      <c r="O59" s="172">
        <v>1480</v>
      </c>
      <c r="P59" s="173">
        <v>0</v>
      </c>
    </row>
    <row r="60" spans="2:21" ht="13.5" customHeight="1">
      <c r="B60" s="380"/>
      <c r="C60" s="51"/>
      <c r="D60" s="51"/>
      <c r="E60" s="51"/>
      <c r="F60" s="51"/>
      <c r="G60" s="51"/>
      <c r="H60" s="51"/>
      <c r="I60" s="51"/>
      <c r="J60" s="51"/>
      <c r="K60" s="51"/>
      <c r="L60" s="51"/>
      <c r="M60" s="51"/>
      <c r="N60" s="51"/>
      <c r="O60" s="51"/>
      <c r="P60" s="380"/>
    </row>
    <row r="61" spans="2:21" ht="13.5" customHeight="1">
      <c r="B61" s="337"/>
      <c r="C61" s="348"/>
      <c r="D61" s="337" t="s">
        <v>161</v>
      </c>
      <c r="E61" s="338"/>
      <c r="F61" s="130">
        <v>50328036</v>
      </c>
      <c r="G61" s="165">
        <v>1314177</v>
      </c>
      <c r="H61" s="165">
        <v>8151260</v>
      </c>
      <c r="I61" s="165">
        <v>2626283</v>
      </c>
      <c r="J61" s="165">
        <v>2122204</v>
      </c>
      <c r="K61" s="165">
        <v>4728335</v>
      </c>
      <c r="L61" s="165">
        <v>524580</v>
      </c>
      <c r="M61" s="165">
        <v>4671830</v>
      </c>
      <c r="N61" s="165">
        <v>9960648</v>
      </c>
      <c r="O61" s="165">
        <v>13121232</v>
      </c>
      <c r="P61" s="381">
        <v>3107487</v>
      </c>
      <c r="T61" s="207"/>
      <c r="U61" s="207"/>
    </row>
    <row r="62" spans="2:21" ht="13.5" customHeight="1">
      <c r="B62" s="370" t="s">
        <v>179</v>
      </c>
      <c r="C62" s="371"/>
      <c r="D62" s="372"/>
      <c r="E62" s="124" t="s">
        <v>162</v>
      </c>
      <c r="F62" s="170">
        <v>447329</v>
      </c>
      <c r="G62" s="172">
        <v>2231</v>
      </c>
      <c r="H62" s="172">
        <v>76334</v>
      </c>
      <c r="I62" s="172">
        <v>29588</v>
      </c>
      <c r="J62" s="172">
        <v>82113</v>
      </c>
      <c r="K62" s="172">
        <v>81494</v>
      </c>
      <c r="L62" s="172">
        <v>1364</v>
      </c>
      <c r="M62" s="172">
        <v>2795</v>
      </c>
      <c r="N62" s="172">
        <v>14308</v>
      </c>
      <c r="O62" s="172">
        <v>156499</v>
      </c>
      <c r="P62" s="347">
        <v>603</v>
      </c>
    </row>
    <row r="63" spans="2:21" ht="13.5" customHeight="1">
      <c r="B63" s="337"/>
      <c r="C63" s="348"/>
      <c r="D63" s="337" t="s">
        <v>161</v>
      </c>
      <c r="E63" s="338"/>
      <c r="F63" s="130">
        <v>45470810</v>
      </c>
      <c r="G63" s="165">
        <v>1178755</v>
      </c>
      <c r="H63" s="165">
        <v>7250191</v>
      </c>
      <c r="I63" s="165">
        <v>2304188</v>
      </c>
      <c r="J63" s="165">
        <v>1824949</v>
      </c>
      <c r="K63" s="165">
        <v>4709987</v>
      </c>
      <c r="L63" s="165">
        <v>443463</v>
      </c>
      <c r="M63" s="165">
        <v>4676252</v>
      </c>
      <c r="N63" s="165">
        <v>8689717</v>
      </c>
      <c r="O63" s="165">
        <v>12419080</v>
      </c>
      <c r="P63" s="381">
        <v>1974228</v>
      </c>
    </row>
    <row r="64" spans="2:21" ht="13.5" customHeight="1">
      <c r="B64" s="370" t="s">
        <v>180</v>
      </c>
      <c r="C64" s="371"/>
      <c r="D64" s="372"/>
      <c r="E64" s="124" t="s">
        <v>162</v>
      </c>
      <c r="F64" s="170">
        <v>82702</v>
      </c>
      <c r="G64" s="172">
        <v>239</v>
      </c>
      <c r="H64" s="172">
        <v>10414</v>
      </c>
      <c r="I64" s="172">
        <v>6117</v>
      </c>
      <c r="J64" s="172">
        <v>8487</v>
      </c>
      <c r="K64" s="172">
        <v>22405</v>
      </c>
      <c r="L64" s="172">
        <v>448</v>
      </c>
      <c r="M64" s="172">
        <v>91</v>
      </c>
      <c r="N64" s="172">
        <v>2315</v>
      </c>
      <c r="O64" s="172">
        <v>32091</v>
      </c>
      <c r="P64" s="347">
        <v>95</v>
      </c>
    </row>
    <row r="65" spans="2:16" ht="13.5" customHeight="1">
      <c r="B65" s="337"/>
      <c r="C65" s="348"/>
      <c r="D65" s="337" t="s">
        <v>161</v>
      </c>
      <c r="E65" s="338"/>
      <c r="F65" s="185">
        <v>1.10682074939945</v>
      </c>
      <c r="G65" s="382">
        <v>1.1148856208457227</v>
      </c>
      <c r="H65" s="382">
        <v>1.1242821051197134</v>
      </c>
      <c r="I65" s="382">
        <v>1.1397867708711269</v>
      </c>
      <c r="J65" s="382">
        <v>1.1628840038817523</v>
      </c>
      <c r="K65" s="382">
        <v>1.0038955521533286</v>
      </c>
      <c r="L65" s="382">
        <v>1.1829171768557918</v>
      </c>
      <c r="M65" s="382">
        <v>0.99905437089361304</v>
      </c>
      <c r="N65" s="382">
        <v>1.1462568919102889</v>
      </c>
      <c r="O65" s="382">
        <v>1.0565381654679735</v>
      </c>
      <c r="P65" s="383">
        <v>1.5740264042451024</v>
      </c>
    </row>
    <row r="66" spans="2:16" ht="13.5" customHeight="1">
      <c r="B66" s="370" t="s">
        <v>181</v>
      </c>
      <c r="C66" s="371"/>
      <c r="D66" s="372"/>
      <c r="E66" s="124" t="s">
        <v>162</v>
      </c>
      <c r="F66" s="187">
        <v>5.4089260235544483</v>
      </c>
      <c r="G66" s="384">
        <v>9.3347280334728033</v>
      </c>
      <c r="H66" s="384">
        <v>7.3299404647589785</v>
      </c>
      <c r="I66" s="384">
        <v>4.837011606996894</v>
      </c>
      <c r="J66" s="384">
        <v>9.6751502297631671</v>
      </c>
      <c r="K66" s="384">
        <v>3.6373130997545191</v>
      </c>
      <c r="L66" s="384">
        <v>3.0446428571428572</v>
      </c>
      <c r="M66" s="384">
        <v>30.714285714285715</v>
      </c>
      <c r="N66" s="384">
        <v>6.1805615550755943</v>
      </c>
      <c r="O66" s="384">
        <v>4.8767255616839611</v>
      </c>
      <c r="P66" s="385">
        <v>6.3473684210526313</v>
      </c>
    </row>
    <row r="68" spans="2:16">
      <c r="G68" s="208"/>
    </row>
    <row r="69" spans="2:16">
      <c r="G69" s="208"/>
      <c r="H69" s="208"/>
      <c r="K69" s="208"/>
    </row>
  </sheetData>
  <mergeCells count="19">
    <mergeCell ref="N36:N37"/>
    <mergeCell ref="O36:O37"/>
    <mergeCell ref="P36:P37"/>
    <mergeCell ref="N3:N4"/>
    <mergeCell ref="O3:O4"/>
    <mergeCell ref="P3:P4"/>
    <mergeCell ref="J36:J37"/>
    <mergeCell ref="K36:M36"/>
    <mergeCell ref="B3:C4"/>
    <mergeCell ref="F3:F4"/>
    <mergeCell ref="G3:G4"/>
    <mergeCell ref="H3:I3"/>
    <mergeCell ref="J3:J4"/>
    <mergeCell ref="K3:M3"/>
    <mergeCell ref="B18:C18"/>
    <mergeCell ref="B36:C37"/>
    <mergeCell ref="F36:F37"/>
    <mergeCell ref="G36:G37"/>
    <mergeCell ref="H36:I36"/>
  </mergeCells>
  <phoneticPr fontId="1"/>
  <pageMargins left="0.23622047244094491" right="0.23622047244094491"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60"/>
  <sheetViews>
    <sheetView showWhiteSpace="0" zoomScaleNormal="100" zoomScaleSheetLayoutView="100" workbookViewId="0"/>
  </sheetViews>
  <sheetFormatPr defaultRowHeight="17.25"/>
  <cols>
    <col min="1" max="1" width="3.5" style="209" customWidth="1"/>
    <col min="2" max="2" width="5.875" style="52" customWidth="1"/>
    <col min="3" max="3" width="45.625" style="209" customWidth="1"/>
    <col min="4" max="4" width="15.75" style="210" customWidth="1"/>
    <col min="5" max="5" width="17.875" style="52" customWidth="1"/>
    <col min="6" max="6" width="4.875" style="52" customWidth="1"/>
    <col min="7" max="246" width="9" style="52"/>
    <col min="247" max="247" width="3.5" style="52" customWidth="1"/>
    <col min="248" max="248" width="5.875" style="52" customWidth="1"/>
    <col min="249" max="249" width="45.625" style="52" customWidth="1"/>
    <col min="250" max="250" width="15.75" style="52" customWidth="1"/>
    <col min="251" max="251" width="18.5" style="52" customWidth="1"/>
    <col min="252" max="252" width="9" style="52"/>
    <col min="253" max="253" width="38.75" style="52" customWidth="1"/>
    <col min="254" max="254" width="14.125" style="52" customWidth="1"/>
    <col min="255" max="255" width="3.875" style="52" customWidth="1"/>
    <col min="256" max="256" width="38.25" style="52" customWidth="1"/>
    <col min="257" max="502" width="9" style="52"/>
    <col min="503" max="503" width="3.5" style="52" customWidth="1"/>
    <col min="504" max="504" width="5.875" style="52" customWidth="1"/>
    <col min="505" max="505" width="45.625" style="52" customWidth="1"/>
    <col min="506" max="506" width="15.75" style="52" customWidth="1"/>
    <col min="507" max="507" width="18.5" style="52" customWidth="1"/>
    <col min="508" max="508" width="9" style="52"/>
    <col min="509" max="509" width="38.75" style="52" customWidth="1"/>
    <col min="510" max="510" width="14.125" style="52" customWidth="1"/>
    <col min="511" max="511" width="3.875" style="52" customWidth="1"/>
    <col min="512" max="512" width="38.25" style="52" customWidth="1"/>
    <col min="513" max="758" width="9" style="52"/>
    <col min="759" max="759" width="3.5" style="52" customWidth="1"/>
    <col min="760" max="760" width="5.875" style="52" customWidth="1"/>
    <col min="761" max="761" width="45.625" style="52" customWidth="1"/>
    <col min="762" max="762" width="15.75" style="52" customWidth="1"/>
    <col min="763" max="763" width="18.5" style="52" customWidth="1"/>
    <col min="764" max="764" width="9" style="52"/>
    <col min="765" max="765" width="38.75" style="52" customWidth="1"/>
    <col min="766" max="766" width="14.125" style="52" customWidth="1"/>
    <col min="767" max="767" width="3.875" style="52" customWidth="1"/>
    <col min="768" max="768" width="38.25" style="52" customWidth="1"/>
    <col min="769" max="1014" width="9" style="52"/>
    <col min="1015" max="1015" width="3.5" style="52" customWidth="1"/>
    <col min="1016" max="1016" width="5.875" style="52" customWidth="1"/>
    <col min="1017" max="1017" width="45.625" style="52" customWidth="1"/>
    <col min="1018" max="1018" width="15.75" style="52" customWidth="1"/>
    <col min="1019" max="1019" width="18.5" style="52" customWidth="1"/>
    <col min="1020" max="1020" width="9" style="52"/>
    <col min="1021" max="1021" width="38.75" style="52" customWidth="1"/>
    <col min="1022" max="1022" width="14.125" style="52" customWidth="1"/>
    <col min="1023" max="1023" width="3.875" style="52" customWidth="1"/>
    <col min="1024" max="1024" width="38.25" style="52" customWidth="1"/>
    <col min="1025" max="1270" width="9" style="52"/>
    <col min="1271" max="1271" width="3.5" style="52" customWidth="1"/>
    <col min="1272" max="1272" width="5.875" style="52" customWidth="1"/>
    <col min="1273" max="1273" width="45.625" style="52" customWidth="1"/>
    <col min="1274" max="1274" width="15.75" style="52" customWidth="1"/>
    <col min="1275" max="1275" width="18.5" style="52" customWidth="1"/>
    <col min="1276" max="1276" width="9" style="52"/>
    <col min="1277" max="1277" width="38.75" style="52" customWidth="1"/>
    <col min="1278" max="1278" width="14.125" style="52" customWidth="1"/>
    <col min="1279" max="1279" width="3.875" style="52" customWidth="1"/>
    <col min="1280" max="1280" width="38.25" style="52" customWidth="1"/>
    <col min="1281" max="1526" width="9" style="52"/>
    <col min="1527" max="1527" width="3.5" style="52" customWidth="1"/>
    <col min="1528" max="1528" width="5.875" style="52" customWidth="1"/>
    <col min="1529" max="1529" width="45.625" style="52" customWidth="1"/>
    <col min="1530" max="1530" width="15.75" style="52" customWidth="1"/>
    <col min="1531" max="1531" width="18.5" style="52" customWidth="1"/>
    <col min="1532" max="1532" width="9" style="52"/>
    <col min="1533" max="1533" width="38.75" style="52" customWidth="1"/>
    <col min="1534" max="1534" width="14.125" style="52" customWidth="1"/>
    <col min="1535" max="1535" width="3.875" style="52" customWidth="1"/>
    <col min="1536" max="1536" width="38.25" style="52" customWidth="1"/>
    <col min="1537" max="1782" width="9" style="52"/>
    <col min="1783" max="1783" width="3.5" style="52" customWidth="1"/>
    <col min="1784" max="1784" width="5.875" style="52" customWidth="1"/>
    <col min="1785" max="1785" width="45.625" style="52" customWidth="1"/>
    <col min="1786" max="1786" width="15.75" style="52" customWidth="1"/>
    <col min="1787" max="1787" width="18.5" style="52" customWidth="1"/>
    <col min="1788" max="1788" width="9" style="52"/>
    <col min="1789" max="1789" width="38.75" style="52" customWidth="1"/>
    <col min="1790" max="1790" width="14.125" style="52" customWidth="1"/>
    <col min="1791" max="1791" width="3.875" style="52" customWidth="1"/>
    <col min="1792" max="1792" width="38.25" style="52" customWidth="1"/>
    <col min="1793" max="2038" width="9" style="52"/>
    <col min="2039" max="2039" width="3.5" style="52" customWidth="1"/>
    <col min="2040" max="2040" width="5.875" style="52" customWidth="1"/>
    <col min="2041" max="2041" width="45.625" style="52" customWidth="1"/>
    <col min="2042" max="2042" width="15.75" style="52" customWidth="1"/>
    <col min="2043" max="2043" width="18.5" style="52" customWidth="1"/>
    <col min="2044" max="2044" width="9" style="52"/>
    <col min="2045" max="2045" width="38.75" style="52" customWidth="1"/>
    <col min="2046" max="2046" width="14.125" style="52" customWidth="1"/>
    <col min="2047" max="2047" width="3.875" style="52" customWidth="1"/>
    <col min="2048" max="2048" width="38.25" style="52" customWidth="1"/>
    <col min="2049" max="2294" width="9" style="52"/>
    <col min="2295" max="2295" width="3.5" style="52" customWidth="1"/>
    <col min="2296" max="2296" width="5.875" style="52" customWidth="1"/>
    <col min="2297" max="2297" width="45.625" style="52" customWidth="1"/>
    <col min="2298" max="2298" width="15.75" style="52" customWidth="1"/>
    <col min="2299" max="2299" width="18.5" style="52" customWidth="1"/>
    <col min="2300" max="2300" width="9" style="52"/>
    <col min="2301" max="2301" width="38.75" style="52" customWidth="1"/>
    <col min="2302" max="2302" width="14.125" style="52" customWidth="1"/>
    <col min="2303" max="2303" width="3.875" style="52" customWidth="1"/>
    <col min="2304" max="2304" width="38.25" style="52" customWidth="1"/>
    <col min="2305" max="2550" width="9" style="52"/>
    <col min="2551" max="2551" width="3.5" style="52" customWidth="1"/>
    <col min="2552" max="2552" width="5.875" style="52" customWidth="1"/>
    <col min="2553" max="2553" width="45.625" style="52" customWidth="1"/>
    <col min="2554" max="2554" width="15.75" style="52" customWidth="1"/>
    <col min="2555" max="2555" width="18.5" style="52" customWidth="1"/>
    <col min="2556" max="2556" width="9" style="52"/>
    <col min="2557" max="2557" width="38.75" style="52" customWidth="1"/>
    <col min="2558" max="2558" width="14.125" style="52" customWidth="1"/>
    <col min="2559" max="2559" width="3.875" style="52" customWidth="1"/>
    <col min="2560" max="2560" width="38.25" style="52" customWidth="1"/>
    <col min="2561" max="2806" width="9" style="52"/>
    <col min="2807" max="2807" width="3.5" style="52" customWidth="1"/>
    <col min="2808" max="2808" width="5.875" style="52" customWidth="1"/>
    <col min="2809" max="2809" width="45.625" style="52" customWidth="1"/>
    <col min="2810" max="2810" width="15.75" style="52" customWidth="1"/>
    <col min="2811" max="2811" width="18.5" style="52" customWidth="1"/>
    <col min="2812" max="2812" width="9" style="52"/>
    <col min="2813" max="2813" width="38.75" style="52" customWidth="1"/>
    <col min="2814" max="2814" width="14.125" style="52" customWidth="1"/>
    <col min="2815" max="2815" width="3.875" style="52" customWidth="1"/>
    <col min="2816" max="2816" width="38.25" style="52" customWidth="1"/>
    <col min="2817" max="3062" width="9" style="52"/>
    <col min="3063" max="3063" width="3.5" style="52" customWidth="1"/>
    <col min="3064" max="3064" width="5.875" style="52" customWidth="1"/>
    <col min="3065" max="3065" width="45.625" style="52" customWidth="1"/>
    <col min="3066" max="3066" width="15.75" style="52" customWidth="1"/>
    <col min="3067" max="3067" width="18.5" style="52" customWidth="1"/>
    <col min="3068" max="3068" width="9" style="52"/>
    <col min="3069" max="3069" width="38.75" style="52" customWidth="1"/>
    <col min="3070" max="3070" width="14.125" style="52" customWidth="1"/>
    <col min="3071" max="3071" width="3.875" style="52" customWidth="1"/>
    <col min="3072" max="3072" width="38.25" style="52" customWidth="1"/>
    <col min="3073" max="3318" width="9" style="52"/>
    <col min="3319" max="3319" width="3.5" style="52" customWidth="1"/>
    <col min="3320" max="3320" width="5.875" style="52" customWidth="1"/>
    <col min="3321" max="3321" width="45.625" style="52" customWidth="1"/>
    <col min="3322" max="3322" width="15.75" style="52" customWidth="1"/>
    <col min="3323" max="3323" width="18.5" style="52" customWidth="1"/>
    <col min="3324" max="3324" width="9" style="52"/>
    <col min="3325" max="3325" width="38.75" style="52" customWidth="1"/>
    <col min="3326" max="3326" width="14.125" style="52" customWidth="1"/>
    <col min="3327" max="3327" width="3.875" style="52" customWidth="1"/>
    <col min="3328" max="3328" width="38.25" style="52" customWidth="1"/>
    <col min="3329" max="3574" width="9" style="52"/>
    <col min="3575" max="3575" width="3.5" style="52" customWidth="1"/>
    <col min="3576" max="3576" width="5.875" style="52" customWidth="1"/>
    <col min="3577" max="3577" width="45.625" style="52" customWidth="1"/>
    <col min="3578" max="3578" width="15.75" style="52" customWidth="1"/>
    <col min="3579" max="3579" width="18.5" style="52" customWidth="1"/>
    <col min="3580" max="3580" width="9" style="52"/>
    <col min="3581" max="3581" width="38.75" style="52" customWidth="1"/>
    <col min="3582" max="3582" width="14.125" style="52" customWidth="1"/>
    <col min="3583" max="3583" width="3.875" style="52" customWidth="1"/>
    <col min="3584" max="3584" width="38.25" style="52" customWidth="1"/>
    <col min="3585" max="3830" width="9" style="52"/>
    <col min="3831" max="3831" width="3.5" style="52" customWidth="1"/>
    <col min="3832" max="3832" width="5.875" style="52" customWidth="1"/>
    <col min="3833" max="3833" width="45.625" style="52" customWidth="1"/>
    <col min="3834" max="3834" width="15.75" style="52" customWidth="1"/>
    <col min="3835" max="3835" width="18.5" style="52" customWidth="1"/>
    <col min="3836" max="3836" width="9" style="52"/>
    <col min="3837" max="3837" width="38.75" style="52" customWidth="1"/>
    <col min="3838" max="3838" width="14.125" style="52" customWidth="1"/>
    <col min="3839" max="3839" width="3.875" style="52" customWidth="1"/>
    <col min="3840" max="3840" width="38.25" style="52" customWidth="1"/>
    <col min="3841" max="4086" width="9" style="52"/>
    <col min="4087" max="4087" width="3.5" style="52" customWidth="1"/>
    <col min="4088" max="4088" width="5.875" style="52" customWidth="1"/>
    <col min="4089" max="4089" width="45.625" style="52" customWidth="1"/>
    <col min="4090" max="4090" width="15.75" style="52" customWidth="1"/>
    <col min="4091" max="4091" width="18.5" style="52" customWidth="1"/>
    <col min="4092" max="4092" width="9" style="52"/>
    <col min="4093" max="4093" width="38.75" style="52" customWidth="1"/>
    <col min="4094" max="4094" width="14.125" style="52" customWidth="1"/>
    <col min="4095" max="4095" width="3.875" style="52" customWidth="1"/>
    <col min="4096" max="4096" width="38.25" style="52" customWidth="1"/>
    <col min="4097" max="4342" width="9" style="52"/>
    <col min="4343" max="4343" width="3.5" style="52" customWidth="1"/>
    <col min="4344" max="4344" width="5.875" style="52" customWidth="1"/>
    <col min="4345" max="4345" width="45.625" style="52" customWidth="1"/>
    <col min="4346" max="4346" width="15.75" style="52" customWidth="1"/>
    <col min="4347" max="4347" width="18.5" style="52" customWidth="1"/>
    <col min="4348" max="4348" width="9" style="52"/>
    <col min="4349" max="4349" width="38.75" style="52" customWidth="1"/>
    <col min="4350" max="4350" width="14.125" style="52" customWidth="1"/>
    <col min="4351" max="4351" width="3.875" style="52" customWidth="1"/>
    <col min="4352" max="4352" width="38.25" style="52" customWidth="1"/>
    <col min="4353" max="4598" width="9" style="52"/>
    <col min="4599" max="4599" width="3.5" style="52" customWidth="1"/>
    <col min="4600" max="4600" width="5.875" style="52" customWidth="1"/>
    <col min="4601" max="4601" width="45.625" style="52" customWidth="1"/>
    <col min="4602" max="4602" width="15.75" style="52" customWidth="1"/>
    <col min="4603" max="4603" width="18.5" style="52" customWidth="1"/>
    <col min="4604" max="4604" width="9" style="52"/>
    <col min="4605" max="4605" width="38.75" style="52" customWidth="1"/>
    <col min="4606" max="4606" width="14.125" style="52" customWidth="1"/>
    <col min="4607" max="4607" width="3.875" style="52" customWidth="1"/>
    <col min="4608" max="4608" width="38.25" style="52" customWidth="1"/>
    <col min="4609" max="4854" width="9" style="52"/>
    <col min="4855" max="4855" width="3.5" style="52" customWidth="1"/>
    <col min="4856" max="4856" width="5.875" style="52" customWidth="1"/>
    <col min="4857" max="4857" width="45.625" style="52" customWidth="1"/>
    <col min="4858" max="4858" width="15.75" style="52" customWidth="1"/>
    <col min="4859" max="4859" width="18.5" style="52" customWidth="1"/>
    <col min="4860" max="4860" width="9" style="52"/>
    <col min="4861" max="4861" width="38.75" style="52" customWidth="1"/>
    <col min="4862" max="4862" width="14.125" style="52" customWidth="1"/>
    <col min="4863" max="4863" width="3.875" style="52" customWidth="1"/>
    <col min="4864" max="4864" width="38.25" style="52" customWidth="1"/>
    <col min="4865" max="5110" width="9" style="52"/>
    <col min="5111" max="5111" width="3.5" style="52" customWidth="1"/>
    <col min="5112" max="5112" width="5.875" style="52" customWidth="1"/>
    <col min="5113" max="5113" width="45.625" style="52" customWidth="1"/>
    <col min="5114" max="5114" width="15.75" style="52" customWidth="1"/>
    <col min="5115" max="5115" width="18.5" style="52" customWidth="1"/>
    <col min="5116" max="5116" width="9" style="52"/>
    <col min="5117" max="5117" width="38.75" style="52" customWidth="1"/>
    <col min="5118" max="5118" width="14.125" style="52" customWidth="1"/>
    <col min="5119" max="5119" width="3.875" style="52" customWidth="1"/>
    <col min="5120" max="5120" width="38.25" style="52" customWidth="1"/>
    <col min="5121" max="5366" width="9" style="52"/>
    <col min="5367" max="5367" width="3.5" style="52" customWidth="1"/>
    <col min="5368" max="5368" width="5.875" style="52" customWidth="1"/>
    <col min="5369" max="5369" width="45.625" style="52" customWidth="1"/>
    <col min="5370" max="5370" width="15.75" style="52" customWidth="1"/>
    <col min="5371" max="5371" width="18.5" style="52" customWidth="1"/>
    <col min="5372" max="5372" width="9" style="52"/>
    <col min="5373" max="5373" width="38.75" style="52" customWidth="1"/>
    <col min="5374" max="5374" width="14.125" style="52" customWidth="1"/>
    <col min="5375" max="5375" width="3.875" style="52" customWidth="1"/>
    <col min="5376" max="5376" width="38.25" style="52" customWidth="1"/>
    <col min="5377" max="5622" width="9" style="52"/>
    <col min="5623" max="5623" width="3.5" style="52" customWidth="1"/>
    <col min="5624" max="5624" width="5.875" style="52" customWidth="1"/>
    <col min="5625" max="5625" width="45.625" style="52" customWidth="1"/>
    <col min="5626" max="5626" width="15.75" style="52" customWidth="1"/>
    <col min="5627" max="5627" width="18.5" style="52" customWidth="1"/>
    <col min="5628" max="5628" width="9" style="52"/>
    <col min="5629" max="5629" width="38.75" style="52" customWidth="1"/>
    <col min="5630" max="5630" width="14.125" style="52" customWidth="1"/>
    <col min="5631" max="5631" width="3.875" style="52" customWidth="1"/>
    <col min="5632" max="5632" width="38.25" style="52" customWidth="1"/>
    <col min="5633" max="5878" width="9" style="52"/>
    <col min="5879" max="5879" width="3.5" style="52" customWidth="1"/>
    <col min="5880" max="5880" width="5.875" style="52" customWidth="1"/>
    <col min="5881" max="5881" width="45.625" style="52" customWidth="1"/>
    <col min="5882" max="5882" width="15.75" style="52" customWidth="1"/>
    <col min="5883" max="5883" width="18.5" style="52" customWidth="1"/>
    <col min="5884" max="5884" width="9" style="52"/>
    <col min="5885" max="5885" width="38.75" style="52" customWidth="1"/>
    <col min="5886" max="5886" width="14.125" style="52" customWidth="1"/>
    <col min="5887" max="5887" width="3.875" style="52" customWidth="1"/>
    <col min="5888" max="5888" width="38.25" style="52" customWidth="1"/>
    <col min="5889" max="6134" width="9" style="52"/>
    <col min="6135" max="6135" width="3.5" style="52" customWidth="1"/>
    <col min="6136" max="6136" width="5.875" style="52" customWidth="1"/>
    <col min="6137" max="6137" width="45.625" style="52" customWidth="1"/>
    <col min="6138" max="6138" width="15.75" style="52" customWidth="1"/>
    <col min="6139" max="6139" width="18.5" style="52" customWidth="1"/>
    <col min="6140" max="6140" width="9" style="52"/>
    <col min="6141" max="6141" width="38.75" style="52" customWidth="1"/>
    <col min="6142" max="6142" width="14.125" style="52" customWidth="1"/>
    <col min="6143" max="6143" width="3.875" style="52" customWidth="1"/>
    <col min="6144" max="6144" width="38.25" style="52" customWidth="1"/>
    <col min="6145" max="6390" width="9" style="52"/>
    <col min="6391" max="6391" width="3.5" style="52" customWidth="1"/>
    <col min="6392" max="6392" width="5.875" style="52" customWidth="1"/>
    <col min="6393" max="6393" width="45.625" style="52" customWidth="1"/>
    <col min="6394" max="6394" width="15.75" style="52" customWidth="1"/>
    <col min="6395" max="6395" width="18.5" style="52" customWidth="1"/>
    <col min="6396" max="6396" width="9" style="52"/>
    <col min="6397" max="6397" width="38.75" style="52" customWidth="1"/>
    <col min="6398" max="6398" width="14.125" style="52" customWidth="1"/>
    <col min="6399" max="6399" width="3.875" style="52" customWidth="1"/>
    <col min="6400" max="6400" width="38.25" style="52" customWidth="1"/>
    <col min="6401" max="6646" width="9" style="52"/>
    <col min="6647" max="6647" width="3.5" style="52" customWidth="1"/>
    <col min="6648" max="6648" width="5.875" style="52" customWidth="1"/>
    <col min="6649" max="6649" width="45.625" style="52" customWidth="1"/>
    <col min="6650" max="6650" width="15.75" style="52" customWidth="1"/>
    <col min="6651" max="6651" width="18.5" style="52" customWidth="1"/>
    <col min="6652" max="6652" width="9" style="52"/>
    <col min="6653" max="6653" width="38.75" style="52" customWidth="1"/>
    <col min="6654" max="6654" width="14.125" style="52" customWidth="1"/>
    <col min="6655" max="6655" width="3.875" style="52" customWidth="1"/>
    <col min="6656" max="6656" width="38.25" style="52" customWidth="1"/>
    <col min="6657" max="6902" width="9" style="52"/>
    <col min="6903" max="6903" width="3.5" style="52" customWidth="1"/>
    <col min="6904" max="6904" width="5.875" style="52" customWidth="1"/>
    <col min="6905" max="6905" width="45.625" style="52" customWidth="1"/>
    <col min="6906" max="6906" width="15.75" style="52" customWidth="1"/>
    <col min="6907" max="6907" width="18.5" style="52" customWidth="1"/>
    <col min="6908" max="6908" width="9" style="52"/>
    <col min="6909" max="6909" width="38.75" style="52" customWidth="1"/>
    <col min="6910" max="6910" width="14.125" style="52" customWidth="1"/>
    <col min="6911" max="6911" width="3.875" style="52" customWidth="1"/>
    <col min="6912" max="6912" width="38.25" style="52" customWidth="1"/>
    <col min="6913" max="7158" width="9" style="52"/>
    <col min="7159" max="7159" width="3.5" style="52" customWidth="1"/>
    <col min="7160" max="7160" width="5.875" style="52" customWidth="1"/>
    <col min="7161" max="7161" width="45.625" style="52" customWidth="1"/>
    <col min="7162" max="7162" width="15.75" style="52" customWidth="1"/>
    <col min="7163" max="7163" width="18.5" style="52" customWidth="1"/>
    <col min="7164" max="7164" width="9" style="52"/>
    <col min="7165" max="7165" width="38.75" style="52" customWidth="1"/>
    <col min="7166" max="7166" width="14.125" style="52" customWidth="1"/>
    <col min="7167" max="7167" width="3.875" style="52" customWidth="1"/>
    <col min="7168" max="7168" width="38.25" style="52" customWidth="1"/>
    <col min="7169" max="7414" width="9" style="52"/>
    <col min="7415" max="7415" width="3.5" style="52" customWidth="1"/>
    <col min="7416" max="7416" width="5.875" style="52" customWidth="1"/>
    <col min="7417" max="7417" width="45.625" style="52" customWidth="1"/>
    <col min="7418" max="7418" width="15.75" style="52" customWidth="1"/>
    <col min="7419" max="7419" width="18.5" style="52" customWidth="1"/>
    <col min="7420" max="7420" width="9" style="52"/>
    <col min="7421" max="7421" width="38.75" style="52" customWidth="1"/>
    <col min="7422" max="7422" width="14.125" style="52" customWidth="1"/>
    <col min="7423" max="7423" width="3.875" style="52" customWidth="1"/>
    <col min="7424" max="7424" width="38.25" style="52" customWidth="1"/>
    <col min="7425" max="7670" width="9" style="52"/>
    <col min="7671" max="7671" width="3.5" style="52" customWidth="1"/>
    <col min="7672" max="7672" width="5.875" style="52" customWidth="1"/>
    <col min="7673" max="7673" width="45.625" style="52" customWidth="1"/>
    <col min="7674" max="7674" width="15.75" style="52" customWidth="1"/>
    <col min="7675" max="7675" width="18.5" style="52" customWidth="1"/>
    <col min="7676" max="7676" width="9" style="52"/>
    <col min="7677" max="7677" width="38.75" style="52" customWidth="1"/>
    <col min="7678" max="7678" width="14.125" style="52" customWidth="1"/>
    <col min="7679" max="7679" width="3.875" style="52" customWidth="1"/>
    <col min="7680" max="7680" width="38.25" style="52" customWidth="1"/>
    <col min="7681" max="7926" width="9" style="52"/>
    <col min="7927" max="7927" width="3.5" style="52" customWidth="1"/>
    <col min="7928" max="7928" width="5.875" style="52" customWidth="1"/>
    <col min="7929" max="7929" width="45.625" style="52" customWidth="1"/>
    <col min="7930" max="7930" width="15.75" style="52" customWidth="1"/>
    <col min="7931" max="7931" width="18.5" style="52" customWidth="1"/>
    <col min="7932" max="7932" width="9" style="52"/>
    <col min="7933" max="7933" width="38.75" style="52" customWidth="1"/>
    <col min="7934" max="7934" width="14.125" style="52" customWidth="1"/>
    <col min="7935" max="7935" width="3.875" style="52" customWidth="1"/>
    <col min="7936" max="7936" width="38.25" style="52" customWidth="1"/>
    <col min="7937" max="8182" width="9" style="52"/>
    <col min="8183" max="8183" width="3.5" style="52" customWidth="1"/>
    <col min="8184" max="8184" width="5.875" style="52" customWidth="1"/>
    <col min="8185" max="8185" width="45.625" style="52" customWidth="1"/>
    <col min="8186" max="8186" width="15.75" style="52" customWidth="1"/>
    <col min="8187" max="8187" width="18.5" style="52" customWidth="1"/>
    <col min="8188" max="8188" width="9" style="52"/>
    <col min="8189" max="8189" width="38.75" style="52" customWidth="1"/>
    <col min="8190" max="8190" width="14.125" style="52" customWidth="1"/>
    <col min="8191" max="8191" width="3.875" style="52" customWidth="1"/>
    <col min="8192" max="8192" width="38.25" style="52" customWidth="1"/>
    <col min="8193" max="8438" width="9" style="52"/>
    <col min="8439" max="8439" width="3.5" style="52" customWidth="1"/>
    <col min="8440" max="8440" width="5.875" style="52" customWidth="1"/>
    <col min="8441" max="8441" width="45.625" style="52" customWidth="1"/>
    <col min="8442" max="8442" width="15.75" style="52" customWidth="1"/>
    <col min="8443" max="8443" width="18.5" style="52" customWidth="1"/>
    <col min="8444" max="8444" width="9" style="52"/>
    <col min="8445" max="8445" width="38.75" style="52" customWidth="1"/>
    <col min="8446" max="8446" width="14.125" style="52" customWidth="1"/>
    <col min="8447" max="8447" width="3.875" style="52" customWidth="1"/>
    <col min="8448" max="8448" width="38.25" style="52" customWidth="1"/>
    <col min="8449" max="8694" width="9" style="52"/>
    <col min="8695" max="8695" width="3.5" style="52" customWidth="1"/>
    <col min="8696" max="8696" width="5.875" style="52" customWidth="1"/>
    <col min="8697" max="8697" width="45.625" style="52" customWidth="1"/>
    <col min="8698" max="8698" width="15.75" style="52" customWidth="1"/>
    <col min="8699" max="8699" width="18.5" style="52" customWidth="1"/>
    <col min="8700" max="8700" width="9" style="52"/>
    <col min="8701" max="8701" width="38.75" style="52" customWidth="1"/>
    <col min="8702" max="8702" width="14.125" style="52" customWidth="1"/>
    <col min="8703" max="8703" width="3.875" style="52" customWidth="1"/>
    <col min="8704" max="8704" width="38.25" style="52" customWidth="1"/>
    <col min="8705" max="8950" width="9" style="52"/>
    <col min="8951" max="8951" width="3.5" style="52" customWidth="1"/>
    <col min="8952" max="8952" width="5.875" style="52" customWidth="1"/>
    <col min="8953" max="8953" width="45.625" style="52" customWidth="1"/>
    <col min="8954" max="8954" width="15.75" style="52" customWidth="1"/>
    <col min="8955" max="8955" width="18.5" style="52" customWidth="1"/>
    <col min="8956" max="8956" width="9" style="52"/>
    <col min="8957" max="8957" width="38.75" style="52" customWidth="1"/>
    <col min="8958" max="8958" width="14.125" style="52" customWidth="1"/>
    <col min="8959" max="8959" width="3.875" style="52" customWidth="1"/>
    <col min="8960" max="8960" width="38.25" style="52" customWidth="1"/>
    <col min="8961" max="9206" width="9" style="52"/>
    <col min="9207" max="9207" width="3.5" style="52" customWidth="1"/>
    <col min="9208" max="9208" width="5.875" style="52" customWidth="1"/>
    <col min="9209" max="9209" width="45.625" style="52" customWidth="1"/>
    <col min="9210" max="9210" width="15.75" style="52" customWidth="1"/>
    <col min="9211" max="9211" width="18.5" style="52" customWidth="1"/>
    <col min="9212" max="9212" width="9" style="52"/>
    <col min="9213" max="9213" width="38.75" style="52" customWidth="1"/>
    <col min="9214" max="9214" width="14.125" style="52" customWidth="1"/>
    <col min="9215" max="9215" width="3.875" style="52" customWidth="1"/>
    <col min="9216" max="9216" width="38.25" style="52" customWidth="1"/>
    <col min="9217" max="9462" width="9" style="52"/>
    <col min="9463" max="9463" width="3.5" style="52" customWidth="1"/>
    <col min="9464" max="9464" width="5.875" style="52" customWidth="1"/>
    <col min="9465" max="9465" width="45.625" style="52" customWidth="1"/>
    <col min="9466" max="9466" width="15.75" style="52" customWidth="1"/>
    <col min="9467" max="9467" width="18.5" style="52" customWidth="1"/>
    <col min="9468" max="9468" width="9" style="52"/>
    <col min="9469" max="9469" width="38.75" style="52" customWidth="1"/>
    <col min="9470" max="9470" width="14.125" style="52" customWidth="1"/>
    <col min="9471" max="9471" width="3.875" style="52" customWidth="1"/>
    <col min="9472" max="9472" width="38.25" style="52" customWidth="1"/>
    <col min="9473" max="9718" width="9" style="52"/>
    <col min="9719" max="9719" width="3.5" style="52" customWidth="1"/>
    <col min="9720" max="9720" width="5.875" style="52" customWidth="1"/>
    <col min="9721" max="9721" width="45.625" style="52" customWidth="1"/>
    <col min="9722" max="9722" width="15.75" style="52" customWidth="1"/>
    <col min="9723" max="9723" width="18.5" style="52" customWidth="1"/>
    <col min="9724" max="9724" width="9" style="52"/>
    <col min="9725" max="9725" width="38.75" style="52" customWidth="1"/>
    <col min="9726" max="9726" width="14.125" style="52" customWidth="1"/>
    <col min="9727" max="9727" width="3.875" style="52" customWidth="1"/>
    <col min="9728" max="9728" width="38.25" style="52" customWidth="1"/>
    <col min="9729" max="9974" width="9" style="52"/>
    <col min="9975" max="9975" width="3.5" style="52" customWidth="1"/>
    <col min="9976" max="9976" width="5.875" style="52" customWidth="1"/>
    <col min="9977" max="9977" width="45.625" style="52" customWidth="1"/>
    <col min="9978" max="9978" width="15.75" style="52" customWidth="1"/>
    <col min="9979" max="9979" width="18.5" style="52" customWidth="1"/>
    <col min="9980" max="9980" width="9" style="52"/>
    <col min="9981" max="9981" width="38.75" style="52" customWidth="1"/>
    <col min="9982" max="9982" width="14.125" style="52" customWidth="1"/>
    <col min="9983" max="9983" width="3.875" style="52" customWidth="1"/>
    <col min="9984" max="9984" width="38.25" style="52" customWidth="1"/>
    <col min="9985" max="10230" width="9" style="52"/>
    <col min="10231" max="10231" width="3.5" style="52" customWidth="1"/>
    <col min="10232" max="10232" width="5.875" style="52" customWidth="1"/>
    <col min="10233" max="10233" width="45.625" style="52" customWidth="1"/>
    <col min="10234" max="10234" width="15.75" style="52" customWidth="1"/>
    <col min="10235" max="10235" width="18.5" style="52" customWidth="1"/>
    <col min="10236" max="10236" width="9" style="52"/>
    <col min="10237" max="10237" width="38.75" style="52" customWidth="1"/>
    <col min="10238" max="10238" width="14.125" style="52" customWidth="1"/>
    <col min="10239" max="10239" width="3.875" style="52" customWidth="1"/>
    <col min="10240" max="10240" width="38.25" style="52" customWidth="1"/>
    <col min="10241" max="10486" width="9" style="52"/>
    <col min="10487" max="10487" width="3.5" style="52" customWidth="1"/>
    <col min="10488" max="10488" width="5.875" style="52" customWidth="1"/>
    <col min="10489" max="10489" width="45.625" style="52" customWidth="1"/>
    <col min="10490" max="10490" width="15.75" style="52" customWidth="1"/>
    <col min="10491" max="10491" width="18.5" style="52" customWidth="1"/>
    <col min="10492" max="10492" width="9" style="52"/>
    <col min="10493" max="10493" width="38.75" style="52" customWidth="1"/>
    <col min="10494" max="10494" width="14.125" style="52" customWidth="1"/>
    <col min="10495" max="10495" width="3.875" style="52" customWidth="1"/>
    <col min="10496" max="10496" width="38.25" style="52" customWidth="1"/>
    <col min="10497" max="10742" width="9" style="52"/>
    <col min="10743" max="10743" width="3.5" style="52" customWidth="1"/>
    <col min="10744" max="10744" width="5.875" style="52" customWidth="1"/>
    <col min="10745" max="10745" width="45.625" style="52" customWidth="1"/>
    <col min="10746" max="10746" width="15.75" style="52" customWidth="1"/>
    <col min="10747" max="10747" width="18.5" style="52" customWidth="1"/>
    <col min="10748" max="10748" width="9" style="52"/>
    <col min="10749" max="10749" width="38.75" style="52" customWidth="1"/>
    <col min="10750" max="10750" width="14.125" style="52" customWidth="1"/>
    <col min="10751" max="10751" width="3.875" style="52" customWidth="1"/>
    <col min="10752" max="10752" width="38.25" style="52" customWidth="1"/>
    <col min="10753" max="10998" width="9" style="52"/>
    <col min="10999" max="10999" width="3.5" style="52" customWidth="1"/>
    <col min="11000" max="11000" width="5.875" style="52" customWidth="1"/>
    <col min="11001" max="11001" width="45.625" style="52" customWidth="1"/>
    <col min="11002" max="11002" width="15.75" style="52" customWidth="1"/>
    <col min="11003" max="11003" width="18.5" style="52" customWidth="1"/>
    <col min="11004" max="11004" width="9" style="52"/>
    <col min="11005" max="11005" width="38.75" style="52" customWidth="1"/>
    <col min="11006" max="11006" width="14.125" style="52" customWidth="1"/>
    <col min="11007" max="11007" width="3.875" style="52" customWidth="1"/>
    <col min="11008" max="11008" width="38.25" style="52" customWidth="1"/>
    <col min="11009" max="11254" width="9" style="52"/>
    <col min="11255" max="11255" width="3.5" style="52" customWidth="1"/>
    <col min="11256" max="11256" width="5.875" style="52" customWidth="1"/>
    <col min="11257" max="11257" width="45.625" style="52" customWidth="1"/>
    <col min="11258" max="11258" width="15.75" style="52" customWidth="1"/>
    <col min="11259" max="11259" width="18.5" style="52" customWidth="1"/>
    <col min="11260" max="11260" width="9" style="52"/>
    <col min="11261" max="11261" width="38.75" style="52" customWidth="1"/>
    <col min="11262" max="11262" width="14.125" style="52" customWidth="1"/>
    <col min="11263" max="11263" width="3.875" style="52" customWidth="1"/>
    <col min="11264" max="11264" width="38.25" style="52" customWidth="1"/>
    <col min="11265" max="11510" width="9" style="52"/>
    <col min="11511" max="11511" width="3.5" style="52" customWidth="1"/>
    <col min="11512" max="11512" width="5.875" style="52" customWidth="1"/>
    <col min="11513" max="11513" width="45.625" style="52" customWidth="1"/>
    <col min="11514" max="11514" width="15.75" style="52" customWidth="1"/>
    <col min="11515" max="11515" width="18.5" style="52" customWidth="1"/>
    <col min="11516" max="11516" width="9" style="52"/>
    <col min="11517" max="11517" width="38.75" style="52" customWidth="1"/>
    <col min="11518" max="11518" width="14.125" style="52" customWidth="1"/>
    <col min="11519" max="11519" width="3.875" style="52" customWidth="1"/>
    <col min="11520" max="11520" width="38.25" style="52" customWidth="1"/>
    <col min="11521" max="11766" width="9" style="52"/>
    <col min="11767" max="11767" width="3.5" style="52" customWidth="1"/>
    <col min="11768" max="11768" width="5.875" style="52" customWidth="1"/>
    <col min="11769" max="11769" width="45.625" style="52" customWidth="1"/>
    <col min="11770" max="11770" width="15.75" style="52" customWidth="1"/>
    <col min="11771" max="11771" width="18.5" style="52" customWidth="1"/>
    <col min="11772" max="11772" width="9" style="52"/>
    <col min="11773" max="11773" width="38.75" style="52" customWidth="1"/>
    <col min="11774" max="11774" width="14.125" style="52" customWidth="1"/>
    <col min="11775" max="11775" width="3.875" style="52" customWidth="1"/>
    <col min="11776" max="11776" width="38.25" style="52" customWidth="1"/>
    <col min="11777" max="12022" width="9" style="52"/>
    <col min="12023" max="12023" width="3.5" style="52" customWidth="1"/>
    <col min="12024" max="12024" width="5.875" style="52" customWidth="1"/>
    <col min="12025" max="12025" width="45.625" style="52" customWidth="1"/>
    <col min="12026" max="12026" width="15.75" style="52" customWidth="1"/>
    <col min="12027" max="12027" width="18.5" style="52" customWidth="1"/>
    <col min="12028" max="12028" width="9" style="52"/>
    <col min="12029" max="12029" width="38.75" style="52" customWidth="1"/>
    <col min="12030" max="12030" width="14.125" style="52" customWidth="1"/>
    <col min="12031" max="12031" width="3.875" style="52" customWidth="1"/>
    <col min="12032" max="12032" width="38.25" style="52" customWidth="1"/>
    <col min="12033" max="12278" width="9" style="52"/>
    <col min="12279" max="12279" width="3.5" style="52" customWidth="1"/>
    <col min="12280" max="12280" width="5.875" style="52" customWidth="1"/>
    <col min="12281" max="12281" width="45.625" style="52" customWidth="1"/>
    <col min="12282" max="12282" width="15.75" style="52" customWidth="1"/>
    <col min="12283" max="12283" width="18.5" style="52" customWidth="1"/>
    <col min="12284" max="12284" width="9" style="52"/>
    <col min="12285" max="12285" width="38.75" style="52" customWidth="1"/>
    <col min="12286" max="12286" width="14.125" style="52" customWidth="1"/>
    <col min="12287" max="12287" width="3.875" style="52" customWidth="1"/>
    <col min="12288" max="12288" width="38.25" style="52" customWidth="1"/>
    <col min="12289" max="12534" width="9" style="52"/>
    <col min="12535" max="12535" width="3.5" style="52" customWidth="1"/>
    <col min="12536" max="12536" width="5.875" style="52" customWidth="1"/>
    <col min="12537" max="12537" width="45.625" style="52" customWidth="1"/>
    <col min="12538" max="12538" width="15.75" style="52" customWidth="1"/>
    <col min="12539" max="12539" width="18.5" style="52" customWidth="1"/>
    <col min="12540" max="12540" width="9" style="52"/>
    <col min="12541" max="12541" width="38.75" style="52" customWidth="1"/>
    <col min="12542" max="12542" width="14.125" style="52" customWidth="1"/>
    <col min="12543" max="12543" width="3.875" style="52" customWidth="1"/>
    <col min="12544" max="12544" width="38.25" style="52" customWidth="1"/>
    <col min="12545" max="12790" width="9" style="52"/>
    <col min="12791" max="12791" width="3.5" style="52" customWidth="1"/>
    <col min="12792" max="12792" width="5.875" style="52" customWidth="1"/>
    <col min="12793" max="12793" width="45.625" style="52" customWidth="1"/>
    <col min="12794" max="12794" width="15.75" style="52" customWidth="1"/>
    <col min="12795" max="12795" width="18.5" style="52" customWidth="1"/>
    <col min="12796" max="12796" width="9" style="52"/>
    <col min="12797" max="12797" width="38.75" style="52" customWidth="1"/>
    <col min="12798" max="12798" width="14.125" style="52" customWidth="1"/>
    <col min="12799" max="12799" width="3.875" style="52" customWidth="1"/>
    <col min="12800" max="12800" width="38.25" style="52" customWidth="1"/>
    <col min="12801" max="13046" width="9" style="52"/>
    <col min="13047" max="13047" width="3.5" style="52" customWidth="1"/>
    <col min="13048" max="13048" width="5.875" style="52" customWidth="1"/>
    <col min="13049" max="13049" width="45.625" style="52" customWidth="1"/>
    <col min="13050" max="13050" width="15.75" style="52" customWidth="1"/>
    <col min="13051" max="13051" width="18.5" style="52" customWidth="1"/>
    <col min="13052" max="13052" width="9" style="52"/>
    <col min="13053" max="13053" width="38.75" style="52" customWidth="1"/>
    <col min="13054" max="13054" width="14.125" style="52" customWidth="1"/>
    <col min="13055" max="13055" width="3.875" style="52" customWidth="1"/>
    <col min="13056" max="13056" width="38.25" style="52" customWidth="1"/>
    <col min="13057" max="13302" width="9" style="52"/>
    <col min="13303" max="13303" width="3.5" style="52" customWidth="1"/>
    <col min="13304" max="13304" width="5.875" style="52" customWidth="1"/>
    <col min="13305" max="13305" width="45.625" style="52" customWidth="1"/>
    <col min="13306" max="13306" width="15.75" style="52" customWidth="1"/>
    <col min="13307" max="13307" width="18.5" style="52" customWidth="1"/>
    <col min="13308" max="13308" width="9" style="52"/>
    <col min="13309" max="13309" width="38.75" style="52" customWidth="1"/>
    <col min="13310" max="13310" width="14.125" style="52" customWidth="1"/>
    <col min="13311" max="13311" width="3.875" style="52" customWidth="1"/>
    <col min="13312" max="13312" width="38.25" style="52" customWidth="1"/>
    <col min="13313" max="13558" width="9" style="52"/>
    <col min="13559" max="13559" width="3.5" style="52" customWidth="1"/>
    <col min="13560" max="13560" width="5.875" style="52" customWidth="1"/>
    <col min="13561" max="13561" width="45.625" style="52" customWidth="1"/>
    <col min="13562" max="13562" width="15.75" style="52" customWidth="1"/>
    <col min="13563" max="13563" width="18.5" style="52" customWidth="1"/>
    <col min="13564" max="13564" width="9" style="52"/>
    <col min="13565" max="13565" width="38.75" style="52" customWidth="1"/>
    <col min="13566" max="13566" width="14.125" style="52" customWidth="1"/>
    <col min="13567" max="13567" width="3.875" style="52" customWidth="1"/>
    <col min="13568" max="13568" width="38.25" style="52" customWidth="1"/>
    <col min="13569" max="13814" width="9" style="52"/>
    <col min="13815" max="13815" width="3.5" style="52" customWidth="1"/>
    <col min="13816" max="13816" width="5.875" style="52" customWidth="1"/>
    <col min="13817" max="13817" width="45.625" style="52" customWidth="1"/>
    <col min="13818" max="13818" width="15.75" style="52" customWidth="1"/>
    <col min="13819" max="13819" width="18.5" style="52" customWidth="1"/>
    <col min="13820" max="13820" width="9" style="52"/>
    <col min="13821" max="13821" width="38.75" style="52" customWidth="1"/>
    <col min="13822" max="13822" width="14.125" style="52" customWidth="1"/>
    <col min="13823" max="13823" width="3.875" style="52" customWidth="1"/>
    <col min="13824" max="13824" width="38.25" style="52" customWidth="1"/>
    <col min="13825" max="14070" width="9" style="52"/>
    <col min="14071" max="14071" width="3.5" style="52" customWidth="1"/>
    <col min="14072" max="14072" width="5.875" style="52" customWidth="1"/>
    <col min="14073" max="14073" width="45.625" style="52" customWidth="1"/>
    <col min="14074" max="14074" width="15.75" style="52" customWidth="1"/>
    <col min="14075" max="14075" width="18.5" style="52" customWidth="1"/>
    <col min="14076" max="14076" width="9" style="52"/>
    <col min="14077" max="14077" width="38.75" style="52" customWidth="1"/>
    <col min="14078" max="14078" width="14.125" style="52" customWidth="1"/>
    <col min="14079" max="14079" width="3.875" style="52" customWidth="1"/>
    <col min="14080" max="14080" width="38.25" style="52" customWidth="1"/>
    <col min="14081" max="14326" width="9" style="52"/>
    <col min="14327" max="14327" width="3.5" style="52" customWidth="1"/>
    <col min="14328" max="14328" width="5.875" style="52" customWidth="1"/>
    <col min="14329" max="14329" width="45.625" style="52" customWidth="1"/>
    <col min="14330" max="14330" width="15.75" style="52" customWidth="1"/>
    <col min="14331" max="14331" width="18.5" style="52" customWidth="1"/>
    <col min="14332" max="14332" width="9" style="52"/>
    <col min="14333" max="14333" width="38.75" style="52" customWidth="1"/>
    <col min="14334" max="14334" width="14.125" style="52" customWidth="1"/>
    <col min="14335" max="14335" width="3.875" style="52" customWidth="1"/>
    <col min="14336" max="14336" width="38.25" style="52" customWidth="1"/>
    <col min="14337" max="14582" width="9" style="52"/>
    <col min="14583" max="14583" width="3.5" style="52" customWidth="1"/>
    <col min="14584" max="14584" width="5.875" style="52" customWidth="1"/>
    <col min="14585" max="14585" width="45.625" style="52" customWidth="1"/>
    <col min="14586" max="14586" width="15.75" style="52" customWidth="1"/>
    <col min="14587" max="14587" width="18.5" style="52" customWidth="1"/>
    <col min="14588" max="14588" width="9" style="52"/>
    <col min="14589" max="14589" width="38.75" style="52" customWidth="1"/>
    <col min="14590" max="14590" width="14.125" style="52" customWidth="1"/>
    <col min="14591" max="14591" width="3.875" style="52" customWidth="1"/>
    <col min="14592" max="14592" width="38.25" style="52" customWidth="1"/>
    <col min="14593" max="14838" width="9" style="52"/>
    <col min="14839" max="14839" width="3.5" style="52" customWidth="1"/>
    <col min="14840" max="14840" width="5.875" style="52" customWidth="1"/>
    <col min="14841" max="14841" width="45.625" style="52" customWidth="1"/>
    <col min="14842" max="14842" width="15.75" style="52" customWidth="1"/>
    <col min="14843" max="14843" width="18.5" style="52" customWidth="1"/>
    <col min="14844" max="14844" width="9" style="52"/>
    <col min="14845" max="14845" width="38.75" style="52" customWidth="1"/>
    <col min="14846" max="14846" width="14.125" style="52" customWidth="1"/>
    <col min="14847" max="14847" width="3.875" style="52" customWidth="1"/>
    <col min="14848" max="14848" width="38.25" style="52" customWidth="1"/>
    <col min="14849" max="15094" width="9" style="52"/>
    <col min="15095" max="15095" width="3.5" style="52" customWidth="1"/>
    <col min="15096" max="15096" width="5.875" style="52" customWidth="1"/>
    <col min="15097" max="15097" width="45.625" style="52" customWidth="1"/>
    <col min="15098" max="15098" width="15.75" style="52" customWidth="1"/>
    <col min="15099" max="15099" width="18.5" style="52" customWidth="1"/>
    <col min="15100" max="15100" width="9" style="52"/>
    <col min="15101" max="15101" width="38.75" style="52" customWidth="1"/>
    <col min="15102" max="15102" width="14.125" style="52" customWidth="1"/>
    <col min="15103" max="15103" width="3.875" style="52" customWidth="1"/>
    <col min="15104" max="15104" width="38.25" style="52" customWidth="1"/>
    <col min="15105" max="15350" width="9" style="52"/>
    <col min="15351" max="15351" width="3.5" style="52" customWidth="1"/>
    <col min="15352" max="15352" width="5.875" style="52" customWidth="1"/>
    <col min="15353" max="15353" width="45.625" style="52" customWidth="1"/>
    <col min="15354" max="15354" width="15.75" style="52" customWidth="1"/>
    <col min="15355" max="15355" width="18.5" style="52" customWidth="1"/>
    <col min="15356" max="15356" width="9" style="52"/>
    <col min="15357" max="15357" width="38.75" style="52" customWidth="1"/>
    <col min="15358" max="15358" width="14.125" style="52" customWidth="1"/>
    <col min="15359" max="15359" width="3.875" style="52" customWidth="1"/>
    <col min="15360" max="15360" width="38.25" style="52" customWidth="1"/>
    <col min="15361" max="15606" width="9" style="52"/>
    <col min="15607" max="15607" width="3.5" style="52" customWidth="1"/>
    <col min="15608" max="15608" width="5.875" style="52" customWidth="1"/>
    <col min="15609" max="15609" width="45.625" style="52" customWidth="1"/>
    <col min="15610" max="15610" width="15.75" style="52" customWidth="1"/>
    <col min="15611" max="15611" width="18.5" style="52" customWidth="1"/>
    <col min="15612" max="15612" width="9" style="52"/>
    <col min="15613" max="15613" width="38.75" style="52" customWidth="1"/>
    <col min="15614" max="15614" width="14.125" style="52" customWidth="1"/>
    <col min="15615" max="15615" width="3.875" style="52" customWidth="1"/>
    <col min="15616" max="15616" width="38.25" style="52" customWidth="1"/>
    <col min="15617" max="15862" width="9" style="52"/>
    <col min="15863" max="15863" width="3.5" style="52" customWidth="1"/>
    <col min="15864" max="15864" width="5.875" style="52" customWidth="1"/>
    <col min="15865" max="15865" width="45.625" style="52" customWidth="1"/>
    <col min="15866" max="15866" width="15.75" style="52" customWidth="1"/>
    <col min="15867" max="15867" width="18.5" style="52" customWidth="1"/>
    <col min="15868" max="15868" width="9" style="52"/>
    <col min="15869" max="15869" width="38.75" style="52" customWidth="1"/>
    <col min="15870" max="15870" width="14.125" style="52" customWidth="1"/>
    <col min="15871" max="15871" width="3.875" style="52" customWidth="1"/>
    <col min="15872" max="15872" width="38.25" style="52" customWidth="1"/>
    <col min="15873" max="16118" width="9" style="52"/>
    <col min="16119" max="16119" width="3.5" style="52" customWidth="1"/>
    <col min="16120" max="16120" width="5.875" style="52" customWidth="1"/>
    <col min="16121" max="16121" width="45.625" style="52" customWidth="1"/>
    <col min="16122" max="16122" width="15.75" style="52" customWidth="1"/>
    <col min="16123" max="16123" width="18.5" style="52" customWidth="1"/>
    <col min="16124" max="16124" width="9" style="52"/>
    <col min="16125" max="16125" width="38.75" style="52" customWidth="1"/>
    <col min="16126" max="16126" width="14.125" style="52" customWidth="1"/>
    <col min="16127" max="16127" width="3.875" style="52" customWidth="1"/>
    <col min="16128" max="16128" width="38.25" style="52" customWidth="1"/>
    <col min="16129" max="16384" width="9" style="52"/>
  </cols>
  <sheetData>
    <row r="1" spans="1:5">
      <c r="B1" s="52" t="s">
        <v>182</v>
      </c>
    </row>
    <row r="2" spans="1:5" ht="10.5" customHeight="1"/>
    <row r="3" spans="1:5" s="209" customFormat="1" ht="24" customHeight="1">
      <c r="B3" s="211" t="s">
        <v>183</v>
      </c>
      <c r="C3" s="211" t="s">
        <v>184</v>
      </c>
      <c r="D3" s="211" t="s">
        <v>157</v>
      </c>
      <c r="E3" s="212" t="s">
        <v>185</v>
      </c>
    </row>
    <row r="4" spans="1:5" ht="24" customHeight="1">
      <c r="A4" s="52"/>
      <c r="B4" s="213">
        <v>1</v>
      </c>
      <c r="C4" s="214" t="s">
        <v>360</v>
      </c>
      <c r="D4" s="215" t="s">
        <v>299</v>
      </c>
      <c r="E4" s="215">
        <v>4092330</v>
      </c>
    </row>
    <row r="5" spans="1:5" ht="24" customHeight="1">
      <c r="A5" s="216"/>
      <c r="B5" s="213">
        <v>2</v>
      </c>
      <c r="C5" s="214" t="s">
        <v>324</v>
      </c>
      <c r="D5" s="217" t="s">
        <v>148</v>
      </c>
      <c r="E5" s="215">
        <v>1804127</v>
      </c>
    </row>
    <row r="6" spans="1:5" ht="24" customHeight="1">
      <c r="A6" s="52"/>
      <c r="B6" s="213">
        <v>3</v>
      </c>
      <c r="C6" s="214" t="s">
        <v>186</v>
      </c>
      <c r="D6" s="217" t="s">
        <v>300</v>
      </c>
      <c r="E6" s="215">
        <v>1701489</v>
      </c>
    </row>
    <row r="7" spans="1:5" ht="24" customHeight="1">
      <c r="A7" s="52"/>
      <c r="B7" s="213">
        <v>4</v>
      </c>
      <c r="C7" s="214" t="s">
        <v>325</v>
      </c>
      <c r="D7" s="214" t="s">
        <v>301</v>
      </c>
      <c r="E7" s="215">
        <v>1045902</v>
      </c>
    </row>
    <row r="8" spans="1:5" ht="24" customHeight="1">
      <c r="A8" s="52"/>
      <c r="B8" s="213">
        <v>5</v>
      </c>
      <c r="C8" s="214" t="s">
        <v>326</v>
      </c>
      <c r="D8" s="218" t="s">
        <v>129</v>
      </c>
      <c r="E8" s="215">
        <v>833000</v>
      </c>
    </row>
    <row r="9" spans="1:5" ht="24" customHeight="1">
      <c r="A9" s="52"/>
      <c r="B9" s="213">
        <v>6</v>
      </c>
      <c r="C9" s="214" t="s">
        <v>327</v>
      </c>
      <c r="D9" s="215" t="s">
        <v>302</v>
      </c>
      <c r="E9" s="215">
        <v>802719</v>
      </c>
    </row>
    <row r="10" spans="1:5" ht="24" customHeight="1">
      <c r="A10" s="52"/>
      <c r="B10" s="213">
        <v>7</v>
      </c>
      <c r="C10" s="214" t="s">
        <v>328</v>
      </c>
      <c r="D10" s="218" t="s">
        <v>346</v>
      </c>
      <c r="E10" s="215">
        <v>748717</v>
      </c>
    </row>
    <row r="11" spans="1:5" ht="24" customHeight="1">
      <c r="A11" s="52"/>
      <c r="B11" s="213">
        <v>8</v>
      </c>
      <c r="C11" s="219" t="s">
        <v>188</v>
      </c>
      <c r="D11" s="217" t="s">
        <v>144</v>
      </c>
      <c r="E11" s="215">
        <v>656126</v>
      </c>
    </row>
    <row r="12" spans="1:5" ht="24" customHeight="1">
      <c r="A12" s="52"/>
      <c r="B12" s="213">
        <v>9</v>
      </c>
      <c r="C12" s="219" t="s">
        <v>329</v>
      </c>
      <c r="D12" s="214" t="s">
        <v>303</v>
      </c>
      <c r="E12" s="215">
        <v>650400</v>
      </c>
    </row>
    <row r="13" spans="1:5" ht="24" customHeight="1">
      <c r="A13" s="52"/>
      <c r="B13" s="213">
        <v>10</v>
      </c>
      <c r="C13" s="214" t="s">
        <v>187</v>
      </c>
      <c r="D13" s="217" t="s">
        <v>299</v>
      </c>
      <c r="E13" s="215">
        <v>630000</v>
      </c>
    </row>
    <row r="14" spans="1:5" ht="24" customHeight="1">
      <c r="A14" s="52"/>
      <c r="B14" s="213">
        <v>11</v>
      </c>
      <c r="C14" s="214" t="s">
        <v>330</v>
      </c>
      <c r="D14" s="217" t="s">
        <v>142</v>
      </c>
      <c r="E14" s="215">
        <v>566389</v>
      </c>
    </row>
    <row r="15" spans="1:5" ht="24" customHeight="1">
      <c r="A15" s="52"/>
      <c r="B15" s="213">
        <v>12</v>
      </c>
      <c r="C15" s="214" t="s">
        <v>331</v>
      </c>
      <c r="D15" s="217" t="s">
        <v>129</v>
      </c>
      <c r="E15" s="215">
        <v>534000</v>
      </c>
    </row>
    <row r="16" spans="1:5" ht="24" customHeight="1">
      <c r="A16" s="52"/>
      <c r="B16" s="213">
        <v>13</v>
      </c>
      <c r="C16" s="214" t="s">
        <v>332</v>
      </c>
      <c r="D16" s="217" t="s">
        <v>142</v>
      </c>
      <c r="E16" s="215">
        <v>506606</v>
      </c>
    </row>
    <row r="17" spans="1:5" ht="24" customHeight="1">
      <c r="B17" s="213">
        <v>14</v>
      </c>
      <c r="C17" s="214" t="s">
        <v>333</v>
      </c>
      <c r="D17" s="217" t="s">
        <v>129</v>
      </c>
      <c r="E17" s="215">
        <v>499113</v>
      </c>
    </row>
    <row r="18" spans="1:5" ht="24" customHeight="1">
      <c r="A18" s="52"/>
      <c r="B18" s="213">
        <v>15</v>
      </c>
      <c r="C18" s="214" t="s">
        <v>334</v>
      </c>
      <c r="D18" s="220" t="s">
        <v>129</v>
      </c>
      <c r="E18" s="215">
        <v>456443</v>
      </c>
    </row>
    <row r="19" spans="1:5" ht="24" customHeight="1">
      <c r="A19" s="52"/>
      <c r="B19" s="213">
        <v>16</v>
      </c>
      <c r="C19" s="214" t="s">
        <v>335</v>
      </c>
      <c r="D19" s="220" t="s">
        <v>147</v>
      </c>
      <c r="E19" s="215">
        <v>434301</v>
      </c>
    </row>
    <row r="20" spans="1:5" ht="24" customHeight="1">
      <c r="A20" s="52"/>
      <c r="B20" s="213">
        <v>17</v>
      </c>
      <c r="C20" s="214" t="s">
        <v>304</v>
      </c>
      <c r="D20" s="217" t="s">
        <v>131</v>
      </c>
      <c r="E20" s="215">
        <v>428176</v>
      </c>
    </row>
    <row r="21" spans="1:5" ht="24" customHeight="1">
      <c r="A21" s="52"/>
      <c r="B21" s="213">
        <v>18</v>
      </c>
      <c r="C21" s="214" t="s">
        <v>336</v>
      </c>
      <c r="D21" s="217" t="s">
        <v>300</v>
      </c>
      <c r="E21" s="215">
        <v>426934</v>
      </c>
    </row>
    <row r="22" spans="1:5" ht="24" customHeight="1">
      <c r="A22" s="52"/>
      <c r="B22" s="213">
        <v>19</v>
      </c>
      <c r="C22" s="214" t="s">
        <v>337</v>
      </c>
      <c r="D22" s="217" t="s">
        <v>131</v>
      </c>
      <c r="E22" s="215">
        <v>418445</v>
      </c>
    </row>
    <row r="23" spans="1:5" ht="24" customHeight="1">
      <c r="A23" s="52"/>
      <c r="B23" s="213">
        <v>20</v>
      </c>
      <c r="C23" s="214" t="s">
        <v>338</v>
      </c>
      <c r="D23" s="217" t="s">
        <v>129</v>
      </c>
      <c r="E23" s="215">
        <v>395500</v>
      </c>
    </row>
    <row r="24" spans="1:5" ht="24" customHeight="1">
      <c r="A24" s="52"/>
      <c r="B24" s="213">
        <v>21</v>
      </c>
      <c r="C24" s="214" t="s">
        <v>339</v>
      </c>
      <c r="D24" s="217" t="s">
        <v>131</v>
      </c>
      <c r="E24" s="215">
        <v>390182</v>
      </c>
    </row>
    <row r="25" spans="1:5" ht="24" customHeight="1">
      <c r="A25" s="52"/>
      <c r="B25" s="213">
        <v>22</v>
      </c>
      <c r="C25" s="219" t="s">
        <v>305</v>
      </c>
      <c r="D25" s="220" t="s">
        <v>131</v>
      </c>
      <c r="E25" s="215">
        <v>385597</v>
      </c>
    </row>
    <row r="26" spans="1:5" ht="24" customHeight="1">
      <c r="A26" s="52"/>
      <c r="B26" s="213">
        <v>23</v>
      </c>
      <c r="C26" s="219" t="s">
        <v>361</v>
      </c>
      <c r="D26" s="220" t="s">
        <v>308</v>
      </c>
      <c r="E26" s="221">
        <v>384100</v>
      </c>
    </row>
    <row r="27" spans="1:5" ht="24" customHeight="1">
      <c r="B27" s="213">
        <v>24</v>
      </c>
      <c r="C27" s="219" t="s">
        <v>340</v>
      </c>
      <c r="D27" s="220" t="s">
        <v>307</v>
      </c>
      <c r="E27" s="221">
        <v>382587</v>
      </c>
    </row>
    <row r="28" spans="1:5" ht="24" customHeight="1">
      <c r="B28" s="213">
        <v>25</v>
      </c>
      <c r="C28" s="219" t="s">
        <v>341</v>
      </c>
      <c r="D28" s="214" t="s">
        <v>302</v>
      </c>
      <c r="E28" s="221">
        <v>381645</v>
      </c>
    </row>
    <row r="29" spans="1:5" ht="24.75" customHeight="1">
      <c r="B29" s="213">
        <v>26</v>
      </c>
      <c r="C29" s="219" t="s">
        <v>342</v>
      </c>
      <c r="D29" s="222" t="s">
        <v>306</v>
      </c>
      <c r="E29" s="221">
        <v>373212</v>
      </c>
    </row>
    <row r="30" spans="1:5" ht="24" customHeight="1">
      <c r="B30" s="213">
        <v>27</v>
      </c>
      <c r="C30" s="223" t="s">
        <v>343</v>
      </c>
      <c r="D30" s="224" t="s">
        <v>308</v>
      </c>
      <c r="E30" s="224">
        <v>360179</v>
      </c>
    </row>
    <row r="31" spans="1:5" ht="24" customHeight="1">
      <c r="B31" s="213">
        <v>28</v>
      </c>
      <c r="C31" s="223" t="s">
        <v>344</v>
      </c>
      <c r="D31" s="225" t="s">
        <v>303</v>
      </c>
      <c r="E31" s="224">
        <v>358757</v>
      </c>
    </row>
    <row r="32" spans="1:5" ht="25.5" customHeight="1">
      <c r="B32" s="213">
        <v>29</v>
      </c>
      <c r="C32" s="223" t="s">
        <v>345</v>
      </c>
      <c r="D32" s="225" t="s">
        <v>303</v>
      </c>
      <c r="E32" s="224">
        <v>348700</v>
      </c>
    </row>
    <row r="33" spans="1:5" ht="25.5" customHeight="1">
      <c r="B33" s="213">
        <v>30</v>
      </c>
      <c r="C33" s="223" t="s">
        <v>189</v>
      </c>
      <c r="D33" s="225" t="s">
        <v>132</v>
      </c>
      <c r="E33" s="224">
        <v>335700</v>
      </c>
    </row>
    <row r="34" spans="1:5" ht="24.75" customHeight="1">
      <c r="B34" s="226" t="s">
        <v>190</v>
      </c>
      <c r="C34" s="227"/>
      <c r="D34" s="228"/>
      <c r="E34" s="229"/>
    </row>
    <row r="35" spans="1:5">
      <c r="B35" s="226"/>
      <c r="C35" s="227"/>
      <c r="D35" s="228"/>
      <c r="E35" s="229"/>
    </row>
    <row r="36" spans="1:5">
      <c r="B36" s="226"/>
      <c r="C36" s="227"/>
      <c r="D36" s="230"/>
      <c r="E36" s="229"/>
    </row>
    <row r="37" spans="1:5">
      <c r="B37" s="231"/>
      <c r="C37" s="227"/>
      <c r="D37" s="228"/>
      <c r="E37" s="229"/>
    </row>
    <row r="38" spans="1:5">
      <c r="B38" s="231"/>
      <c r="C38" s="227"/>
      <c r="D38" s="232"/>
      <c r="E38" s="229"/>
    </row>
    <row r="39" spans="1:5">
      <c r="B39" s="231"/>
      <c r="C39" s="227"/>
      <c r="D39" s="230"/>
      <c r="E39" s="229"/>
    </row>
    <row r="40" spans="1:5">
      <c r="B40" s="231"/>
      <c r="C40" s="227"/>
      <c r="D40" s="228"/>
      <c r="E40" s="229"/>
    </row>
    <row r="41" spans="1:5">
      <c r="B41" s="231"/>
      <c r="C41" s="227"/>
      <c r="D41" s="230"/>
      <c r="E41" s="229"/>
    </row>
    <row r="42" spans="1:5">
      <c r="A42" s="52"/>
      <c r="B42" s="231"/>
      <c r="C42" s="227"/>
      <c r="D42" s="228"/>
      <c r="E42" s="229"/>
    </row>
    <row r="43" spans="1:5">
      <c r="A43" s="52"/>
      <c r="B43" s="231"/>
      <c r="C43" s="227"/>
      <c r="D43" s="233"/>
      <c r="E43" s="229"/>
    </row>
    <row r="44" spans="1:5">
      <c r="A44" s="52"/>
      <c r="B44" s="231"/>
      <c r="C44" s="227"/>
      <c r="D44" s="228"/>
      <c r="E44" s="229"/>
    </row>
    <row r="45" spans="1:5">
      <c r="A45" s="52"/>
      <c r="B45" s="231"/>
      <c r="C45" s="227"/>
      <c r="D45" s="228"/>
      <c r="E45" s="229"/>
    </row>
    <row r="46" spans="1:5">
      <c r="A46" s="52"/>
      <c r="B46" s="231"/>
      <c r="C46" s="227"/>
      <c r="D46" s="228"/>
      <c r="E46" s="229"/>
    </row>
    <row r="47" spans="1:5">
      <c r="A47" s="52"/>
      <c r="B47" s="231"/>
      <c r="C47" s="227"/>
      <c r="D47" s="230"/>
      <c r="E47" s="229"/>
    </row>
    <row r="48" spans="1:5">
      <c r="A48" s="52"/>
      <c r="B48" s="231"/>
      <c r="C48" s="227"/>
      <c r="D48" s="233"/>
      <c r="E48" s="229"/>
    </row>
    <row r="49" spans="1:5">
      <c r="A49" s="52"/>
      <c r="B49" s="231"/>
      <c r="C49" s="227"/>
      <c r="D49" s="228"/>
      <c r="E49" s="229"/>
    </row>
    <row r="50" spans="1:5">
      <c r="A50" s="52"/>
      <c r="B50" s="231"/>
      <c r="C50" s="227"/>
      <c r="D50" s="228"/>
      <c r="E50" s="229"/>
    </row>
    <row r="51" spans="1:5">
      <c r="A51" s="52"/>
      <c r="B51" s="231"/>
      <c r="C51" s="227"/>
      <c r="D51" s="228"/>
      <c r="E51" s="229"/>
    </row>
    <row r="52" spans="1:5">
      <c r="A52" s="52"/>
      <c r="B52" s="231"/>
      <c r="C52" s="227"/>
      <c r="D52" s="228"/>
      <c r="E52" s="229"/>
    </row>
    <row r="53" spans="1:5">
      <c r="A53" s="52"/>
      <c r="B53" s="231"/>
      <c r="C53" s="227"/>
      <c r="D53" s="230"/>
      <c r="E53" s="229"/>
    </row>
    <row r="54" spans="1:5">
      <c r="A54" s="52"/>
      <c r="B54" s="231"/>
      <c r="C54" s="227"/>
      <c r="D54" s="228"/>
      <c r="E54" s="229"/>
    </row>
    <row r="55" spans="1:5">
      <c r="A55" s="52"/>
      <c r="B55" s="231"/>
      <c r="C55" s="227"/>
      <c r="D55" s="228"/>
      <c r="E55" s="229"/>
    </row>
    <row r="56" spans="1:5">
      <c r="A56" s="52"/>
      <c r="B56" s="231"/>
      <c r="C56" s="227"/>
      <c r="D56" s="228"/>
      <c r="E56" s="229"/>
    </row>
    <row r="57" spans="1:5">
      <c r="A57" s="52"/>
      <c r="B57" s="231"/>
      <c r="C57" s="227"/>
      <c r="D57" s="228"/>
      <c r="E57" s="229"/>
    </row>
    <row r="58" spans="1:5">
      <c r="A58" s="52"/>
      <c r="B58" s="231"/>
      <c r="C58" s="227"/>
      <c r="D58" s="228"/>
      <c r="E58" s="229"/>
    </row>
    <row r="59" spans="1:5">
      <c r="A59" s="52"/>
      <c r="B59" s="231"/>
      <c r="C59" s="227"/>
      <c r="D59" s="228"/>
      <c r="E59" s="229"/>
    </row>
    <row r="60" spans="1:5">
      <c r="A60" s="52"/>
      <c r="B60" s="231"/>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8"/>
  <sheetViews>
    <sheetView zoomScaleNormal="100" workbookViewId="0"/>
  </sheetViews>
  <sheetFormatPr defaultColWidth="9" defaultRowHeight="13.5"/>
  <cols>
    <col min="1" max="1" width="10.875" style="15" customWidth="1"/>
    <col min="2" max="2" width="16.5" style="15" customWidth="1"/>
    <col min="3" max="3" width="8.625" style="15" customWidth="1"/>
    <col min="4" max="4" width="16.75" style="15" customWidth="1"/>
    <col min="5" max="5" width="8.625" style="15" customWidth="1"/>
    <col min="6" max="6" width="14.875" style="15" customWidth="1"/>
    <col min="7" max="7" width="8.625" style="15" customWidth="1"/>
    <col min="8" max="16384" width="9" style="15"/>
  </cols>
  <sheetData>
    <row r="1" spans="1:7" s="11" customFormat="1" ht="17.25">
      <c r="A1" s="11" t="s">
        <v>191</v>
      </c>
    </row>
    <row r="2" spans="1:7" ht="10.5" customHeight="1">
      <c r="A2" s="11"/>
      <c r="B2" s="11"/>
      <c r="C2" s="11"/>
      <c r="D2" s="11"/>
      <c r="E2" s="11"/>
      <c r="F2" s="11"/>
      <c r="G2" s="11"/>
    </row>
    <row r="3" spans="1:7" ht="21" customHeight="1">
      <c r="A3" s="234" t="s">
        <v>192</v>
      </c>
      <c r="B3" s="235" t="s">
        <v>193</v>
      </c>
      <c r="C3" s="236" t="s">
        <v>181</v>
      </c>
      <c r="D3" s="235" t="s">
        <v>194</v>
      </c>
      <c r="E3" s="236" t="s">
        <v>181</v>
      </c>
      <c r="F3" s="235" t="s">
        <v>195</v>
      </c>
      <c r="G3" s="236" t="s">
        <v>181</v>
      </c>
    </row>
    <row r="4" spans="1:7" ht="21" customHeight="1">
      <c r="A4" s="237" t="s">
        <v>196</v>
      </c>
      <c r="B4" s="238">
        <v>33973300</v>
      </c>
      <c r="C4" s="239" t="s">
        <v>290</v>
      </c>
      <c r="D4" s="238">
        <v>30997200</v>
      </c>
      <c r="E4" s="239" t="s">
        <v>290</v>
      </c>
      <c r="F4" s="238">
        <v>2976100</v>
      </c>
      <c r="G4" s="239" t="s">
        <v>290</v>
      </c>
    </row>
    <row r="5" spans="1:7" ht="21" customHeight="1">
      <c r="A5" s="237" t="s">
        <v>197</v>
      </c>
      <c r="B5" s="238">
        <v>36354400</v>
      </c>
      <c r="C5" s="239">
        <v>1.0700873921579594</v>
      </c>
      <c r="D5" s="238">
        <v>32971300</v>
      </c>
      <c r="E5" s="239">
        <v>1.0636863974810629</v>
      </c>
      <c r="F5" s="238">
        <v>3383100</v>
      </c>
      <c r="G5" s="239">
        <v>1.1367561573871845</v>
      </c>
    </row>
    <row r="6" spans="1:7" ht="21" customHeight="1">
      <c r="A6" s="237" t="s">
        <v>198</v>
      </c>
      <c r="B6" s="238">
        <v>38026700</v>
      </c>
      <c r="C6" s="239">
        <v>1.0459999339832318</v>
      </c>
      <c r="D6" s="238">
        <v>34513900</v>
      </c>
      <c r="E6" s="239">
        <v>1.0467861443133877</v>
      </c>
      <c r="F6" s="238">
        <v>3512800</v>
      </c>
      <c r="G6" s="239">
        <v>1.0383376193432059</v>
      </c>
    </row>
    <row r="7" spans="1:7" ht="21" customHeight="1">
      <c r="A7" s="237" t="s">
        <v>199</v>
      </c>
      <c r="B7" s="238">
        <v>37674900</v>
      </c>
      <c r="C7" s="239">
        <v>0.9907486055850232</v>
      </c>
      <c r="D7" s="238">
        <v>34315500</v>
      </c>
      <c r="E7" s="239">
        <v>0.99425159138781771</v>
      </c>
      <c r="F7" s="238">
        <v>3359400</v>
      </c>
      <c r="G7" s="239">
        <v>0.95633113186062402</v>
      </c>
    </row>
    <row r="8" spans="1:7" ht="21" customHeight="1">
      <c r="A8" s="237" t="s">
        <v>200</v>
      </c>
      <c r="B8" s="238">
        <v>37506500</v>
      </c>
      <c r="C8" s="239">
        <v>0.9955301805711495</v>
      </c>
      <c r="D8" s="238">
        <v>34410300</v>
      </c>
      <c r="E8" s="239">
        <v>1.0027625999912575</v>
      </c>
      <c r="F8" s="238">
        <v>3096200</v>
      </c>
      <c r="G8" s="239">
        <v>0.9216526760731083</v>
      </c>
    </row>
    <row r="9" spans="1:7" ht="21" customHeight="1">
      <c r="A9" s="237" t="s">
        <v>201</v>
      </c>
      <c r="B9" s="238">
        <v>38056800</v>
      </c>
      <c r="C9" s="239">
        <v>1.0146721234985936</v>
      </c>
      <c r="D9" s="238">
        <v>34817700</v>
      </c>
      <c r="E9" s="239">
        <v>1.0118394782957429</v>
      </c>
      <c r="F9" s="238">
        <v>3239100</v>
      </c>
      <c r="G9" s="239">
        <v>1.0461533492668433</v>
      </c>
    </row>
    <row r="10" spans="1:7" ht="21" customHeight="1">
      <c r="A10" s="237" t="s">
        <v>202</v>
      </c>
      <c r="B10" s="238">
        <v>35828900</v>
      </c>
      <c r="C10" s="239">
        <v>0.94145855668369383</v>
      </c>
      <c r="D10" s="238">
        <v>32681900</v>
      </c>
      <c r="E10" s="239">
        <v>0.93865763677669689</v>
      </c>
      <c r="F10" s="238">
        <v>3147000</v>
      </c>
      <c r="G10" s="239">
        <v>0.97156617578957116</v>
      </c>
    </row>
    <row r="11" spans="1:7" ht="21" customHeight="1">
      <c r="A11" s="237" t="s">
        <v>203</v>
      </c>
      <c r="B11" s="238">
        <v>41914900</v>
      </c>
      <c r="C11" s="239">
        <v>1.1698628760581542</v>
      </c>
      <c r="D11" s="238">
        <v>38481300</v>
      </c>
      <c r="E11" s="239">
        <v>1.177449903463385</v>
      </c>
      <c r="F11" s="238">
        <v>3433600</v>
      </c>
      <c r="G11" s="239">
        <v>1.0910708611375914</v>
      </c>
    </row>
    <row r="12" spans="1:7" ht="21" customHeight="1">
      <c r="A12" s="237" t="s">
        <v>204</v>
      </c>
      <c r="B12" s="238">
        <v>42640400</v>
      </c>
      <c r="C12" s="239">
        <v>1.0173088806128607</v>
      </c>
      <c r="D12" s="238">
        <v>39295500</v>
      </c>
      <c r="E12" s="239">
        <v>1.0211583288506365</v>
      </c>
      <c r="F12" s="238">
        <v>3344900</v>
      </c>
      <c r="G12" s="239">
        <v>0.97416705498602052</v>
      </c>
    </row>
    <row r="13" spans="1:7" ht="21" customHeight="1">
      <c r="A13" s="237" t="s">
        <v>205</v>
      </c>
      <c r="B13" s="238">
        <v>42706900</v>
      </c>
      <c r="C13" s="239">
        <v>1.001559553850339</v>
      </c>
      <c r="D13" s="238">
        <v>39467900</v>
      </c>
      <c r="E13" s="239">
        <v>1.0043872708070898</v>
      </c>
      <c r="F13" s="238">
        <v>3239000</v>
      </c>
      <c r="G13" s="239">
        <v>0.96833986068342848</v>
      </c>
    </row>
    <row r="14" spans="1:7" ht="21" customHeight="1">
      <c r="A14" s="240" t="s">
        <v>206</v>
      </c>
      <c r="B14" s="241">
        <v>42794200</v>
      </c>
      <c r="C14" s="239">
        <v>1.0020441661651864</v>
      </c>
      <c r="D14" s="241">
        <v>39719800</v>
      </c>
      <c r="E14" s="239">
        <v>1.0063824019012919</v>
      </c>
      <c r="F14" s="241">
        <v>3074400</v>
      </c>
      <c r="G14" s="239">
        <v>0.94918184624884228</v>
      </c>
    </row>
    <row r="15" spans="1:7" ht="21" customHeight="1">
      <c r="A15" s="237" t="s">
        <v>207</v>
      </c>
      <c r="B15" s="238">
        <v>42712200</v>
      </c>
      <c r="C15" s="239">
        <v>0.99808385248468245</v>
      </c>
      <c r="D15" s="238">
        <v>39440400</v>
      </c>
      <c r="E15" s="239">
        <v>0.9929657249029451</v>
      </c>
      <c r="F15" s="238">
        <v>3271800</v>
      </c>
      <c r="G15" s="239">
        <v>1.0642076502732241</v>
      </c>
    </row>
    <row r="16" spans="1:7" ht="21" customHeight="1">
      <c r="A16" s="237" t="s">
        <v>208</v>
      </c>
      <c r="B16" s="238">
        <v>43994800</v>
      </c>
      <c r="C16" s="239">
        <v>1.0300288910428401</v>
      </c>
      <c r="D16" s="238">
        <v>40797500</v>
      </c>
      <c r="E16" s="239">
        <v>1.0344088802344804</v>
      </c>
      <c r="F16" s="238">
        <v>3197300</v>
      </c>
      <c r="G16" s="239">
        <v>0.97722965951464025</v>
      </c>
    </row>
    <row r="17" spans="1:7" ht="21" customHeight="1">
      <c r="A17" s="237" t="s">
        <v>209</v>
      </c>
      <c r="B17" s="238">
        <v>43993000</v>
      </c>
      <c r="C17" s="239">
        <v>0.99995908607380868</v>
      </c>
      <c r="D17" s="238">
        <v>40824900</v>
      </c>
      <c r="E17" s="239">
        <v>1.000671609780011</v>
      </c>
      <c r="F17" s="238">
        <v>3168100</v>
      </c>
      <c r="G17" s="239">
        <v>0.99086729427954834</v>
      </c>
    </row>
    <row r="18" spans="1:7" ht="21" customHeight="1">
      <c r="A18" s="237" t="s">
        <v>210</v>
      </c>
      <c r="B18" s="238">
        <v>42292000</v>
      </c>
      <c r="C18" s="239">
        <v>0.96133475780237765</v>
      </c>
      <c r="D18" s="238">
        <v>39310200</v>
      </c>
      <c r="E18" s="239">
        <v>0.96289764335001438</v>
      </c>
      <c r="F18" s="238">
        <v>2981800</v>
      </c>
      <c r="G18" s="239">
        <v>0.9411950380354156</v>
      </c>
    </row>
    <row r="19" spans="1:7" ht="21" customHeight="1">
      <c r="A19" s="237" t="s">
        <v>211</v>
      </c>
      <c r="B19" s="238">
        <v>43681900</v>
      </c>
      <c r="C19" s="239">
        <v>1.0328643715123427</v>
      </c>
      <c r="D19" s="238">
        <v>40676100</v>
      </c>
      <c r="E19" s="239">
        <v>1.0347467069615519</v>
      </c>
      <c r="F19" s="238">
        <v>3005800</v>
      </c>
      <c r="G19" s="239">
        <v>1.0080488295660339</v>
      </c>
    </row>
    <row r="20" spans="1:7" ht="21" customHeight="1">
      <c r="A20" s="242" t="s">
        <v>212</v>
      </c>
      <c r="B20" s="241">
        <v>43119000</v>
      </c>
      <c r="C20" s="239">
        <v>0.98711365577046783</v>
      </c>
      <c r="D20" s="241">
        <v>40105200</v>
      </c>
      <c r="E20" s="239">
        <v>0.98596473113204064</v>
      </c>
      <c r="F20" s="241">
        <v>3013800</v>
      </c>
      <c r="G20" s="239">
        <v>1.0026615210592853</v>
      </c>
    </row>
    <row r="21" spans="1:7" ht="21" customHeight="1">
      <c r="A21" s="240" t="s">
        <v>213</v>
      </c>
      <c r="B21" s="241">
        <v>46502600</v>
      </c>
      <c r="C21" s="239">
        <v>1.0784712075883021</v>
      </c>
      <c r="D21" s="241">
        <v>43402700</v>
      </c>
      <c r="E21" s="239">
        <v>1.0822212580912201</v>
      </c>
      <c r="F21" s="241">
        <v>3099900</v>
      </c>
      <c r="G21" s="239">
        <v>1.0285685845112482</v>
      </c>
    </row>
    <row r="22" spans="1:7" ht="21" customHeight="1">
      <c r="A22" s="237" t="s">
        <v>214</v>
      </c>
      <c r="B22" s="238">
        <v>46664800</v>
      </c>
      <c r="C22" s="239">
        <v>1.003487977016339</v>
      </c>
      <c r="D22" s="238">
        <v>43499700</v>
      </c>
      <c r="E22" s="239">
        <v>1.0022348840049122</v>
      </c>
      <c r="F22" s="238">
        <v>3165100</v>
      </c>
      <c r="G22" s="239">
        <v>1.0210329365463402</v>
      </c>
    </row>
    <row r="23" spans="1:7" ht="21" customHeight="1">
      <c r="A23" s="237" t="s">
        <v>215</v>
      </c>
      <c r="B23" s="238">
        <v>45071500</v>
      </c>
      <c r="C23" s="239">
        <v>0.96585649140251328</v>
      </c>
      <c r="D23" s="238">
        <v>42032100</v>
      </c>
      <c r="E23" s="239">
        <v>0.96626183628852613</v>
      </c>
      <c r="F23" s="238">
        <v>3039400</v>
      </c>
      <c r="G23" s="239">
        <v>0.96028561498846798</v>
      </c>
    </row>
    <row r="24" spans="1:7" ht="21" customHeight="1">
      <c r="A24" s="237" t="s">
        <v>216</v>
      </c>
      <c r="B24" s="238">
        <v>44454400</v>
      </c>
      <c r="C24" s="239">
        <v>0.98630842106430894</v>
      </c>
      <c r="D24" s="238">
        <v>41589900</v>
      </c>
      <c r="E24" s="239">
        <v>0.98947946926277774</v>
      </c>
      <c r="F24" s="238">
        <v>2864500</v>
      </c>
      <c r="G24" s="239">
        <v>0.94245574784496944</v>
      </c>
    </row>
    <row r="25" spans="1:7" ht="21" customHeight="1">
      <c r="A25" s="237" t="s">
        <v>217</v>
      </c>
      <c r="B25" s="238">
        <v>43573900</v>
      </c>
      <c r="C25" s="239">
        <v>0.98019318672617328</v>
      </c>
      <c r="D25" s="238">
        <v>40579400</v>
      </c>
      <c r="E25" s="239">
        <v>0.97570323564134565</v>
      </c>
      <c r="F25" s="238">
        <v>2994500</v>
      </c>
      <c r="G25" s="239">
        <v>1.0453831384185721</v>
      </c>
    </row>
    <row r="26" spans="1:7" ht="21" customHeight="1">
      <c r="A26" s="237" t="s">
        <v>218</v>
      </c>
      <c r="B26" s="238">
        <v>47357300</v>
      </c>
      <c r="C26" s="239">
        <v>1.0868272061945339</v>
      </c>
      <c r="D26" s="238">
        <v>44118700</v>
      </c>
      <c r="E26" s="239">
        <v>1.0872191308890717</v>
      </c>
      <c r="F26" s="238">
        <v>3238600</v>
      </c>
      <c r="G26" s="239">
        <v>1.0815161128736015</v>
      </c>
    </row>
    <row r="27" spans="1:7" ht="21" customHeight="1">
      <c r="A27" s="242" t="s">
        <v>219</v>
      </c>
      <c r="B27" s="243">
        <v>44191300</v>
      </c>
      <c r="C27" s="239">
        <v>0.93314652651228003</v>
      </c>
      <c r="D27" s="243">
        <v>41229000</v>
      </c>
      <c r="E27" s="239">
        <v>0.93450169655950877</v>
      </c>
      <c r="F27" s="243">
        <v>2962300</v>
      </c>
      <c r="G27" s="239">
        <v>0.91468535787068483</v>
      </c>
    </row>
    <row r="28" spans="1:7" ht="21" customHeight="1">
      <c r="A28" s="240" t="s">
        <v>220</v>
      </c>
      <c r="B28" s="241">
        <v>45226900</v>
      </c>
      <c r="C28" s="239">
        <v>1.0234344769219281</v>
      </c>
      <c r="D28" s="241">
        <v>42020300</v>
      </c>
      <c r="E28" s="239">
        <v>1.0191928011836329</v>
      </c>
      <c r="F28" s="241">
        <v>3206600</v>
      </c>
      <c r="G28" s="239">
        <v>1.0824697025959558</v>
      </c>
    </row>
    <row r="29" spans="1:7" ht="21" customHeight="1">
      <c r="A29" s="240" t="s">
        <v>221</v>
      </c>
      <c r="B29" s="244">
        <v>46328600</v>
      </c>
      <c r="C29" s="239">
        <v>1.0243593967307068</v>
      </c>
      <c r="D29" s="244">
        <v>43002300</v>
      </c>
      <c r="E29" s="239">
        <v>1.0233696570467132</v>
      </c>
      <c r="F29" s="241">
        <v>3326300</v>
      </c>
      <c r="G29" s="239">
        <v>1.0373292584045406</v>
      </c>
    </row>
    <row r="30" spans="1:7" ht="21" customHeight="1">
      <c r="A30" s="237" t="s">
        <v>222</v>
      </c>
      <c r="B30" s="245">
        <v>47941200</v>
      </c>
      <c r="C30" s="239">
        <v>1.0348078724589131</v>
      </c>
      <c r="D30" s="245">
        <v>44112400</v>
      </c>
      <c r="E30" s="239">
        <v>1.025814898272883</v>
      </c>
      <c r="F30" s="238">
        <v>3828800</v>
      </c>
      <c r="G30" s="239">
        <v>1.1510687550732044</v>
      </c>
    </row>
    <row r="31" spans="1:7" ht="21" customHeight="1">
      <c r="A31" s="242" t="s">
        <v>223</v>
      </c>
      <c r="B31" s="246">
        <v>50767300</v>
      </c>
      <c r="C31" s="239">
        <v>1.0589492962212044</v>
      </c>
      <c r="D31" s="246">
        <v>46990000</v>
      </c>
      <c r="E31" s="239">
        <v>1.0652333584207616</v>
      </c>
      <c r="F31" s="243">
        <v>3777300</v>
      </c>
      <c r="G31" s="239">
        <v>0.98654931048892602</v>
      </c>
    </row>
    <row r="32" spans="1:7" ht="21" customHeight="1">
      <c r="A32" s="237" t="s">
        <v>224</v>
      </c>
      <c r="B32" s="245">
        <v>52481000</v>
      </c>
      <c r="C32" s="239">
        <v>1.0337559807198728</v>
      </c>
      <c r="D32" s="245">
        <v>48607400</v>
      </c>
      <c r="E32" s="239">
        <v>1.0344200893807194</v>
      </c>
      <c r="F32" s="238">
        <v>3873600</v>
      </c>
      <c r="G32" s="239">
        <v>1.0254944007624494</v>
      </c>
    </row>
    <row r="33" spans="1:7" ht="21" customHeight="1">
      <c r="A33" s="237" t="s">
        <v>225</v>
      </c>
      <c r="B33" s="245">
        <v>52536200</v>
      </c>
      <c r="C33" s="239">
        <v>1.0010518092261962</v>
      </c>
      <c r="D33" s="245">
        <v>48544100</v>
      </c>
      <c r="E33" s="239">
        <v>0.99869772915235133</v>
      </c>
      <c r="F33" s="238">
        <v>3992100</v>
      </c>
      <c r="G33" s="239">
        <v>1.0305916976456011</v>
      </c>
    </row>
    <row r="34" spans="1:7" ht="21" customHeight="1">
      <c r="A34" s="237" t="s">
        <v>226</v>
      </c>
      <c r="B34" s="245">
        <v>54036100</v>
      </c>
      <c r="C34" s="239">
        <v>1.0285498380164535</v>
      </c>
      <c r="D34" s="245">
        <v>49954600</v>
      </c>
      <c r="E34" s="239">
        <v>1.0290560541857816</v>
      </c>
      <c r="F34" s="238">
        <v>4081500</v>
      </c>
      <c r="G34" s="239">
        <v>1.022394228601488</v>
      </c>
    </row>
    <row r="35" spans="1:7" ht="21" customHeight="1">
      <c r="A35" s="237" t="s">
        <v>227</v>
      </c>
      <c r="B35" s="386">
        <v>36414300</v>
      </c>
      <c r="C35" s="239">
        <v>0.67388838202608992</v>
      </c>
      <c r="D35" s="386">
        <v>33991300</v>
      </c>
      <c r="E35" s="239">
        <v>0.6804438430094526</v>
      </c>
      <c r="F35" s="238">
        <v>2423000</v>
      </c>
      <c r="G35" s="239">
        <v>0.59365429376454737</v>
      </c>
    </row>
    <row r="36" spans="1:7" ht="21" customHeight="1">
      <c r="A36" s="237" t="s">
        <v>309</v>
      </c>
      <c r="B36" s="386">
        <v>37007374</v>
      </c>
      <c r="C36" s="239">
        <v>1.016286843355495</v>
      </c>
      <c r="D36" s="386">
        <v>34430902</v>
      </c>
      <c r="E36" s="239">
        <v>1.0129327798583756</v>
      </c>
      <c r="F36" s="238">
        <v>2576472</v>
      </c>
      <c r="G36" s="239">
        <v>1.063339661576558</v>
      </c>
    </row>
    <row r="37" spans="1:7" ht="21" customHeight="1">
      <c r="A37" s="237" t="s">
        <v>310</v>
      </c>
      <c r="B37" s="408">
        <v>45470810</v>
      </c>
      <c r="C37" s="239">
        <v>1.2286959350317588</v>
      </c>
      <c r="D37" s="408">
        <v>41912022</v>
      </c>
      <c r="E37" s="239">
        <v>1.2172792336372715</v>
      </c>
      <c r="F37" s="238">
        <v>3558788</v>
      </c>
      <c r="G37" s="239">
        <v>1.3812639920014655</v>
      </c>
    </row>
    <row r="38" spans="1:7" ht="21" customHeight="1">
      <c r="A38" s="406" t="s">
        <v>347</v>
      </c>
      <c r="B38" s="407">
        <v>50328036</v>
      </c>
      <c r="C38" s="409">
        <v>1.10682074939945</v>
      </c>
      <c r="D38" s="407">
        <v>46536602</v>
      </c>
      <c r="E38" s="409">
        <v>1.1103401787678009</v>
      </c>
      <c r="F38" s="410">
        <v>3791434</v>
      </c>
      <c r="G38" s="409">
        <v>1.0653722559478114</v>
      </c>
    </row>
  </sheetData>
  <phoneticPr fontId="1"/>
  <printOptions horizontalCentered="1"/>
  <pageMargins left="0.70866141732283472" right="0.70866141732283472" top="0.74803149606299213" bottom="0.35433070866141736"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20"/>
  <sheetViews>
    <sheetView zoomScaleNormal="100" workbookViewId="0"/>
  </sheetViews>
  <sheetFormatPr defaultRowHeight="13.5"/>
  <cols>
    <col min="1" max="1" width="3" customWidth="1"/>
    <col min="2" max="2" width="19.25" customWidth="1"/>
    <col min="3" max="3" width="10.25" customWidth="1"/>
    <col min="4" max="15" width="9.25" customWidth="1"/>
    <col min="16" max="16" width="10.25" customWidth="1"/>
    <col min="17" max="17" width="7.125" customWidth="1"/>
    <col min="18" max="18" width="5.5" customWidth="1"/>
  </cols>
  <sheetData>
    <row r="1" spans="1:17">
      <c r="A1" s="247"/>
      <c r="B1" s="247"/>
      <c r="C1" s="247"/>
      <c r="D1" s="247"/>
      <c r="E1" s="247"/>
      <c r="F1" s="247"/>
      <c r="G1" s="247"/>
      <c r="H1" s="247"/>
      <c r="I1" s="247"/>
      <c r="J1" s="247"/>
      <c r="K1" s="247"/>
      <c r="L1" s="247"/>
      <c r="M1" s="247"/>
      <c r="N1" s="247"/>
      <c r="O1" s="247"/>
      <c r="P1" s="247"/>
      <c r="Q1" s="248"/>
    </row>
    <row r="2" spans="1:17">
      <c r="A2" s="247"/>
      <c r="B2" s="247"/>
      <c r="C2" s="247"/>
      <c r="D2" s="247"/>
      <c r="E2" s="247"/>
      <c r="F2" s="247"/>
      <c r="G2" s="247"/>
      <c r="H2" s="247"/>
      <c r="I2" s="247"/>
      <c r="J2" s="247"/>
      <c r="K2" s="247"/>
      <c r="L2" s="247"/>
      <c r="M2" s="247"/>
      <c r="N2" s="247"/>
      <c r="O2" s="247"/>
      <c r="P2" s="247"/>
      <c r="Q2" s="248"/>
    </row>
    <row r="3" spans="1:17">
      <c r="A3" s="247"/>
      <c r="B3" s="247"/>
      <c r="C3" s="247"/>
      <c r="D3" s="247"/>
      <c r="E3" s="247"/>
      <c r="F3" s="247"/>
      <c r="G3" s="247"/>
      <c r="H3" s="247"/>
      <c r="I3" s="247"/>
      <c r="J3" s="247"/>
      <c r="K3" s="247"/>
      <c r="L3" s="247"/>
      <c r="M3" s="247"/>
      <c r="N3" s="247"/>
      <c r="O3" s="247"/>
      <c r="P3" s="247"/>
      <c r="Q3" s="248"/>
    </row>
    <row r="4" spans="1:17" ht="17.25">
      <c r="A4" s="51"/>
      <c r="B4" s="52" t="s">
        <v>348</v>
      </c>
      <c r="C4" s="51"/>
      <c r="D4" s="51"/>
      <c r="E4" s="51"/>
      <c r="F4" s="51"/>
      <c r="G4" s="51"/>
      <c r="H4" s="51"/>
      <c r="I4" s="51"/>
      <c r="J4" s="51"/>
      <c r="K4" s="51"/>
      <c r="L4" s="51"/>
      <c r="M4" s="51"/>
      <c r="N4" s="51"/>
      <c r="O4" s="51"/>
      <c r="P4" s="51"/>
      <c r="Q4" s="51"/>
    </row>
    <row r="5" spans="1:17" ht="18.75">
      <c r="A5" s="51"/>
      <c r="B5" s="249"/>
      <c r="C5" s="51"/>
      <c r="D5" s="51"/>
      <c r="E5" s="51"/>
      <c r="F5" s="51"/>
      <c r="G5" s="51"/>
      <c r="H5" s="51"/>
      <c r="I5" s="51"/>
      <c r="J5" s="51"/>
      <c r="K5" s="51"/>
      <c r="L5" s="51"/>
      <c r="M5" s="51"/>
      <c r="N5" s="51"/>
      <c r="O5" s="51"/>
      <c r="P5" s="51"/>
      <c r="Q5" s="51"/>
    </row>
    <row r="6" spans="1:17">
      <c r="A6" s="247"/>
      <c r="B6" s="247"/>
      <c r="C6" s="247"/>
      <c r="D6" s="247"/>
      <c r="E6" s="247"/>
      <c r="F6" s="247"/>
      <c r="G6" s="247"/>
      <c r="H6" s="247"/>
      <c r="I6" s="247"/>
      <c r="J6" s="247"/>
      <c r="K6" s="247"/>
      <c r="L6" s="247"/>
      <c r="M6" s="247"/>
      <c r="N6" s="247"/>
      <c r="O6" s="247"/>
      <c r="P6" s="247"/>
      <c r="Q6" s="248"/>
    </row>
    <row r="7" spans="1:17">
      <c r="A7" s="247"/>
      <c r="B7" s="387" t="s">
        <v>228</v>
      </c>
      <c r="C7" s="247"/>
      <c r="D7" s="247"/>
      <c r="E7" s="247"/>
      <c r="F7" s="247"/>
      <c r="G7" s="247"/>
      <c r="H7" s="247"/>
      <c r="I7" s="247"/>
      <c r="J7" s="247"/>
      <c r="K7" s="247"/>
      <c r="L7" s="247"/>
      <c r="M7" s="247"/>
      <c r="N7" s="247"/>
      <c r="O7" s="247"/>
      <c r="P7" s="41" t="s">
        <v>229</v>
      </c>
      <c r="Q7" s="41"/>
    </row>
    <row r="8" spans="1:17" ht="32.25" customHeight="1">
      <c r="A8" s="247"/>
      <c r="B8" s="467" t="s">
        <v>230</v>
      </c>
      <c r="C8" s="469" t="s">
        <v>231</v>
      </c>
      <c r="D8" s="388" t="s">
        <v>232</v>
      </c>
      <c r="E8" s="388"/>
      <c r="F8" s="388"/>
      <c r="G8" s="388"/>
      <c r="H8" s="388"/>
      <c r="I8" s="388"/>
      <c r="J8" s="388"/>
      <c r="K8" s="388"/>
      <c r="L8" s="389"/>
      <c r="M8" s="388"/>
      <c r="N8" s="388"/>
      <c r="O8" s="388"/>
      <c r="P8" s="390"/>
      <c r="Q8" s="390"/>
    </row>
    <row r="9" spans="1:17" ht="32.25" customHeight="1">
      <c r="A9" s="51"/>
      <c r="B9" s="468"/>
      <c r="C9" s="470"/>
      <c r="D9" s="391" t="s">
        <v>75</v>
      </c>
      <c r="E9" s="391" t="s">
        <v>77</v>
      </c>
      <c r="F9" s="391" t="s">
        <v>78</v>
      </c>
      <c r="G9" s="391" t="s">
        <v>79</v>
      </c>
      <c r="H9" s="391" t="s">
        <v>80</v>
      </c>
      <c r="I9" s="391" t="s">
        <v>82</v>
      </c>
      <c r="J9" s="391" t="s">
        <v>84</v>
      </c>
      <c r="K9" s="391" t="s">
        <v>85</v>
      </c>
      <c r="L9" s="391" t="s">
        <v>86</v>
      </c>
      <c r="M9" s="391" t="s">
        <v>114</v>
      </c>
      <c r="N9" s="391" t="s">
        <v>115</v>
      </c>
      <c r="O9" s="391" t="s">
        <v>116</v>
      </c>
      <c r="P9" s="392" t="s">
        <v>117</v>
      </c>
      <c r="Q9" s="392" t="s">
        <v>118</v>
      </c>
    </row>
    <row r="10" spans="1:17" ht="192" customHeight="1">
      <c r="A10" s="250"/>
      <c r="B10" s="393" t="s">
        <v>233</v>
      </c>
      <c r="C10" s="394">
        <v>13272137</v>
      </c>
      <c r="D10" s="395">
        <v>987401</v>
      </c>
      <c r="E10" s="396">
        <v>975347</v>
      </c>
      <c r="F10" s="396">
        <v>1150338</v>
      </c>
      <c r="G10" s="396">
        <v>1098929</v>
      </c>
      <c r="H10" s="396">
        <v>1144262</v>
      </c>
      <c r="I10" s="396">
        <v>1096525</v>
      </c>
      <c r="J10" s="396">
        <v>1160435</v>
      </c>
      <c r="K10" s="396">
        <v>1144606</v>
      </c>
      <c r="L10" s="396">
        <v>1134028</v>
      </c>
      <c r="M10" s="396">
        <v>1155474</v>
      </c>
      <c r="N10" s="396">
        <v>1123969</v>
      </c>
      <c r="O10" s="397">
        <v>1100823</v>
      </c>
      <c r="P10" s="398">
        <v>13241554</v>
      </c>
      <c r="Q10" s="399">
        <v>1.0023096231756483</v>
      </c>
    </row>
    <row r="11" spans="1:17">
      <c r="A11" s="250"/>
      <c r="B11" s="251"/>
      <c r="C11" s="252"/>
      <c r="D11" s="91"/>
      <c r="E11" s="91"/>
      <c r="F11" s="91"/>
      <c r="G11" s="91"/>
      <c r="H11" s="91"/>
      <c r="I11" s="91"/>
      <c r="J11" s="91"/>
      <c r="K11" s="91"/>
      <c r="L11" s="91"/>
      <c r="M11" s="91"/>
      <c r="N11" s="91"/>
      <c r="O11" s="91"/>
      <c r="P11" s="252"/>
      <c r="Q11" s="175"/>
    </row>
    <row r="12" spans="1:17">
      <c r="A12" s="247"/>
      <c r="B12" s="400" t="s">
        <v>234</v>
      </c>
      <c r="C12" s="202"/>
      <c r="D12" s="51"/>
      <c r="E12" s="51"/>
      <c r="F12" s="51"/>
      <c r="G12" s="51"/>
      <c r="H12" s="51"/>
      <c r="I12" s="51"/>
      <c r="J12" s="202"/>
      <c r="K12" s="51"/>
      <c r="L12" s="51"/>
      <c r="M12" s="51"/>
      <c r="N12" s="202"/>
      <c r="O12" s="202"/>
      <c r="P12" s="202"/>
      <c r="Q12" s="51"/>
    </row>
    <row r="13" spans="1:17">
      <c r="A13" s="247"/>
      <c r="B13" s="400" t="s">
        <v>311</v>
      </c>
      <c r="C13" s="51"/>
      <c r="D13" s="51"/>
      <c r="E13" s="51"/>
      <c r="F13" s="51"/>
      <c r="G13" s="51"/>
      <c r="H13" s="51"/>
      <c r="I13" s="51"/>
      <c r="J13" s="51"/>
      <c r="K13" s="51"/>
      <c r="L13" s="51"/>
      <c r="M13" s="51"/>
      <c r="N13" s="51"/>
      <c r="O13" s="51"/>
      <c r="P13" s="51"/>
      <c r="Q13" s="51"/>
    </row>
    <row r="14" spans="1:17">
      <c r="A14" s="247"/>
      <c r="B14" s="401" t="s">
        <v>312</v>
      </c>
      <c r="C14" s="51"/>
      <c r="D14" s="51"/>
      <c r="E14" s="51"/>
      <c r="F14" s="51"/>
      <c r="G14" s="51"/>
      <c r="H14" s="51"/>
      <c r="I14" s="51"/>
      <c r="J14" s="41"/>
      <c r="K14" s="247"/>
      <c r="L14" s="51"/>
      <c r="M14" s="202"/>
      <c r="N14" s="51"/>
      <c r="O14" s="51"/>
      <c r="P14" s="51"/>
      <c r="Q14" s="51"/>
    </row>
    <row r="15" spans="1:17">
      <c r="A15" s="247"/>
      <c r="B15" s="247"/>
      <c r="C15" s="247"/>
      <c r="D15" s="247"/>
      <c r="E15" s="247"/>
      <c r="F15" s="51"/>
      <c r="G15" s="51"/>
      <c r="H15" s="247"/>
      <c r="I15" s="247"/>
      <c r="J15" s="51"/>
      <c r="K15" s="247"/>
      <c r="L15" s="51"/>
      <c r="M15" s="51"/>
      <c r="N15" s="51"/>
      <c r="O15" s="51"/>
      <c r="P15" s="51"/>
      <c r="Q15" s="51"/>
    </row>
    <row r="16" spans="1:17">
      <c r="A16" s="247"/>
      <c r="B16" s="247"/>
      <c r="C16" s="247"/>
      <c r="D16" s="247"/>
      <c r="E16" s="247"/>
      <c r="F16" s="51"/>
      <c r="G16" s="51"/>
      <c r="H16" s="247"/>
      <c r="I16" s="247"/>
      <c r="J16" s="247"/>
      <c r="K16" s="247"/>
      <c r="L16" s="247"/>
      <c r="M16" s="247"/>
      <c r="N16" s="51"/>
      <c r="O16" s="51"/>
      <c r="P16" s="51"/>
      <c r="Q16" s="51"/>
    </row>
    <row r="17" spans="2:17">
      <c r="B17" s="51"/>
      <c r="C17" s="51"/>
      <c r="D17" s="51"/>
      <c r="E17" s="51"/>
      <c r="F17" s="51"/>
      <c r="G17" s="51"/>
      <c r="H17" s="51"/>
      <c r="I17" s="51"/>
      <c r="J17" s="51"/>
      <c r="K17" s="51"/>
      <c r="L17" s="51"/>
      <c r="M17" s="51"/>
      <c r="N17" s="51"/>
      <c r="O17" s="51"/>
      <c r="P17" s="51"/>
      <c r="Q17" s="51"/>
    </row>
    <row r="18" spans="2:17">
      <c r="B18" s="51"/>
      <c r="C18" s="51"/>
      <c r="D18" s="51"/>
      <c r="E18" s="51"/>
      <c r="F18" s="51"/>
      <c r="G18" s="51"/>
      <c r="H18" s="51"/>
      <c r="I18" s="51"/>
      <c r="J18" s="51"/>
      <c r="K18" s="51"/>
      <c r="L18" s="51"/>
      <c r="M18" s="51"/>
      <c r="N18" s="51"/>
      <c r="O18" s="51"/>
      <c r="P18" s="51"/>
      <c r="Q18" s="51"/>
    </row>
    <row r="19" spans="2:17">
      <c r="B19" s="51"/>
      <c r="C19" s="51"/>
      <c r="D19" s="51"/>
      <c r="E19" s="51"/>
      <c r="F19" s="51"/>
      <c r="G19" s="51"/>
      <c r="H19" s="51"/>
      <c r="I19" s="51"/>
      <c r="J19" s="51"/>
      <c r="K19" s="51"/>
      <c r="L19" s="51"/>
      <c r="M19" s="51"/>
      <c r="N19" s="51"/>
      <c r="O19" s="51"/>
      <c r="P19" s="51"/>
      <c r="Q19" s="51"/>
    </row>
    <row r="20" spans="2:17">
      <c r="B20" s="51"/>
      <c r="C20" s="51"/>
      <c r="D20" s="51"/>
      <c r="E20" s="51"/>
      <c r="F20" s="51"/>
      <c r="G20" s="51"/>
      <c r="H20" s="51"/>
      <c r="I20" s="51"/>
      <c r="J20" s="51"/>
      <c r="K20" s="51"/>
      <c r="L20" s="51"/>
      <c r="M20" s="51"/>
      <c r="N20" s="51"/>
      <c r="O20" s="51"/>
      <c r="P20" s="51"/>
      <c r="Q20" s="51"/>
    </row>
  </sheetData>
  <mergeCells count="2">
    <mergeCell ref="B8:B9"/>
    <mergeCell ref="C8:C9"/>
  </mergeCells>
  <phoneticPr fontId="1"/>
  <pageMargins left="0.7" right="0.7" top="0.75" bottom="0.75" header="0.3" footer="0.3"/>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7"/>
  <sheetViews>
    <sheetView zoomScaleNormal="100" zoomScaleSheetLayoutView="80" workbookViewId="0"/>
  </sheetViews>
  <sheetFormatPr defaultRowHeight="13.5"/>
  <cols>
    <col min="1" max="1" width="20.625" style="262" customWidth="1"/>
    <col min="2" max="2" width="20.625" style="15" customWidth="1"/>
    <col min="3" max="3" width="11.75" style="15" customWidth="1"/>
    <col min="4" max="4" width="49" style="35" customWidth="1"/>
    <col min="5" max="5" width="13.375" style="15" customWidth="1"/>
    <col min="6" max="255" width="9" style="15"/>
    <col min="256" max="256" width="14.625" style="15" customWidth="1"/>
    <col min="257" max="257" width="19" style="15" customWidth="1"/>
    <col min="258" max="258" width="12.875" style="15" customWidth="1"/>
    <col min="259" max="259" width="49" style="15" customWidth="1"/>
    <col min="260" max="260" width="9" style="15"/>
    <col min="261" max="261" width="25.5" style="15" bestFit="1" customWidth="1"/>
    <col min="262" max="511" width="9" style="15"/>
    <col min="512" max="512" width="14.625" style="15" customWidth="1"/>
    <col min="513" max="513" width="19" style="15" customWidth="1"/>
    <col min="514" max="514" width="12.875" style="15" customWidth="1"/>
    <col min="515" max="515" width="49" style="15" customWidth="1"/>
    <col min="516" max="516" width="9" style="15"/>
    <col min="517" max="517" width="25.5" style="15" bestFit="1" customWidth="1"/>
    <col min="518" max="767" width="9" style="15"/>
    <col min="768" max="768" width="14.625" style="15" customWidth="1"/>
    <col min="769" max="769" width="19" style="15" customWidth="1"/>
    <col min="770" max="770" width="12.875" style="15" customWidth="1"/>
    <col min="771" max="771" width="49" style="15" customWidth="1"/>
    <col min="772" max="772" width="9" style="15"/>
    <col min="773" max="773" width="25.5" style="15" bestFit="1" customWidth="1"/>
    <col min="774" max="1023" width="9" style="15"/>
    <col min="1024" max="1024" width="14.625" style="15" customWidth="1"/>
    <col min="1025" max="1025" width="19" style="15" customWidth="1"/>
    <col min="1026" max="1026" width="12.875" style="15" customWidth="1"/>
    <col min="1027" max="1027" width="49" style="15" customWidth="1"/>
    <col min="1028" max="1028" width="9" style="15"/>
    <col min="1029" max="1029" width="25.5" style="15" bestFit="1" customWidth="1"/>
    <col min="1030" max="1279" width="9" style="15"/>
    <col min="1280" max="1280" width="14.625" style="15" customWidth="1"/>
    <col min="1281" max="1281" width="19" style="15" customWidth="1"/>
    <col min="1282" max="1282" width="12.875" style="15" customWidth="1"/>
    <col min="1283" max="1283" width="49" style="15" customWidth="1"/>
    <col min="1284" max="1284" width="9" style="15"/>
    <col min="1285" max="1285" width="25.5" style="15" bestFit="1" customWidth="1"/>
    <col min="1286" max="1535" width="9" style="15"/>
    <col min="1536" max="1536" width="14.625" style="15" customWidth="1"/>
    <col min="1537" max="1537" width="19" style="15" customWidth="1"/>
    <col min="1538" max="1538" width="12.875" style="15" customWidth="1"/>
    <col min="1539" max="1539" width="49" style="15" customWidth="1"/>
    <col min="1540" max="1540" width="9" style="15"/>
    <col min="1541" max="1541" width="25.5" style="15" bestFit="1" customWidth="1"/>
    <col min="1542" max="1791" width="9" style="15"/>
    <col min="1792" max="1792" width="14.625" style="15" customWidth="1"/>
    <col min="1793" max="1793" width="19" style="15" customWidth="1"/>
    <col min="1794" max="1794" width="12.875" style="15" customWidth="1"/>
    <col min="1795" max="1795" width="49" style="15" customWidth="1"/>
    <col min="1796" max="1796" width="9" style="15"/>
    <col min="1797" max="1797" width="25.5" style="15" bestFit="1" customWidth="1"/>
    <col min="1798" max="2047" width="9" style="15"/>
    <col min="2048" max="2048" width="14.625" style="15" customWidth="1"/>
    <col min="2049" max="2049" width="19" style="15" customWidth="1"/>
    <col min="2050" max="2050" width="12.875" style="15" customWidth="1"/>
    <col min="2051" max="2051" width="49" style="15" customWidth="1"/>
    <col min="2052" max="2052" width="9" style="15"/>
    <col min="2053" max="2053" width="25.5" style="15" bestFit="1" customWidth="1"/>
    <col min="2054" max="2303" width="9" style="15"/>
    <col min="2304" max="2304" width="14.625" style="15" customWidth="1"/>
    <col min="2305" max="2305" width="19" style="15" customWidth="1"/>
    <col min="2306" max="2306" width="12.875" style="15" customWidth="1"/>
    <col min="2307" max="2307" width="49" style="15" customWidth="1"/>
    <col min="2308" max="2308" width="9" style="15"/>
    <col min="2309" max="2309" width="25.5" style="15" bestFit="1" customWidth="1"/>
    <col min="2310" max="2559" width="9" style="15"/>
    <col min="2560" max="2560" width="14.625" style="15" customWidth="1"/>
    <col min="2561" max="2561" width="19" style="15" customWidth="1"/>
    <col min="2562" max="2562" width="12.875" style="15" customWidth="1"/>
    <col min="2563" max="2563" width="49" style="15" customWidth="1"/>
    <col min="2564" max="2564" width="9" style="15"/>
    <col min="2565" max="2565" width="25.5" style="15" bestFit="1" customWidth="1"/>
    <col min="2566" max="2815" width="9" style="15"/>
    <col min="2816" max="2816" width="14.625" style="15" customWidth="1"/>
    <col min="2817" max="2817" width="19" style="15" customWidth="1"/>
    <col min="2818" max="2818" width="12.875" style="15" customWidth="1"/>
    <col min="2819" max="2819" width="49" style="15" customWidth="1"/>
    <col min="2820" max="2820" width="9" style="15"/>
    <col min="2821" max="2821" width="25.5" style="15" bestFit="1" customWidth="1"/>
    <col min="2822" max="3071" width="9" style="15"/>
    <col min="3072" max="3072" width="14.625" style="15" customWidth="1"/>
    <col min="3073" max="3073" width="19" style="15" customWidth="1"/>
    <col min="3074" max="3074" width="12.875" style="15" customWidth="1"/>
    <col min="3075" max="3075" width="49" style="15" customWidth="1"/>
    <col min="3076" max="3076" width="9" style="15"/>
    <col min="3077" max="3077" width="25.5" style="15" bestFit="1" customWidth="1"/>
    <col min="3078" max="3327" width="9" style="15"/>
    <col min="3328" max="3328" width="14.625" style="15" customWidth="1"/>
    <col min="3329" max="3329" width="19" style="15" customWidth="1"/>
    <col min="3330" max="3330" width="12.875" style="15" customWidth="1"/>
    <col min="3331" max="3331" width="49" style="15" customWidth="1"/>
    <col min="3332" max="3332" width="9" style="15"/>
    <col min="3333" max="3333" width="25.5" style="15" bestFit="1" customWidth="1"/>
    <col min="3334" max="3583" width="9" style="15"/>
    <col min="3584" max="3584" width="14.625" style="15" customWidth="1"/>
    <col min="3585" max="3585" width="19" style="15" customWidth="1"/>
    <col min="3586" max="3586" width="12.875" style="15" customWidth="1"/>
    <col min="3587" max="3587" width="49" style="15" customWidth="1"/>
    <col min="3588" max="3588" width="9" style="15"/>
    <col min="3589" max="3589" width="25.5" style="15" bestFit="1" customWidth="1"/>
    <col min="3590" max="3839" width="9" style="15"/>
    <col min="3840" max="3840" width="14.625" style="15" customWidth="1"/>
    <col min="3841" max="3841" width="19" style="15" customWidth="1"/>
    <col min="3842" max="3842" width="12.875" style="15" customWidth="1"/>
    <col min="3843" max="3843" width="49" style="15" customWidth="1"/>
    <col min="3844" max="3844" width="9" style="15"/>
    <col min="3845" max="3845" width="25.5" style="15" bestFit="1" customWidth="1"/>
    <col min="3846" max="4095" width="9" style="15"/>
    <col min="4096" max="4096" width="14.625" style="15" customWidth="1"/>
    <col min="4097" max="4097" width="19" style="15" customWidth="1"/>
    <col min="4098" max="4098" width="12.875" style="15" customWidth="1"/>
    <col min="4099" max="4099" width="49" style="15" customWidth="1"/>
    <col min="4100" max="4100" width="9" style="15"/>
    <col min="4101" max="4101" width="25.5" style="15" bestFit="1" customWidth="1"/>
    <col min="4102" max="4351" width="9" style="15"/>
    <col min="4352" max="4352" width="14.625" style="15" customWidth="1"/>
    <col min="4353" max="4353" width="19" style="15" customWidth="1"/>
    <col min="4354" max="4354" width="12.875" style="15" customWidth="1"/>
    <col min="4355" max="4355" width="49" style="15" customWidth="1"/>
    <col min="4356" max="4356" width="9" style="15"/>
    <col min="4357" max="4357" width="25.5" style="15" bestFit="1" customWidth="1"/>
    <col min="4358" max="4607" width="9" style="15"/>
    <col min="4608" max="4608" width="14.625" style="15" customWidth="1"/>
    <col min="4609" max="4609" width="19" style="15" customWidth="1"/>
    <col min="4610" max="4610" width="12.875" style="15" customWidth="1"/>
    <col min="4611" max="4611" width="49" style="15" customWidth="1"/>
    <col min="4612" max="4612" width="9" style="15"/>
    <col min="4613" max="4613" width="25.5" style="15" bestFit="1" customWidth="1"/>
    <col min="4614" max="4863" width="9" style="15"/>
    <col min="4864" max="4864" width="14.625" style="15" customWidth="1"/>
    <col min="4865" max="4865" width="19" style="15" customWidth="1"/>
    <col min="4866" max="4866" width="12.875" style="15" customWidth="1"/>
    <col min="4867" max="4867" width="49" style="15" customWidth="1"/>
    <col min="4868" max="4868" width="9" style="15"/>
    <col min="4869" max="4869" width="25.5" style="15" bestFit="1" customWidth="1"/>
    <col min="4870" max="5119" width="9" style="15"/>
    <col min="5120" max="5120" width="14.625" style="15" customWidth="1"/>
    <col min="5121" max="5121" width="19" style="15" customWidth="1"/>
    <col min="5122" max="5122" width="12.875" style="15" customWidth="1"/>
    <col min="5123" max="5123" width="49" style="15" customWidth="1"/>
    <col min="5124" max="5124" width="9" style="15"/>
    <col min="5125" max="5125" width="25.5" style="15" bestFit="1" customWidth="1"/>
    <col min="5126" max="5375" width="9" style="15"/>
    <col min="5376" max="5376" width="14.625" style="15" customWidth="1"/>
    <col min="5377" max="5377" width="19" style="15" customWidth="1"/>
    <col min="5378" max="5378" width="12.875" style="15" customWidth="1"/>
    <col min="5379" max="5379" width="49" style="15" customWidth="1"/>
    <col min="5380" max="5380" width="9" style="15"/>
    <col min="5381" max="5381" width="25.5" style="15" bestFit="1" customWidth="1"/>
    <col min="5382" max="5631" width="9" style="15"/>
    <col min="5632" max="5632" width="14.625" style="15" customWidth="1"/>
    <col min="5633" max="5633" width="19" style="15" customWidth="1"/>
    <col min="5634" max="5634" width="12.875" style="15" customWidth="1"/>
    <col min="5635" max="5635" width="49" style="15" customWidth="1"/>
    <col min="5636" max="5636" width="9" style="15"/>
    <col min="5637" max="5637" width="25.5" style="15" bestFit="1" customWidth="1"/>
    <col min="5638" max="5887" width="9" style="15"/>
    <col min="5888" max="5888" width="14.625" style="15" customWidth="1"/>
    <col min="5889" max="5889" width="19" style="15" customWidth="1"/>
    <col min="5890" max="5890" width="12.875" style="15" customWidth="1"/>
    <col min="5891" max="5891" width="49" style="15" customWidth="1"/>
    <col min="5892" max="5892" width="9" style="15"/>
    <col min="5893" max="5893" width="25.5" style="15" bestFit="1" customWidth="1"/>
    <col min="5894" max="6143" width="9" style="15"/>
    <col min="6144" max="6144" width="14.625" style="15" customWidth="1"/>
    <col min="6145" max="6145" width="19" style="15" customWidth="1"/>
    <col min="6146" max="6146" width="12.875" style="15" customWidth="1"/>
    <col min="6147" max="6147" width="49" style="15" customWidth="1"/>
    <col min="6148" max="6148" width="9" style="15"/>
    <col min="6149" max="6149" width="25.5" style="15" bestFit="1" customWidth="1"/>
    <col min="6150" max="6399" width="9" style="15"/>
    <col min="6400" max="6400" width="14.625" style="15" customWidth="1"/>
    <col min="6401" max="6401" width="19" style="15" customWidth="1"/>
    <col min="6402" max="6402" width="12.875" style="15" customWidth="1"/>
    <col min="6403" max="6403" width="49" style="15" customWidth="1"/>
    <col min="6404" max="6404" width="9" style="15"/>
    <col min="6405" max="6405" width="25.5" style="15" bestFit="1" customWidth="1"/>
    <col min="6406" max="6655" width="9" style="15"/>
    <col min="6656" max="6656" width="14.625" style="15" customWidth="1"/>
    <col min="6657" max="6657" width="19" style="15" customWidth="1"/>
    <col min="6658" max="6658" width="12.875" style="15" customWidth="1"/>
    <col min="6659" max="6659" width="49" style="15" customWidth="1"/>
    <col min="6660" max="6660" width="9" style="15"/>
    <col min="6661" max="6661" width="25.5" style="15" bestFit="1" customWidth="1"/>
    <col min="6662" max="6911" width="9" style="15"/>
    <col min="6912" max="6912" width="14.625" style="15" customWidth="1"/>
    <col min="6913" max="6913" width="19" style="15" customWidth="1"/>
    <col min="6914" max="6914" width="12.875" style="15" customWidth="1"/>
    <col min="6915" max="6915" width="49" style="15" customWidth="1"/>
    <col min="6916" max="6916" width="9" style="15"/>
    <col min="6917" max="6917" width="25.5" style="15" bestFit="1" customWidth="1"/>
    <col min="6918" max="7167" width="9" style="15"/>
    <col min="7168" max="7168" width="14.625" style="15" customWidth="1"/>
    <col min="7169" max="7169" width="19" style="15" customWidth="1"/>
    <col min="7170" max="7170" width="12.875" style="15" customWidth="1"/>
    <col min="7171" max="7171" width="49" style="15" customWidth="1"/>
    <col min="7172" max="7172" width="9" style="15"/>
    <col min="7173" max="7173" width="25.5" style="15" bestFit="1" customWidth="1"/>
    <col min="7174" max="7423" width="9" style="15"/>
    <col min="7424" max="7424" width="14.625" style="15" customWidth="1"/>
    <col min="7425" max="7425" width="19" style="15" customWidth="1"/>
    <col min="7426" max="7426" width="12.875" style="15" customWidth="1"/>
    <col min="7427" max="7427" width="49" style="15" customWidth="1"/>
    <col min="7428" max="7428" width="9" style="15"/>
    <col min="7429" max="7429" width="25.5" style="15" bestFit="1" customWidth="1"/>
    <col min="7430" max="7679" width="9" style="15"/>
    <col min="7680" max="7680" width="14.625" style="15" customWidth="1"/>
    <col min="7681" max="7681" width="19" style="15" customWidth="1"/>
    <col min="7682" max="7682" width="12.875" style="15" customWidth="1"/>
    <col min="7683" max="7683" width="49" style="15" customWidth="1"/>
    <col min="7684" max="7684" width="9" style="15"/>
    <col min="7685" max="7685" width="25.5" style="15" bestFit="1" customWidth="1"/>
    <col min="7686" max="7935" width="9" style="15"/>
    <col min="7936" max="7936" width="14.625" style="15" customWidth="1"/>
    <col min="7937" max="7937" width="19" style="15" customWidth="1"/>
    <col min="7938" max="7938" width="12.875" style="15" customWidth="1"/>
    <col min="7939" max="7939" width="49" style="15" customWidth="1"/>
    <col min="7940" max="7940" width="9" style="15"/>
    <col min="7941" max="7941" width="25.5" style="15" bestFit="1" customWidth="1"/>
    <col min="7942" max="8191" width="9" style="15"/>
    <col min="8192" max="8192" width="14.625" style="15" customWidth="1"/>
    <col min="8193" max="8193" width="19" style="15" customWidth="1"/>
    <col min="8194" max="8194" width="12.875" style="15" customWidth="1"/>
    <col min="8195" max="8195" width="49" style="15" customWidth="1"/>
    <col min="8196" max="8196" width="9" style="15"/>
    <col min="8197" max="8197" width="25.5" style="15" bestFit="1" customWidth="1"/>
    <col min="8198" max="8447" width="9" style="15"/>
    <col min="8448" max="8448" width="14.625" style="15" customWidth="1"/>
    <col min="8449" max="8449" width="19" style="15" customWidth="1"/>
    <col min="8450" max="8450" width="12.875" style="15" customWidth="1"/>
    <col min="8451" max="8451" width="49" style="15" customWidth="1"/>
    <col min="8452" max="8452" width="9" style="15"/>
    <col min="8453" max="8453" width="25.5" style="15" bestFit="1" customWidth="1"/>
    <col min="8454" max="8703" width="9" style="15"/>
    <col min="8704" max="8704" width="14.625" style="15" customWidth="1"/>
    <col min="8705" max="8705" width="19" style="15" customWidth="1"/>
    <col min="8706" max="8706" width="12.875" style="15" customWidth="1"/>
    <col min="8707" max="8707" width="49" style="15" customWidth="1"/>
    <col min="8708" max="8708" width="9" style="15"/>
    <col min="8709" max="8709" width="25.5" style="15" bestFit="1" customWidth="1"/>
    <col min="8710" max="8959" width="9" style="15"/>
    <col min="8960" max="8960" width="14.625" style="15" customWidth="1"/>
    <col min="8961" max="8961" width="19" style="15" customWidth="1"/>
    <col min="8962" max="8962" width="12.875" style="15" customWidth="1"/>
    <col min="8963" max="8963" width="49" style="15" customWidth="1"/>
    <col min="8964" max="8964" width="9" style="15"/>
    <col min="8965" max="8965" width="25.5" style="15" bestFit="1" customWidth="1"/>
    <col min="8966" max="9215" width="9" style="15"/>
    <col min="9216" max="9216" width="14.625" style="15" customWidth="1"/>
    <col min="9217" max="9217" width="19" style="15" customWidth="1"/>
    <col min="9218" max="9218" width="12.875" style="15" customWidth="1"/>
    <col min="9219" max="9219" width="49" style="15" customWidth="1"/>
    <col min="9220" max="9220" width="9" style="15"/>
    <col min="9221" max="9221" width="25.5" style="15" bestFit="1" customWidth="1"/>
    <col min="9222" max="9471" width="9" style="15"/>
    <col min="9472" max="9472" width="14.625" style="15" customWidth="1"/>
    <col min="9473" max="9473" width="19" style="15" customWidth="1"/>
    <col min="9474" max="9474" width="12.875" style="15" customWidth="1"/>
    <col min="9475" max="9475" width="49" style="15" customWidth="1"/>
    <col min="9476" max="9476" width="9" style="15"/>
    <col min="9477" max="9477" width="25.5" style="15" bestFit="1" customWidth="1"/>
    <col min="9478" max="9727" width="9" style="15"/>
    <col min="9728" max="9728" width="14.625" style="15" customWidth="1"/>
    <col min="9729" max="9729" width="19" style="15" customWidth="1"/>
    <col min="9730" max="9730" width="12.875" style="15" customWidth="1"/>
    <col min="9731" max="9731" width="49" style="15" customWidth="1"/>
    <col min="9732" max="9732" width="9" style="15"/>
    <col min="9733" max="9733" width="25.5" style="15" bestFit="1" customWidth="1"/>
    <col min="9734" max="9983" width="9" style="15"/>
    <col min="9984" max="9984" width="14.625" style="15" customWidth="1"/>
    <col min="9985" max="9985" width="19" style="15" customWidth="1"/>
    <col min="9986" max="9986" width="12.875" style="15" customWidth="1"/>
    <col min="9987" max="9987" width="49" style="15" customWidth="1"/>
    <col min="9988" max="9988" width="9" style="15"/>
    <col min="9989" max="9989" width="25.5" style="15" bestFit="1" customWidth="1"/>
    <col min="9990" max="10239" width="9" style="15"/>
    <col min="10240" max="10240" width="14.625" style="15" customWidth="1"/>
    <col min="10241" max="10241" width="19" style="15" customWidth="1"/>
    <col min="10242" max="10242" width="12.875" style="15" customWidth="1"/>
    <col min="10243" max="10243" width="49" style="15" customWidth="1"/>
    <col min="10244" max="10244" width="9" style="15"/>
    <col min="10245" max="10245" width="25.5" style="15" bestFit="1" customWidth="1"/>
    <col min="10246" max="10495" width="9" style="15"/>
    <col min="10496" max="10496" width="14.625" style="15" customWidth="1"/>
    <col min="10497" max="10497" width="19" style="15" customWidth="1"/>
    <col min="10498" max="10498" width="12.875" style="15" customWidth="1"/>
    <col min="10499" max="10499" width="49" style="15" customWidth="1"/>
    <col min="10500" max="10500" width="9" style="15"/>
    <col min="10501" max="10501" width="25.5" style="15" bestFit="1" customWidth="1"/>
    <col min="10502" max="10751" width="9" style="15"/>
    <col min="10752" max="10752" width="14.625" style="15" customWidth="1"/>
    <col min="10753" max="10753" width="19" style="15" customWidth="1"/>
    <col min="10754" max="10754" width="12.875" style="15" customWidth="1"/>
    <col min="10755" max="10755" width="49" style="15" customWidth="1"/>
    <col min="10756" max="10756" width="9" style="15"/>
    <col min="10757" max="10757" width="25.5" style="15" bestFit="1" customWidth="1"/>
    <col min="10758" max="11007" width="9" style="15"/>
    <col min="11008" max="11008" width="14.625" style="15" customWidth="1"/>
    <col min="11009" max="11009" width="19" style="15" customWidth="1"/>
    <col min="11010" max="11010" width="12.875" style="15" customWidth="1"/>
    <col min="11011" max="11011" width="49" style="15" customWidth="1"/>
    <col min="11012" max="11012" width="9" style="15"/>
    <col min="11013" max="11013" width="25.5" style="15" bestFit="1" customWidth="1"/>
    <col min="11014" max="11263" width="9" style="15"/>
    <col min="11264" max="11264" width="14.625" style="15" customWidth="1"/>
    <col min="11265" max="11265" width="19" style="15" customWidth="1"/>
    <col min="11266" max="11266" width="12.875" style="15" customWidth="1"/>
    <col min="11267" max="11267" width="49" style="15" customWidth="1"/>
    <col min="11268" max="11268" width="9" style="15"/>
    <col min="11269" max="11269" width="25.5" style="15" bestFit="1" customWidth="1"/>
    <col min="11270" max="11519" width="9" style="15"/>
    <col min="11520" max="11520" width="14.625" style="15" customWidth="1"/>
    <col min="11521" max="11521" width="19" style="15" customWidth="1"/>
    <col min="11522" max="11522" width="12.875" style="15" customWidth="1"/>
    <col min="11523" max="11523" width="49" style="15" customWidth="1"/>
    <col min="11524" max="11524" width="9" style="15"/>
    <col min="11525" max="11525" width="25.5" style="15" bestFit="1" customWidth="1"/>
    <col min="11526" max="11775" width="9" style="15"/>
    <col min="11776" max="11776" width="14.625" style="15" customWidth="1"/>
    <col min="11777" max="11777" width="19" style="15" customWidth="1"/>
    <col min="11778" max="11778" width="12.875" style="15" customWidth="1"/>
    <col min="11779" max="11779" width="49" style="15" customWidth="1"/>
    <col min="11780" max="11780" width="9" style="15"/>
    <col min="11781" max="11781" width="25.5" style="15" bestFit="1" customWidth="1"/>
    <col min="11782" max="12031" width="9" style="15"/>
    <col min="12032" max="12032" width="14.625" style="15" customWidth="1"/>
    <col min="12033" max="12033" width="19" style="15" customWidth="1"/>
    <col min="12034" max="12034" width="12.875" style="15" customWidth="1"/>
    <col min="12035" max="12035" width="49" style="15" customWidth="1"/>
    <col min="12036" max="12036" width="9" style="15"/>
    <col min="12037" max="12037" width="25.5" style="15" bestFit="1" customWidth="1"/>
    <col min="12038" max="12287" width="9" style="15"/>
    <col min="12288" max="12288" width="14.625" style="15" customWidth="1"/>
    <col min="12289" max="12289" width="19" style="15" customWidth="1"/>
    <col min="12290" max="12290" width="12.875" style="15" customWidth="1"/>
    <col min="12291" max="12291" width="49" style="15" customWidth="1"/>
    <col min="12292" max="12292" width="9" style="15"/>
    <col min="12293" max="12293" width="25.5" style="15" bestFit="1" customWidth="1"/>
    <col min="12294" max="12543" width="9" style="15"/>
    <col min="12544" max="12544" width="14.625" style="15" customWidth="1"/>
    <col min="12545" max="12545" width="19" style="15" customWidth="1"/>
    <col min="12546" max="12546" width="12.875" style="15" customWidth="1"/>
    <col min="12547" max="12547" width="49" style="15" customWidth="1"/>
    <col min="12548" max="12548" width="9" style="15"/>
    <col min="12549" max="12549" width="25.5" style="15" bestFit="1" customWidth="1"/>
    <col min="12550" max="12799" width="9" style="15"/>
    <col min="12800" max="12800" width="14.625" style="15" customWidth="1"/>
    <col min="12801" max="12801" width="19" style="15" customWidth="1"/>
    <col min="12802" max="12802" width="12.875" style="15" customWidth="1"/>
    <col min="12803" max="12803" width="49" style="15" customWidth="1"/>
    <col min="12804" max="12804" width="9" style="15"/>
    <col min="12805" max="12805" width="25.5" style="15" bestFit="1" customWidth="1"/>
    <col min="12806" max="13055" width="9" style="15"/>
    <col min="13056" max="13056" width="14.625" style="15" customWidth="1"/>
    <col min="13057" max="13057" width="19" style="15" customWidth="1"/>
    <col min="13058" max="13058" width="12.875" style="15" customWidth="1"/>
    <col min="13059" max="13059" width="49" style="15" customWidth="1"/>
    <col min="13060" max="13060" width="9" style="15"/>
    <col min="13061" max="13061" width="25.5" style="15" bestFit="1" customWidth="1"/>
    <col min="13062" max="13311" width="9" style="15"/>
    <col min="13312" max="13312" width="14.625" style="15" customWidth="1"/>
    <col min="13313" max="13313" width="19" style="15" customWidth="1"/>
    <col min="13314" max="13314" width="12.875" style="15" customWidth="1"/>
    <col min="13315" max="13315" width="49" style="15" customWidth="1"/>
    <col min="13316" max="13316" width="9" style="15"/>
    <col min="13317" max="13317" width="25.5" style="15" bestFit="1" customWidth="1"/>
    <col min="13318" max="13567" width="9" style="15"/>
    <col min="13568" max="13568" width="14.625" style="15" customWidth="1"/>
    <col min="13569" max="13569" width="19" style="15" customWidth="1"/>
    <col min="13570" max="13570" width="12.875" style="15" customWidth="1"/>
    <col min="13571" max="13571" width="49" style="15" customWidth="1"/>
    <col min="13572" max="13572" width="9" style="15"/>
    <col min="13573" max="13573" width="25.5" style="15" bestFit="1" customWidth="1"/>
    <col min="13574" max="13823" width="9" style="15"/>
    <col min="13824" max="13824" width="14.625" style="15" customWidth="1"/>
    <col min="13825" max="13825" width="19" style="15" customWidth="1"/>
    <col min="13826" max="13826" width="12.875" style="15" customWidth="1"/>
    <col min="13827" max="13827" width="49" style="15" customWidth="1"/>
    <col min="13828" max="13828" width="9" style="15"/>
    <col min="13829" max="13829" width="25.5" style="15" bestFit="1" customWidth="1"/>
    <col min="13830" max="14079" width="9" style="15"/>
    <col min="14080" max="14080" width="14.625" style="15" customWidth="1"/>
    <col min="14081" max="14081" width="19" style="15" customWidth="1"/>
    <col min="14082" max="14082" width="12.875" style="15" customWidth="1"/>
    <col min="14083" max="14083" width="49" style="15" customWidth="1"/>
    <col min="14084" max="14084" width="9" style="15"/>
    <col min="14085" max="14085" width="25.5" style="15" bestFit="1" customWidth="1"/>
    <col min="14086" max="14335" width="9" style="15"/>
    <col min="14336" max="14336" width="14.625" style="15" customWidth="1"/>
    <col min="14337" max="14337" width="19" style="15" customWidth="1"/>
    <col min="14338" max="14338" width="12.875" style="15" customWidth="1"/>
    <col min="14339" max="14339" width="49" style="15" customWidth="1"/>
    <col min="14340" max="14340" width="9" style="15"/>
    <col min="14341" max="14341" width="25.5" style="15" bestFit="1" customWidth="1"/>
    <col min="14342" max="14591" width="9" style="15"/>
    <col min="14592" max="14592" width="14.625" style="15" customWidth="1"/>
    <col min="14593" max="14593" width="19" style="15" customWidth="1"/>
    <col min="14594" max="14594" width="12.875" style="15" customWidth="1"/>
    <col min="14595" max="14595" width="49" style="15" customWidth="1"/>
    <col min="14596" max="14596" width="9" style="15"/>
    <col min="14597" max="14597" width="25.5" style="15" bestFit="1" customWidth="1"/>
    <col min="14598" max="14847" width="9" style="15"/>
    <col min="14848" max="14848" width="14.625" style="15" customWidth="1"/>
    <col min="14849" max="14849" width="19" style="15" customWidth="1"/>
    <col min="14850" max="14850" width="12.875" style="15" customWidth="1"/>
    <col min="14851" max="14851" width="49" style="15" customWidth="1"/>
    <col min="14852" max="14852" width="9" style="15"/>
    <col min="14853" max="14853" width="25.5" style="15" bestFit="1" customWidth="1"/>
    <col min="14854" max="15103" width="9" style="15"/>
    <col min="15104" max="15104" width="14.625" style="15" customWidth="1"/>
    <col min="15105" max="15105" width="19" style="15" customWidth="1"/>
    <col min="15106" max="15106" width="12.875" style="15" customWidth="1"/>
    <col min="15107" max="15107" width="49" style="15" customWidth="1"/>
    <col min="15108" max="15108" width="9" style="15"/>
    <col min="15109" max="15109" width="25.5" style="15" bestFit="1" customWidth="1"/>
    <col min="15110" max="15359" width="9" style="15"/>
    <col min="15360" max="15360" width="14.625" style="15" customWidth="1"/>
    <col min="15361" max="15361" width="19" style="15" customWidth="1"/>
    <col min="15362" max="15362" width="12.875" style="15" customWidth="1"/>
    <col min="15363" max="15363" width="49" style="15" customWidth="1"/>
    <col min="15364" max="15364" width="9" style="15"/>
    <col min="15365" max="15365" width="25.5" style="15" bestFit="1" customWidth="1"/>
    <col min="15366" max="15615" width="9" style="15"/>
    <col min="15616" max="15616" width="14.625" style="15" customWidth="1"/>
    <col min="15617" max="15617" width="19" style="15" customWidth="1"/>
    <col min="15618" max="15618" width="12.875" style="15" customWidth="1"/>
    <col min="15619" max="15619" width="49" style="15" customWidth="1"/>
    <col min="15620" max="15620" width="9" style="15"/>
    <col min="15621" max="15621" width="25.5" style="15" bestFit="1" customWidth="1"/>
    <col min="15622" max="15871" width="9" style="15"/>
    <col min="15872" max="15872" width="14.625" style="15" customWidth="1"/>
    <col min="15873" max="15873" width="19" style="15" customWidth="1"/>
    <col min="15874" max="15874" width="12.875" style="15" customWidth="1"/>
    <col min="15875" max="15875" width="49" style="15" customWidth="1"/>
    <col min="15876" max="15876" width="9" style="15"/>
    <col min="15877" max="15877" width="25.5" style="15" bestFit="1" customWidth="1"/>
    <col min="15878" max="16127" width="9" style="15"/>
    <col min="16128" max="16128" width="14.625" style="15" customWidth="1"/>
    <col min="16129" max="16129" width="19" style="15" customWidth="1"/>
    <col min="16130" max="16130" width="12.875" style="15" customWidth="1"/>
    <col min="16131" max="16131" width="49" style="15" customWidth="1"/>
    <col min="16132" max="16132" width="9" style="15"/>
    <col min="16133" max="16133" width="25.5" style="15" bestFit="1" customWidth="1"/>
    <col min="16134" max="16384" width="9" style="15"/>
  </cols>
  <sheetData>
    <row r="1" spans="1:8" ht="17.25" customHeight="1">
      <c r="A1" s="253" t="s">
        <v>235</v>
      </c>
      <c r="B1" s="254"/>
    </row>
    <row r="2" spans="1:8" ht="17.25">
      <c r="A2" s="253"/>
      <c r="B2" s="254"/>
    </row>
    <row r="3" spans="1:8" ht="20.100000000000001" customHeight="1">
      <c r="A3" s="255" t="s">
        <v>236</v>
      </c>
      <c r="B3" s="255" t="s">
        <v>237</v>
      </c>
      <c r="C3" s="234" t="s">
        <v>238</v>
      </c>
      <c r="D3" s="255" t="s">
        <v>239</v>
      </c>
    </row>
    <row r="4" spans="1:8" ht="77.25" customHeight="1">
      <c r="A4" s="417" t="s">
        <v>349</v>
      </c>
      <c r="B4" s="416" t="s">
        <v>350</v>
      </c>
      <c r="C4" s="416" t="s">
        <v>351</v>
      </c>
      <c r="D4" s="416" t="s">
        <v>381</v>
      </c>
      <c r="E4" s="43"/>
    </row>
    <row r="5" spans="1:8" ht="84" customHeight="1">
      <c r="A5" s="418" t="s">
        <v>372</v>
      </c>
      <c r="B5" s="416" t="s">
        <v>373</v>
      </c>
      <c r="C5" s="416" t="s">
        <v>352</v>
      </c>
      <c r="D5" s="416" t="s">
        <v>388</v>
      </c>
    </row>
    <row r="6" spans="1:8" ht="77.25" customHeight="1">
      <c r="A6" s="418" t="s">
        <v>384</v>
      </c>
      <c r="B6" s="416" t="s">
        <v>385</v>
      </c>
      <c r="C6" s="416" t="s">
        <v>353</v>
      </c>
      <c r="D6" s="416" t="s">
        <v>386</v>
      </c>
      <c r="E6" s="43"/>
    </row>
    <row r="7" spans="1:8" ht="77.25" customHeight="1">
      <c r="A7" s="418">
        <v>45785</v>
      </c>
      <c r="B7" s="416" t="s">
        <v>375</v>
      </c>
      <c r="C7" s="416" t="s">
        <v>354</v>
      </c>
      <c r="D7" s="416" t="s">
        <v>382</v>
      </c>
      <c r="E7" s="258"/>
      <c r="F7" s="43"/>
      <c r="G7" s="43"/>
      <c r="H7" s="43"/>
    </row>
    <row r="8" spans="1:8" ht="77.25" customHeight="1">
      <c r="A8" s="418">
        <v>45801</v>
      </c>
      <c r="B8" s="416" t="s">
        <v>376</v>
      </c>
      <c r="C8" s="416" t="s">
        <v>355</v>
      </c>
      <c r="D8" s="416" t="s">
        <v>389</v>
      </c>
      <c r="E8" s="43"/>
    </row>
    <row r="9" spans="1:8" ht="77.25" customHeight="1">
      <c r="A9" s="418">
        <v>45877</v>
      </c>
      <c r="B9" s="416" t="s">
        <v>356</v>
      </c>
      <c r="C9" s="416" t="s">
        <v>355</v>
      </c>
      <c r="D9" s="416" t="s">
        <v>390</v>
      </c>
      <c r="E9" s="43"/>
    </row>
    <row r="10" spans="1:8" ht="77.25" customHeight="1">
      <c r="A10" s="418">
        <v>45905</v>
      </c>
      <c r="B10" s="416" t="s">
        <v>377</v>
      </c>
      <c r="C10" s="416" t="s">
        <v>378</v>
      </c>
      <c r="D10" s="416" t="s">
        <v>383</v>
      </c>
      <c r="E10" s="259"/>
    </row>
    <row r="11" spans="1:8" ht="77.25" customHeight="1">
      <c r="A11" s="418" t="s">
        <v>379</v>
      </c>
      <c r="B11" s="416" t="s">
        <v>357</v>
      </c>
      <c r="C11" s="416" t="s">
        <v>358</v>
      </c>
      <c r="D11" s="416" t="s">
        <v>391</v>
      </c>
      <c r="E11" s="43"/>
    </row>
    <row r="12" spans="1:8" ht="84" customHeight="1">
      <c r="A12" s="418">
        <v>45984</v>
      </c>
      <c r="B12" s="416" t="s">
        <v>380</v>
      </c>
      <c r="C12" s="416" t="s">
        <v>354</v>
      </c>
      <c r="D12" s="417" t="s">
        <v>392</v>
      </c>
      <c r="E12" s="257"/>
    </row>
    <row r="13" spans="1:8" ht="84" customHeight="1">
      <c r="A13" s="418" t="s">
        <v>359</v>
      </c>
      <c r="B13" s="416" t="s">
        <v>374</v>
      </c>
      <c r="C13" s="416" t="s">
        <v>352</v>
      </c>
      <c r="D13" s="417" t="s">
        <v>393</v>
      </c>
      <c r="E13" s="257"/>
    </row>
    <row r="15" spans="1:8" s="256" customFormat="1"/>
    <row r="16" spans="1:8">
      <c r="A16" s="256"/>
      <c r="B16" s="256"/>
      <c r="C16" s="256"/>
      <c r="D16" s="256"/>
    </row>
    <row r="17" spans="1:4">
      <c r="A17" s="260"/>
      <c r="B17" s="35"/>
      <c r="C17" s="35"/>
      <c r="D17" s="261"/>
    </row>
  </sheetData>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78"/>
  <sheetViews>
    <sheetView zoomScaleNormal="100" zoomScaleSheetLayoutView="58" workbookViewId="0"/>
  </sheetViews>
  <sheetFormatPr defaultRowHeight="13.5"/>
  <cols>
    <col min="1" max="1" width="10.875" style="15" customWidth="1"/>
    <col min="2" max="2" width="16.5" style="15" customWidth="1"/>
    <col min="3" max="3" width="16.75" style="15" customWidth="1"/>
    <col min="4" max="4" width="14.875" style="15" customWidth="1"/>
    <col min="5" max="13" width="9" style="15"/>
    <col min="14" max="14" width="6.5" style="15" customWidth="1"/>
    <col min="15" max="256" width="9" style="15"/>
    <col min="257" max="257" width="10.875" style="15" customWidth="1"/>
    <col min="258" max="258" width="16.5" style="15" customWidth="1"/>
    <col min="259" max="259" width="16.75" style="15" customWidth="1"/>
    <col min="260" max="260" width="14.875" style="15" customWidth="1"/>
    <col min="261" max="512" width="9" style="15"/>
    <col min="513" max="513" width="10.875" style="15" customWidth="1"/>
    <col min="514" max="514" width="16.5" style="15" customWidth="1"/>
    <col min="515" max="515" width="16.75" style="15" customWidth="1"/>
    <col min="516" max="516" width="14.875" style="15" customWidth="1"/>
    <col min="517" max="768" width="9" style="15"/>
    <col min="769" max="769" width="10.875" style="15" customWidth="1"/>
    <col min="770" max="770" width="16.5" style="15" customWidth="1"/>
    <col min="771" max="771" width="16.75" style="15" customWidth="1"/>
    <col min="772" max="772" width="14.875" style="15" customWidth="1"/>
    <col min="773" max="1024" width="9" style="15"/>
    <col min="1025" max="1025" width="10.875" style="15" customWidth="1"/>
    <col min="1026" max="1026" width="16.5" style="15" customWidth="1"/>
    <col min="1027" max="1027" width="16.75" style="15" customWidth="1"/>
    <col min="1028" max="1028" width="14.875" style="15" customWidth="1"/>
    <col min="1029" max="1280" width="9" style="15"/>
    <col min="1281" max="1281" width="10.875" style="15" customWidth="1"/>
    <col min="1282" max="1282" width="16.5" style="15" customWidth="1"/>
    <col min="1283" max="1283" width="16.75" style="15" customWidth="1"/>
    <col min="1284" max="1284" width="14.875" style="15" customWidth="1"/>
    <col min="1285" max="1536" width="9" style="15"/>
    <col min="1537" max="1537" width="10.875" style="15" customWidth="1"/>
    <col min="1538" max="1538" width="16.5" style="15" customWidth="1"/>
    <col min="1539" max="1539" width="16.75" style="15" customWidth="1"/>
    <col min="1540" max="1540" width="14.875" style="15" customWidth="1"/>
    <col min="1541" max="1792" width="9" style="15"/>
    <col min="1793" max="1793" width="10.875" style="15" customWidth="1"/>
    <col min="1794" max="1794" width="16.5" style="15" customWidth="1"/>
    <col min="1795" max="1795" width="16.75" style="15" customWidth="1"/>
    <col min="1796" max="1796" width="14.875" style="15" customWidth="1"/>
    <col min="1797" max="2048" width="9" style="15"/>
    <col min="2049" max="2049" width="10.875" style="15" customWidth="1"/>
    <col min="2050" max="2050" width="16.5" style="15" customWidth="1"/>
    <col min="2051" max="2051" width="16.75" style="15" customWidth="1"/>
    <col min="2052" max="2052" width="14.875" style="15" customWidth="1"/>
    <col min="2053" max="2304" width="9" style="15"/>
    <col min="2305" max="2305" width="10.875" style="15" customWidth="1"/>
    <col min="2306" max="2306" width="16.5" style="15" customWidth="1"/>
    <col min="2307" max="2307" width="16.75" style="15" customWidth="1"/>
    <col min="2308" max="2308" width="14.875" style="15" customWidth="1"/>
    <col min="2309" max="2560" width="9" style="15"/>
    <col min="2561" max="2561" width="10.875" style="15" customWidth="1"/>
    <col min="2562" max="2562" width="16.5" style="15" customWidth="1"/>
    <col min="2563" max="2563" width="16.75" style="15" customWidth="1"/>
    <col min="2564" max="2564" width="14.875" style="15" customWidth="1"/>
    <col min="2565" max="2816" width="9" style="15"/>
    <col min="2817" max="2817" width="10.875" style="15" customWidth="1"/>
    <col min="2818" max="2818" width="16.5" style="15" customWidth="1"/>
    <col min="2819" max="2819" width="16.75" style="15" customWidth="1"/>
    <col min="2820" max="2820" width="14.875" style="15" customWidth="1"/>
    <col min="2821" max="3072" width="9" style="15"/>
    <col min="3073" max="3073" width="10.875" style="15" customWidth="1"/>
    <col min="3074" max="3074" width="16.5" style="15" customWidth="1"/>
    <col min="3075" max="3075" width="16.75" style="15" customWidth="1"/>
    <col min="3076" max="3076" width="14.875" style="15" customWidth="1"/>
    <col min="3077" max="3328" width="9" style="15"/>
    <col min="3329" max="3329" width="10.875" style="15" customWidth="1"/>
    <col min="3330" max="3330" width="16.5" style="15" customWidth="1"/>
    <col min="3331" max="3331" width="16.75" style="15" customWidth="1"/>
    <col min="3332" max="3332" width="14.875" style="15" customWidth="1"/>
    <col min="3333" max="3584" width="9" style="15"/>
    <col min="3585" max="3585" width="10.875" style="15" customWidth="1"/>
    <col min="3586" max="3586" width="16.5" style="15" customWidth="1"/>
    <col min="3587" max="3587" width="16.75" style="15" customWidth="1"/>
    <col min="3588" max="3588" width="14.875" style="15" customWidth="1"/>
    <col min="3589" max="3840" width="9" style="15"/>
    <col min="3841" max="3841" width="10.875" style="15" customWidth="1"/>
    <col min="3842" max="3842" width="16.5" style="15" customWidth="1"/>
    <col min="3843" max="3843" width="16.75" style="15" customWidth="1"/>
    <col min="3844" max="3844" width="14.875" style="15" customWidth="1"/>
    <col min="3845" max="4096" width="9" style="15"/>
    <col min="4097" max="4097" width="10.875" style="15" customWidth="1"/>
    <col min="4098" max="4098" width="16.5" style="15" customWidth="1"/>
    <col min="4099" max="4099" width="16.75" style="15" customWidth="1"/>
    <col min="4100" max="4100" width="14.875" style="15" customWidth="1"/>
    <col min="4101" max="4352" width="9" style="15"/>
    <col min="4353" max="4353" width="10.875" style="15" customWidth="1"/>
    <col min="4354" max="4354" width="16.5" style="15" customWidth="1"/>
    <col min="4355" max="4355" width="16.75" style="15" customWidth="1"/>
    <col min="4356" max="4356" width="14.875" style="15" customWidth="1"/>
    <col min="4357" max="4608" width="9" style="15"/>
    <col min="4609" max="4609" width="10.875" style="15" customWidth="1"/>
    <col min="4610" max="4610" width="16.5" style="15" customWidth="1"/>
    <col min="4611" max="4611" width="16.75" style="15" customWidth="1"/>
    <col min="4612" max="4612" width="14.875" style="15" customWidth="1"/>
    <col min="4613" max="4864" width="9" style="15"/>
    <col min="4865" max="4865" width="10.875" style="15" customWidth="1"/>
    <col min="4866" max="4866" width="16.5" style="15" customWidth="1"/>
    <col min="4867" max="4867" width="16.75" style="15" customWidth="1"/>
    <col min="4868" max="4868" width="14.875" style="15" customWidth="1"/>
    <col min="4869" max="5120" width="9" style="15"/>
    <col min="5121" max="5121" width="10.875" style="15" customWidth="1"/>
    <col min="5122" max="5122" width="16.5" style="15" customWidth="1"/>
    <col min="5123" max="5123" width="16.75" style="15" customWidth="1"/>
    <col min="5124" max="5124" width="14.875" style="15" customWidth="1"/>
    <col min="5125" max="5376" width="9" style="15"/>
    <col min="5377" max="5377" width="10.875" style="15" customWidth="1"/>
    <col min="5378" max="5378" width="16.5" style="15" customWidth="1"/>
    <col min="5379" max="5379" width="16.75" style="15" customWidth="1"/>
    <col min="5380" max="5380" width="14.875" style="15" customWidth="1"/>
    <col min="5381" max="5632" width="9" style="15"/>
    <col min="5633" max="5633" width="10.875" style="15" customWidth="1"/>
    <col min="5634" max="5634" width="16.5" style="15" customWidth="1"/>
    <col min="5635" max="5635" width="16.75" style="15" customWidth="1"/>
    <col min="5636" max="5636" width="14.875" style="15" customWidth="1"/>
    <col min="5637" max="5888" width="9" style="15"/>
    <col min="5889" max="5889" width="10.875" style="15" customWidth="1"/>
    <col min="5890" max="5890" width="16.5" style="15" customWidth="1"/>
    <col min="5891" max="5891" width="16.75" style="15" customWidth="1"/>
    <col min="5892" max="5892" width="14.875" style="15" customWidth="1"/>
    <col min="5893" max="6144" width="9" style="15"/>
    <col min="6145" max="6145" width="10.875" style="15" customWidth="1"/>
    <col min="6146" max="6146" width="16.5" style="15" customWidth="1"/>
    <col min="6147" max="6147" width="16.75" style="15" customWidth="1"/>
    <col min="6148" max="6148" width="14.875" style="15" customWidth="1"/>
    <col min="6149" max="6400" width="9" style="15"/>
    <col min="6401" max="6401" width="10.875" style="15" customWidth="1"/>
    <col min="6402" max="6402" width="16.5" style="15" customWidth="1"/>
    <col min="6403" max="6403" width="16.75" style="15" customWidth="1"/>
    <col min="6404" max="6404" width="14.875" style="15" customWidth="1"/>
    <col min="6405" max="6656" width="9" style="15"/>
    <col min="6657" max="6657" width="10.875" style="15" customWidth="1"/>
    <col min="6658" max="6658" width="16.5" style="15" customWidth="1"/>
    <col min="6659" max="6659" width="16.75" style="15" customWidth="1"/>
    <col min="6660" max="6660" width="14.875" style="15" customWidth="1"/>
    <col min="6661" max="6912" width="9" style="15"/>
    <col min="6913" max="6913" width="10.875" style="15" customWidth="1"/>
    <col min="6914" max="6914" width="16.5" style="15" customWidth="1"/>
    <col min="6915" max="6915" width="16.75" style="15" customWidth="1"/>
    <col min="6916" max="6916" width="14.875" style="15" customWidth="1"/>
    <col min="6917" max="7168" width="9" style="15"/>
    <col min="7169" max="7169" width="10.875" style="15" customWidth="1"/>
    <col min="7170" max="7170" width="16.5" style="15" customWidth="1"/>
    <col min="7171" max="7171" width="16.75" style="15" customWidth="1"/>
    <col min="7172" max="7172" width="14.875" style="15" customWidth="1"/>
    <col min="7173" max="7424" width="9" style="15"/>
    <col min="7425" max="7425" width="10.875" style="15" customWidth="1"/>
    <col min="7426" max="7426" width="16.5" style="15" customWidth="1"/>
    <col min="7427" max="7427" width="16.75" style="15" customWidth="1"/>
    <col min="7428" max="7428" width="14.875" style="15" customWidth="1"/>
    <col min="7429" max="7680" width="9" style="15"/>
    <col min="7681" max="7681" width="10.875" style="15" customWidth="1"/>
    <col min="7682" max="7682" width="16.5" style="15" customWidth="1"/>
    <col min="7683" max="7683" width="16.75" style="15" customWidth="1"/>
    <col min="7684" max="7684" width="14.875" style="15" customWidth="1"/>
    <col min="7685" max="7936" width="9" style="15"/>
    <col min="7937" max="7937" width="10.875" style="15" customWidth="1"/>
    <col min="7938" max="7938" width="16.5" style="15" customWidth="1"/>
    <col min="7939" max="7939" width="16.75" style="15" customWidth="1"/>
    <col min="7940" max="7940" width="14.875" style="15" customWidth="1"/>
    <col min="7941" max="8192" width="9" style="15"/>
    <col min="8193" max="8193" width="10.875" style="15" customWidth="1"/>
    <col min="8194" max="8194" width="16.5" style="15" customWidth="1"/>
    <col min="8195" max="8195" width="16.75" style="15" customWidth="1"/>
    <col min="8196" max="8196" width="14.875" style="15" customWidth="1"/>
    <col min="8197" max="8448" width="9" style="15"/>
    <col min="8449" max="8449" width="10.875" style="15" customWidth="1"/>
    <col min="8450" max="8450" width="16.5" style="15" customWidth="1"/>
    <col min="8451" max="8451" width="16.75" style="15" customWidth="1"/>
    <col min="8452" max="8452" width="14.875" style="15" customWidth="1"/>
    <col min="8453" max="8704" width="9" style="15"/>
    <col min="8705" max="8705" width="10.875" style="15" customWidth="1"/>
    <col min="8706" max="8706" width="16.5" style="15" customWidth="1"/>
    <col min="8707" max="8707" width="16.75" style="15" customWidth="1"/>
    <col min="8708" max="8708" width="14.875" style="15" customWidth="1"/>
    <col min="8709" max="8960" width="9" style="15"/>
    <col min="8961" max="8961" width="10.875" style="15" customWidth="1"/>
    <col min="8962" max="8962" width="16.5" style="15" customWidth="1"/>
    <col min="8963" max="8963" width="16.75" style="15" customWidth="1"/>
    <col min="8964" max="8964" width="14.875" style="15" customWidth="1"/>
    <col min="8965" max="9216" width="9" style="15"/>
    <col min="9217" max="9217" width="10.875" style="15" customWidth="1"/>
    <col min="9218" max="9218" width="16.5" style="15" customWidth="1"/>
    <col min="9219" max="9219" width="16.75" style="15" customWidth="1"/>
    <col min="9220" max="9220" width="14.875" style="15" customWidth="1"/>
    <col min="9221" max="9472" width="9" style="15"/>
    <col min="9473" max="9473" width="10.875" style="15" customWidth="1"/>
    <col min="9474" max="9474" width="16.5" style="15" customWidth="1"/>
    <col min="9475" max="9475" width="16.75" style="15" customWidth="1"/>
    <col min="9476" max="9476" width="14.875" style="15" customWidth="1"/>
    <col min="9477" max="9728" width="9" style="15"/>
    <col min="9729" max="9729" width="10.875" style="15" customWidth="1"/>
    <col min="9730" max="9730" width="16.5" style="15" customWidth="1"/>
    <col min="9731" max="9731" width="16.75" style="15" customWidth="1"/>
    <col min="9732" max="9732" width="14.875" style="15" customWidth="1"/>
    <col min="9733" max="9984" width="9" style="15"/>
    <col min="9985" max="9985" width="10.875" style="15" customWidth="1"/>
    <col min="9986" max="9986" width="16.5" style="15" customWidth="1"/>
    <col min="9987" max="9987" width="16.75" style="15" customWidth="1"/>
    <col min="9988" max="9988" width="14.875" style="15" customWidth="1"/>
    <col min="9989" max="10240" width="9" style="15"/>
    <col min="10241" max="10241" width="10.875" style="15" customWidth="1"/>
    <col min="10242" max="10242" width="16.5" style="15" customWidth="1"/>
    <col min="10243" max="10243" width="16.75" style="15" customWidth="1"/>
    <col min="10244" max="10244" width="14.875" style="15" customWidth="1"/>
    <col min="10245" max="10496" width="9" style="15"/>
    <col min="10497" max="10497" width="10.875" style="15" customWidth="1"/>
    <col min="10498" max="10498" width="16.5" style="15" customWidth="1"/>
    <col min="10499" max="10499" width="16.75" style="15" customWidth="1"/>
    <col min="10500" max="10500" width="14.875" style="15" customWidth="1"/>
    <col min="10501" max="10752" width="9" style="15"/>
    <col min="10753" max="10753" width="10.875" style="15" customWidth="1"/>
    <col min="10754" max="10754" width="16.5" style="15" customWidth="1"/>
    <col min="10755" max="10755" width="16.75" style="15" customWidth="1"/>
    <col min="10756" max="10756" width="14.875" style="15" customWidth="1"/>
    <col min="10757" max="11008" width="9" style="15"/>
    <col min="11009" max="11009" width="10.875" style="15" customWidth="1"/>
    <col min="11010" max="11010" width="16.5" style="15" customWidth="1"/>
    <col min="11011" max="11011" width="16.75" style="15" customWidth="1"/>
    <col min="11012" max="11012" width="14.875" style="15" customWidth="1"/>
    <col min="11013" max="11264" width="9" style="15"/>
    <col min="11265" max="11265" width="10.875" style="15" customWidth="1"/>
    <col min="11266" max="11266" width="16.5" style="15" customWidth="1"/>
    <col min="11267" max="11267" width="16.75" style="15" customWidth="1"/>
    <col min="11268" max="11268" width="14.875" style="15" customWidth="1"/>
    <col min="11269" max="11520" width="9" style="15"/>
    <col min="11521" max="11521" width="10.875" style="15" customWidth="1"/>
    <col min="11522" max="11522" width="16.5" style="15" customWidth="1"/>
    <col min="11523" max="11523" width="16.75" style="15" customWidth="1"/>
    <col min="11524" max="11524" width="14.875" style="15" customWidth="1"/>
    <col min="11525" max="11776" width="9" style="15"/>
    <col min="11777" max="11777" width="10.875" style="15" customWidth="1"/>
    <col min="11778" max="11778" width="16.5" style="15" customWidth="1"/>
    <col min="11779" max="11779" width="16.75" style="15" customWidth="1"/>
    <col min="11780" max="11780" width="14.875" style="15" customWidth="1"/>
    <col min="11781" max="12032" width="9" style="15"/>
    <col min="12033" max="12033" width="10.875" style="15" customWidth="1"/>
    <col min="12034" max="12034" width="16.5" style="15" customWidth="1"/>
    <col min="12035" max="12035" width="16.75" style="15" customWidth="1"/>
    <col min="12036" max="12036" width="14.875" style="15" customWidth="1"/>
    <col min="12037" max="12288" width="9" style="15"/>
    <col min="12289" max="12289" width="10.875" style="15" customWidth="1"/>
    <col min="12290" max="12290" width="16.5" style="15" customWidth="1"/>
    <col min="12291" max="12291" width="16.75" style="15" customWidth="1"/>
    <col min="12292" max="12292" width="14.875" style="15" customWidth="1"/>
    <col min="12293" max="12544" width="9" style="15"/>
    <col min="12545" max="12545" width="10.875" style="15" customWidth="1"/>
    <col min="12546" max="12546" width="16.5" style="15" customWidth="1"/>
    <col min="12547" max="12547" width="16.75" style="15" customWidth="1"/>
    <col min="12548" max="12548" width="14.875" style="15" customWidth="1"/>
    <col min="12549" max="12800" width="9" style="15"/>
    <col min="12801" max="12801" width="10.875" style="15" customWidth="1"/>
    <col min="12802" max="12802" width="16.5" style="15" customWidth="1"/>
    <col min="12803" max="12803" width="16.75" style="15" customWidth="1"/>
    <col min="12804" max="12804" width="14.875" style="15" customWidth="1"/>
    <col min="12805" max="13056" width="9" style="15"/>
    <col min="13057" max="13057" width="10.875" style="15" customWidth="1"/>
    <col min="13058" max="13058" width="16.5" style="15" customWidth="1"/>
    <col min="13059" max="13059" width="16.75" style="15" customWidth="1"/>
    <col min="13060" max="13060" width="14.875" style="15" customWidth="1"/>
    <col min="13061" max="13312" width="9" style="15"/>
    <col min="13313" max="13313" width="10.875" style="15" customWidth="1"/>
    <col min="13314" max="13314" width="16.5" style="15" customWidth="1"/>
    <col min="13315" max="13315" width="16.75" style="15" customWidth="1"/>
    <col min="13316" max="13316" width="14.875" style="15" customWidth="1"/>
    <col min="13317" max="13568" width="9" style="15"/>
    <col min="13569" max="13569" width="10.875" style="15" customWidth="1"/>
    <col min="13570" max="13570" width="16.5" style="15" customWidth="1"/>
    <col min="13571" max="13571" width="16.75" style="15" customWidth="1"/>
    <col min="13572" max="13572" width="14.875" style="15" customWidth="1"/>
    <col min="13573" max="13824" width="9" style="15"/>
    <col min="13825" max="13825" width="10.875" style="15" customWidth="1"/>
    <col min="13826" max="13826" width="16.5" style="15" customWidth="1"/>
    <col min="13827" max="13827" width="16.75" style="15" customWidth="1"/>
    <col min="13828" max="13828" width="14.875" style="15" customWidth="1"/>
    <col min="13829" max="14080" width="9" style="15"/>
    <col min="14081" max="14081" width="10.875" style="15" customWidth="1"/>
    <col min="14082" max="14082" width="16.5" style="15" customWidth="1"/>
    <col min="14083" max="14083" width="16.75" style="15" customWidth="1"/>
    <col min="14084" max="14084" width="14.875" style="15" customWidth="1"/>
    <col min="14085" max="14336" width="9" style="15"/>
    <col min="14337" max="14337" width="10.875" style="15" customWidth="1"/>
    <col min="14338" max="14338" width="16.5" style="15" customWidth="1"/>
    <col min="14339" max="14339" width="16.75" style="15" customWidth="1"/>
    <col min="14340" max="14340" width="14.875" style="15" customWidth="1"/>
    <col min="14341" max="14592" width="9" style="15"/>
    <col min="14593" max="14593" width="10.875" style="15" customWidth="1"/>
    <col min="14594" max="14594" width="16.5" style="15" customWidth="1"/>
    <col min="14595" max="14595" width="16.75" style="15" customWidth="1"/>
    <col min="14596" max="14596" width="14.875" style="15" customWidth="1"/>
    <col min="14597" max="14848" width="9" style="15"/>
    <col min="14849" max="14849" width="10.875" style="15" customWidth="1"/>
    <col min="14850" max="14850" width="16.5" style="15" customWidth="1"/>
    <col min="14851" max="14851" width="16.75" style="15" customWidth="1"/>
    <col min="14852" max="14852" width="14.875" style="15" customWidth="1"/>
    <col min="14853" max="15104" width="9" style="15"/>
    <col min="15105" max="15105" width="10.875" style="15" customWidth="1"/>
    <col min="15106" max="15106" width="16.5" style="15" customWidth="1"/>
    <col min="15107" max="15107" width="16.75" style="15" customWidth="1"/>
    <col min="15108" max="15108" width="14.875" style="15" customWidth="1"/>
    <col min="15109" max="15360" width="9" style="15"/>
    <col min="15361" max="15361" width="10.875" style="15" customWidth="1"/>
    <col min="15362" max="15362" width="16.5" style="15" customWidth="1"/>
    <col min="15363" max="15363" width="16.75" style="15" customWidth="1"/>
    <col min="15364" max="15364" width="14.875" style="15" customWidth="1"/>
    <col min="15365" max="15616" width="9" style="15"/>
    <col min="15617" max="15617" width="10.875" style="15" customWidth="1"/>
    <col min="15618" max="15618" width="16.5" style="15" customWidth="1"/>
    <col min="15619" max="15619" width="16.75" style="15" customWidth="1"/>
    <col min="15620" max="15620" width="14.875" style="15" customWidth="1"/>
    <col min="15621" max="15872" width="9" style="15"/>
    <col min="15873" max="15873" width="10.875" style="15" customWidth="1"/>
    <col min="15874" max="15874" width="16.5" style="15" customWidth="1"/>
    <col min="15875" max="15875" width="16.75" style="15" customWidth="1"/>
    <col min="15876" max="15876" width="14.875" style="15" customWidth="1"/>
    <col min="15877" max="16128" width="9" style="15"/>
    <col min="16129" max="16129" width="10.875" style="15" customWidth="1"/>
    <col min="16130" max="16130" width="16.5" style="15" customWidth="1"/>
    <col min="16131" max="16131" width="16.75" style="15" customWidth="1"/>
    <col min="16132" max="16132" width="14.875" style="15" customWidth="1"/>
    <col min="16133" max="16384" width="9" style="15"/>
  </cols>
  <sheetData>
    <row r="1" spans="1:13">
      <c r="A1" s="15" t="s">
        <v>314</v>
      </c>
    </row>
    <row r="3" spans="1:13" ht="30.75" customHeight="1">
      <c r="A3" s="471">
        <v>18</v>
      </c>
      <c r="B3" s="471"/>
      <c r="C3" s="471"/>
      <c r="D3" s="471"/>
      <c r="E3" s="471"/>
      <c r="F3" s="471"/>
      <c r="G3" s="471"/>
      <c r="H3" s="471"/>
      <c r="I3" s="471"/>
      <c r="J3" s="471"/>
      <c r="K3" s="471"/>
      <c r="L3" s="471"/>
      <c r="M3" s="471"/>
    </row>
    <row r="4" spans="1:13">
      <c r="C4" s="25"/>
    </row>
    <row r="25" ht="13.5" customHeight="1"/>
    <row r="36" spans="1:5" ht="67.5" customHeight="1"/>
    <row r="38" spans="1:5" s="11" customFormat="1" ht="13.5" customHeight="1">
      <c r="A38" s="402"/>
      <c r="B38" s="402"/>
      <c r="C38" s="402"/>
      <c r="D38" s="402"/>
      <c r="E38" s="402"/>
    </row>
    <row r="39" spans="1:5" s="11" customFormat="1" ht="13.5" customHeight="1">
      <c r="A39" s="402"/>
      <c r="B39" s="402"/>
      <c r="C39" s="402"/>
      <c r="D39" s="402"/>
      <c r="E39" s="402"/>
    </row>
    <row r="40" spans="1:5" ht="13.5" hidden="1" customHeight="1">
      <c r="A40" s="412" t="s">
        <v>192</v>
      </c>
      <c r="B40" s="412" t="s">
        <v>34</v>
      </c>
      <c r="C40" s="412" t="s">
        <v>240</v>
      </c>
      <c r="D40" s="412" t="s">
        <v>241</v>
      </c>
    </row>
    <row r="41" spans="1:5" ht="13.5" hidden="1" customHeight="1">
      <c r="A41" s="413" t="s">
        <v>242</v>
      </c>
      <c r="B41" s="403">
        <v>33973300</v>
      </c>
      <c r="C41" s="403">
        <v>30997200</v>
      </c>
      <c r="D41" s="403">
        <v>2976100</v>
      </c>
    </row>
    <row r="42" spans="1:5" ht="13.5" hidden="1" customHeight="1">
      <c r="A42" s="411" t="s">
        <v>243</v>
      </c>
      <c r="B42" s="403">
        <v>36354400</v>
      </c>
      <c r="C42" s="403">
        <v>32971300</v>
      </c>
      <c r="D42" s="403">
        <v>3383100</v>
      </c>
    </row>
    <row r="43" spans="1:5" ht="13.5" hidden="1" customHeight="1">
      <c r="A43" s="411" t="s">
        <v>244</v>
      </c>
      <c r="B43" s="403">
        <v>38026700</v>
      </c>
      <c r="C43" s="403">
        <v>34513900</v>
      </c>
      <c r="D43" s="403">
        <v>3512800</v>
      </c>
    </row>
    <row r="44" spans="1:5" ht="13.5" hidden="1" customHeight="1">
      <c r="A44" s="411" t="s">
        <v>245</v>
      </c>
      <c r="B44" s="403">
        <v>37674900</v>
      </c>
      <c r="C44" s="403">
        <v>34315500</v>
      </c>
      <c r="D44" s="403">
        <v>3359400</v>
      </c>
    </row>
    <row r="45" spans="1:5" ht="13.5" hidden="1" customHeight="1">
      <c r="A45" s="411" t="s">
        <v>246</v>
      </c>
      <c r="B45" s="403">
        <v>37506500</v>
      </c>
      <c r="C45" s="403">
        <v>34410300</v>
      </c>
      <c r="D45" s="403">
        <v>3096200</v>
      </c>
    </row>
    <row r="46" spans="1:5" ht="13.5" hidden="1" customHeight="1">
      <c r="A46" s="411" t="s">
        <v>247</v>
      </c>
      <c r="B46" s="403">
        <v>38056800</v>
      </c>
      <c r="C46" s="403">
        <v>34817700</v>
      </c>
      <c r="D46" s="403">
        <v>3239100</v>
      </c>
    </row>
    <row r="47" spans="1:5" ht="13.5" hidden="1" customHeight="1">
      <c r="A47" s="411" t="s">
        <v>248</v>
      </c>
      <c r="B47" s="403">
        <v>35828900</v>
      </c>
      <c r="C47" s="403">
        <v>32681900</v>
      </c>
      <c r="D47" s="403">
        <v>3147000</v>
      </c>
    </row>
    <row r="48" spans="1:5" ht="13.5" hidden="1" customHeight="1">
      <c r="A48" s="411" t="s">
        <v>249</v>
      </c>
      <c r="B48" s="403">
        <v>41914900</v>
      </c>
      <c r="C48" s="403">
        <v>38481300</v>
      </c>
      <c r="D48" s="403">
        <v>3433600</v>
      </c>
    </row>
    <row r="49" spans="1:4" ht="13.5" hidden="1" customHeight="1">
      <c r="A49" s="411" t="s">
        <v>250</v>
      </c>
      <c r="B49" s="403">
        <v>42640400</v>
      </c>
      <c r="C49" s="403">
        <v>39295500</v>
      </c>
      <c r="D49" s="403">
        <v>3344900</v>
      </c>
    </row>
    <row r="50" spans="1:4" ht="13.5" hidden="1" customHeight="1">
      <c r="A50" s="411" t="s">
        <v>251</v>
      </c>
      <c r="B50" s="403">
        <v>42706900</v>
      </c>
      <c r="C50" s="403">
        <v>39467900</v>
      </c>
      <c r="D50" s="403">
        <v>3239000</v>
      </c>
    </row>
    <row r="51" spans="1:4" ht="13.5" hidden="1" customHeight="1">
      <c r="A51" s="411" t="s">
        <v>252</v>
      </c>
      <c r="B51" s="403">
        <f>C51+D51</f>
        <v>42794200</v>
      </c>
      <c r="C51" s="403">
        <v>39719800</v>
      </c>
      <c r="D51" s="403">
        <v>3074400</v>
      </c>
    </row>
    <row r="52" spans="1:4" ht="13.5" hidden="1" customHeight="1">
      <c r="A52" s="411" t="s">
        <v>253</v>
      </c>
      <c r="B52" s="403">
        <f>C52+D52</f>
        <v>42712200</v>
      </c>
      <c r="C52" s="403">
        <v>39440400</v>
      </c>
      <c r="D52" s="403">
        <v>3271800</v>
      </c>
    </row>
    <row r="53" spans="1:4" ht="13.5" hidden="1" customHeight="1">
      <c r="A53" s="411" t="s">
        <v>254</v>
      </c>
      <c r="B53" s="403">
        <f>C53+D53</f>
        <v>43994800</v>
      </c>
      <c r="C53" s="403">
        <v>40797500</v>
      </c>
      <c r="D53" s="403">
        <v>3197300</v>
      </c>
    </row>
    <row r="54" spans="1:4" ht="13.5" hidden="1" customHeight="1">
      <c r="A54" s="411" t="s">
        <v>255</v>
      </c>
      <c r="B54" s="403">
        <f>C54+D54</f>
        <v>43993000</v>
      </c>
      <c r="C54" s="403">
        <v>40824900</v>
      </c>
      <c r="D54" s="403">
        <v>3168100</v>
      </c>
    </row>
    <row r="55" spans="1:4" ht="13.5" hidden="1" customHeight="1">
      <c r="A55" s="411" t="s">
        <v>256</v>
      </c>
      <c r="B55" s="403">
        <f>C55+D55</f>
        <v>42292000</v>
      </c>
      <c r="C55" s="403">
        <v>39310200</v>
      </c>
      <c r="D55" s="403">
        <v>2981800</v>
      </c>
    </row>
    <row r="56" spans="1:4" ht="13.5" hidden="1" customHeight="1">
      <c r="A56" s="411" t="s">
        <v>257</v>
      </c>
      <c r="B56" s="403">
        <v>43681900</v>
      </c>
      <c r="C56" s="403">
        <v>40676100</v>
      </c>
      <c r="D56" s="403">
        <v>3005800</v>
      </c>
    </row>
    <row r="57" spans="1:4" ht="13.5" hidden="1" customHeight="1">
      <c r="A57" s="411" t="s">
        <v>258</v>
      </c>
      <c r="B57" s="403">
        <f t="shared" ref="B57:B65" si="0">C57+D57</f>
        <v>43119000</v>
      </c>
      <c r="C57" s="403">
        <v>40105200</v>
      </c>
      <c r="D57" s="403">
        <v>3013800</v>
      </c>
    </row>
    <row r="58" spans="1:4" ht="13.5" hidden="1" customHeight="1">
      <c r="A58" s="411" t="s">
        <v>259</v>
      </c>
      <c r="B58" s="403">
        <f t="shared" si="0"/>
        <v>46502600</v>
      </c>
      <c r="C58" s="403">
        <v>43402700</v>
      </c>
      <c r="D58" s="403">
        <v>3099900</v>
      </c>
    </row>
    <row r="59" spans="1:4" ht="13.5" hidden="1" customHeight="1">
      <c r="A59" s="411" t="s">
        <v>260</v>
      </c>
      <c r="B59" s="403">
        <f t="shared" si="0"/>
        <v>46664800</v>
      </c>
      <c r="C59" s="403">
        <v>43499700</v>
      </c>
      <c r="D59" s="403">
        <v>3165100</v>
      </c>
    </row>
    <row r="60" spans="1:4" ht="13.5" hidden="1" customHeight="1">
      <c r="A60" s="411" t="s">
        <v>261</v>
      </c>
      <c r="B60" s="403">
        <f t="shared" si="0"/>
        <v>45071500</v>
      </c>
      <c r="C60" s="403">
        <v>42032100</v>
      </c>
      <c r="D60" s="403">
        <v>3039400</v>
      </c>
    </row>
    <row r="61" spans="1:4" ht="13.5" hidden="1" customHeight="1">
      <c r="A61" s="411" t="s">
        <v>262</v>
      </c>
      <c r="B61" s="403">
        <f t="shared" si="0"/>
        <v>44454400</v>
      </c>
      <c r="C61" s="403">
        <v>41589900</v>
      </c>
      <c r="D61" s="403">
        <v>2864500</v>
      </c>
    </row>
    <row r="62" spans="1:4" ht="13.5" hidden="1" customHeight="1">
      <c r="A62" s="411" t="s">
        <v>263</v>
      </c>
      <c r="B62" s="403">
        <f t="shared" si="0"/>
        <v>43573900</v>
      </c>
      <c r="C62" s="403">
        <v>40579400</v>
      </c>
      <c r="D62" s="403">
        <v>2994500</v>
      </c>
    </row>
    <row r="63" spans="1:4" ht="13.5" hidden="1" customHeight="1">
      <c r="A63" s="411" t="s">
        <v>264</v>
      </c>
      <c r="B63" s="403">
        <f t="shared" si="0"/>
        <v>47357300</v>
      </c>
      <c r="C63" s="403">
        <v>44118700</v>
      </c>
      <c r="D63" s="403">
        <v>3238600</v>
      </c>
    </row>
    <row r="64" spans="1:4" ht="13.5" hidden="1" customHeight="1">
      <c r="A64" s="411" t="s">
        <v>265</v>
      </c>
      <c r="B64" s="403">
        <f t="shared" si="0"/>
        <v>44191300</v>
      </c>
      <c r="C64" s="403">
        <v>41229000</v>
      </c>
      <c r="D64" s="403">
        <v>2962300</v>
      </c>
    </row>
    <row r="65" spans="1:7" ht="13.5" hidden="1" customHeight="1">
      <c r="A65" s="411" t="s">
        <v>266</v>
      </c>
      <c r="B65" s="403">
        <f t="shared" si="0"/>
        <v>45226900</v>
      </c>
      <c r="C65" s="403">
        <v>42020300</v>
      </c>
      <c r="D65" s="403">
        <v>3206600</v>
      </c>
    </row>
    <row r="66" spans="1:7" ht="13.5" hidden="1" customHeight="1">
      <c r="A66" s="411" t="s">
        <v>267</v>
      </c>
      <c r="B66" s="403">
        <v>46328600</v>
      </c>
      <c r="C66" s="403">
        <v>43002300</v>
      </c>
      <c r="D66" s="403">
        <v>3326300</v>
      </c>
      <c r="E66" s="263"/>
      <c r="G66" s="263"/>
    </row>
    <row r="67" spans="1:7" ht="13.5" hidden="1" customHeight="1">
      <c r="A67" s="411" t="s">
        <v>268</v>
      </c>
      <c r="B67" s="403">
        <v>47941200</v>
      </c>
      <c r="C67" s="403">
        <v>44112400</v>
      </c>
      <c r="D67" s="403">
        <v>3828800</v>
      </c>
      <c r="E67" s="263"/>
      <c r="G67" s="263"/>
    </row>
    <row r="68" spans="1:7" ht="13.5" hidden="1" customHeight="1">
      <c r="A68" s="411" t="s">
        <v>269</v>
      </c>
      <c r="B68" s="403">
        <v>50767300</v>
      </c>
      <c r="C68" s="403">
        <v>46990000</v>
      </c>
      <c r="D68" s="403">
        <v>3777300</v>
      </c>
      <c r="E68" s="263"/>
      <c r="G68" s="263"/>
    </row>
    <row r="69" spans="1:7" ht="13.5" hidden="1" customHeight="1">
      <c r="A69" s="411" t="s">
        <v>270</v>
      </c>
      <c r="B69" s="403">
        <v>52481000</v>
      </c>
      <c r="C69" s="403">
        <v>48607400</v>
      </c>
      <c r="D69" s="403">
        <v>3873600</v>
      </c>
      <c r="E69" s="263"/>
      <c r="G69" s="263"/>
    </row>
    <row r="70" spans="1:7" ht="13.5" hidden="1" customHeight="1">
      <c r="A70" s="411" t="s">
        <v>271</v>
      </c>
      <c r="B70" s="403">
        <v>52536200</v>
      </c>
      <c r="C70" s="403">
        <v>48544100</v>
      </c>
      <c r="D70" s="403">
        <v>3992100</v>
      </c>
      <c r="E70" s="263"/>
      <c r="G70" s="263"/>
    </row>
    <row r="71" spans="1:7" ht="13.5" hidden="1" customHeight="1">
      <c r="A71" s="412" t="s">
        <v>272</v>
      </c>
      <c r="B71" s="403">
        <v>54036100</v>
      </c>
      <c r="C71" s="404">
        <v>49954600</v>
      </c>
      <c r="D71" s="403">
        <v>4081500</v>
      </c>
      <c r="E71" s="263"/>
      <c r="G71" s="263"/>
    </row>
    <row r="72" spans="1:7" ht="13.5" hidden="1" customHeight="1">
      <c r="A72" s="411" t="s">
        <v>243</v>
      </c>
      <c r="B72" s="403">
        <v>36414300</v>
      </c>
      <c r="C72" s="404">
        <f>B72-D72</f>
        <v>33991300</v>
      </c>
      <c r="D72" s="403">
        <v>2423000</v>
      </c>
      <c r="E72" s="263"/>
      <c r="G72" s="263"/>
    </row>
    <row r="73" spans="1:7" ht="13.5" hidden="1" customHeight="1">
      <c r="A73" s="411" t="s">
        <v>313</v>
      </c>
      <c r="B73" s="403">
        <v>37007374</v>
      </c>
      <c r="C73" s="404">
        <v>34430902</v>
      </c>
      <c r="D73" s="403">
        <v>2576472</v>
      </c>
      <c r="E73" s="263"/>
      <c r="G73" s="263"/>
    </row>
    <row r="74" spans="1:7" ht="13.5" hidden="1" customHeight="1">
      <c r="A74" s="411" t="s">
        <v>245</v>
      </c>
      <c r="B74" s="403">
        <v>45470810</v>
      </c>
      <c r="C74" s="404">
        <v>41912022</v>
      </c>
      <c r="D74" s="403">
        <v>3558788</v>
      </c>
      <c r="E74" s="263"/>
      <c r="G74" s="263"/>
    </row>
    <row r="75" spans="1:7" ht="13.5" hidden="1" customHeight="1">
      <c r="A75" s="411" t="s">
        <v>246</v>
      </c>
      <c r="B75" s="403">
        <v>50328036</v>
      </c>
      <c r="C75" s="404">
        <v>46536602</v>
      </c>
      <c r="D75" s="403">
        <v>3791434</v>
      </c>
      <c r="E75" s="263"/>
      <c r="G75" s="263"/>
    </row>
    <row r="76" spans="1:7" ht="13.5" customHeight="1"/>
    <row r="77" spans="1:7" ht="13.5" customHeight="1"/>
    <row r="78" spans="1:7" ht="13.5" customHeight="1"/>
  </sheetData>
  <mergeCells count="1">
    <mergeCell ref="A3:M3"/>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G17"/>
  <sheetViews>
    <sheetView zoomScaleNormal="100" workbookViewId="0"/>
  </sheetViews>
  <sheetFormatPr defaultRowHeight="13.5"/>
  <sheetData>
    <row r="1" spans="2:7" s="6" customFormat="1" ht="63.75" customHeight="1">
      <c r="B1" s="10" t="s">
        <v>15</v>
      </c>
      <c r="C1" s="9"/>
      <c r="D1" s="9"/>
      <c r="E1" s="9"/>
      <c r="F1" s="9"/>
      <c r="G1" s="9"/>
    </row>
    <row r="2" spans="2:7" s="8" customFormat="1" ht="43.5" customHeight="1">
      <c r="B2" s="8" t="s">
        <v>14</v>
      </c>
    </row>
    <row r="3" spans="2:7" s="8" customFormat="1" ht="34.5" customHeight="1">
      <c r="B3" s="8" t="s">
        <v>13</v>
      </c>
    </row>
    <row r="4" spans="2:7" s="8" customFormat="1" ht="22.5" customHeight="1">
      <c r="B4" s="8" t="s">
        <v>317</v>
      </c>
    </row>
    <row r="5" spans="2:7" s="8" customFormat="1" ht="22.5" customHeight="1">
      <c r="B5" s="8" t="s">
        <v>12</v>
      </c>
    </row>
    <row r="6" spans="2:7" s="8" customFormat="1" ht="22.5" customHeight="1">
      <c r="B6" s="8" t="s">
        <v>11</v>
      </c>
    </row>
    <row r="7" spans="2:7" s="8" customFormat="1" ht="22.5" customHeight="1">
      <c r="B7" s="8" t="s">
        <v>10</v>
      </c>
    </row>
    <row r="8" spans="2:7" s="8" customFormat="1" ht="22.5" customHeight="1">
      <c r="B8" s="8" t="s">
        <v>9</v>
      </c>
    </row>
    <row r="9" spans="2:7" s="8" customFormat="1" ht="34.5" customHeight="1">
      <c r="B9" s="8" t="s">
        <v>8</v>
      </c>
    </row>
    <row r="10" spans="2:7" s="8" customFormat="1" ht="34.5" customHeight="1">
      <c r="B10" s="8" t="s">
        <v>7</v>
      </c>
    </row>
    <row r="11" spans="2:7" s="8" customFormat="1" ht="34.5" customHeight="1">
      <c r="B11" s="8" t="s">
        <v>6</v>
      </c>
    </row>
    <row r="12" spans="2:7" s="8" customFormat="1" ht="34.5" customHeight="1">
      <c r="B12" s="8" t="s">
        <v>5</v>
      </c>
    </row>
    <row r="13" spans="2:7" s="8" customFormat="1" ht="34.5" customHeight="1">
      <c r="B13" s="8" t="s">
        <v>4</v>
      </c>
    </row>
    <row r="14" spans="2:7" s="8" customFormat="1" ht="34.5" customHeight="1">
      <c r="B14" s="8" t="s">
        <v>318</v>
      </c>
    </row>
    <row r="15" spans="2:7" s="8" customFormat="1" ht="34.5" customHeight="1">
      <c r="B15" s="8" t="s">
        <v>3</v>
      </c>
    </row>
    <row r="16" spans="2:7" s="8" customFormat="1" ht="34.5" customHeight="1">
      <c r="B16" s="8" t="s">
        <v>2</v>
      </c>
    </row>
    <row r="17" s="8" customFormat="1" ht="34.5" customHeigh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2"/>
  <sheetViews>
    <sheetView zoomScaleNormal="100" workbookViewId="0"/>
  </sheetViews>
  <sheetFormatPr defaultRowHeight="13.5"/>
  <cols>
    <col min="9" max="9" width="12.125" customWidth="1"/>
    <col min="10" max="10" width="5.875" customWidth="1"/>
  </cols>
  <sheetData>
    <row r="1" spans="1:2" s="11" customFormat="1" ht="17.25">
      <c r="A1" s="11" t="s">
        <v>16</v>
      </c>
      <c r="B1" s="12"/>
    </row>
    <row r="2" spans="1:2" s="11" customFormat="1" ht="17.25">
      <c r="B2" s="12"/>
    </row>
    <row r="3" spans="1:2" s="11" customFormat="1" ht="17.25">
      <c r="B3" s="12"/>
    </row>
    <row r="4" spans="1:2" s="15" customFormat="1" ht="30" customHeight="1">
      <c r="A4" s="13" t="s">
        <v>17</v>
      </c>
      <c r="B4" s="14"/>
    </row>
    <row r="5" spans="1:2" s="15" customFormat="1" ht="30" customHeight="1">
      <c r="A5" s="13" t="s">
        <v>319</v>
      </c>
      <c r="B5" s="14"/>
    </row>
    <row r="6" spans="1:2" s="15" customFormat="1" ht="24" customHeight="1">
      <c r="A6" s="13" t="s">
        <v>18</v>
      </c>
      <c r="B6" s="14"/>
    </row>
    <row r="7" spans="1:2" s="15" customFormat="1" ht="60" customHeight="1">
      <c r="A7" s="13" t="s">
        <v>19</v>
      </c>
      <c r="B7" s="14"/>
    </row>
    <row r="8" spans="1:2" s="15" customFormat="1" ht="30" customHeight="1">
      <c r="A8" s="13" t="s">
        <v>20</v>
      </c>
      <c r="B8" s="14"/>
    </row>
    <row r="9" spans="1:2" s="15" customFormat="1" ht="24" customHeight="1">
      <c r="A9" s="13" t="s">
        <v>320</v>
      </c>
      <c r="B9" s="14"/>
    </row>
    <row r="10" spans="1:2" s="15" customFormat="1" ht="60" customHeight="1">
      <c r="A10" s="13" t="s">
        <v>21</v>
      </c>
      <c r="B10" s="14"/>
    </row>
    <row r="11" spans="1:2" s="15" customFormat="1" ht="30" customHeight="1">
      <c r="A11" s="13" t="s">
        <v>321</v>
      </c>
      <c r="B11" s="14"/>
    </row>
    <row r="12" spans="1:2" s="15" customFormat="1" ht="60" customHeight="1">
      <c r="A12" s="13" t="s">
        <v>22</v>
      </c>
      <c r="B12" s="14"/>
    </row>
    <row r="13" spans="1:2" s="15" customFormat="1" ht="30" customHeight="1">
      <c r="A13" s="13" t="s">
        <v>23</v>
      </c>
      <c r="B13" s="14"/>
    </row>
    <row r="14" spans="1:2" s="15" customFormat="1" ht="24" customHeight="1">
      <c r="A14" s="13" t="s">
        <v>24</v>
      </c>
      <c r="B14" s="14"/>
    </row>
    <row r="15" spans="1:2" s="15" customFormat="1" ht="24" customHeight="1">
      <c r="A15" s="13" t="s">
        <v>25</v>
      </c>
      <c r="B15" s="14"/>
    </row>
    <row r="16" spans="1:2" s="15" customFormat="1" ht="24" customHeight="1">
      <c r="A16" s="13" t="s">
        <v>26</v>
      </c>
      <c r="B16" s="14"/>
    </row>
    <row r="17" spans="1:7" s="15" customFormat="1" ht="30" customHeight="1">
      <c r="A17" s="13" t="s">
        <v>27</v>
      </c>
      <c r="B17" s="14"/>
    </row>
    <row r="18" spans="1:7" s="15" customFormat="1" ht="24" customHeight="1">
      <c r="A18" s="13" t="s">
        <v>28</v>
      </c>
      <c r="B18" s="14"/>
    </row>
    <row r="19" spans="1:7" s="15" customFormat="1" ht="103.5" customHeight="1">
      <c r="B19" s="14"/>
    </row>
    <row r="20" spans="1:7" s="15" customFormat="1">
      <c r="A20" s="15" t="s">
        <v>29</v>
      </c>
      <c r="B20" s="14"/>
    </row>
    <row r="21" spans="1:7" s="15" customFormat="1">
      <c r="B21" s="14"/>
      <c r="G21" s="16"/>
    </row>
    <row r="22" spans="1:7" s="15" customFormat="1">
      <c r="A22" s="14"/>
      <c r="B22" s="14"/>
      <c r="G22" s="16"/>
    </row>
  </sheetData>
  <phoneticPr fontI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
  <sheetViews>
    <sheetView zoomScaleNormal="100" zoomScaleSheetLayoutView="110" zoomScalePageLayoutView="82" workbookViewId="0"/>
  </sheetViews>
  <sheetFormatPr defaultRowHeight="13.5"/>
  <cols>
    <col min="1" max="1" width="2.5" style="15" customWidth="1"/>
    <col min="2" max="2" width="14.25" style="15" customWidth="1"/>
    <col min="3" max="6" width="17.75" style="15" customWidth="1"/>
    <col min="7" max="256" width="9" style="15"/>
    <col min="257" max="257" width="2.5" style="15" customWidth="1"/>
    <col min="258" max="258" width="14.25" style="15" customWidth="1"/>
    <col min="259" max="259" width="17.5" style="15" bestFit="1" customWidth="1"/>
    <col min="260" max="260" width="17.5" style="15" customWidth="1"/>
    <col min="261" max="261" width="25.125" style="15" customWidth="1"/>
    <col min="262" max="262" width="11" style="15" customWidth="1"/>
    <col min="263" max="512" width="9" style="15"/>
    <col min="513" max="513" width="2.5" style="15" customWidth="1"/>
    <col min="514" max="514" width="14.25" style="15" customWidth="1"/>
    <col min="515" max="515" width="17.5" style="15" bestFit="1" customWidth="1"/>
    <col min="516" max="516" width="17.5" style="15" customWidth="1"/>
    <col min="517" max="517" width="25.125" style="15" customWidth="1"/>
    <col min="518" max="518" width="11" style="15" customWidth="1"/>
    <col min="519" max="768" width="9" style="15"/>
    <col min="769" max="769" width="2.5" style="15" customWidth="1"/>
    <col min="770" max="770" width="14.25" style="15" customWidth="1"/>
    <col min="771" max="771" width="17.5" style="15" bestFit="1" customWidth="1"/>
    <col min="772" max="772" width="17.5" style="15" customWidth="1"/>
    <col min="773" max="773" width="25.125" style="15" customWidth="1"/>
    <col min="774" max="774" width="11" style="15" customWidth="1"/>
    <col min="775" max="1024" width="9" style="15"/>
    <col min="1025" max="1025" width="2.5" style="15" customWidth="1"/>
    <col min="1026" max="1026" width="14.25" style="15" customWidth="1"/>
    <col min="1027" max="1027" width="17.5" style="15" bestFit="1" customWidth="1"/>
    <col min="1028" max="1028" width="17.5" style="15" customWidth="1"/>
    <col min="1029" max="1029" width="25.125" style="15" customWidth="1"/>
    <col min="1030" max="1030" width="11" style="15" customWidth="1"/>
    <col min="1031" max="1280" width="9" style="15"/>
    <col min="1281" max="1281" width="2.5" style="15" customWidth="1"/>
    <col min="1282" max="1282" width="14.25" style="15" customWidth="1"/>
    <col min="1283" max="1283" width="17.5" style="15" bestFit="1" customWidth="1"/>
    <col min="1284" max="1284" width="17.5" style="15" customWidth="1"/>
    <col min="1285" max="1285" width="25.125" style="15" customWidth="1"/>
    <col min="1286" max="1286" width="11" style="15" customWidth="1"/>
    <col min="1287" max="1536" width="9" style="15"/>
    <col min="1537" max="1537" width="2.5" style="15" customWidth="1"/>
    <col min="1538" max="1538" width="14.25" style="15" customWidth="1"/>
    <col min="1539" max="1539" width="17.5" style="15" bestFit="1" customWidth="1"/>
    <col min="1540" max="1540" width="17.5" style="15" customWidth="1"/>
    <col min="1541" max="1541" width="25.125" style="15" customWidth="1"/>
    <col min="1542" max="1542" width="11" style="15" customWidth="1"/>
    <col min="1543" max="1792" width="9" style="15"/>
    <col min="1793" max="1793" width="2.5" style="15" customWidth="1"/>
    <col min="1794" max="1794" width="14.25" style="15" customWidth="1"/>
    <col min="1795" max="1795" width="17.5" style="15" bestFit="1" customWidth="1"/>
    <col min="1796" max="1796" width="17.5" style="15" customWidth="1"/>
    <col min="1797" max="1797" width="25.125" style="15" customWidth="1"/>
    <col min="1798" max="1798" width="11" style="15" customWidth="1"/>
    <col min="1799" max="2048" width="9" style="15"/>
    <col min="2049" max="2049" width="2.5" style="15" customWidth="1"/>
    <col min="2050" max="2050" width="14.25" style="15" customWidth="1"/>
    <col min="2051" max="2051" width="17.5" style="15" bestFit="1" customWidth="1"/>
    <col min="2052" max="2052" width="17.5" style="15" customWidth="1"/>
    <col min="2053" max="2053" width="25.125" style="15" customWidth="1"/>
    <col min="2054" max="2054" width="11" style="15" customWidth="1"/>
    <col min="2055" max="2304" width="9" style="15"/>
    <col min="2305" max="2305" width="2.5" style="15" customWidth="1"/>
    <col min="2306" max="2306" width="14.25" style="15" customWidth="1"/>
    <col min="2307" max="2307" width="17.5" style="15" bestFit="1" customWidth="1"/>
    <col min="2308" max="2308" width="17.5" style="15" customWidth="1"/>
    <col min="2309" max="2309" width="25.125" style="15" customWidth="1"/>
    <col min="2310" max="2310" width="11" style="15" customWidth="1"/>
    <col min="2311" max="2560" width="9" style="15"/>
    <col min="2561" max="2561" width="2.5" style="15" customWidth="1"/>
    <col min="2562" max="2562" width="14.25" style="15" customWidth="1"/>
    <col min="2563" max="2563" width="17.5" style="15" bestFit="1" customWidth="1"/>
    <col min="2564" max="2564" width="17.5" style="15" customWidth="1"/>
    <col min="2565" max="2565" width="25.125" style="15" customWidth="1"/>
    <col min="2566" max="2566" width="11" style="15" customWidth="1"/>
    <col min="2567" max="2816" width="9" style="15"/>
    <col min="2817" max="2817" width="2.5" style="15" customWidth="1"/>
    <col min="2818" max="2818" width="14.25" style="15" customWidth="1"/>
    <col min="2819" max="2819" width="17.5" style="15" bestFit="1" customWidth="1"/>
    <col min="2820" max="2820" width="17.5" style="15" customWidth="1"/>
    <col min="2821" max="2821" width="25.125" style="15" customWidth="1"/>
    <col min="2822" max="2822" width="11" style="15" customWidth="1"/>
    <col min="2823" max="3072" width="9" style="15"/>
    <col min="3073" max="3073" width="2.5" style="15" customWidth="1"/>
    <col min="3074" max="3074" width="14.25" style="15" customWidth="1"/>
    <col min="3075" max="3075" width="17.5" style="15" bestFit="1" customWidth="1"/>
    <col min="3076" max="3076" width="17.5" style="15" customWidth="1"/>
    <col min="3077" max="3077" width="25.125" style="15" customWidth="1"/>
    <col min="3078" max="3078" width="11" style="15" customWidth="1"/>
    <col min="3079" max="3328" width="9" style="15"/>
    <col min="3329" max="3329" width="2.5" style="15" customWidth="1"/>
    <col min="3330" max="3330" width="14.25" style="15" customWidth="1"/>
    <col min="3331" max="3331" width="17.5" style="15" bestFit="1" customWidth="1"/>
    <col min="3332" max="3332" width="17.5" style="15" customWidth="1"/>
    <col min="3333" max="3333" width="25.125" style="15" customWidth="1"/>
    <col min="3334" max="3334" width="11" style="15" customWidth="1"/>
    <col min="3335" max="3584" width="9" style="15"/>
    <col min="3585" max="3585" width="2.5" style="15" customWidth="1"/>
    <col min="3586" max="3586" width="14.25" style="15" customWidth="1"/>
    <col min="3587" max="3587" width="17.5" style="15" bestFit="1" customWidth="1"/>
    <col min="3588" max="3588" width="17.5" style="15" customWidth="1"/>
    <col min="3589" max="3589" width="25.125" style="15" customWidth="1"/>
    <col min="3590" max="3590" width="11" style="15" customWidth="1"/>
    <col min="3591" max="3840" width="9" style="15"/>
    <col min="3841" max="3841" width="2.5" style="15" customWidth="1"/>
    <col min="3842" max="3842" width="14.25" style="15" customWidth="1"/>
    <col min="3843" max="3843" width="17.5" style="15" bestFit="1" customWidth="1"/>
    <col min="3844" max="3844" width="17.5" style="15" customWidth="1"/>
    <col min="3845" max="3845" width="25.125" style="15" customWidth="1"/>
    <col min="3846" max="3846" width="11" style="15" customWidth="1"/>
    <col min="3847" max="4096" width="9" style="15"/>
    <col min="4097" max="4097" width="2.5" style="15" customWidth="1"/>
    <col min="4098" max="4098" width="14.25" style="15" customWidth="1"/>
    <col min="4099" max="4099" width="17.5" style="15" bestFit="1" customWidth="1"/>
    <col min="4100" max="4100" width="17.5" style="15" customWidth="1"/>
    <col min="4101" max="4101" width="25.125" style="15" customWidth="1"/>
    <col min="4102" max="4102" width="11" style="15" customWidth="1"/>
    <col min="4103" max="4352" width="9" style="15"/>
    <col min="4353" max="4353" width="2.5" style="15" customWidth="1"/>
    <col min="4354" max="4354" width="14.25" style="15" customWidth="1"/>
    <col min="4355" max="4355" width="17.5" style="15" bestFit="1" customWidth="1"/>
    <col min="4356" max="4356" width="17.5" style="15" customWidth="1"/>
    <col min="4357" max="4357" width="25.125" style="15" customWidth="1"/>
    <col min="4358" max="4358" width="11" style="15" customWidth="1"/>
    <col min="4359" max="4608" width="9" style="15"/>
    <col min="4609" max="4609" width="2.5" style="15" customWidth="1"/>
    <col min="4610" max="4610" width="14.25" style="15" customWidth="1"/>
    <col min="4611" max="4611" width="17.5" style="15" bestFit="1" customWidth="1"/>
    <col min="4612" max="4612" width="17.5" style="15" customWidth="1"/>
    <col min="4613" max="4613" width="25.125" style="15" customWidth="1"/>
    <col min="4614" max="4614" width="11" style="15" customWidth="1"/>
    <col min="4615" max="4864" width="9" style="15"/>
    <col min="4865" max="4865" width="2.5" style="15" customWidth="1"/>
    <col min="4866" max="4866" width="14.25" style="15" customWidth="1"/>
    <col min="4867" max="4867" width="17.5" style="15" bestFit="1" customWidth="1"/>
    <col min="4868" max="4868" width="17.5" style="15" customWidth="1"/>
    <col min="4869" max="4869" width="25.125" style="15" customWidth="1"/>
    <col min="4870" max="4870" width="11" style="15" customWidth="1"/>
    <col min="4871" max="5120" width="9" style="15"/>
    <col min="5121" max="5121" width="2.5" style="15" customWidth="1"/>
    <col min="5122" max="5122" width="14.25" style="15" customWidth="1"/>
    <col min="5123" max="5123" width="17.5" style="15" bestFit="1" customWidth="1"/>
    <col min="5124" max="5124" width="17.5" style="15" customWidth="1"/>
    <col min="5125" max="5125" width="25.125" style="15" customWidth="1"/>
    <col min="5126" max="5126" width="11" style="15" customWidth="1"/>
    <col min="5127" max="5376" width="9" style="15"/>
    <col min="5377" max="5377" width="2.5" style="15" customWidth="1"/>
    <col min="5378" max="5378" width="14.25" style="15" customWidth="1"/>
    <col min="5379" max="5379" width="17.5" style="15" bestFit="1" customWidth="1"/>
    <col min="5380" max="5380" width="17.5" style="15" customWidth="1"/>
    <col min="5381" max="5381" width="25.125" style="15" customWidth="1"/>
    <col min="5382" max="5382" width="11" style="15" customWidth="1"/>
    <col min="5383" max="5632" width="9" style="15"/>
    <col min="5633" max="5633" width="2.5" style="15" customWidth="1"/>
    <col min="5634" max="5634" width="14.25" style="15" customWidth="1"/>
    <col min="5635" max="5635" width="17.5" style="15" bestFit="1" customWidth="1"/>
    <col min="5636" max="5636" width="17.5" style="15" customWidth="1"/>
    <col min="5637" max="5637" width="25.125" style="15" customWidth="1"/>
    <col min="5638" max="5638" width="11" style="15" customWidth="1"/>
    <col min="5639" max="5888" width="9" style="15"/>
    <col min="5889" max="5889" width="2.5" style="15" customWidth="1"/>
    <col min="5890" max="5890" width="14.25" style="15" customWidth="1"/>
    <col min="5891" max="5891" width="17.5" style="15" bestFit="1" customWidth="1"/>
    <col min="5892" max="5892" width="17.5" style="15" customWidth="1"/>
    <col min="5893" max="5893" width="25.125" style="15" customWidth="1"/>
    <col min="5894" max="5894" width="11" style="15" customWidth="1"/>
    <col min="5895" max="6144" width="9" style="15"/>
    <col min="6145" max="6145" width="2.5" style="15" customWidth="1"/>
    <col min="6146" max="6146" width="14.25" style="15" customWidth="1"/>
    <col min="6147" max="6147" width="17.5" style="15" bestFit="1" customWidth="1"/>
    <col min="6148" max="6148" width="17.5" style="15" customWidth="1"/>
    <col min="6149" max="6149" width="25.125" style="15" customWidth="1"/>
    <col min="6150" max="6150" width="11" style="15" customWidth="1"/>
    <col min="6151" max="6400" width="9" style="15"/>
    <col min="6401" max="6401" width="2.5" style="15" customWidth="1"/>
    <col min="6402" max="6402" width="14.25" style="15" customWidth="1"/>
    <col min="6403" max="6403" width="17.5" style="15" bestFit="1" customWidth="1"/>
    <col min="6404" max="6404" width="17.5" style="15" customWidth="1"/>
    <col min="6405" max="6405" width="25.125" style="15" customWidth="1"/>
    <col min="6406" max="6406" width="11" style="15" customWidth="1"/>
    <col min="6407" max="6656" width="9" style="15"/>
    <col min="6657" max="6657" width="2.5" style="15" customWidth="1"/>
    <col min="6658" max="6658" width="14.25" style="15" customWidth="1"/>
    <col min="6659" max="6659" width="17.5" style="15" bestFit="1" customWidth="1"/>
    <col min="6660" max="6660" width="17.5" style="15" customWidth="1"/>
    <col min="6661" max="6661" width="25.125" style="15" customWidth="1"/>
    <col min="6662" max="6662" width="11" style="15" customWidth="1"/>
    <col min="6663" max="6912" width="9" style="15"/>
    <col min="6913" max="6913" width="2.5" style="15" customWidth="1"/>
    <col min="6914" max="6914" width="14.25" style="15" customWidth="1"/>
    <col min="6915" max="6915" width="17.5" style="15" bestFit="1" customWidth="1"/>
    <col min="6916" max="6916" width="17.5" style="15" customWidth="1"/>
    <col min="6917" max="6917" width="25.125" style="15" customWidth="1"/>
    <col min="6918" max="6918" width="11" style="15" customWidth="1"/>
    <col min="6919" max="7168" width="9" style="15"/>
    <col min="7169" max="7169" width="2.5" style="15" customWidth="1"/>
    <col min="7170" max="7170" width="14.25" style="15" customWidth="1"/>
    <col min="7171" max="7171" width="17.5" style="15" bestFit="1" customWidth="1"/>
    <col min="7172" max="7172" width="17.5" style="15" customWidth="1"/>
    <col min="7173" max="7173" width="25.125" style="15" customWidth="1"/>
    <col min="7174" max="7174" width="11" style="15" customWidth="1"/>
    <col min="7175" max="7424" width="9" style="15"/>
    <col min="7425" max="7425" width="2.5" style="15" customWidth="1"/>
    <col min="7426" max="7426" width="14.25" style="15" customWidth="1"/>
    <col min="7427" max="7427" width="17.5" style="15" bestFit="1" customWidth="1"/>
    <col min="7428" max="7428" width="17.5" style="15" customWidth="1"/>
    <col min="7429" max="7429" width="25.125" style="15" customWidth="1"/>
    <col min="7430" max="7430" width="11" style="15" customWidth="1"/>
    <col min="7431" max="7680" width="9" style="15"/>
    <col min="7681" max="7681" width="2.5" style="15" customWidth="1"/>
    <col min="7682" max="7682" width="14.25" style="15" customWidth="1"/>
    <col min="7683" max="7683" width="17.5" style="15" bestFit="1" customWidth="1"/>
    <col min="7684" max="7684" width="17.5" style="15" customWidth="1"/>
    <col min="7685" max="7685" width="25.125" style="15" customWidth="1"/>
    <col min="7686" max="7686" width="11" style="15" customWidth="1"/>
    <col min="7687" max="7936" width="9" style="15"/>
    <col min="7937" max="7937" width="2.5" style="15" customWidth="1"/>
    <col min="7938" max="7938" width="14.25" style="15" customWidth="1"/>
    <col min="7939" max="7939" width="17.5" style="15" bestFit="1" customWidth="1"/>
    <col min="7940" max="7940" width="17.5" style="15" customWidth="1"/>
    <col min="7941" max="7941" width="25.125" style="15" customWidth="1"/>
    <col min="7942" max="7942" width="11" style="15" customWidth="1"/>
    <col min="7943" max="8192" width="9" style="15"/>
    <col min="8193" max="8193" width="2.5" style="15" customWidth="1"/>
    <col min="8194" max="8194" width="14.25" style="15" customWidth="1"/>
    <col min="8195" max="8195" width="17.5" style="15" bestFit="1" customWidth="1"/>
    <col min="8196" max="8196" width="17.5" style="15" customWidth="1"/>
    <col min="8197" max="8197" width="25.125" style="15" customWidth="1"/>
    <col min="8198" max="8198" width="11" style="15" customWidth="1"/>
    <col min="8199" max="8448" width="9" style="15"/>
    <col min="8449" max="8449" width="2.5" style="15" customWidth="1"/>
    <col min="8450" max="8450" width="14.25" style="15" customWidth="1"/>
    <col min="8451" max="8451" width="17.5" style="15" bestFit="1" customWidth="1"/>
    <col min="8452" max="8452" width="17.5" style="15" customWidth="1"/>
    <col min="8453" max="8453" width="25.125" style="15" customWidth="1"/>
    <col min="8454" max="8454" width="11" style="15" customWidth="1"/>
    <col min="8455" max="8704" width="9" style="15"/>
    <col min="8705" max="8705" width="2.5" style="15" customWidth="1"/>
    <col min="8706" max="8706" width="14.25" style="15" customWidth="1"/>
    <col min="8707" max="8707" width="17.5" style="15" bestFit="1" customWidth="1"/>
    <col min="8708" max="8708" width="17.5" style="15" customWidth="1"/>
    <col min="8709" max="8709" width="25.125" style="15" customWidth="1"/>
    <col min="8710" max="8710" width="11" style="15" customWidth="1"/>
    <col min="8711" max="8960" width="9" style="15"/>
    <col min="8961" max="8961" width="2.5" style="15" customWidth="1"/>
    <col min="8962" max="8962" width="14.25" style="15" customWidth="1"/>
    <col min="8963" max="8963" width="17.5" style="15" bestFit="1" customWidth="1"/>
    <col min="8964" max="8964" width="17.5" style="15" customWidth="1"/>
    <col min="8965" max="8965" width="25.125" style="15" customWidth="1"/>
    <col min="8966" max="8966" width="11" style="15" customWidth="1"/>
    <col min="8967" max="9216" width="9" style="15"/>
    <col min="9217" max="9217" width="2.5" style="15" customWidth="1"/>
    <col min="9218" max="9218" width="14.25" style="15" customWidth="1"/>
    <col min="9219" max="9219" width="17.5" style="15" bestFit="1" customWidth="1"/>
    <col min="9220" max="9220" width="17.5" style="15" customWidth="1"/>
    <col min="9221" max="9221" width="25.125" style="15" customWidth="1"/>
    <col min="9222" max="9222" width="11" style="15" customWidth="1"/>
    <col min="9223" max="9472" width="9" style="15"/>
    <col min="9473" max="9473" width="2.5" style="15" customWidth="1"/>
    <col min="9474" max="9474" width="14.25" style="15" customWidth="1"/>
    <col min="9475" max="9475" width="17.5" style="15" bestFit="1" customWidth="1"/>
    <col min="9476" max="9476" width="17.5" style="15" customWidth="1"/>
    <col min="9477" max="9477" width="25.125" style="15" customWidth="1"/>
    <col min="9478" max="9478" width="11" style="15" customWidth="1"/>
    <col min="9479" max="9728" width="9" style="15"/>
    <col min="9729" max="9729" width="2.5" style="15" customWidth="1"/>
    <col min="9730" max="9730" width="14.25" style="15" customWidth="1"/>
    <col min="9731" max="9731" width="17.5" style="15" bestFit="1" customWidth="1"/>
    <col min="9732" max="9732" width="17.5" style="15" customWidth="1"/>
    <col min="9733" max="9733" width="25.125" style="15" customWidth="1"/>
    <col min="9734" max="9734" width="11" style="15" customWidth="1"/>
    <col min="9735" max="9984" width="9" style="15"/>
    <col min="9985" max="9985" width="2.5" style="15" customWidth="1"/>
    <col min="9986" max="9986" width="14.25" style="15" customWidth="1"/>
    <col min="9987" max="9987" width="17.5" style="15" bestFit="1" customWidth="1"/>
    <col min="9988" max="9988" width="17.5" style="15" customWidth="1"/>
    <col min="9989" max="9989" width="25.125" style="15" customWidth="1"/>
    <col min="9990" max="9990" width="11" style="15" customWidth="1"/>
    <col min="9991" max="10240" width="9" style="15"/>
    <col min="10241" max="10241" width="2.5" style="15" customWidth="1"/>
    <col min="10242" max="10242" width="14.25" style="15" customWidth="1"/>
    <col min="10243" max="10243" width="17.5" style="15" bestFit="1" customWidth="1"/>
    <col min="10244" max="10244" width="17.5" style="15" customWidth="1"/>
    <col min="10245" max="10245" width="25.125" style="15" customWidth="1"/>
    <col min="10246" max="10246" width="11" style="15" customWidth="1"/>
    <col min="10247" max="10496" width="9" style="15"/>
    <col min="10497" max="10497" width="2.5" style="15" customWidth="1"/>
    <col min="10498" max="10498" width="14.25" style="15" customWidth="1"/>
    <col min="10499" max="10499" width="17.5" style="15" bestFit="1" customWidth="1"/>
    <col min="10500" max="10500" width="17.5" style="15" customWidth="1"/>
    <col min="10501" max="10501" width="25.125" style="15" customWidth="1"/>
    <col min="10502" max="10502" width="11" style="15" customWidth="1"/>
    <col min="10503" max="10752" width="9" style="15"/>
    <col min="10753" max="10753" width="2.5" style="15" customWidth="1"/>
    <col min="10754" max="10754" width="14.25" style="15" customWidth="1"/>
    <col min="10755" max="10755" width="17.5" style="15" bestFit="1" customWidth="1"/>
    <col min="10756" max="10756" width="17.5" style="15" customWidth="1"/>
    <col min="10757" max="10757" width="25.125" style="15" customWidth="1"/>
    <col min="10758" max="10758" width="11" style="15" customWidth="1"/>
    <col min="10759" max="11008" width="9" style="15"/>
    <col min="11009" max="11009" width="2.5" style="15" customWidth="1"/>
    <col min="11010" max="11010" width="14.25" style="15" customWidth="1"/>
    <col min="11011" max="11011" width="17.5" style="15" bestFit="1" customWidth="1"/>
    <col min="11012" max="11012" width="17.5" style="15" customWidth="1"/>
    <col min="11013" max="11013" width="25.125" style="15" customWidth="1"/>
    <col min="11014" max="11014" width="11" style="15" customWidth="1"/>
    <col min="11015" max="11264" width="9" style="15"/>
    <col min="11265" max="11265" width="2.5" style="15" customWidth="1"/>
    <col min="11266" max="11266" width="14.25" style="15" customWidth="1"/>
    <col min="11267" max="11267" width="17.5" style="15" bestFit="1" customWidth="1"/>
    <col min="11268" max="11268" width="17.5" style="15" customWidth="1"/>
    <col min="11269" max="11269" width="25.125" style="15" customWidth="1"/>
    <col min="11270" max="11270" width="11" style="15" customWidth="1"/>
    <col min="11271" max="11520" width="9" style="15"/>
    <col min="11521" max="11521" width="2.5" style="15" customWidth="1"/>
    <col min="11522" max="11522" width="14.25" style="15" customWidth="1"/>
    <col min="11523" max="11523" width="17.5" style="15" bestFit="1" customWidth="1"/>
    <col min="11524" max="11524" width="17.5" style="15" customWidth="1"/>
    <col min="11525" max="11525" width="25.125" style="15" customWidth="1"/>
    <col min="11526" max="11526" width="11" style="15" customWidth="1"/>
    <col min="11527" max="11776" width="9" style="15"/>
    <col min="11777" max="11777" width="2.5" style="15" customWidth="1"/>
    <col min="11778" max="11778" width="14.25" style="15" customWidth="1"/>
    <col min="11779" max="11779" width="17.5" style="15" bestFit="1" customWidth="1"/>
    <col min="11780" max="11780" width="17.5" style="15" customWidth="1"/>
    <col min="11781" max="11781" width="25.125" style="15" customWidth="1"/>
    <col min="11782" max="11782" width="11" style="15" customWidth="1"/>
    <col min="11783" max="12032" width="9" style="15"/>
    <col min="12033" max="12033" width="2.5" style="15" customWidth="1"/>
    <col min="12034" max="12034" width="14.25" style="15" customWidth="1"/>
    <col min="12035" max="12035" width="17.5" style="15" bestFit="1" customWidth="1"/>
    <col min="12036" max="12036" width="17.5" style="15" customWidth="1"/>
    <col min="12037" max="12037" width="25.125" style="15" customWidth="1"/>
    <col min="12038" max="12038" width="11" style="15" customWidth="1"/>
    <col min="12039" max="12288" width="9" style="15"/>
    <col min="12289" max="12289" width="2.5" style="15" customWidth="1"/>
    <col min="12290" max="12290" width="14.25" style="15" customWidth="1"/>
    <col min="12291" max="12291" width="17.5" style="15" bestFit="1" customWidth="1"/>
    <col min="12292" max="12292" width="17.5" style="15" customWidth="1"/>
    <col min="12293" max="12293" width="25.125" style="15" customWidth="1"/>
    <col min="12294" max="12294" width="11" style="15" customWidth="1"/>
    <col min="12295" max="12544" width="9" style="15"/>
    <col min="12545" max="12545" width="2.5" style="15" customWidth="1"/>
    <col min="12546" max="12546" width="14.25" style="15" customWidth="1"/>
    <col min="12547" max="12547" width="17.5" style="15" bestFit="1" customWidth="1"/>
    <col min="12548" max="12548" width="17.5" style="15" customWidth="1"/>
    <col min="12549" max="12549" width="25.125" style="15" customWidth="1"/>
    <col min="12550" max="12550" width="11" style="15" customWidth="1"/>
    <col min="12551" max="12800" width="9" style="15"/>
    <col min="12801" max="12801" width="2.5" style="15" customWidth="1"/>
    <col min="12802" max="12802" width="14.25" style="15" customWidth="1"/>
    <col min="12803" max="12803" width="17.5" style="15" bestFit="1" customWidth="1"/>
    <col min="12804" max="12804" width="17.5" style="15" customWidth="1"/>
    <col min="12805" max="12805" width="25.125" style="15" customWidth="1"/>
    <col min="12806" max="12806" width="11" style="15" customWidth="1"/>
    <col min="12807" max="13056" width="9" style="15"/>
    <col min="13057" max="13057" width="2.5" style="15" customWidth="1"/>
    <col min="13058" max="13058" width="14.25" style="15" customWidth="1"/>
    <col min="13059" max="13059" width="17.5" style="15" bestFit="1" customWidth="1"/>
    <col min="13060" max="13060" width="17.5" style="15" customWidth="1"/>
    <col min="13061" max="13061" width="25.125" style="15" customWidth="1"/>
    <col min="13062" max="13062" width="11" style="15" customWidth="1"/>
    <col min="13063" max="13312" width="9" style="15"/>
    <col min="13313" max="13313" width="2.5" style="15" customWidth="1"/>
    <col min="13314" max="13314" width="14.25" style="15" customWidth="1"/>
    <col min="13315" max="13315" width="17.5" style="15" bestFit="1" customWidth="1"/>
    <col min="13316" max="13316" width="17.5" style="15" customWidth="1"/>
    <col min="13317" max="13317" width="25.125" style="15" customWidth="1"/>
    <col min="13318" max="13318" width="11" style="15" customWidth="1"/>
    <col min="13319" max="13568" width="9" style="15"/>
    <col min="13569" max="13569" width="2.5" style="15" customWidth="1"/>
    <col min="13570" max="13570" width="14.25" style="15" customWidth="1"/>
    <col min="13571" max="13571" width="17.5" style="15" bestFit="1" customWidth="1"/>
    <col min="13572" max="13572" width="17.5" style="15" customWidth="1"/>
    <col min="13573" max="13573" width="25.125" style="15" customWidth="1"/>
    <col min="13574" max="13574" width="11" style="15" customWidth="1"/>
    <col min="13575" max="13824" width="9" style="15"/>
    <col min="13825" max="13825" width="2.5" style="15" customWidth="1"/>
    <col min="13826" max="13826" width="14.25" style="15" customWidth="1"/>
    <col min="13827" max="13827" width="17.5" style="15" bestFit="1" customWidth="1"/>
    <col min="13828" max="13828" width="17.5" style="15" customWidth="1"/>
    <col min="13829" max="13829" width="25.125" style="15" customWidth="1"/>
    <col min="13830" max="13830" width="11" style="15" customWidth="1"/>
    <col min="13831" max="14080" width="9" style="15"/>
    <col min="14081" max="14081" width="2.5" style="15" customWidth="1"/>
    <col min="14082" max="14082" width="14.25" style="15" customWidth="1"/>
    <col min="14083" max="14083" width="17.5" style="15" bestFit="1" customWidth="1"/>
    <col min="14084" max="14084" width="17.5" style="15" customWidth="1"/>
    <col min="14085" max="14085" width="25.125" style="15" customWidth="1"/>
    <col min="14086" max="14086" width="11" style="15" customWidth="1"/>
    <col min="14087" max="14336" width="9" style="15"/>
    <col min="14337" max="14337" width="2.5" style="15" customWidth="1"/>
    <col min="14338" max="14338" width="14.25" style="15" customWidth="1"/>
    <col min="14339" max="14339" width="17.5" style="15" bestFit="1" customWidth="1"/>
    <col min="14340" max="14340" width="17.5" style="15" customWidth="1"/>
    <col min="14341" max="14341" width="25.125" style="15" customWidth="1"/>
    <col min="14342" max="14342" width="11" style="15" customWidth="1"/>
    <col min="14343" max="14592" width="9" style="15"/>
    <col min="14593" max="14593" width="2.5" style="15" customWidth="1"/>
    <col min="14594" max="14594" width="14.25" style="15" customWidth="1"/>
    <col min="14595" max="14595" width="17.5" style="15" bestFit="1" customWidth="1"/>
    <col min="14596" max="14596" width="17.5" style="15" customWidth="1"/>
    <col min="14597" max="14597" width="25.125" style="15" customWidth="1"/>
    <col min="14598" max="14598" width="11" style="15" customWidth="1"/>
    <col min="14599" max="14848" width="9" style="15"/>
    <col min="14849" max="14849" width="2.5" style="15" customWidth="1"/>
    <col min="14850" max="14850" width="14.25" style="15" customWidth="1"/>
    <col min="14851" max="14851" width="17.5" style="15" bestFit="1" customWidth="1"/>
    <col min="14852" max="14852" width="17.5" style="15" customWidth="1"/>
    <col min="14853" max="14853" width="25.125" style="15" customWidth="1"/>
    <col min="14854" max="14854" width="11" style="15" customWidth="1"/>
    <col min="14855" max="15104" width="9" style="15"/>
    <col min="15105" max="15105" width="2.5" style="15" customWidth="1"/>
    <col min="15106" max="15106" width="14.25" style="15" customWidth="1"/>
    <col min="15107" max="15107" width="17.5" style="15" bestFit="1" customWidth="1"/>
    <col min="15108" max="15108" width="17.5" style="15" customWidth="1"/>
    <col min="15109" max="15109" width="25.125" style="15" customWidth="1"/>
    <col min="15110" max="15110" width="11" style="15" customWidth="1"/>
    <col min="15111" max="15360" width="9" style="15"/>
    <col min="15361" max="15361" width="2.5" style="15" customWidth="1"/>
    <col min="15362" max="15362" width="14.25" style="15" customWidth="1"/>
    <col min="15363" max="15363" width="17.5" style="15" bestFit="1" customWidth="1"/>
    <col min="15364" max="15364" width="17.5" style="15" customWidth="1"/>
    <col min="15365" max="15365" width="25.125" style="15" customWidth="1"/>
    <col min="15366" max="15366" width="11" style="15" customWidth="1"/>
    <col min="15367" max="15616" width="9" style="15"/>
    <col min="15617" max="15617" width="2.5" style="15" customWidth="1"/>
    <col min="15618" max="15618" width="14.25" style="15" customWidth="1"/>
    <col min="15619" max="15619" width="17.5" style="15" bestFit="1" customWidth="1"/>
    <col min="15620" max="15620" width="17.5" style="15" customWidth="1"/>
    <col min="15621" max="15621" width="25.125" style="15" customWidth="1"/>
    <col min="15622" max="15622" width="11" style="15" customWidth="1"/>
    <col min="15623" max="15872" width="9" style="15"/>
    <col min="15873" max="15873" width="2.5" style="15" customWidth="1"/>
    <col min="15874" max="15874" width="14.25" style="15" customWidth="1"/>
    <col min="15875" max="15875" width="17.5" style="15" bestFit="1" customWidth="1"/>
    <col min="15876" max="15876" width="17.5" style="15" customWidth="1"/>
    <col min="15877" max="15877" width="25.125" style="15" customWidth="1"/>
    <col min="15878" max="15878" width="11" style="15" customWidth="1"/>
    <col min="15879" max="16128" width="9" style="15"/>
    <col min="16129" max="16129" width="2.5" style="15" customWidth="1"/>
    <col min="16130" max="16130" width="14.25" style="15" customWidth="1"/>
    <col min="16131" max="16131" width="17.5" style="15" bestFit="1" customWidth="1"/>
    <col min="16132" max="16132" width="17.5" style="15" customWidth="1"/>
    <col min="16133" max="16133" width="25.125" style="15" customWidth="1"/>
    <col min="16134" max="16134" width="11" style="15" customWidth="1"/>
    <col min="16135" max="16384" width="9" style="15"/>
  </cols>
  <sheetData>
    <row r="1" spans="1:17" ht="17.25">
      <c r="A1" s="11" t="s">
        <v>30</v>
      </c>
    </row>
    <row r="2" spans="1:17">
      <c r="A2" s="13" t="s">
        <v>322</v>
      </c>
    </row>
    <row r="4" spans="1:17" ht="13.5" customHeight="1">
      <c r="A4" s="421" t="s">
        <v>362</v>
      </c>
      <c r="B4" s="421"/>
      <c r="C4" s="421"/>
      <c r="D4" s="421"/>
      <c r="E4" s="421"/>
      <c r="F4" s="421"/>
      <c r="G4" s="422"/>
      <c r="H4" s="422"/>
      <c r="I4" s="422"/>
      <c r="J4" s="422"/>
      <c r="K4" s="422"/>
      <c r="L4" s="422"/>
      <c r="M4" s="422"/>
      <c r="N4" s="422"/>
      <c r="O4" s="422"/>
      <c r="P4" s="422"/>
      <c r="Q4" s="422"/>
    </row>
    <row r="5" spans="1:17">
      <c r="A5" s="421"/>
      <c r="B5" s="421"/>
      <c r="C5" s="421"/>
      <c r="D5" s="421"/>
      <c r="E5" s="421"/>
      <c r="F5" s="421"/>
      <c r="G5" s="422"/>
      <c r="H5" s="422"/>
      <c r="I5" s="422"/>
      <c r="J5" s="422"/>
      <c r="K5" s="422"/>
      <c r="L5" s="422"/>
      <c r="M5" s="422"/>
      <c r="N5" s="422"/>
      <c r="O5" s="422"/>
      <c r="P5" s="422"/>
      <c r="Q5" s="422"/>
    </row>
    <row r="6" spans="1:17">
      <c r="A6" s="421"/>
      <c r="B6" s="421"/>
      <c r="C6" s="421"/>
      <c r="D6" s="421"/>
      <c r="E6" s="421"/>
      <c r="F6" s="421"/>
      <c r="G6" s="422"/>
      <c r="H6" s="422"/>
      <c r="I6" s="422"/>
      <c r="J6" s="422"/>
      <c r="K6" s="422"/>
      <c r="L6" s="422"/>
      <c r="M6" s="422"/>
      <c r="N6" s="422"/>
      <c r="O6" s="422"/>
      <c r="P6" s="422"/>
      <c r="Q6" s="422"/>
    </row>
    <row r="7" spans="1:17">
      <c r="A7" s="421"/>
      <c r="B7" s="421"/>
      <c r="C7" s="421"/>
      <c r="D7" s="421"/>
      <c r="E7" s="421"/>
      <c r="F7" s="421"/>
      <c r="G7" s="422"/>
      <c r="H7" s="422"/>
      <c r="I7" s="422"/>
      <c r="J7" s="422"/>
      <c r="K7" s="422"/>
      <c r="L7" s="422"/>
      <c r="M7" s="422"/>
      <c r="N7" s="422"/>
      <c r="O7" s="422"/>
      <c r="P7" s="422"/>
      <c r="Q7" s="422"/>
    </row>
    <row r="8" spans="1:17">
      <c r="A8" s="421"/>
      <c r="B8" s="421"/>
      <c r="C8" s="421"/>
      <c r="D8" s="421"/>
      <c r="E8" s="421"/>
      <c r="F8" s="421"/>
      <c r="G8" s="422"/>
      <c r="H8" s="422"/>
      <c r="I8" s="422"/>
      <c r="J8" s="422"/>
      <c r="K8" s="422"/>
      <c r="L8" s="422"/>
      <c r="M8" s="422"/>
      <c r="N8" s="422"/>
      <c r="O8" s="422"/>
      <c r="P8" s="422"/>
      <c r="Q8" s="422"/>
    </row>
    <row r="9" spans="1:17">
      <c r="A9" s="421"/>
      <c r="B9" s="421"/>
      <c r="C9" s="421"/>
      <c r="D9" s="421"/>
      <c r="E9" s="421"/>
      <c r="F9" s="421"/>
      <c r="G9" s="422"/>
      <c r="H9" s="422"/>
      <c r="I9" s="422"/>
      <c r="J9" s="422"/>
      <c r="K9" s="422"/>
      <c r="L9" s="422"/>
      <c r="M9" s="422"/>
      <c r="N9" s="422"/>
      <c r="O9" s="422"/>
      <c r="P9" s="422"/>
      <c r="Q9" s="422"/>
    </row>
    <row r="10" spans="1:17">
      <c r="A10" s="421"/>
      <c r="B10" s="421"/>
      <c r="C10" s="421"/>
      <c r="D10" s="421"/>
      <c r="E10" s="421"/>
      <c r="F10" s="421"/>
      <c r="G10" s="422"/>
      <c r="H10" s="422"/>
      <c r="I10" s="422"/>
      <c r="J10" s="422"/>
      <c r="K10" s="422"/>
      <c r="L10" s="422"/>
      <c r="M10" s="422"/>
      <c r="N10" s="422"/>
      <c r="O10" s="422"/>
      <c r="P10" s="422"/>
      <c r="Q10" s="422"/>
    </row>
    <row r="11" spans="1:17" ht="66.75" customHeight="1">
      <c r="A11" s="421"/>
      <c r="B11" s="421"/>
      <c r="C11" s="421"/>
      <c r="D11" s="421"/>
      <c r="E11" s="421"/>
      <c r="F11" s="421"/>
      <c r="G11" s="422"/>
      <c r="H11" s="422"/>
      <c r="I11" s="422"/>
      <c r="J11" s="422"/>
      <c r="K11" s="422"/>
      <c r="L11" s="422"/>
      <c r="M11" s="422"/>
      <c r="N11" s="422"/>
      <c r="O11" s="422"/>
      <c r="P11" s="422"/>
      <c r="Q11" s="422"/>
    </row>
    <row r="13" spans="1:17" ht="13.5" customHeight="1">
      <c r="A13" s="15" t="s">
        <v>273</v>
      </c>
    </row>
    <row r="14" spans="1:17" ht="22.5" customHeight="1">
      <c r="B14" s="17"/>
      <c r="C14" s="264" t="s">
        <v>323</v>
      </c>
      <c r="D14" s="264" t="s">
        <v>274</v>
      </c>
      <c r="E14" s="264" t="s">
        <v>275</v>
      </c>
      <c r="F14" s="18" t="s">
        <v>31</v>
      </c>
      <c r="G14" s="405"/>
    </row>
    <row r="15" spans="1:17" ht="22.5" customHeight="1">
      <c r="B15" s="19" t="s">
        <v>32</v>
      </c>
      <c r="C15" s="20">
        <v>46536602</v>
      </c>
      <c r="D15" s="20">
        <v>41912022</v>
      </c>
      <c r="E15" s="21">
        <v>4624580</v>
      </c>
      <c r="F15" s="39">
        <v>0.11034017876780081</v>
      </c>
      <c r="G15" s="405"/>
    </row>
    <row r="16" spans="1:17" ht="22.5" customHeight="1">
      <c r="B16" s="19" t="s">
        <v>33</v>
      </c>
      <c r="C16" s="20">
        <v>3791434</v>
      </c>
      <c r="D16" s="20">
        <v>3558788</v>
      </c>
      <c r="E16" s="21">
        <v>232646</v>
      </c>
      <c r="F16" s="268">
        <v>6.5372255947811445E-2</v>
      </c>
    </row>
    <row r="17" spans="1:6" ht="22.5" customHeight="1">
      <c r="B17" s="22" t="s">
        <v>35</v>
      </c>
      <c r="C17" s="23">
        <v>50328036</v>
      </c>
      <c r="D17" s="23">
        <v>45470810</v>
      </c>
      <c r="E17" s="24">
        <v>4857226</v>
      </c>
      <c r="F17" s="269">
        <v>0.10682074939944988</v>
      </c>
    </row>
    <row r="19" spans="1:6" ht="13.5" customHeight="1">
      <c r="A19" s="15" t="s">
        <v>36</v>
      </c>
    </row>
    <row r="20" spans="1:6" ht="22.5" customHeight="1">
      <c r="B20" s="17"/>
      <c r="C20" s="264" t="s">
        <v>323</v>
      </c>
      <c r="D20" s="264" t="s">
        <v>274</v>
      </c>
      <c r="E20" s="264" t="s">
        <v>276</v>
      </c>
      <c r="F20" s="18" t="s">
        <v>31</v>
      </c>
    </row>
    <row r="21" spans="1:6" ht="22.5" customHeight="1">
      <c r="B21" s="19" t="s">
        <v>32</v>
      </c>
      <c r="C21" s="20">
        <v>243579</v>
      </c>
      <c r="D21" s="20">
        <v>53187</v>
      </c>
      <c r="E21" s="21">
        <v>190392</v>
      </c>
      <c r="F21" s="270">
        <v>3.5796717242935303</v>
      </c>
    </row>
    <row r="22" spans="1:6" ht="22.5" customHeight="1">
      <c r="B22" s="19" t="s">
        <v>33</v>
      </c>
      <c r="C22" s="20">
        <v>203750</v>
      </c>
      <c r="D22" s="20">
        <v>29515</v>
      </c>
      <c r="E22" s="21">
        <v>174235</v>
      </c>
      <c r="F22" s="271">
        <v>5.9032695239708621</v>
      </c>
    </row>
    <row r="23" spans="1:6" ht="22.5" customHeight="1">
      <c r="B23" s="22" t="s">
        <v>35</v>
      </c>
      <c r="C23" s="23">
        <v>447329</v>
      </c>
      <c r="D23" s="23">
        <v>82702</v>
      </c>
      <c r="E23" s="24">
        <v>364627</v>
      </c>
      <c r="F23" s="272">
        <v>4.4089260235544483</v>
      </c>
    </row>
    <row r="24" spans="1:6" ht="13.5" customHeight="1">
      <c r="B24" s="14"/>
      <c r="C24" s="25"/>
      <c r="D24" s="25"/>
      <c r="E24" s="26"/>
      <c r="F24" s="27"/>
    </row>
    <row r="25" spans="1:6">
      <c r="B25" s="15" t="s">
        <v>277</v>
      </c>
      <c r="C25" s="25"/>
      <c r="D25" s="25"/>
      <c r="E25" s="26"/>
      <c r="F25" s="28"/>
    </row>
    <row r="27" spans="1:6">
      <c r="B27" s="15" t="s">
        <v>37</v>
      </c>
    </row>
    <row r="36" spans="2:2" ht="8.25" customHeight="1"/>
    <row r="37" spans="2:2" ht="13.5" customHeight="1"/>
    <row r="38" spans="2:2">
      <c r="B38" s="15" t="s">
        <v>38</v>
      </c>
    </row>
  </sheetData>
  <mergeCells count="2">
    <mergeCell ref="A4:F11"/>
    <mergeCell ref="G4: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zoomScaleNormal="100" workbookViewId="0"/>
  </sheetViews>
  <sheetFormatPr defaultRowHeight="13.5"/>
  <cols>
    <col min="1" max="1" width="6.25" style="15" customWidth="1"/>
    <col min="2" max="2" width="4.5" style="15" customWidth="1"/>
    <col min="3" max="4" width="17.5" style="15" customWidth="1"/>
    <col min="5" max="5" width="9.75" style="15" bestFit="1" customWidth="1"/>
    <col min="6" max="6" width="10.75" style="15" bestFit="1" customWidth="1"/>
    <col min="7" max="7" width="17.5" style="15" customWidth="1"/>
    <col min="8" max="8" width="3.875" style="15" customWidth="1"/>
    <col min="9" max="10" width="2.5" style="15" customWidth="1"/>
    <col min="11" max="251" width="9" style="15"/>
    <col min="252" max="252" width="6.25" style="15" customWidth="1"/>
    <col min="253" max="253" width="4.5" style="15" customWidth="1"/>
    <col min="254" max="255" width="17.5" style="15" customWidth="1"/>
    <col min="256" max="256" width="9.75" style="15" bestFit="1" customWidth="1"/>
    <col min="257" max="257" width="10.75" style="15" bestFit="1" customWidth="1"/>
    <col min="258" max="258" width="17.5" style="15" customWidth="1"/>
    <col min="259" max="259" width="3.875" style="15" customWidth="1"/>
    <col min="260" max="261" width="2.5" style="15" customWidth="1"/>
    <col min="262" max="262" width="3.5" style="15" customWidth="1"/>
    <col min="263" max="263" width="21.75" style="15" customWidth="1"/>
    <col min="264" max="264" width="20.25" style="15" customWidth="1"/>
    <col min="265" max="265" width="2.25" style="15" customWidth="1"/>
    <col min="266" max="266" width="15" style="15" customWidth="1"/>
    <col min="267" max="507" width="9" style="15"/>
    <col min="508" max="508" width="6.25" style="15" customWidth="1"/>
    <col min="509" max="509" width="4.5" style="15" customWidth="1"/>
    <col min="510" max="511" width="17.5" style="15" customWidth="1"/>
    <col min="512" max="512" width="9.75" style="15" bestFit="1" customWidth="1"/>
    <col min="513" max="513" width="10.75" style="15" bestFit="1" customWidth="1"/>
    <col min="514" max="514" width="17.5" style="15" customWidth="1"/>
    <col min="515" max="515" width="3.875" style="15" customWidth="1"/>
    <col min="516" max="517" width="2.5" style="15" customWidth="1"/>
    <col min="518" max="518" width="3.5" style="15" customWidth="1"/>
    <col min="519" max="519" width="21.75" style="15" customWidth="1"/>
    <col min="520" max="520" width="20.25" style="15" customWidth="1"/>
    <col min="521" max="521" width="2.25" style="15" customWidth="1"/>
    <col min="522" max="522" width="15" style="15" customWidth="1"/>
    <col min="523" max="763" width="9" style="15"/>
    <col min="764" max="764" width="6.25" style="15" customWidth="1"/>
    <col min="765" max="765" width="4.5" style="15" customWidth="1"/>
    <col min="766" max="767" width="17.5" style="15" customWidth="1"/>
    <col min="768" max="768" width="9.75" style="15" bestFit="1" customWidth="1"/>
    <col min="769" max="769" width="10.75" style="15" bestFit="1" customWidth="1"/>
    <col min="770" max="770" width="17.5" style="15" customWidth="1"/>
    <col min="771" max="771" width="3.875" style="15" customWidth="1"/>
    <col min="772" max="773" width="2.5" style="15" customWidth="1"/>
    <col min="774" max="774" width="3.5" style="15" customWidth="1"/>
    <col min="775" max="775" width="21.75" style="15" customWidth="1"/>
    <col min="776" max="776" width="20.25" style="15" customWidth="1"/>
    <col min="777" max="777" width="2.25" style="15" customWidth="1"/>
    <col min="778" max="778" width="15" style="15" customWidth="1"/>
    <col min="779" max="1019" width="9" style="15"/>
    <col min="1020" max="1020" width="6.25" style="15" customWidth="1"/>
    <col min="1021" max="1021" width="4.5" style="15" customWidth="1"/>
    <col min="1022" max="1023" width="17.5" style="15" customWidth="1"/>
    <col min="1024" max="1024" width="9.75" style="15" bestFit="1" customWidth="1"/>
    <col min="1025" max="1025" width="10.75" style="15" bestFit="1" customWidth="1"/>
    <col min="1026" max="1026" width="17.5" style="15" customWidth="1"/>
    <col min="1027" max="1027" width="3.875" style="15" customWidth="1"/>
    <col min="1028" max="1029" width="2.5" style="15" customWidth="1"/>
    <col min="1030" max="1030" width="3.5" style="15" customWidth="1"/>
    <col min="1031" max="1031" width="21.75" style="15" customWidth="1"/>
    <col min="1032" max="1032" width="20.25" style="15" customWidth="1"/>
    <col min="1033" max="1033" width="2.25" style="15" customWidth="1"/>
    <col min="1034" max="1034" width="15" style="15" customWidth="1"/>
    <col min="1035" max="1275" width="9" style="15"/>
    <col min="1276" max="1276" width="6.25" style="15" customWidth="1"/>
    <col min="1277" max="1277" width="4.5" style="15" customWidth="1"/>
    <col min="1278" max="1279" width="17.5" style="15" customWidth="1"/>
    <col min="1280" max="1280" width="9.75" style="15" bestFit="1" customWidth="1"/>
    <col min="1281" max="1281" width="10.75" style="15" bestFit="1" customWidth="1"/>
    <col min="1282" max="1282" width="17.5" style="15" customWidth="1"/>
    <col min="1283" max="1283" width="3.875" style="15" customWidth="1"/>
    <col min="1284" max="1285" width="2.5" style="15" customWidth="1"/>
    <col min="1286" max="1286" width="3.5" style="15" customWidth="1"/>
    <col min="1287" max="1287" width="21.75" style="15" customWidth="1"/>
    <col min="1288" max="1288" width="20.25" style="15" customWidth="1"/>
    <col min="1289" max="1289" width="2.25" style="15" customWidth="1"/>
    <col min="1290" max="1290" width="15" style="15" customWidth="1"/>
    <col min="1291" max="1531" width="9" style="15"/>
    <col min="1532" max="1532" width="6.25" style="15" customWidth="1"/>
    <col min="1533" max="1533" width="4.5" style="15" customWidth="1"/>
    <col min="1534" max="1535" width="17.5" style="15" customWidth="1"/>
    <col min="1536" max="1536" width="9.75" style="15" bestFit="1" customWidth="1"/>
    <col min="1537" max="1537" width="10.75" style="15" bestFit="1" customWidth="1"/>
    <col min="1538" max="1538" width="17.5" style="15" customWidth="1"/>
    <col min="1539" max="1539" width="3.875" style="15" customWidth="1"/>
    <col min="1540" max="1541" width="2.5" style="15" customWidth="1"/>
    <col min="1542" max="1542" width="3.5" style="15" customWidth="1"/>
    <col min="1543" max="1543" width="21.75" style="15" customWidth="1"/>
    <col min="1544" max="1544" width="20.25" style="15" customWidth="1"/>
    <col min="1545" max="1545" width="2.25" style="15" customWidth="1"/>
    <col min="1546" max="1546" width="15" style="15" customWidth="1"/>
    <col min="1547" max="1787" width="9" style="15"/>
    <col min="1788" max="1788" width="6.25" style="15" customWidth="1"/>
    <col min="1789" max="1789" width="4.5" style="15" customWidth="1"/>
    <col min="1790" max="1791" width="17.5" style="15" customWidth="1"/>
    <col min="1792" max="1792" width="9.75" style="15" bestFit="1" customWidth="1"/>
    <col min="1793" max="1793" width="10.75" style="15" bestFit="1" customWidth="1"/>
    <col min="1794" max="1794" width="17.5" style="15" customWidth="1"/>
    <col min="1795" max="1795" width="3.875" style="15" customWidth="1"/>
    <col min="1796" max="1797" width="2.5" style="15" customWidth="1"/>
    <col min="1798" max="1798" width="3.5" style="15" customWidth="1"/>
    <col min="1799" max="1799" width="21.75" style="15" customWidth="1"/>
    <col min="1800" max="1800" width="20.25" style="15" customWidth="1"/>
    <col min="1801" max="1801" width="2.25" style="15" customWidth="1"/>
    <col min="1802" max="1802" width="15" style="15" customWidth="1"/>
    <col min="1803" max="2043" width="9" style="15"/>
    <col min="2044" max="2044" width="6.25" style="15" customWidth="1"/>
    <col min="2045" max="2045" width="4.5" style="15" customWidth="1"/>
    <col min="2046" max="2047" width="17.5" style="15" customWidth="1"/>
    <col min="2048" max="2048" width="9.75" style="15" bestFit="1" customWidth="1"/>
    <col min="2049" max="2049" width="10.75" style="15" bestFit="1" customWidth="1"/>
    <col min="2050" max="2050" width="17.5" style="15" customWidth="1"/>
    <col min="2051" max="2051" width="3.875" style="15" customWidth="1"/>
    <col min="2052" max="2053" width="2.5" style="15" customWidth="1"/>
    <col min="2054" max="2054" width="3.5" style="15" customWidth="1"/>
    <col min="2055" max="2055" width="21.75" style="15" customWidth="1"/>
    <col min="2056" max="2056" width="20.25" style="15" customWidth="1"/>
    <col min="2057" max="2057" width="2.25" style="15" customWidth="1"/>
    <col min="2058" max="2058" width="15" style="15" customWidth="1"/>
    <col min="2059" max="2299" width="9" style="15"/>
    <col min="2300" max="2300" width="6.25" style="15" customWidth="1"/>
    <col min="2301" max="2301" width="4.5" style="15" customWidth="1"/>
    <col min="2302" max="2303" width="17.5" style="15" customWidth="1"/>
    <col min="2304" max="2304" width="9.75" style="15" bestFit="1" customWidth="1"/>
    <col min="2305" max="2305" width="10.75" style="15" bestFit="1" customWidth="1"/>
    <col min="2306" max="2306" width="17.5" style="15" customWidth="1"/>
    <col min="2307" max="2307" width="3.875" style="15" customWidth="1"/>
    <col min="2308" max="2309" width="2.5" style="15" customWidth="1"/>
    <col min="2310" max="2310" width="3.5" style="15" customWidth="1"/>
    <col min="2311" max="2311" width="21.75" style="15" customWidth="1"/>
    <col min="2312" max="2312" width="20.25" style="15" customWidth="1"/>
    <col min="2313" max="2313" width="2.25" style="15" customWidth="1"/>
    <col min="2314" max="2314" width="15" style="15" customWidth="1"/>
    <col min="2315" max="2555" width="9" style="15"/>
    <col min="2556" max="2556" width="6.25" style="15" customWidth="1"/>
    <col min="2557" max="2557" width="4.5" style="15" customWidth="1"/>
    <col min="2558" max="2559" width="17.5" style="15" customWidth="1"/>
    <col min="2560" max="2560" width="9.75" style="15" bestFit="1" customWidth="1"/>
    <col min="2561" max="2561" width="10.75" style="15" bestFit="1" customWidth="1"/>
    <col min="2562" max="2562" width="17.5" style="15" customWidth="1"/>
    <col min="2563" max="2563" width="3.875" style="15" customWidth="1"/>
    <col min="2564" max="2565" width="2.5" style="15" customWidth="1"/>
    <col min="2566" max="2566" width="3.5" style="15" customWidth="1"/>
    <col min="2567" max="2567" width="21.75" style="15" customWidth="1"/>
    <col min="2568" max="2568" width="20.25" style="15" customWidth="1"/>
    <col min="2569" max="2569" width="2.25" style="15" customWidth="1"/>
    <col min="2570" max="2570" width="15" style="15" customWidth="1"/>
    <col min="2571" max="2811" width="9" style="15"/>
    <col min="2812" max="2812" width="6.25" style="15" customWidth="1"/>
    <col min="2813" max="2813" width="4.5" style="15" customWidth="1"/>
    <col min="2814" max="2815" width="17.5" style="15" customWidth="1"/>
    <col min="2816" max="2816" width="9.75" style="15" bestFit="1" customWidth="1"/>
    <col min="2817" max="2817" width="10.75" style="15" bestFit="1" customWidth="1"/>
    <col min="2818" max="2818" width="17.5" style="15" customWidth="1"/>
    <col min="2819" max="2819" width="3.875" style="15" customWidth="1"/>
    <col min="2820" max="2821" width="2.5" style="15" customWidth="1"/>
    <col min="2822" max="2822" width="3.5" style="15" customWidth="1"/>
    <col min="2823" max="2823" width="21.75" style="15" customWidth="1"/>
    <col min="2824" max="2824" width="20.25" style="15" customWidth="1"/>
    <col min="2825" max="2825" width="2.25" style="15" customWidth="1"/>
    <col min="2826" max="2826" width="15" style="15" customWidth="1"/>
    <col min="2827" max="3067" width="9" style="15"/>
    <col min="3068" max="3068" width="6.25" style="15" customWidth="1"/>
    <col min="3069" max="3069" width="4.5" style="15" customWidth="1"/>
    <col min="3070" max="3071" width="17.5" style="15" customWidth="1"/>
    <col min="3072" max="3072" width="9.75" style="15" bestFit="1" customWidth="1"/>
    <col min="3073" max="3073" width="10.75" style="15" bestFit="1" customWidth="1"/>
    <col min="3074" max="3074" width="17.5" style="15" customWidth="1"/>
    <col min="3075" max="3075" width="3.875" style="15" customWidth="1"/>
    <col min="3076" max="3077" width="2.5" style="15" customWidth="1"/>
    <col min="3078" max="3078" width="3.5" style="15" customWidth="1"/>
    <col min="3079" max="3079" width="21.75" style="15" customWidth="1"/>
    <col min="3080" max="3080" width="20.25" style="15" customWidth="1"/>
    <col min="3081" max="3081" width="2.25" style="15" customWidth="1"/>
    <col min="3082" max="3082" width="15" style="15" customWidth="1"/>
    <col min="3083" max="3323" width="9" style="15"/>
    <col min="3324" max="3324" width="6.25" style="15" customWidth="1"/>
    <col min="3325" max="3325" width="4.5" style="15" customWidth="1"/>
    <col min="3326" max="3327" width="17.5" style="15" customWidth="1"/>
    <col min="3328" max="3328" width="9.75" style="15" bestFit="1" customWidth="1"/>
    <col min="3329" max="3329" width="10.75" style="15" bestFit="1" customWidth="1"/>
    <col min="3330" max="3330" width="17.5" style="15" customWidth="1"/>
    <col min="3331" max="3331" width="3.875" style="15" customWidth="1"/>
    <col min="3332" max="3333" width="2.5" style="15" customWidth="1"/>
    <col min="3334" max="3334" width="3.5" style="15" customWidth="1"/>
    <col min="3335" max="3335" width="21.75" style="15" customWidth="1"/>
    <col min="3336" max="3336" width="20.25" style="15" customWidth="1"/>
    <col min="3337" max="3337" width="2.25" style="15" customWidth="1"/>
    <col min="3338" max="3338" width="15" style="15" customWidth="1"/>
    <col min="3339" max="3579" width="9" style="15"/>
    <col min="3580" max="3580" width="6.25" style="15" customWidth="1"/>
    <col min="3581" max="3581" width="4.5" style="15" customWidth="1"/>
    <col min="3582" max="3583" width="17.5" style="15" customWidth="1"/>
    <col min="3584" max="3584" width="9.75" style="15" bestFit="1" customWidth="1"/>
    <col min="3585" max="3585" width="10.75" style="15" bestFit="1" customWidth="1"/>
    <col min="3586" max="3586" width="17.5" style="15" customWidth="1"/>
    <col min="3587" max="3587" width="3.875" style="15" customWidth="1"/>
    <col min="3588" max="3589" width="2.5" style="15" customWidth="1"/>
    <col min="3590" max="3590" width="3.5" style="15" customWidth="1"/>
    <col min="3591" max="3591" width="21.75" style="15" customWidth="1"/>
    <col min="3592" max="3592" width="20.25" style="15" customWidth="1"/>
    <col min="3593" max="3593" width="2.25" style="15" customWidth="1"/>
    <col min="3594" max="3594" width="15" style="15" customWidth="1"/>
    <col min="3595" max="3835" width="9" style="15"/>
    <col min="3836" max="3836" width="6.25" style="15" customWidth="1"/>
    <col min="3837" max="3837" width="4.5" style="15" customWidth="1"/>
    <col min="3838" max="3839" width="17.5" style="15" customWidth="1"/>
    <col min="3840" max="3840" width="9.75" style="15" bestFit="1" customWidth="1"/>
    <col min="3841" max="3841" width="10.75" style="15" bestFit="1" customWidth="1"/>
    <col min="3842" max="3842" width="17.5" style="15" customWidth="1"/>
    <col min="3843" max="3843" width="3.875" style="15" customWidth="1"/>
    <col min="3844" max="3845" width="2.5" style="15" customWidth="1"/>
    <col min="3846" max="3846" width="3.5" style="15" customWidth="1"/>
    <col min="3847" max="3847" width="21.75" style="15" customWidth="1"/>
    <col min="3848" max="3848" width="20.25" style="15" customWidth="1"/>
    <col min="3849" max="3849" width="2.25" style="15" customWidth="1"/>
    <col min="3850" max="3850" width="15" style="15" customWidth="1"/>
    <col min="3851" max="4091" width="9" style="15"/>
    <col min="4092" max="4092" width="6.25" style="15" customWidth="1"/>
    <col min="4093" max="4093" width="4.5" style="15" customWidth="1"/>
    <col min="4094" max="4095" width="17.5" style="15" customWidth="1"/>
    <col min="4096" max="4096" width="9.75" style="15" bestFit="1" customWidth="1"/>
    <col min="4097" max="4097" width="10.75" style="15" bestFit="1" customWidth="1"/>
    <col min="4098" max="4098" width="17.5" style="15" customWidth="1"/>
    <col min="4099" max="4099" width="3.875" style="15" customWidth="1"/>
    <col min="4100" max="4101" width="2.5" style="15" customWidth="1"/>
    <col min="4102" max="4102" width="3.5" style="15" customWidth="1"/>
    <col min="4103" max="4103" width="21.75" style="15" customWidth="1"/>
    <col min="4104" max="4104" width="20.25" style="15" customWidth="1"/>
    <col min="4105" max="4105" width="2.25" style="15" customWidth="1"/>
    <col min="4106" max="4106" width="15" style="15" customWidth="1"/>
    <col min="4107" max="4347" width="9" style="15"/>
    <col min="4348" max="4348" width="6.25" style="15" customWidth="1"/>
    <col min="4349" max="4349" width="4.5" style="15" customWidth="1"/>
    <col min="4350" max="4351" width="17.5" style="15" customWidth="1"/>
    <col min="4352" max="4352" width="9.75" style="15" bestFit="1" customWidth="1"/>
    <col min="4353" max="4353" width="10.75" style="15" bestFit="1" customWidth="1"/>
    <col min="4354" max="4354" width="17.5" style="15" customWidth="1"/>
    <col min="4355" max="4355" width="3.875" style="15" customWidth="1"/>
    <col min="4356" max="4357" width="2.5" style="15" customWidth="1"/>
    <col min="4358" max="4358" width="3.5" style="15" customWidth="1"/>
    <col min="4359" max="4359" width="21.75" style="15" customWidth="1"/>
    <col min="4360" max="4360" width="20.25" style="15" customWidth="1"/>
    <col min="4361" max="4361" width="2.25" style="15" customWidth="1"/>
    <col min="4362" max="4362" width="15" style="15" customWidth="1"/>
    <col min="4363" max="4603" width="9" style="15"/>
    <col min="4604" max="4604" width="6.25" style="15" customWidth="1"/>
    <col min="4605" max="4605" width="4.5" style="15" customWidth="1"/>
    <col min="4606" max="4607" width="17.5" style="15" customWidth="1"/>
    <col min="4608" max="4608" width="9.75" style="15" bestFit="1" customWidth="1"/>
    <col min="4609" max="4609" width="10.75" style="15" bestFit="1" customWidth="1"/>
    <col min="4610" max="4610" width="17.5" style="15" customWidth="1"/>
    <col min="4611" max="4611" width="3.875" style="15" customWidth="1"/>
    <col min="4612" max="4613" width="2.5" style="15" customWidth="1"/>
    <col min="4614" max="4614" width="3.5" style="15" customWidth="1"/>
    <col min="4615" max="4615" width="21.75" style="15" customWidth="1"/>
    <col min="4616" max="4616" width="20.25" style="15" customWidth="1"/>
    <col min="4617" max="4617" width="2.25" style="15" customWidth="1"/>
    <col min="4618" max="4618" width="15" style="15" customWidth="1"/>
    <col min="4619" max="4859" width="9" style="15"/>
    <col min="4860" max="4860" width="6.25" style="15" customWidth="1"/>
    <col min="4861" max="4861" width="4.5" style="15" customWidth="1"/>
    <col min="4862" max="4863" width="17.5" style="15" customWidth="1"/>
    <col min="4864" max="4864" width="9.75" style="15" bestFit="1" customWidth="1"/>
    <col min="4865" max="4865" width="10.75" style="15" bestFit="1" customWidth="1"/>
    <col min="4866" max="4866" width="17.5" style="15" customWidth="1"/>
    <col min="4867" max="4867" width="3.875" style="15" customWidth="1"/>
    <col min="4868" max="4869" width="2.5" style="15" customWidth="1"/>
    <col min="4870" max="4870" width="3.5" style="15" customWidth="1"/>
    <col min="4871" max="4871" width="21.75" style="15" customWidth="1"/>
    <col min="4872" max="4872" width="20.25" style="15" customWidth="1"/>
    <col min="4873" max="4873" width="2.25" style="15" customWidth="1"/>
    <col min="4874" max="4874" width="15" style="15" customWidth="1"/>
    <col min="4875" max="5115" width="9" style="15"/>
    <col min="5116" max="5116" width="6.25" style="15" customWidth="1"/>
    <col min="5117" max="5117" width="4.5" style="15" customWidth="1"/>
    <col min="5118" max="5119" width="17.5" style="15" customWidth="1"/>
    <col min="5120" max="5120" width="9.75" style="15" bestFit="1" customWidth="1"/>
    <col min="5121" max="5121" width="10.75" style="15" bestFit="1" customWidth="1"/>
    <col min="5122" max="5122" width="17.5" style="15" customWidth="1"/>
    <col min="5123" max="5123" width="3.875" style="15" customWidth="1"/>
    <col min="5124" max="5125" width="2.5" style="15" customWidth="1"/>
    <col min="5126" max="5126" width="3.5" style="15" customWidth="1"/>
    <col min="5127" max="5127" width="21.75" style="15" customWidth="1"/>
    <col min="5128" max="5128" width="20.25" style="15" customWidth="1"/>
    <col min="5129" max="5129" width="2.25" style="15" customWidth="1"/>
    <col min="5130" max="5130" width="15" style="15" customWidth="1"/>
    <col min="5131" max="5371" width="9" style="15"/>
    <col min="5372" max="5372" width="6.25" style="15" customWidth="1"/>
    <col min="5373" max="5373" width="4.5" style="15" customWidth="1"/>
    <col min="5374" max="5375" width="17.5" style="15" customWidth="1"/>
    <col min="5376" max="5376" width="9.75" style="15" bestFit="1" customWidth="1"/>
    <col min="5377" max="5377" width="10.75" style="15" bestFit="1" customWidth="1"/>
    <col min="5378" max="5378" width="17.5" style="15" customWidth="1"/>
    <col min="5379" max="5379" width="3.875" style="15" customWidth="1"/>
    <col min="5380" max="5381" width="2.5" style="15" customWidth="1"/>
    <col min="5382" max="5382" width="3.5" style="15" customWidth="1"/>
    <col min="5383" max="5383" width="21.75" style="15" customWidth="1"/>
    <col min="5384" max="5384" width="20.25" style="15" customWidth="1"/>
    <col min="5385" max="5385" width="2.25" style="15" customWidth="1"/>
    <col min="5386" max="5386" width="15" style="15" customWidth="1"/>
    <col min="5387" max="5627" width="9" style="15"/>
    <col min="5628" max="5628" width="6.25" style="15" customWidth="1"/>
    <col min="5629" max="5629" width="4.5" style="15" customWidth="1"/>
    <col min="5630" max="5631" width="17.5" style="15" customWidth="1"/>
    <col min="5632" max="5632" width="9.75" style="15" bestFit="1" customWidth="1"/>
    <col min="5633" max="5633" width="10.75" style="15" bestFit="1" customWidth="1"/>
    <col min="5634" max="5634" width="17.5" style="15" customWidth="1"/>
    <col min="5635" max="5635" width="3.875" style="15" customWidth="1"/>
    <col min="5636" max="5637" width="2.5" style="15" customWidth="1"/>
    <col min="5638" max="5638" width="3.5" style="15" customWidth="1"/>
    <col min="5639" max="5639" width="21.75" style="15" customWidth="1"/>
    <col min="5640" max="5640" width="20.25" style="15" customWidth="1"/>
    <col min="5641" max="5641" width="2.25" style="15" customWidth="1"/>
    <col min="5642" max="5642" width="15" style="15" customWidth="1"/>
    <col min="5643" max="5883" width="9" style="15"/>
    <col min="5884" max="5884" width="6.25" style="15" customWidth="1"/>
    <col min="5885" max="5885" width="4.5" style="15" customWidth="1"/>
    <col min="5886" max="5887" width="17.5" style="15" customWidth="1"/>
    <col min="5888" max="5888" width="9.75" style="15" bestFit="1" customWidth="1"/>
    <col min="5889" max="5889" width="10.75" style="15" bestFit="1" customWidth="1"/>
    <col min="5890" max="5890" width="17.5" style="15" customWidth="1"/>
    <col min="5891" max="5891" width="3.875" style="15" customWidth="1"/>
    <col min="5892" max="5893" width="2.5" style="15" customWidth="1"/>
    <col min="5894" max="5894" width="3.5" style="15" customWidth="1"/>
    <col min="5895" max="5895" width="21.75" style="15" customWidth="1"/>
    <col min="5896" max="5896" width="20.25" style="15" customWidth="1"/>
    <col min="5897" max="5897" width="2.25" style="15" customWidth="1"/>
    <col min="5898" max="5898" width="15" style="15" customWidth="1"/>
    <col min="5899" max="6139" width="9" style="15"/>
    <col min="6140" max="6140" width="6.25" style="15" customWidth="1"/>
    <col min="6141" max="6141" width="4.5" style="15" customWidth="1"/>
    <col min="6142" max="6143" width="17.5" style="15" customWidth="1"/>
    <col min="6144" max="6144" width="9.75" style="15" bestFit="1" customWidth="1"/>
    <col min="6145" max="6145" width="10.75" style="15" bestFit="1" customWidth="1"/>
    <col min="6146" max="6146" width="17.5" style="15" customWidth="1"/>
    <col min="6147" max="6147" width="3.875" style="15" customWidth="1"/>
    <col min="6148" max="6149" width="2.5" style="15" customWidth="1"/>
    <col min="6150" max="6150" width="3.5" style="15" customWidth="1"/>
    <col min="6151" max="6151" width="21.75" style="15" customWidth="1"/>
    <col min="6152" max="6152" width="20.25" style="15" customWidth="1"/>
    <col min="6153" max="6153" width="2.25" style="15" customWidth="1"/>
    <col min="6154" max="6154" width="15" style="15" customWidth="1"/>
    <col min="6155" max="6395" width="9" style="15"/>
    <col min="6396" max="6396" width="6.25" style="15" customWidth="1"/>
    <col min="6397" max="6397" width="4.5" style="15" customWidth="1"/>
    <col min="6398" max="6399" width="17.5" style="15" customWidth="1"/>
    <col min="6400" max="6400" width="9.75" style="15" bestFit="1" customWidth="1"/>
    <col min="6401" max="6401" width="10.75" style="15" bestFit="1" customWidth="1"/>
    <col min="6402" max="6402" width="17.5" style="15" customWidth="1"/>
    <col min="6403" max="6403" width="3.875" style="15" customWidth="1"/>
    <col min="6404" max="6405" width="2.5" style="15" customWidth="1"/>
    <col min="6406" max="6406" width="3.5" style="15" customWidth="1"/>
    <col min="6407" max="6407" width="21.75" style="15" customWidth="1"/>
    <col min="6408" max="6408" width="20.25" style="15" customWidth="1"/>
    <col min="6409" max="6409" width="2.25" style="15" customWidth="1"/>
    <col min="6410" max="6410" width="15" style="15" customWidth="1"/>
    <col min="6411" max="6651" width="9" style="15"/>
    <col min="6652" max="6652" width="6.25" style="15" customWidth="1"/>
    <col min="6653" max="6653" width="4.5" style="15" customWidth="1"/>
    <col min="6654" max="6655" width="17.5" style="15" customWidth="1"/>
    <col min="6656" max="6656" width="9.75" style="15" bestFit="1" customWidth="1"/>
    <col min="6657" max="6657" width="10.75" style="15" bestFit="1" customWidth="1"/>
    <col min="6658" max="6658" width="17.5" style="15" customWidth="1"/>
    <col min="6659" max="6659" width="3.875" style="15" customWidth="1"/>
    <col min="6660" max="6661" width="2.5" style="15" customWidth="1"/>
    <col min="6662" max="6662" width="3.5" style="15" customWidth="1"/>
    <col min="6663" max="6663" width="21.75" style="15" customWidth="1"/>
    <col min="6664" max="6664" width="20.25" style="15" customWidth="1"/>
    <col min="6665" max="6665" width="2.25" style="15" customWidth="1"/>
    <col min="6666" max="6666" width="15" style="15" customWidth="1"/>
    <col min="6667" max="6907" width="9" style="15"/>
    <col min="6908" max="6908" width="6.25" style="15" customWidth="1"/>
    <col min="6909" max="6909" width="4.5" style="15" customWidth="1"/>
    <col min="6910" max="6911" width="17.5" style="15" customWidth="1"/>
    <col min="6912" max="6912" width="9.75" style="15" bestFit="1" customWidth="1"/>
    <col min="6913" max="6913" width="10.75" style="15" bestFit="1" customWidth="1"/>
    <col min="6914" max="6914" width="17.5" style="15" customWidth="1"/>
    <col min="6915" max="6915" width="3.875" style="15" customWidth="1"/>
    <col min="6916" max="6917" width="2.5" style="15" customWidth="1"/>
    <col min="6918" max="6918" width="3.5" style="15" customWidth="1"/>
    <col min="6919" max="6919" width="21.75" style="15" customWidth="1"/>
    <col min="6920" max="6920" width="20.25" style="15" customWidth="1"/>
    <col min="6921" max="6921" width="2.25" style="15" customWidth="1"/>
    <col min="6922" max="6922" width="15" style="15" customWidth="1"/>
    <col min="6923" max="7163" width="9" style="15"/>
    <col min="7164" max="7164" width="6.25" style="15" customWidth="1"/>
    <col min="7165" max="7165" width="4.5" style="15" customWidth="1"/>
    <col min="7166" max="7167" width="17.5" style="15" customWidth="1"/>
    <col min="7168" max="7168" width="9.75" style="15" bestFit="1" customWidth="1"/>
    <col min="7169" max="7169" width="10.75" style="15" bestFit="1" customWidth="1"/>
    <col min="7170" max="7170" width="17.5" style="15" customWidth="1"/>
    <col min="7171" max="7171" width="3.875" style="15" customWidth="1"/>
    <col min="7172" max="7173" width="2.5" style="15" customWidth="1"/>
    <col min="7174" max="7174" width="3.5" style="15" customWidth="1"/>
    <col min="7175" max="7175" width="21.75" style="15" customWidth="1"/>
    <col min="7176" max="7176" width="20.25" style="15" customWidth="1"/>
    <col min="7177" max="7177" width="2.25" style="15" customWidth="1"/>
    <col min="7178" max="7178" width="15" style="15" customWidth="1"/>
    <col min="7179" max="7419" width="9" style="15"/>
    <col min="7420" max="7420" width="6.25" style="15" customWidth="1"/>
    <col min="7421" max="7421" width="4.5" style="15" customWidth="1"/>
    <col min="7422" max="7423" width="17.5" style="15" customWidth="1"/>
    <col min="7424" max="7424" width="9.75" style="15" bestFit="1" customWidth="1"/>
    <col min="7425" max="7425" width="10.75" style="15" bestFit="1" customWidth="1"/>
    <col min="7426" max="7426" width="17.5" style="15" customWidth="1"/>
    <col min="7427" max="7427" width="3.875" style="15" customWidth="1"/>
    <col min="7428" max="7429" width="2.5" style="15" customWidth="1"/>
    <col min="7430" max="7430" width="3.5" style="15" customWidth="1"/>
    <col min="7431" max="7431" width="21.75" style="15" customWidth="1"/>
    <col min="7432" max="7432" width="20.25" style="15" customWidth="1"/>
    <col min="7433" max="7433" width="2.25" style="15" customWidth="1"/>
    <col min="7434" max="7434" width="15" style="15" customWidth="1"/>
    <col min="7435" max="7675" width="9" style="15"/>
    <col min="7676" max="7676" width="6.25" style="15" customWidth="1"/>
    <col min="7677" max="7677" width="4.5" style="15" customWidth="1"/>
    <col min="7678" max="7679" width="17.5" style="15" customWidth="1"/>
    <col min="7680" max="7680" width="9.75" style="15" bestFit="1" customWidth="1"/>
    <col min="7681" max="7681" width="10.75" style="15" bestFit="1" customWidth="1"/>
    <col min="7682" max="7682" width="17.5" style="15" customWidth="1"/>
    <col min="7683" max="7683" width="3.875" style="15" customWidth="1"/>
    <col min="7684" max="7685" width="2.5" style="15" customWidth="1"/>
    <col min="7686" max="7686" width="3.5" style="15" customWidth="1"/>
    <col min="7687" max="7687" width="21.75" style="15" customWidth="1"/>
    <col min="7688" max="7688" width="20.25" style="15" customWidth="1"/>
    <col min="7689" max="7689" width="2.25" style="15" customWidth="1"/>
    <col min="7690" max="7690" width="15" style="15" customWidth="1"/>
    <col min="7691" max="7931" width="9" style="15"/>
    <col min="7932" max="7932" width="6.25" style="15" customWidth="1"/>
    <col min="7933" max="7933" width="4.5" style="15" customWidth="1"/>
    <col min="7934" max="7935" width="17.5" style="15" customWidth="1"/>
    <col min="7936" max="7936" width="9.75" style="15" bestFit="1" customWidth="1"/>
    <col min="7937" max="7937" width="10.75" style="15" bestFit="1" customWidth="1"/>
    <col min="7938" max="7938" width="17.5" style="15" customWidth="1"/>
    <col min="7939" max="7939" width="3.875" style="15" customWidth="1"/>
    <col min="7940" max="7941" width="2.5" style="15" customWidth="1"/>
    <col min="7942" max="7942" width="3.5" style="15" customWidth="1"/>
    <col min="7943" max="7943" width="21.75" style="15" customWidth="1"/>
    <col min="7944" max="7944" width="20.25" style="15" customWidth="1"/>
    <col min="7945" max="7945" width="2.25" style="15" customWidth="1"/>
    <col min="7946" max="7946" width="15" style="15" customWidth="1"/>
    <col min="7947" max="8187" width="9" style="15"/>
    <col min="8188" max="8188" width="6.25" style="15" customWidth="1"/>
    <col min="8189" max="8189" width="4.5" style="15" customWidth="1"/>
    <col min="8190" max="8191" width="17.5" style="15" customWidth="1"/>
    <col min="8192" max="8192" width="9.75" style="15" bestFit="1" customWidth="1"/>
    <col min="8193" max="8193" width="10.75" style="15" bestFit="1" customWidth="1"/>
    <col min="8194" max="8194" width="17.5" style="15" customWidth="1"/>
    <col min="8195" max="8195" width="3.875" style="15" customWidth="1"/>
    <col min="8196" max="8197" width="2.5" style="15" customWidth="1"/>
    <col min="8198" max="8198" width="3.5" style="15" customWidth="1"/>
    <col min="8199" max="8199" width="21.75" style="15" customWidth="1"/>
    <col min="8200" max="8200" width="20.25" style="15" customWidth="1"/>
    <col min="8201" max="8201" width="2.25" style="15" customWidth="1"/>
    <col min="8202" max="8202" width="15" style="15" customWidth="1"/>
    <col min="8203" max="8443" width="9" style="15"/>
    <col min="8444" max="8444" width="6.25" style="15" customWidth="1"/>
    <col min="8445" max="8445" width="4.5" style="15" customWidth="1"/>
    <col min="8446" max="8447" width="17.5" style="15" customWidth="1"/>
    <col min="8448" max="8448" width="9.75" style="15" bestFit="1" customWidth="1"/>
    <col min="8449" max="8449" width="10.75" style="15" bestFit="1" customWidth="1"/>
    <col min="8450" max="8450" width="17.5" style="15" customWidth="1"/>
    <col min="8451" max="8451" width="3.875" style="15" customWidth="1"/>
    <col min="8452" max="8453" width="2.5" style="15" customWidth="1"/>
    <col min="8454" max="8454" width="3.5" style="15" customWidth="1"/>
    <col min="8455" max="8455" width="21.75" style="15" customWidth="1"/>
    <col min="8456" max="8456" width="20.25" style="15" customWidth="1"/>
    <col min="8457" max="8457" width="2.25" style="15" customWidth="1"/>
    <col min="8458" max="8458" width="15" style="15" customWidth="1"/>
    <col min="8459" max="8699" width="9" style="15"/>
    <col min="8700" max="8700" width="6.25" style="15" customWidth="1"/>
    <col min="8701" max="8701" width="4.5" style="15" customWidth="1"/>
    <col min="8702" max="8703" width="17.5" style="15" customWidth="1"/>
    <col min="8704" max="8704" width="9.75" style="15" bestFit="1" customWidth="1"/>
    <col min="8705" max="8705" width="10.75" style="15" bestFit="1" customWidth="1"/>
    <col min="8706" max="8706" width="17.5" style="15" customWidth="1"/>
    <col min="8707" max="8707" width="3.875" style="15" customWidth="1"/>
    <col min="8708" max="8709" width="2.5" style="15" customWidth="1"/>
    <col min="8710" max="8710" width="3.5" style="15" customWidth="1"/>
    <col min="8711" max="8711" width="21.75" style="15" customWidth="1"/>
    <col min="8712" max="8712" width="20.25" style="15" customWidth="1"/>
    <col min="8713" max="8713" width="2.25" style="15" customWidth="1"/>
    <col min="8714" max="8714" width="15" style="15" customWidth="1"/>
    <col min="8715" max="8955" width="9" style="15"/>
    <col min="8956" max="8956" width="6.25" style="15" customWidth="1"/>
    <col min="8957" max="8957" width="4.5" style="15" customWidth="1"/>
    <col min="8958" max="8959" width="17.5" style="15" customWidth="1"/>
    <col min="8960" max="8960" width="9.75" style="15" bestFit="1" customWidth="1"/>
    <col min="8961" max="8961" width="10.75" style="15" bestFit="1" customWidth="1"/>
    <col min="8962" max="8962" width="17.5" style="15" customWidth="1"/>
    <col min="8963" max="8963" width="3.875" style="15" customWidth="1"/>
    <col min="8964" max="8965" width="2.5" style="15" customWidth="1"/>
    <col min="8966" max="8966" width="3.5" style="15" customWidth="1"/>
    <col min="8967" max="8967" width="21.75" style="15" customWidth="1"/>
    <col min="8968" max="8968" width="20.25" style="15" customWidth="1"/>
    <col min="8969" max="8969" width="2.25" style="15" customWidth="1"/>
    <col min="8970" max="8970" width="15" style="15" customWidth="1"/>
    <col min="8971" max="9211" width="9" style="15"/>
    <col min="9212" max="9212" width="6.25" style="15" customWidth="1"/>
    <col min="9213" max="9213" width="4.5" style="15" customWidth="1"/>
    <col min="9214" max="9215" width="17.5" style="15" customWidth="1"/>
    <col min="9216" max="9216" width="9.75" style="15" bestFit="1" customWidth="1"/>
    <col min="9217" max="9217" width="10.75" style="15" bestFit="1" customWidth="1"/>
    <col min="9218" max="9218" width="17.5" style="15" customWidth="1"/>
    <col min="9219" max="9219" width="3.875" style="15" customWidth="1"/>
    <col min="9220" max="9221" width="2.5" style="15" customWidth="1"/>
    <col min="9222" max="9222" width="3.5" style="15" customWidth="1"/>
    <col min="9223" max="9223" width="21.75" style="15" customWidth="1"/>
    <col min="9224" max="9224" width="20.25" style="15" customWidth="1"/>
    <col min="9225" max="9225" width="2.25" style="15" customWidth="1"/>
    <col min="9226" max="9226" width="15" style="15" customWidth="1"/>
    <col min="9227" max="9467" width="9" style="15"/>
    <col min="9468" max="9468" width="6.25" style="15" customWidth="1"/>
    <col min="9469" max="9469" width="4.5" style="15" customWidth="1"/>
    <col min="9470" max="9471" width="17.5" style="15" customWidth="1"/>
    <col min="9472" max="9472" width="9.75" style="15" bestFit="1" customWidth="1"/>
    <col min="9473" max="9473" width="10.75" style="15" bestFit="1" customWidth="1"/>
    <col min="9474" max="9474" width="17.5" style="15" customWidth="1"/>
    <col min="9475" max="9475" width="3.875" style="15" customWidth="1"/>
    <col min="9476" max="9477" width="2.5" style="15" customWidth="1"/>
    <col min="9478" max="9478" width="3.5" style="15" customWidth="1"/>
    <col min="9479" max="9479" width="21.75" style="15" customWidth="1"/>
    <col min="9480" max="9480" width="20.25" style="15" customWidth="1"/>
    <col min="9481" max="9481" width="2.25" style="15" customWidth="1"/>
    <col min="9482" max="9482" width="15" style="15" customWidth="1"/>
    <col min="9483" max="9723" width="9" style="15"/>
    <col min="9724" max="9724" width="6.25" style="15" customWidth="1"/>
    <col min="9725" max="9725" width="4.5" style="15" customWidth="1"/>
    <col min="9726" max="9727" width="17.5" style="15" customWidth="1"/>
    <col min="9728" max="9728" width="9.75" style="15" bestFit="1" customWidth="1"/>
    <col min="9729" max="9729" width="10.75" style="15" bestFit="1" customWidth="1"/>
    <col min="9730" max="9730" width="17.5" style="15" customWidth="1"/>
    <col min="9731" max="9731" width="3.875" style="15" customWidth="1"/>
    <col min="9732" max="9733" width="2.5" style="15" customWidth="1"/>
    <col min="9734" max="9734" width="3.5" style="15" customWidth="1"/>
    <col min="9735" max="9735" width="21.75" style="15" customWidth="1"/>
    <col min="9736" max="9736" width="20.25" style="15" customWidth="1"/>
    <col min="9737" max="9737" width="2.25" style="15" customWidth="1"/>
    <col min="9738" max="9738" width="15" style="15" customWidth="1"/>
    <col min="9739" max="9979" width="9" style="15"/>
    <col min="9980" max="9980" width="6.25" style="15" customWidth="1"/>
    <col min="9981" max="9981" width="4.5" style="15" customWidth="1"/>
    <col min="9982" max="9983" width="17.5" style="15" customWidth="1"/>
    <col min="9984" max="9984" width="9.75" style="15" bestFit="1" customWidth="1"/>
    <col min="9985" max="9985" width="10.75" style="15" bestFit="1" customWidth="1"/>
    <col min="9986" max="9986" width="17.5" style="15" customWidth="1"/>
    <col min="9987" max="9987" width="3.875" style="15" customWidth="1"/>
    <col min="9988" max="9989" width="2.5" style="15" customWidth="1"/>
    <col min="9990" max="9990" width="3.5" style="15" customWidth="1"/>
    <col min="9991" max="9991" width="21.75" style="15" customWidth="1"/>
    <col min="9992" max="9992" width="20.25" style="15" customWidth="1"/>
    <col min="9993" max="9993" width="2.25" style="15" customWidth="1"/>
    <col min="9994" max="9994" width="15" style="15" customWidth="1"/>
    <col min="9995" max="10235" width="9" style="15"/>
    <col min="10236" max="10236" width="6.25" style="15" customWidth="1"/>
    <col min="10237" max="10237" width="4.5" style="15" customWidth="1"/>
    <col min="10238" max="10239" width="17.5" style="15" customWidth="1"/>
    <col min="10240" max="10240" width="9.75" style="15" bestFit="1" customWidth="1"/>
    <col min="10241" max="10241" width="10.75" style="15" bestFit="1" customWidth="1"/>
    <col min="10242" max="10242" width="17.5" style="15" customWidth="1"/>
    <col min="10243" max="10243" width="3.875" style="15" customWidth="1"/>
    <col min="10244" max="10245" width="2.5" style="15" customWidth="1"/>
    <col min="10246" max="10246" width="3.5" style="15" customWidth="1"/>
    <col min="10247" max="10247" width="21.75" style="15" customWidth="1"/>
    <col min="10248" max="10248" width="20.25" style="15" customWidth="1"/>
    <col min="10249" max="10249" width="2.25" style="15" customWidth="1"/>
    <col min="10250" max="10250" width="15" style="15" customWidth="1"/>
    <col min="10251" max="10491" width="9" style="15"/>
    <col min="10492" max="10492" width="6.25" style="15" customWidth="1"/>
    <col min="10493" max="10493" width="4.5" style="15" customWidth="1"/>
    <col min="10494" max="10495" width="17.5" style="15" customWidth="1"/>
    <col min="10496" max="10496" width="9.75" style="15" bestFit="1" customWidth="1"/>
    <col min="10497" max="10497" width="10.75" style="15" bestFit="1" customWidth="1"/>
    <col min="10498" max="10498" width="17.5" style="15" customWidth="1"/>
    <col min="10499" max="10499" width="3.875" style="15" customWidth="1"/>
    <col min="10500" max="10501" width="2.5" style="15" customWidth="1"/>
    <col min="10502" max="10502" width="3.5" style="15" customWidth="1"/>
    <col min="10503" max="10503" width="21.75" style="15" customWidth="1"/>
    <col min="10504" max="10504" width="20.25" style="15" customWidth="1"/>
    <col min="10505" max="10505" width="2.25" style="15" customWidth="1"/>
    <col min="10506" max="10506" width="15" style="15" customWidth="1"/>
    <col min="10507" max="10747" width="9" style="15"/>
    <col min="10748" max="10748" width="6.25" style="15" customWidth="1"/>
    <col min="10749" max="10749" width="4.5" style="15" customWidth="1"/>
    <col min="10750" max="10751" width="17.5" style="15" customWidth="1"/>
    <col min="10752" max="10752" width="9.75" style="15" bestFit="1" customWidth="1"/>
    <col min="10753" max="10753" width="10.75" style="15" bestFit="1" customWidth="1"/>
    <col min="10754" max="10754" width="17.5" style="15" customWidth="1"/>
    <col min="10755" max="10755" width="3.875" style="15" customWidth="1"/>
    <col min="10756" max="10757" width="2.5" style="15" customWidth="1"/>
    <col min="10758" max="10758" width="3.5" style="15" customWidth="1"/>
    <col min="10759" max="10759" width="21.75" style="15" customWidth="1"/>
    <col min="10760" max="10760" width="20.25" style="15" customWidth="1"/>
    <col min="10761" max="10761" width="2.25" style="15" customWidth="1"/>
    <col min="10762" max="10762" width="15" style="15" customWidth="1"/>
    <col min="10763" max="11003" width="9" style="15"/>
    <col min="11004" max="11004" width="6.25" style="15" customWidth="1"/>
    <col min="11005" max="11005" width="4.5" style="15" customWidth="1"/>
    <col min="11006" max="11007" width="17.5" style="15" customWidth="1"/>
    <col min="11008" max="11008" width="9.75" style="15" bestFit="1" customWidth="1"/>
    <col min="11009" max="11009" width="10.75" style="15" bestFit="1" customWidth="1"/>
    <col min="11010" max="11010" width="17.5" style="15" customWidth="1"/>
    <col min="11011" max="11011" width="3.875" style="15" customWidth="1"/>
    <col min="11012" max="11013" width="2.5" style="15" customWidth="1"/>
    <col min="11014" max="11014" width="3.5" style="15" customWidth="1"/>
    <col min="11015" max="11015" width="21.75" style="15" customWidth="1"/>
    <col min="11016" max="11016" width="20.25" style="15" customWidth="1"/>
    <col min="11017" max="11017" width="2.25" style="15" customWidth="1"/>
    <col min="11018" max="11018" width="15" style="15" customWidth="1"/>
    <col min="11019" max="11259" width="9" style="15"/>
    <col min="11260" max="11260" width="6.25" style="15" customWidth="1"/>
    <col min="11261" max="11261" width="4.5" style="15" customWidth="1"/>
    <col min="11262" max="11263" width="17.5" style="15" customWidth="1"/>
    <col min="11264" max="11264" width="9.75" style="15" bestFit="1" customWidth="1"/>
    <col min="11265" max="11265" width="10.75" style="15" bestFit="1" customWidth="1"/>
    <col min="11266" max="11266" width="17.5" style="15" customWidth="1"/>
    <col min="11267" max="11267" width="3.875" style="15" customWidth="1"/>
    <col min="11268" max="11269" width="2.5" style="15" customWidth="1"/>
    <col min="11270" max="11270" width="3.5" style="15" customWidth="1"/>
    <col min="11271" max="11271" width="21.75" style="15" customWidth="1"/>
    <col min="11272" max="11272" width="20.25" style="15" customWidth="1"/>
    <col min="11273" max="11273" width="2.25" style="15" customWidth="1"/>
    <col min="11274" max="11274" width="15" style="15" customWidth="1"/>
    <col min="11275" max="11515" width="9" style="15"/>
    <col min="11516" max="11516" width="6.25" style="15" customWidth="1"/>
    <col min="11517" max="11517" width="4.5" style="15" customWidth="1"/>
    <col min="11518" max="11519" width="17.5" style="15" customWidth="1"/>
    <col min="11520" max="11520" width="9.75" style="15" bestFit="1" customWidth="1"/>
    <col min="11521" max="11521" width="10.75" style="15" bestFit="1" customWidth="1"/>
    <col min="11522" max="11522" width="17.5" style="15" customWidth="1"/>
    <col min="11523" max="11523" width="3.875" style="15" customWidth="1"/>
    <col min="11524" max="11525" width="2.5" style="15" customWidth="1"/>
    <col min="11526" max="11526" width="3.5" style="15" customWidth="1"/>
    <col min="11527" max="11527" width="21.75" style="15" customWidth="1"/>
    <col min="11528" max="11528" width="20.25" style="15" customWidth="1"/>
    <col min="11529" max="11529" width="2.25" style="15" customWidth="1"/>
    <col min="11530" max="11530" width="15" style="15" customWidth="1"/>
    <col min="11531" max="11771" width="9" style="15"/>
    <col min="11772" max="11772" width="6.25" style="15" customWidth="1"/>
    <col min="11773" max="11773" width="4.5" style="15" customWidth="1"/>
    <col min="11774" max="11775" width="17.5" style="15" customWidth="1"/>
    <col min="11776" max="11776" width="9.75" style="15" bestFit="1" customWidth="1"/>
    <col min="11777" max="11777" width="10.75" style="15" bestFit="1" customWidth="1"/>
    <col min="11778" max="11778" width="17.5" style="15" customWidth="1"/>
    <col min="11779" max="11779" width="3.875" style="15" customWidth="1"/>
    <col min="11780" max="11781" width="2.5" style="15" customWidth="1"/>
    <col min="11782" max="11782" width="3.5" style="15" customWidth="1"/>
    <col min="11783" max="11783" width="21.75" style="15" customWidth="1"/>
    <col min="11784" max="11784" width="20.25" style="15" customWidth="1"/>
    <col min="11785" max="11785" width="2.25" style="15" customWidth="1"/>
    <col min="11786" max="11786" width="15" style="15" customWidth="1"/>
    <col min="11787" max="12027" width="9" style="15"/>
    <col min="12028" max="12028" width="6.25" style="15" customWidth="1"/>
    <col min="12029" max="12029" width="4.5" style="15" customWidth="1"/>
    <col min="12030" max="12031" width="17.5" style="15" customWidth="1"/>
    <col min="12032" max="12032" width="9.75" style="15" bestFit="1" customWidth="1"/>
    <col min="12033" max="12033" width="10.75" style="15" bestFit="1" customWidth="1"/>
    <col min="12034" max="12034" width="17.5" style="15" customWidth="1"/>
    <col min="12035" max="12035" width="3.875" style="15" customWidth="1"/>
    <col min="12036" max="12037" width="2.5" style="15" customWidth="1"/>
    <col min="12038" max="12038" width="3.5" style="15" customWidth="1"/>
    <col min="12039" max="12039" width="21.75" style="15" customWidth="1"/>
    <col min="12040" max="12040" width="20.25" style="15" customWidth="1"/>
    <col min="12041" max="12041" width="2.25" style="15" customWidth="1"/>
    <col min="12042" max="12042" width="15" style="15" customWidth="1"/>
    <col min="12043" max="12283" width="9" style="15"/>
    <col min="12284" max="12284" width="6.25" style="15" customWidth="1"/>
    <col min="12285" max="12285" width="4.5" style="15" customWidth="1"/>
    <col min="12286" max="12287" width="17.5" style="15" customWidth="1"/>
    <col min="12288" max="12288" width="9.75" style="15" bestFit="1" customWidth="1"/>
    <col min="12289" max="12289" width="10.75" style="15" bestFit="1" customWidth="1"/>
    <col min="12290" max="12290" width="17.5" style="15" customWidth="1"/>
    <col min="12291" max="12291" width="3.875" style="15" customWidth="1"/>
    <col min="12292" max="12293" width="2.5" style="15" customWidth="1"/>
    <col min="12294" max="12294" width="3.5" style="15" customWidth="1"/>
    <col min="12295" max="12295" width="21.75" style="15" customWidth="1"/>
    <col min="12296" max="12296" width="20.25" style="15" customWidth="1"/>
    <col min="12297" max="12297" width="2.25" style="15" customWidth="1"/>
    <col min="12298" max="12298" width="15" style="15" customWidth="1"/>
    <col min="12299" max="12539" width="9" style="15"/>
    <col min="12540" max="12540" width="6.25" style="15" customWidth="1"/>
    <col min="12541" max="12541" width="4.5" style="15" customWidth="1"/>
    <col min="12542" max="12543" width="17.5" style="15" customWidth="1"/>
    <col min="12544" max="12544" width="9.75" style="15" bestFit="1" customWidth="1"/>
    <col min="12545" max="12545" width="10.75" style="15" bestFit="1" customWidth="1"/>
    <col min="12546" max="12546" width="17.5" style="15" customWidth="1"/>
    <col min="12547" max="12547" width="3.875" style="15" customWidth="1"/>
    <col min="12548" max="12549" width="2.5" style="15" customWidth="1"/>
    <col min="12550" max="12550" width="3.5" style="15" customWidth="1"/>
    <col min="12551" max="12551" width="21.75" style="15" customWidth="1"/>
    <col min="12552" max="12552" width="20.25" style="15" customWidth="1"/>
    <col min="12553" max="12553" width="2.25" style="15" customWidth="1"/>
    <col min="12554" max="12554" width="15" style="15" customWidth="1"/>
    <col min="12555" max="12795" width="9" style="15"/>
    <col min="12796" max="12796" width="6.25" style="15" customWidth="1"/>
    <col min="12797" max="12797" width="4.5" style="15" customWidth="1"/>
    <col min="12798" max="12799" width="17.5" style="15" customWidth="1"/>
    <col min="12800" max="12800" width="9.75" style="15" bestFit="1" customWidth="1"/>
    <col min="12801" max="12801" width="10.75" style="15" bestFit="1" customWidth="1"/>
    <col min="12802" max="12802" width="17.5" style="15" customWidth="1"/>
    <col min="12803" max="12803" width="3.875" style="15" customWidth="1"/>
    <col min="12804" max="12805" width="2.5" style="15" customWidth="1"/>
    <col min="12806" max="12806" width="3.5" style="15" customWidth="1"/>
    <col min="12807" max="12807" width="21.75" style="15" customWidth="1"/>
    <col min="12808" max="12808" width="20.25" style="15" customWidth="1"/>
    <col min="12809" max="12809" width="2.25" style="15" customWidth="1"/>
    <col min="12810" max="12810" width="15" style="15" customWidth="1"/>
    <col min="12811" max="13051" width="9" style="15"/>
    <col min="13052" max="13052" width="6.25" style="15" customWidth="1"/>
    <col min="13053" max="13053" width="4.5" style="15" customWidth="1"/>
    <col min="13054" max="13055" width="17.5" style="15" customWidth="1"/>
    <col min="13056" max="13056" width="9.75" style="15" bestFit="1" customWidth="1"/>
    <col min="13057" max="13057" width="10.75" style="15" bestFit="1" customWidth="1"/>
    <col min="13058" max="13058" width="17.5" style="15" customWidth="1"/>
    <col min="13059" max="13059" width="3.875" style="15" customWidth="1"/>
    <col min="13060" max="13061" width="2.5" style="15" customWidth="1"/>
    <col min="13062" max="13062" width="3.5" style="15" customWidth="1"/>
    <col min="13063" max="13063" width="21.75" style="15" customWidth="1"/>
    <col min="13064" max="13064" width="20.25" style="15" customWidth="1"/>
    <col min="13065" max="13065" width="2.25" style="15" customWidth="1"/>
    <col min="13066" max="13066" width="15" style="15" customWidth="1"/>
    <col min="13067" max="13307" width="9" style="15"/>
    <col min="13308" max="13308" width="6.25" style="15" customWidth="1"/>
    <col min="13309" max="13309" width="4.5" style="15" customWidth="1"/>
    <col min="13310" max="13311" width="17.5" style="15" customWidth="1"/>
    <col min="13312" max="13312" width="9.75" style="15" bestFit="1" customWidth="1"/>
    <col min="13313" max="13313" width="10.75" style="15" bestFit="1" customWidth="1"/>
    <col min="13314" max="13314" width="17.5" style="15" customWidth="1"/>
    <col min="13315" max="13315" width="3.875" style="15" customWidth="1"/>
    <col min="13316" max="13317" width="2.5" style="15" customWidth="1"/>
    <col min="13318" max="13318" width="3.5" style="15" customWidth="1"/>
    <col min="13319" max="13319" width="21.75" style="15" customWidth="1"/>
    <col min="13320" max="13320" width="20.25" style="15" customWidth="1"/>
    <col min="13321" max="13321" width="2.25" style="15" customWidth="1"/>
    <col min="13322" max="13322" width="15" style="15" customWidth="1"/>
    <col min="13323" max="13563" width="9" style="15"/>
    <col min="13564" max="13564" width="6.25" style="15" customWidth="1"/>
    <col min="13565" max="13565" width="4.5" style="15" customWidth="1"/>
    <col min="13566" max="13567" width="17.5" style="15" customWidth="1"/>
    <col min="13568" max="13568" width="9.75" style="15" bestFit="1" customWidth="1"/>
    <col min="13569" max="13569" width="10.75" style="15" bestFit="1" customWidth="1"/>
    <col min="13570" max="13570" width="17.5" style="15" customWidth="1"/>
    <col min="13571" max="13571" width="3.875" style="15" customWidth="1"/>
    <col min="13572" max="13573" width="2.5" style="15" customWidth="1"/>
    <col min="13574" max="13574" width="3.5" style="15" customWidth="1"/>
    <col min="13575" max="13575" width="21.75" style="15" customWidth="1"/>
    <col min="13576" max="13576" width="20.25" style="15" customWidth="1"/>
    <col min="13577" max="13577" width="2.25" style="15" customWidth="1"/>
    <col min="13578" max="13578" width="15" style="15" customWidth="1"/>
    <col min="13579" max="13819" width="9" style="15"/>
    <col min="13820" max="13820" width="6.25" style="15" customWidth="1"/>
    <col min="13821" max="13821" width="4.5" style="15" customWidth="1"/>
    <col min="13822" max="13823" width="17.5" style="15" customWidth="1"/>
    <col min="13824" max="13824" width="9.75" style="15" bestFit="1" customWidth="1"/>
    <col min="13825" max="13825" width="10.75" style="15" bestFit="1" customWidth="1"/>
    <col min="13826" max="13826" width="17.5" style="15" customWidth="1"/>
    <col min="13827" max="13827" width="3.875" style="15" customWidth="1"/>
    <col min="13828" max="13829" width="2.5" style="15" customWidth="1"/>
    <col min="13830" max="13830" width="3.5" style="15" customWidth="1"/>
    <col min="13831" max="13831" width="21.75" style="15" customWidth="1"/>
    <col min="13832" max="13832" width="20.25" style="15" customWidth="1"/>
    <col min="13833" max="13833" width="2.25" style="15" customWidth="1"/>
    <col min="13834" max="13834" width="15" style="15" customWidth="1"/>
    <col min="13835" max="14075" width="9" style="15"/>
    <col min="14076" max="14076" width="6.25" style="15" customWidth="1"/>
    <col min="14077" max="14077" width="4.5" style="15" customWidth="1"/>
    <col min="14078" max="14079" width="17.5" style="15" customWidth="1"/>
    <col min="14080" max="14080" width="9.75" style="15" bestFit="1" customWidth="1"/>
    <col min="14081" max="14081" width="10.75" style="15" bestFit="1" customWidth="1"/>
    <col min="14082" max="14082" width="17.5" style="15" customWidth="1"/>
    <col min="14083" max="14083" width="3.875" style="15" customWidth="1"/>
    <col min="14084" max="14085" width="2.5" style="15" customWidth="1"/>
    <col min="14086" max="14086" width="3.5" style="15" customWidth="1"/>
    <col min="14087" max="14087" width="21.75" style="15" customWidth="1"/>
    <col min="14088" max="14088" width="20.25" style="15" customWidth="1"/>
    <col min="14089" max="14089" width="2.25" style="15" customWidth="1"/>
    <col min="14090" max="14090" width="15" style="15" customWidth="1"/>
    <col min="14091" max="14331" width="9" style="15"/>
    <col min="14332" max="14332" width="6.25" style="15" customWidth="1"/>
    <col min="14333" max="14333" width="4.5" style="15" customWidth="1"/>
    <col min="14334" max="14335" width="17.5" style="15" customWidth="1"/>
    <col min="14336" max="14336" width="9.75" style="15" bestFit="1" customWidth="1"/>
    <col min="14337" max="14337" width="10.75" style="15" bestFit="1" customWidth="1"/>
    <col min="14338" max="14338" width="17.5" style="15" customWidth="1"/>
    <col min="14339" max="14339" width="3.875" style="15" customWidth="1"/>
    <col min="14340" max="14341" width="2.5" style="15" customWidth="1"/>
    <col min="14342" max="14342" width="3.5" style="15" customWidth="1"/>
    <col min="14343" max="14343" width="21.75" style="15" customWidth="1"/>
    <col min="14344" max="14344" width="20.25" style="15" customWidth="1"/>
    <col min="14345" max="14345" width="2.25" style="15" customWidth="1"/>
    <col min="14346" max="14346" width="15" style="15" customWidth="1"/>
    <col min="14347" max="14587" width="9" style="15"/>
    <col min="14588" max="14588" width="6.25" style="15" customWidth="1"/>
    <col min="14589" max="14589" width="4.5" style="15" customWidth="1"/>
    <col min="14590" max="14591" width="17.5" style="15" customWidth="1"/>
    <col min="14592" max="14592" width="9.75" style="15" bestFit="1" customWidth="1"/>
    <col min="14593" max="14593" width="10.75" style="15" bestFit="1" customWidth="1"/>
    <col min="14594" max="14594" width="17.5" style="15" customWidth="1"/>
    <col min="14595" max="14595" width="3.875" style="15" customWidth="1"/>
    <col min="14596" max="14597" width="2.5" style="15" customWidth="1"/>
    <col min="14598" max="14598" width="3.5" style="15" customWidth="1"/>
    <col min="14599" max="14599" width="21.75" style="15" customWidth="1"/>
    <col min="14600" max="14600" width="20.25" style="15" customWidth="1"/>
    <col min="14601" max="14601" width="2.25" style="15" customWidth="1"/>
    <col min="14602" max="14602" width="15" style="15" customWidth="1"/>
    <col min="14603" max="14843" width="9" style="15"/>
    <col min="14844" max="14844" width="6.25" style="15" customWidth="1"/>
    <col min="14845" max="14845" width="4.5" style="15" customWidth="1"/>
    <col min="14846" max="14847" width="17.5" style="15" customWidth="1"/>
    <col min="14848" max="14848" width="9.75" style="15" bestFit="1" customWidth="1"/>
    <col min="14849" max="14849" width="10.75" style="15" bestFit="1" customWidth="1"/>
    <col min="14850" max="14850" width="17.5" style="15" customWidth="1"/>
    <col min="14851" max="14851" width="3.875" style="15" customWidth="1"/>
    <col min="14852" max="14853" width="2.5" style="15" customWidth="1"/>
    <col min="14854" max="14854" width="3.5" style="15" customWidth="1"/>
    <col min="14855" max="14855" width="21.75" style="15" customWidth="1"/>
    <col min="14856" max="14856" width="20.25" style="15" customWidth="1"/>
    <col min="14857" max="14857" width="2.25" style="15" customWidth="1"/>
    <col min="14858" max="14858" width="15" style="15" customWidth="1"/>
    <col min="14859" max="15099" width="9" style="15"/>
    <col min="15100" max="15100" width="6.25" style="15" customWidth="1"/>
    <col min="15101" max="15101" width="4.5" style="15" customWidth="1"/>
    <col min="15102" max="15103" width="17.5" style="15" customWidth="1"/>
    <col min="15104" max="15104" width="9.75" style="15" bestFit="1" customWidth="1"/>
    <col min="15105" max="15105" width="10.75" style="15" bestFit="1" customWidth="1"/>
    <col min="15106" max="15106" width="17.5" style="15" customWidth="1"/>
    <col min="15107" max="15107" width="3.875" style="15" customWidth="1"/>
    <col min="15108" max="15109" width="2.5" style="15" customWidth="1"/>
    <col min="15110" max="15110" width="3.5" style="15" customWidth="1"/>
    <col min="15111" max="15111" width="21.75" style="15" customWidth="1"/>
    <col min="15112" max="15112" width="20.25" style="15" customWidth="1"/>
    <col min="15113" max="15113" width="2.25" style="15" customWidth="1"/>
    <col min="15114" max="15114" width="15" style="15" customWidth="1"/>
    <col min="15115" max="15355" width="9" style="15"/>
    <col min="15356" max="15356" width="6.25" style="15" customWidth="1"/>
    <col min="15357" max="15357" width="4.5" style="15" customWidth="1"/>
    <col min="15358" max="15359" width="17.5" style="15" customWidth="1"/>
    <col min="15360" max="15360" width="9.75" style="15" bestFit="1" customWidth="1"/>
    <col min="15361" max="15361" width="10.75" style="15" bestFit="1" customWidth="1"/>
    <col min="15362" max="15362" width="17.5" style="15" customWidth="1"/>
    <col min="15363" max="15363" width="3.875" style="15" customWidth="1"/>
    <col min="15364" max="15365" width="2.5" style="15" customWidth="1"/>
    <col min="15366" max="15366" width="3.5" style="15" customWidth="1"/>
    <col min="15367" max="15367" width="21.75" style="15" customWidth="1"/>
    <col min="15368" max="15368" width="20.25" style="15" customWidth="1"/>
    <col min="15369" max="15369" width="2.25" style="15" customWidth="1"/>
    <col min="15370" max="15370" width="15" style="15" customWidth="1"/>
    <col min="15371" max="15611" width="9" style="15"/>
    <col min="15612" max="15612" width="6.25" style="15" customWidth="1"/>
    <col min="15613" max="15613" width="4.5" style="15" customWidth="1"/>
    <col min="15614" max="15615" width="17.5" style="15" customWidth="1"/>
    <col min="15616" max="15616" width="9.75" style="15" bestFit="1" customWidth="1"/>
    <col min="15617" max="15617" width="10.75" style="15" bestFit="1" customWidth="1"/>
    <col min="15618" max="15618" width="17.5" style="15" customWidth="1"/>
    <col min="15619" max="15619" width="3.875" style="15" customWidth="1"/>
    <col min="15620" max="15621" width="2.5" style="15" customWidth="1"/>
    <col min="15622" max="15622" width="3.5" style="15" customWidth="1"/>
    <col min="15623" max="15623" width="21.75" style="15" customWidth="1"/>
    <col min="15624" max="15624" width="20.25" style="15" customWidth="1"/>
    <col min="15625" max="15625" width="2.25" style="15" customWidth="1"/>
    <col min="15626" max="15626" width="15" style="15" customWidth="1"/>
    <col min="15627" max="15867" width="9" style="15"/>
    <col min="15868" max="15868" width="6.25" style="15" customWidth="1"/>
    <col min="15869" max="15869" width="4.5" style="15" customWidth="1"/>
    <col min="15870" max="15871" width="17.5" style="15" customWidth="1"/>
    <col min="15872" max="15872" width="9.75" style="15" bestFit="1" customWidth="1"/>
    <col min="15873" max="15873" width="10.75" style="15" bestFit="1" customWidth="1"/>
    <col min="15874" max="15874" width="17.5" style="15" customWidth="1"/>
    <col min="15875" max="15875" width="3.875" style="15" customWidth="1"/>
    <col min="15876" max="15877" width="2.5" style="15" customWidth="1"/>
    <col min="15878" max="15878" width="3.5" style="15" customWidth="1"/>
    <col min="15879" max="15879" width="21.75" style="15" customWidth="1"/>
    <col min="15880" max="15880" width="20.25" style="15" customWidth="1"/>
    <col min="15881" max="15881" width="2.25" style="15" customWidth="1"/>
    <col min="15882" max="15882" width="15" style="15" customWidth="1"/>
    <col min="15883" max="16123" width="9" style="15"/>
    <col min="16124" max="16124" width="6.25" style="15" customWidth="1"/>
    <col min="16125" max="16125" width="4.5" style="15" customWidth="1"/>
    <col min="16126" max="16127" width="17.5" style="15" customWidth="1"/>
    <col min="16128" max="16128" width="9.75" style="15" bestFit="1" customWidth="1"/>
    <col min="16129" max="16129" width="10.75" style="15" bestFit="1" customWidth="1"/>
    <col min="16130" max="16130" width="17.5" style="15" customWidth="1"/>
    <col min="16131" max="16131" width="3.875" style="15" customWidth="1"/>
    <col min="16132" max="16133" width="2.5" style="15" customWidth="1"/>
    <col min="16134" max="16134" width="3.5" style="15" customWidth="1"/>
    <col min="16135" max="16135" width="21.75" style="15" customWidth="1"/>
    <col min="16136" max="16136" width="20.25" style="15" customWidth="1"/>
    <col min="16137" max="16137" width="2.25" style="15" customWidth="1"/>
    <col min="16138" max="16138" width="15" style="15" customWidth="1"/>
    <col min="16139" max="16384" width="9" style="15"/>
  </cols>
  <sheetData>
    <row r="1" spans="1:10">
      <c r="A1" s="15" t="s">
        <v>39</v>
      </c>
    </row>
    <row r="2" spans="1:10">
      <c r="A2" s="13"/>
      <c r="B2" s="13"/>
    </row>
    <row r="3" spans="1:10" ht="13.5" customHeight="1">
      <c r="B3" s="29" t="s">
        <v>40</v>
      </c>
      <c r="C3" s="422" t="s">
        <v>364</v>
      </c>
      <c r="D3" s="422"/>
      <c r="E3" s="422"/>
      <c r="F3" s="422"/>
      <c r="G3" s="422"/>
    </row>
    <row r="4" spans="1:10">
      <c r="C4" s="422"/>
      <c r="D4" s="422"/>
      <c r="E4" s="422"/>
      <c r="F4" s="422"/>
      <c r="G4" s="422"/>
    </row>
    <row r="5" spans="1:10">
      <c r="C5" s="422"/>
      <c r="D5" s="422"/>
      <c r="E5" s="422"/>
      <c r="F5" s="422"/>
      <c r="G5" s="422"/>
    </row>
    <row r="7" spans="1:10" ht="13.5" customHeight="1">
      <c r="B7" s="29" t="s">
        <v>40</v>
      </c>
      <c r="C7" s="429" t="s">
        <v>363</v>
      </c>
      <c r="D7" s="429"/>
      <c r="E7" s="429"/>
      <c r="F7" s="429"/>
      <c r="G7" s="429"/>
      <c r="H7"/>
      <c r="I7"/>
      <c r="J7"/>
    </row>
    <row r="8" spans="1:10">
      <c r="C8" s="16"/>
      <c r="D8" s="16"/>
      <c r="E8" s="16"/>
      <c r="F8" s="16"/>
      <c r="G8" s="16"/>
    </row>
    <row r="9" spans="1:10" ht="13.5" customHeight="1">
      <c r="C9" s="16"/>
      <c r="D9" s="16"/>
      <c r="E9" s="16"/>
      <c r="F9" s="16"/>
      <c r="G9" s="16"/>
    </row>
    <row r="10" spans="1:10">
      <c r="A10" s="15" t="s">
        <v>41</v>
      </c>
    </row>
    <row r="11" spans="1:10">
      <c r="D11" s="426"/>
      <c r="E11" s="427"/>
      <c r="F11" s="427"/>
      <c r="G11" s="427"/>
    </row>
    <row r="12" spans="1:10" ht="27">
      <c r="B12" s="428" t="s">
        <v>42</v>
      </c>
      <c r="C12" s="428"/>
      <c r="D12" s="30" t="s">
        <v>278</v>
      </c>
      <c r="E12" s="264" t="s">
        <v>43</v>
      </c>
      <c r="F12" s="30" t="s">
        <v>44</v>
      </c>
      <c r="G12" s="30" t="s">
        <v>279</v>
      </c>
    </row>
    <row r="13" spans="1:10" ht="22.5" customHeight="1">
      <c r="B13" s="31"/>
      <c r="C13" s="273" t="s">
        <v>45</v>
      </c>
      <c r="D13" s="274">
        <v>1314177</v>
      </c>
      <c r="E13" s="275">
        <v>2.6112225003177156E-2</v>
      </c>
      <c r="F13" s="40">
        <v>0.11488562084572282</v>
      </c>
      <c r="G13" s="274">
        <v>1178755</v>
      </c>
    </row>
    <row r="14" spans="1:10" ht="22.5" customHeight="1">
      <c r="B14" s="32" t="s">
        <v>46</v>
      </c>
      <c r="C14" s="273" t="s">
        <v>47</v>
      </c>
      <c r="D14" s="274">
        <v>10777543</v>
      </c>
      <c r="E14" s="275">
        <v>0.21414590865417438</v>
      </c>
      <c r="F14" s="40">
        <v>0.12802129787817712</v>
      </c>
      <c r="G14" s="274">
        <v>9554379</v>
      </c>
      <c r="H14" s="25"/>
    </row>
    <row r="15" spans="1:10" ht="22.5" customHeight="1">
      <c r="B15" s="32" t="s">
        <v>48</v>
      </c>
      <c r="C15" s="273" t="s">
        <v>49</v>
      </c>
      <c r="D15" s="274">
        <v>2122204</v>
      </c>
      <c r="E15" s="275">
        <v>4.2167431290185853E-2</v>
      </c>
      <c r="F15" s="40">
        <v>0.16288400388175231</v>
      </c>
      <c r="G15" s="274">
        <v>1824949</v>
      </c>
      <c r="H15" s="25"/>
    </row>
    <row r="16" spans="1:10" ht="22.5" customHeight="1">
      <c r="B16" s="32" t="s">
        <v>50</v>
      </c>
      <c r="C16" s="276" t="s">
        <v>51</v>
      </c>
      <c r="D16" s="274">
        <v>9924745</v>
      </c>
      <c r="E16" s="275">
        <v>0.19720111867667556</v>
      </c>
      <c r="F16" s="40">
        <v>9.6689604628909399E-3</v>
      </c>
      <c r="G16" s="274">
        <v>9829702</v>
      </c>
      <c r="H16" s="25"/>
    </row>
    <row r="17" spans="1:8" ht="22.5" customHeight="1">
      <c r="B17" s="32" t="s">
        <v>52</v>
      </c>
      <c r="C17" s="414" t="s">
        <v>53</v>
      </c>
      <c r="D17" s="274">
        <v>9960648</v>
      </c>
      <c r="E17" s="275">
        <v>0.19791449839210892</v>
      </c>
      <c r="F17" s="40">
        <v>0.1462568919102889</v>
      </c>
      <c r="G17" s="274">
        <v>8689717</v>
      </c>
      <c r="H17" s="25"/>
    </row>
    <row r="18" spans="1:8" ht="22.5" customHeight="1">
      <c r="B18" s="33"/>
      <c r="C18" s="273" t="s">
        <v>54</v>
      </c>
      <c r="D18" s="274">
        <v>13121232</v>
      </c>
      <c r="E18" s="275">
        <v>0.26071416734799663</v>
      </c>
      <c r="F18" s="40">
        <v>5.6538165467973474E-2</v>
      </c>
      <c r="G18" s="274">
        <v>12419080</v>
      </c>
      <c r="H18" s="25"/>
    </row>
    <row r="19" spans="1:8" ht="22.5" customHeight="1">
      <c r="B19" s="277"/>
      <c r="C19" s="278" t="s">
        <v>55</v>
      </c>
      <c r="D19" s="279">
        <v>3107487</v>
      </c>
      <c r="E19" s="275">
        <v>6.1744650635681471E-2</v>
      </c>
      <c r="F19" s="40">
        <v>0.57402640424510243</v>
      </c>
      <c r="G19" s="274">
        <v>1974228</v>
      </c>
      <c r="H19" s="25"/>
    </row>
    <row r="20" spans="1:8" ht="22.5" customHeight="1">
      <c r="B20" s="423" t="s">
        <v>56</v>
      </c>
      <c r="C20" s="424"/>
      <c r="D20" s="274">
        <v>50328036</v>
      </c>
      <c r="E20" s="280">
        <v>0.99999999999999989</v>
      </c>
      <c r="F20" s="281">
        <v>0.10682074939944988</v>
      </c>
      <c r="G20" s="282">
        <v>45470810</v>
      </c>
      <c r="H20" s="283"/>
    </row>
    <row r="21" spans="1:8" ht="17.25" customHeight="1">
      <c r="A21" s="265"/>
      <c r="B21" s="425" t="s">
        <v>315</v>
      </c>
      <c r="C21" s="425"/>
      <c r="D21" s="425"/>
      <c r="E21" s="425"/>
      <c r="F21" s="425"/>
      <c r="G21" s="425"/>
    </row>
    <row r="22" spans="1:8">
      <c r="A22" s="265"/>
      <c r="B22" s="265"/>
      <c r="C22" s="265"/>
      <c r="D22" s="265"/>
      <c r="E22" s="265"/>
      <c r="F22" s="265"/>
      <c r="G22" s="265"/>
    </row>
    <row r="23" spans="1:8">
      <c r="A23" s="15" t="s">
        <v>57</v>
      </c>
    </row>
  </sheetData>
  <mergeCells count="6">
    <mergeCell ref="C3:G5"/>
    <mergeCell ref="B20:C20"/>
    <mergeCell ref="B21:G21"/>
    <mergeCell ref="D11:G11"/>
    <mergeCell ref="B12:C12"/>
    <mergeCell ref="C7:G7"/>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zoomScaleSheetLayoutView="130" workbookViewId="0"/>
  </sheetViews>
  <sheetFormatPr defaultRowHeight="13.5"/>
  <cols>
    <col min="1" max="1" width="11" style="15" customWidth="1"/>
    <col min="2" max="2" width="11.25" style="15" customWidth="1"/>
    <col min="3" max="3" width="7.625" style="15" customWidth="1"/>
    <col min="4" max="4" width="8.625" style="15" customWidth="1"/>
    <col min="5" max="5" width="11.375" style="15" customWidth="1"/>
    <col min="6" max="6" width="10.5" style="15" customWidth="1"/>
    <col min="7" max="7" width="8.375" style="15" bestFit="1" customWidth="1"/>
    <col min="8" max="8" width="9.125" style="15" customWidth="1"/>
    <col min="9" max="9" width="11.125" style="15" customWidth="1"/>
    <col min="10" max="10" width="4.25" style="15" customWidth="1"/>
    <col min="11" max="11" width="3.125" style="15" customWidth="1"/>
    <col min="12" max="239" width="9" style="15"/>
    <col min="240" max="240" width="10.625" style="15" customWidth="1"/>
    <col min="241" max="241" width="11.25" style="15" customWidth="1"/>
    <col min="242" max="242" width="7.625" style="15" customWidth="1"/>
    <col min="243" max="243" width="8.625" style="15" customWidth="1"/>
    <col min="244" max="244" width="11.375" style="15" customWidth="1"/>
    <col min="245" max="245" width="10.5" style="15" customWidth="1"/>
    <col min="246" max="246" width="7.375" style="15" customWidth="1"/>
    <col min="247" max="247" width="9.125" style="15" customWidth="1"/>
    <col min="248" max="248" width="11.125" style="15" customWidth="1"/>
    <col min="249" max="249" width="4.25" style="15" customWidth="1"/>
    <col min="250" max="250" width="3.125" style="15" customWidth="1"/>
    <col min="251" max="251" width="5" style="15" customWidth="1"/>
    <col min="252" max="253" width="12.5" style="15" customWidth="1"/>
    <col min="254" max="254" width="10.875" style="15" bestFit="1" customWidth="1"/>
    <col min="255" max="495" width="9" style="15"/>
    <col min="496" max="496" width="10.625" style="15" customWidth="1"/>
    <col min="497" max="497" width="11.25" style="15" customWidth="1"/>
    <col min="498" max="498" width="7.625" style="15" customWidth="1"/>
    <col min="499" max="499" width="8.625" style="15" customWidth="1"/>
    <col min="500" max="500" width="11.375" style="15" customWidth="1"/>
    <col min="501" max="501" width="10.5" style="15" customWidth="1"/>
    <col min="502" max="502" width="7.375" style="15" customWidth="1"/>
    <col min="503" max="503" width="9.125" style="15" customWidth="1"/>
    <col min="504" max="504" width="11.125" style="15" customWidth="1"/>
    <col min="505" max="505" width="4.25" style="15" customWidth="1"/>
    <col min="506" max="506" width="3.125" style="15" customWidth="1"/>
    <col min="507" max="507" width="5" style="15" customWidth="1"/>
    <col min="508" max="509" width="12.5" style="15" customWidth="1"/>
    <col min="510" max="510" width="10.875" style="15" bestFit="1" customWidth="1"/>
    <col min="511" max="751" width="9" style="15"/>
    <col min="752" max="752" width="10.625" style="15" customWidth="1"/>
    <col min="753" max="753" width="11.25" style="15" customWidth="1"/>
    <col min="754" max="754" width="7.625" style="15" customWidth="1"/>
    <col min="755" max="755" width="8.625" style="15" customWidth="1"/>
    <col min="756" max="756" width="11.375" style="15" customWidth="1"/>
    <col min="757" max="757" width="10.5" style="15" customWidth="1"/>
    <col min="758" max="758" width="7.375" style="15" customWidth="1"/>
    <col min="759" max="759" width="9.125" style="15" customWidth="1"/>
    <col min="760" max="760" width="11.125" style="15" customWidth="1"/>
    <col min="761" max="761" width="4.25" style="15" customWidth="1"/>
    <col min="762" max="762" width="3.125" style="15" customWidth="1"/>
    <col min="763" max="763" width="5" style="15" customWidth="1"/>
    <col min="764" max="765" width="12.5" style="15" customWidth="1"/>
    <col min="766" max="766" width="10.875" style="15" bestFit="1" customWidth="1"/>
    <col min="767" max="1007" width="9" style="15"/>
    <col min="1008" max="1008" width="10.625" style="15" customWidth="1"/>
    <col min="1009" max="1009" width="11.25" style="15" customWidth="1"/>
    <col min="1010" max="1010" width="7.625" style="15" customWidth="1"/>
    <col min="1011" max="1011" width="8.625" style="15" customWidth="1"/>
    <col min="1012" max="1012" width="11.375" style="15" customWidth="1"/>
    <col min="1013" max="1013" width="10.5" style="15" customWidth="1"/>
    <col min="1014" max="1014" width="7.375" style="15" customWidth="1"/>
    <col min="1015" max="1015" width="9.125" style="15" customWidth="1"/>
    <col min="1016" max="1016" width="11.125" style="15" customWidth="1"/>
    <col min="1017" max="1017" width="4.25" style="15" customWidth="1"/>
    <col min="1018" max="1018" width="3.125" style="15" customWidth="1"/>
    <col min="1019" max="1019" width="5" style="15" customWidth="1"/>
    <col min="1020" max="1021" width="12.5" style="15" customWidth="1"/>
    <col min="1022" max="1022" width="10.875" style="15" bestFit="1" customWidth="1"/>
    <col min="1023" max="1263" width="9" style="15"/>
    <col min="1264" max="1264" width="10.625" style="15" customWidth="1"/>
    <col min="1265" max="1265" width="11.25" style="15" customWidth="1"/>
    <col min="1266" max="1266" width="7.625" style="15" customWidth="1"/>
    <col min="1267" max="1267" width="8.625" style="15" customWidth="1"/>
    <col min="1268" max="1268" width="11.375" style="15" customWidth="1"/>
    <col min="1269" max="1269" width="10.5" style="15" customWidth="1"/>
    <col min="1270" max="1270" width="7.375" style="15" customWidth="1"/>
    <col min="1271" max="1271" width="9.125" style="15" customWidth="1"/>
    <col min="1272" max="1272" width="11.125" style="15" customWidth="1"/>
    <col min="1273" max="1273" width="4.25" style="15" customWidth="1"/>
    <col min="1274" max="1274" width="3.125" style="15" customWidth="1"/>
    <col min="1275" max="1275" width="5" style="15" customWidth="1"/>
    <col min="1276" max="1277" width="12.5" style="15" customWidth="1"/>
    <col min="1278" max="1278" width="10.875" style="15" bestFit="1" customWidth="1"/>
    <col min="1279" max="1519" width="9" style="15"/>
    <col min="1520" max="1520" width="10.625" style="15" customWidth="1"/>
    <col min="1521" max="1521" width="11.25" style="15" customWidth="1"/>
    <col min="1522" max="1522" width="7.625" style="15" customWidth="1"/>
    <col min="1523" max="1523" width="8.625" style="15" customWidth="1"/>
    <col min="1524" max="1524" width="11.375" style="15" customWidth="1"/>
    <col min="1525" max="1525" width="10.5" style="15" customWidth="1"/>
    <col min="1526" max="1526" width="7.375" style="15" customWidth="1"/>
    <col min="1527" max="1527" width="9.125" style="15" customWidth="1"/>
    <col min="1528" max="1528" width="11.125" style="15" customWidth="1"/>
    <col min="1529" max="1529" width="4.25" style="15" customWidth="1"/>
    <col min="1530" max="1530" width="3.125" style="15" customWidth="1"/>
    <col min="1531" max="1531" width="5" style="15" customWidth="1"/>
    <col min="1532" max="1533" width="12.5" style="15" customWidth="1"/>
    <col min="1534" max="1534" width="10.875" style="15" bestFit="1" customWidth="1"/>
    <col min="1535" max="1775" width="9" style="15"/>
    <col min="1776" max="1776" width="10.625" style="15" customWidth="1"/>
    <col min="1777" max="1777" width="11.25" style="15" customWidth="1"/>
    <col min="1778" max="1778" width="7.625" style="15" customWidth="1"/>
    <col min="1779" max="1779" width="8.625" style="15" customWidth="1"/>
    <col min="1780" max="1780" width="11.375" style="15" customWidth="1"/>
    <col min="1781" max="1781" width="10.5" style="15" customWidth="1"/>
    <col min="1782" max="1782" width="7.375" style="15" customWidth="1"/>
    <col min="1783" max="1783" width="9.125" style="15" customWidth="1"/>
    <col min="1784" max="1784" width="11.125" style="15" customWidth="1"/>
    <col min="1785" max="1785" width="4.25" style="15" customWidth="1"/>
    <col min="1786" max="1786" width="3.125" style="15" customWidth="1"/>
    <col min="1787" max="1787" width="5" style="15" customWidth="1"/>
    <col min="1788" max="1789" width="12.5" style="15" customWidth="1"/>
    <col min="1790" max="1790" width="10.875" style="15" bestFit="1" customWidth="1"/>
    <col min="1791" max="2031" width="9" style="15"/>
    <col min="2032" max="2032" width="10.625" style="15" customWidth="1"/>
    <col min="2033" max="2033" width="11.25" style="15" customWidth="1"/>
    <col min="2034" max="2034" width="7.625" style="15" customWidth="1"/>
    <col min="2035" max="2035" width="8.625" style="15" customWidth="1"/>
    <col min="2036" max="2036" width="11.375" style="15" customWidth="1"/>
    <col min="2037" max="2037" width="10.5" style="15" customWidth="1"/>
    <col min="2038" max="2038" width="7.375" style="15" customWidth="1"/>
    <col min="2039" max="2039" width="9.125" style="15" customWidth="1"/>
    <col min="2040" max="2040" width="11.125" style="15" customWidth="1"/>
    <col min="2041" max="2041" width="4.25" style="15" customWidth="1"/>
    <col min="2042" max="2042" width="3.125" style="15" customWidth="1"/>
    <col min="2043" max="2043" width="5" style="15" customWidth="1"/>
    <col min="2044" max="2045" width="12.5" style="15" customWidth="1"/>
    <col min="2046" max="2046" width="10.875" style="15" bestFit="1" customWidth="1"/>
    <col min="2047" max="2287" width="9" style="15"/>
    <col min="2288" max="2288" width="10.625" style="15" customWidth="1"/>
    <col min="2289" max="2289" width="11.25" style="15" customWidth="1"/>
    <col min="2290" max="2290" width="7.625" style="15" customWidth="1"/>
    <col min="2291" max="2291" width="8.625" style="15" customWidth="1"/>
    <col min="2292" max="2292" width="11.375" style="15" customWidth="1"/>
    <col min="2293" max="2293" width="10.5" style="15" customWidth="1"/>
    <col min="2294" max="2294" width="7.375" style="15" customWidth="1"/>
    <col min="2295" max="2295" width="9.125" style="15" customWidth="1"/>
    <col min="2296" max="2296" width="11.125" style="15" customWidth="1"/>
    <col min="2297" max="2297" width="4.25" style="15" customWidth="1"/>
    <col min="2298" max="2298" width="3.125" style="15" customWidth="1"/>
    <col min="2299" max="2299" width="5" style="15" customWidth="1"/>
    <col min="2300" max="2301" width="12.5" style="15" customWidth="1"/>
    <col min="2302" max="2302" width="10.875" style="15" bestFit="1" customWidth="1"/>
    <col min="2303" max="2543" width="9" style="15"/>
    <col min="2544" max="2544" width="10.625" style="15" customWidth="1"/>
    <col min="2545" max="2545" width="11.25" style="15" customWidth="1"/>
    <col min="2546" max="2546" width="7.625" style="15" customWidth="1"/>
    <col min="2547" max="2547" width="8.625" style="15" customWidth="1"/>
    <col min="2548" max="2548" width="11.375" style="15" customWidth="1"/>
    <col min="2549" max="2549" width="10.5" style="15" customWidth="1"/>
    <col min="2550" max="2550" width="7.375" style="15" customWidth="1"/>
    <col min="2551" max="2551" width="9.125" style="15" customWidth="1"/>
    <col min="2552" max="2552" width="11.125" style="15" customWidth="1"/>
    <col min="2553" max="2553" width="4.25" style="15" customWidth="1"/>
    <col min="2554" max="2554" width="3.125" style="15" customWidth="1"/>
    <col min="2555" max="2555" width="5" style="15" customWidth="1"/>
    <col min="2556" max="2557" width="12.5" style="15" customWidth="1"/>
    <col min="2558" max="2558" width="10.875" style="15" bestFit="1" customWidth="1"/>
    <col min="2559" max="2799" width="9" style="15"/>
    <col min="2800" max="2800" width="10.625" style="15" customWidth="1"/>
    <col min="2801" max="2801" width="11.25" style="15" customWidth="1"/>
    <col min="2802" max="2802" width="7.625" style="15" customWidth="1"/>
    <col min="2803" max="2803" width="8.625" style="15" customWidth="1"/>
    <col min="2804" max="2804" width="11.375" style="15" customWidth="1"/>
    <col min="2805" max="2805" width="10.5" style="15" customWidth="1"/>
    <col min="2806" max="2806" width="7.375" style="15" customWidth="1"/>
    <col min="2807" max="2807" width="9.125" style="15" customWidth="1"/>
    <col min="2808" max="2808" width="11.125" style="15" customWidth="1"/>
    <col min="2809" max="2809" width="4.25" style="15" customWidth="1"/>
    <col min="2810" max="2810" width="3.125" style="15" customWidth="1"/>
    <col min="2811" max="2811" width="5" style="15" customWidth="1"/>
    <col min="2812" max="2813" width="12.5" style="15" customWidth="1"/>
    <col min="2814" max="2814" width="10.875" style="15" bestFit="1" customWidth="1"/>
    <col min="2815" max="3055" width="9" style="15"/>
    <col min="3056" max="3056" width="10.625" style="15" customWidth="1"/>
    <col min="3057" max="3057" width="11.25" style="15" customWidth="1"/>
    <col min="3058" max="3058" width="7.625" style="15" customWidth="1"/>
    <col min="3059" max="3059" width="8.625" style="15" customWidth="1"/>
    <col min="3060" max="3060" width="11.375" style="15" customWidth="1"/>
    <col min="3061" max="3061" width="10.5" style="15" customWidth="1"/>
    <col min="3062" max="3062" width="7.375" style="15" customWidth="1"/>
    <col min="3063" max="3063" width="9.125" style="15" customWidth="1"/>
    <col min="3064" max="3064" width="11.125" style="15" customWidth="1"/>
    <col min="3065" max="3065" width="4.25" style="15" customWidth="1"/>
    <col min="3066" max="3066" width="3.125" style="15" customWidth="1"/>
    <col min="3067" max="3067" width="5" style="15" customWidth="1"/>
    <col min="3068" max="3069" width="12.5" style="15" customWidth="1"/>
    <col min="3070" max="3070" width="10.875" style="15" bestFit="1" customWidth="1"/>
    <col min="3071" max="3311" width="9" style="15"/>
    <col min="3312" max="3312" width="10.625" style="15" customWidth="1"/>
    <col min="3313" max="3313" width="11.25" style="15" customWidth="1"/>
    <col min="3314" max="3314" width="7.625" style="15" customWidth="1"/>
    <col min="3315" max="3315" width="8.625" style="15" customWidth="1"/>
    <col min="3316" max="3316" width="11.375" style="15" customWidth="1"/>
    <col min="3317" max="3317" width="10.5" style="15" customWidth="1"/>
    <col min="3318" max="3318" width="7.375" style="15" customWidth="1"/>
    <col min="3319" max="3319" width="9.125" style="15" customWidth="1"/>
    <col min="3320" max="3320" width="11.125" style="15" customWidth="1"/>
    <col min="3321" max="3321" width="4.25" style="15" customWidth="1"/>
    <col min="3322" max="3322" width="3.125" style="15" customWidth="1"/>
    <col min="3323" max="3323" width="5" style="15" customWidth="1"/>
    <col min="3324" max="3325" width="12.5" style="15" customWidth="1"/>
    <col min="3326" max="3326" width="10.875" style="15" bestFit="1" customWidth="1"/>
    <col min="3327" max="3567" width="9" style="15"/>
    <col min="3568" max="3568" width="10.625" style="15" customWidth="1"/>
    <col min="3569" max="3569" width="11.25" style="15" customWidth="1"/>
    <col min="3570" max="3570" width="7.625" style="15" customWidth="1"/>
    <col min="3571" max="3571" width="8.625" style="15" customWidth="1"/>
    <col min="3572" max="3572" width="11.375" style="15" customWidth="1"/>
    <col min="3573" max="3573" width="10.5" style="15" customWidth="1"/>
    <col min="3574" max="3574" width="7.375" style="15" customWidth="1"/>
    <col min="3575" max="3575" width="9.125" style="15" customWidth="1"/>
    <col min="3576" max="3576" width="11.125" style="15" customWidth="1"/>
    <col min="3577" max="3577" width="4.25" style="15" customWidth="1"/>
    <col min="3578" max="3578" width="3.125" style="15" customWidth="1"/>
    <col min="3579" max="3579" width="5" style="15" customWidth="1"/>
    <col min="3580" max="3581" width="12.5" style="15" customWidth="1"/>
    <col min="3582" max="3582" width="10.875" style="15" bestFit="1" customWidth="1"/>
    <col min="3583" max="3823" width="9" style="15"/>
    <col min="3824" max="3824" width="10.625" style="15" customWidth="1"/>
    <col min="3825" max="3825" width="11.25" style="15" customWidth="1"/>
    <col min="3826" max="3826" width="7.625" style="15" customWidth="1"/>
    <col min="3827" max="3827" width="8.625" style="15" customWidth="1"/>
    <col min="3828" max="3828" width="11.375" style="15" customWidth="1"/>
    <col min="3829" max="3829" width="10.5" style="15" customWidth="1"/>
    <col min="3830" max="3830" width="7.375" style="15" customWidth="1"/>
    <col min="3831" max="3831" width="9.125" style="15" customWidth="1"/>
    <col min="3832" max="3832" width="11.125" style="15" customWidth="1"/>
    <col min="3833" max="3833" width="4.25" style="15" customWidth="1"/>
    <col min="3834" max="3834" width="3.125" style="15" customWidth="1"/>
    <col min="3835" max="3835" width="5" style="15" customWidth="1"/>
    <col min="3836" max="3837" width="12.5" style="15" customWidth="1"/>
    <col min="3838" max="3838" width="10.875" style="15" bestFit="1" customWidth="1"/>
    <col min="3839" max="4079" width="9" style="15"/>
    <col min="4080" max="4080" width="10.625" style="15" customWidth="1"/>
    <col min="4081" max="4081" width="11.25" style="15" customWidth="1"/>
    <col min="4082" max="4082" width="7.625" style="15" customWidth="1"/>
    <col min="4083" max="4083" width="8.625" style="15" customWidth="1"/>
    <col min="4084" max="4084" width="11.375" style="15" customWidth="1"/>
    <col min="4085" max="4085" width="10.5" style="15" customWidth="1"/>
    <col min="4086" max="4086" width="7.375" style="15" customWidth="1"/>
    <col min="4087" max="4087" width="9.125" style="15" customWidth="1"/>
    <col min="4088" max="4088" width="11.125" style="15" customWidth="1"/>
    <col min="4089" max="4089" width="4.25" style="15" customWidth="1"/>
    <col min="4090" max="4090" width="3.125" style="15" customWidth="1"/>
    <col min="4091" max="4091" width="5" style="15" customWidth="1"/>
    <col min="4092" max="4093" width="12.5" style="15" customWidth="1"/>
    <col min="4094" max="4094" width="10.875" style="15" bestFit="1" customWidth="1"/>
    <col min="4095" max="4335" width="9" style="15"/>
    <col min="4336" max="4336" width="10.625" style="15" customWidth="1"/>
    <col min="4337" max="4337" width="11.25" style="15" customWidth="1"/>
    <col min="4338" max="4338" width="7.625" style="15" customWidth="1"/>
    <col min="4339" max="4339" width="8.625" style="15" customWidth="1"/>
    <col min="4340" max="4340" width="11.375" style="15" customWidth="1"/>
    <col min="4341" max="4341" width="10.5" style="15" customWidth="1"/>
    <col min="4342" max="4342" width="7.375" style="15" customWidth="1"/>
    <col min="4343" max="4343" width="9.125" style="15" customWidth="1"/>
    <col min="4344" max="4344" width="11.125" style="15" customWidth="1"/>
    <col min="4345" max="4345" width="4.25" style="15" customWidth="1"/>
    <col min="4346" max="4346" width="3.125" style="15" customWidth="1"/>
    <col min="4347" max="4347" width="5" style="15" customWidth="1"/>
    <col min="4348" max="4349" width="12.5" style="15" customWidth="1"/>
    <col min="4350" max="4350" width="10.875" style="15" bestFit="1" customWidth="1"/>
    <col min="4351" max="4591" width="9" style="15"/>
    <col min="4592" max="4592" width="10.625" style="15" customWidth="1"/>
    <col min="4593" max="4593" width="11.25" style="15" customWidth="1"/>
    <col min="4594" max="4594" width="7.625" style="15" customWidth="1"/>
    <col min="4595" max="4595" width="8.625" style="15" customWidth="1"/>
    <col min="4596" max="4596" width="11.375" style="15" customWidth="1"/>
    <col min="4597" max="4597" width="10.5" style="15" customWidth="1"/>
    <col min="4598" max="4598" width="7.375" style="15" customWidth="1"/>
    <col min="4599" max="4599" width="9.125" style="15" customWidth="1"/>
    <col min="4600" max="4600" width="11.125" style="15" customWidth="1"/>
    <col min="4601" max="4601" width="4.25" style="15" customWidth="1"/>
    <col min="4602" max="4602" width="3.125" style="15" customWidth="1"/>
    <col min="4603" max="4603" width="5" style="15" customWidth="1"/>
    <col min="4604" max="4605" width="12.5" style="15" customWidth="1"/>
    <col min="4606" max="4606" width="10.875" style="15" bestFit="1" customWidth="1"/>
    <col min="4607" max="4847" width="9" style="15"/>
    <col min="4848" max="4848" width="10.625" style="15" customWidth="1"/>
    <col min="4849" max="4849" width="11.25" style="15" customWidth="1"/>
    <col min="4850" max="4850" width="7.625" style="15" customWidth="1"/>
    <col min="4851" max="4851" width="8.625" style="15" customWidth="1"/>
    <col min="4852" max="4852" width="11.375" style="15" customWidth="1"/>
    <col min="4853" max="4853" width="10.5" style="15" customWidth="1"/>
    <col min="4854" max="4854" width="7.375" style="15" customWidth="1"/>
    <col min="4855" max="4855" width="9.125" style="15" customWidth="1"/>
    <col min="4856" max="4856" width="11.125" style="15" customWidth="1"/>
    <col min="4857" max="4857" width="4.25" style="15" customWidth="1"/>
    <col min="4858" max="4858" width="3.125" style="15" customWidth="1"/>
    <col min="4859" max="4859" width="5" style="15" customWidth="1"/>
    <col min="4860" max="4861" width="12.5" style="15" customWidth="1"/>
    <col min="4862" max="4862" width="10.875" style="15" bestFit="1" customWidth="1"/>
    <col min="4863" max="5103" width="9" style="15"/>
    <col min="5104" max="5104" width="10.625" style="15" customWidth="1"/>
    <col min="5105" max="5105" width="11.25" style="15" customWidth="1"/>
    <col min="5106" max="5106" width="7.625" style="15" customWidth="1"/>
    <col min="5107" max="5107" width="8.625" style="15" customWidth="1"/>
    <col min="5108" max="5108" width="11.375" style="15" customWidth="1"/>
    <col min="5109" max="5109" width="10.5" style="15" customWidth="1"/>
    <col min="5110" max="5110" width="7.375" style="15" customWidth="1"/>
    <col min="5111" max="5111" width="9.125" style="15" customWidth="1"/>
    <col min="5112" max="5112" width="11.125" style="15" customWidth="1"/>
    <col min="5113" max="5113" width="4.25" style="15" customWidth="1"/>
    <col min="5114" max="5114" width="3.125" style="15" customWidth="1"/>
    <col min="5115" max="5115" width="5" style="15" customWidth="1"/>
    <col min="5116" max="5117" width="12.5" style="15" customWidth="1"/>
    <col min="5118" max="5118" width="10.875" style="15" bestFit="1" customWidth="1"/>
    <col min="5119" max="5359" width="9" style="15"/>
    <col min="5360" max="5360" width="10.625" style="15" customWidth="1"/>
    <col min="5361" max="5361" width="11.25" style="15" customWidth="1"/>
    <col min="5362" max="5362" width="7.625" style="15" customWidth="1"/>
    <col min="5363" max="5363" width="8.625" style="15" customWidth="1"/>
    <col min="5364" max="5364" width="11.375" style="15" customWidth="1"/>
    <col min="5365" max="5365" width="10.5" style="15" customWidth="1"/>
    <col min="5366" max="5366" width="7.375" style="15" customWidth="1"/>
    <col min="5367" max="5367" width="9.125" style="15" customWidth="1"/>
    <col min="5368" max="5368" width="11.125" style="15" customWidth="1"/>
    <col min="5369" max="5369" width="4.25" style="15" customWidth="1"/>
    <col min="5370" max="5370" width="3.125" style="15" customWidth="1"/>
    <col min="5371" max="5371" width="5" style="15" customWidth="1"/>
    <col min="5372" max="5373" width="12.5" style="15" customWidth="1"/>
    <col min="5374" max="5374" width="10.875" style="15" bestFit="1" customWidth="1"/>
    <col min="5375" max="5615" width="9" style="15"/>
    <col min="5616" max="5616" width="10.625" style="15" customWidth="1"/>
    <col min="5617" max="5617" width="11.25" style="15" customWidth="1"/>
    <col min="5618" max="5618" width="7.625" style="15" customWidth="1"/>
    <col min="5619" max="5619" width="8.625" style="15" customWidth="1"/>
    <col min="5620" max="5620" width="11.375" style="15" customWidth="1"/>
    <col min="5621" max="5621" width="10.5" style="15" customWidth="1"/>
    <col min="5622" max="5622" width="7.375" style="15" customWidth="1"/>
    <col min="5623" max="5623" width="9.125" style="15" customWidth="1"/>
    <col min="5624" max="5624" width="11.125" style="15" customWidth="1"/>
    <col min="5625" max="5625" width="4.25" style="15" customWidth="1"/>
    <col min="5626" max="5626" width="3.125" style="15" customWidth="1"/>
    <col min="5627" max="5627" width="5" style="15" customWidth="1"/>
    <col min="5628" max="5629" width="12.5" style="15" customWidth="1"/>
    <col min="5630" max="5630" width="10.875" style="15" bestFit="1" customWidth="1"/>
    <col min="5631" max="5871" width="9" style="15"/>
    <col min="5872" max="5872" width="10.625" style="15" customWidth="1"/>
    <col min="5873" max="5873" width="11.25" style="15" customWidth="1"/>
    <col min="5874" max="5874" width="7.625" style="15" customWidth="1"/>
    <col min="5875" max="5875" width="8.625" style="15" customWidth="1"/>
    <col min="5876" max="5876" width="11.375" style="15" customWidth="1"/>
    <col min="5877" max="5877" width="10.5" style="15" customWidth="1"/>
    <col min="5878" max="5878" width="7.375" style="15" customWidth="1"/>
    <col min="5879" max="5879" width="9.125" style="15" customWidth="1"/>
    <col min="5880" max="5880" width="11.125" style="15" customWidth="1"/>
    <col min="5881" max="5881" width="4.25" style="15" customWidth="1"/>
    <col min="5882" max="5882" width="3.125" style="15" customWidth="1"/>
    <col min="5883" max="5883" width="5" style="15" customWidth="1"/>
    <col min="5884" max="5885" width="12.5" style="15" customWidth="1"/>
    <col min="5886" max="5886" width="10.875" style="15" bestFit="1" customWidth="1"/>
    <col min="5887" max="6127" width="9" style="15"/>
    <col min="6128" max="6128" width="10.625" style="15" customWidth="1"/>
    <col min="6129" max="6129" width="11.25" style="15" customWidth="1"/>
    <col min="6130" max="6130" width="7.625" style="15" customWidth="1"/>
    <col min="6131" max="6131" width="8.625" style="15" customWidth="1"/>
    <col min="6132" max="6132" width="11.375" style="15" customWidth="1"/>
    <col min="6133" max="6133" width="10.5" style="15" customWidth="1"/>
    <col min="6134" max="6134" width="7.375" style="15" customWidth="1"/>
    <col min="6135" max="6135" width="9.125" style="15" customWidth="1"/>
    <col min="6136" max="6136" width="11.125" style="15" customWidth="1"/>
    <col min="6137" max="6137" width="4.25" style="15" customWidth="1"/>
    <col min="6138" max="6138" width="3.125" style="15" customWidth="1"/>
    <col min="6139" max="6139" width="5" style="15" customWidth="1"/>
    <col min="6140" max="6141" width="12.5" style="15" customWidth="1"/>
    <col min="6142" max="6142" width="10.875" style="15" bestFit="1" customWidth="1"/>
    <col min="6143" max="6383" width="9" style="15"/>
    <col min="6384" max="6384" width="10.625" style="15" customWidth="1"/>
    <col min="6385" max="6385" width="11.25" style="15" customWidth="1"/>
    <col min="6386" max="6386" width="7.625" style="15" customWidth="1"/>
    <col min="6387" max="6387" width="8.625" style="15" customWidth="1"/>
    <col min="6388" max="6388" width="11.375" style="15" customWidth="1"/>
    <col min="6389" max="6389" width="10.5" style="15" customWidth="1"/>
    <col min="6390" max="6390" width="7.375" style="15" customWidth="1"/>
    <col min="6391" max="6391" width="9.125" style="15" customWidth="1"/>
    <col min="6392" max="6392" width="11.125" style="15" customWidth="1"/>
    <col min="6393" max="6393" width="4.25" style="15" customWidth="1"/>
    <col min="6394" max="6394" width="3.125" style="15" customWidth="1"/>
    <col min="6395" max="6395" width="5" style="15" customWidth="1"/>
    <col min="6396" max="6397" width="12.5" style="15" customWidth="1"/>
    <col min="6398" max="6398" width="10.875" style="15" bestFit="1" customWidth="1"/>
    <col min="6399" max="6639" width="9" style="15"/>
    <col min="6640" max="6640" width="10.625" style="15" customWidth="1"/>
    <col min="6641" max="6641" width="11.25" style="15" customWidth="1"/>
    <col min="6642" max="6642" width="7.625" style="15" customWidth="1"/>
    <col min="6643" max="6643" width="8.625" style="15" customWidth="1"/>
    <col min="6644" max="6644" width="11.375" style="15" customWidth="1"/>
    <col min="6645" max="6645" width="10.5" style="15" customWidth="1"/>
    <col min="6646" max="6646" width="7.375" style="15" customWidth="1"/>
    <col min="6647" max="6647" width="9.125" style="15" customWidth="1"/>
    <col min="6648" max="6648" width="11.125" style="15" customWidth="1"/>
    <col min="6649" max="6649" width="4.25" style="15" customWidth="1"/>
    <col min="6650" max="6650" width="3.125" style="15" customWidth="1"/>
    <col min="6651" max="6651" width="5" style="15" customWidth="1"/>
    <col min="6652" max="6653" width="12.5" style="15" customWidth="1"/>
    <col min="6654" max="6654" width="10.875" style="15" bestFit="1" customWidth="1"/>
    <col min="6655" max="6895" width="9" style="15"/>
    <col min="6896" max="6896" width="10.625" style="15" customWidth="1"/>
    <col min="6897" max="6897" width="11.25" style="15" customWidth="1"/>
    <col min="6898" max="6898" width="7.625" style="15" customWidth="1"/>
    <col min="6899" max="6899" width="8.625" style="15" customWidth="1"/>
    <col min="6900" max="6900" width="11.375" style="15" customWidth="1"/>
    <col min="6901" max="6901" width="10.5" style="15" customWidth="1"/>
    <col min="6902" max="6902" width="7.375" style="15" customWidth="1"/>
    <col min="6903" max="6903" width="9.125" style="15" customWidth="1"/>
    <col min="6904" max="6904" width="11.125" style="15" customWidth="1"/>
    <col min="6905" max="6905" width="4.25" style="15" customWidth="1"/>
    <col min="6906" max="6906" width="3.125" style="15" customWidth="1"/>
    <col min="6907" max="6907" width="5" style="15" customWidth="1"/>
    <col min="6908" max="6909" width="12.5" style="15" customWidth="1"/>
    <col min="6910" max="6910" width="10.875" style="15" bestFit="1" customWidth="1"/>
    <col min="6911" max="7151" width="9" style="15"/>
    <col min="7152" max="7152" width="10.625" style="15" customWidth="1"/>
    <col min="7153" max="7153" width="11.25" style="15" customWidth="1"/>
    <col min="7154" max="7154" width="7.625" style="15" customWidth="1"/>
    <col min="7155" max="7155" width="8.625" style="15" customWidth="1"/>
    <col min="7156" max="7156" width="11.375" style="15" customWidth="1"/>
    <col min="7157" max="7157" width="10.5" style="15" customWidth="1"/>
    <col min="7158" max="7158" width="7.375" style="15" customWidth="1"/>
    <col min="7159" max="7159" width="9.125" style="15" customWidth="1"/>
    <col min="7160" max="7160" width="11.125" style="15" customWidth="1"/>
    <col min="7161" max="7161" width="4.25" style="15" customWidth="1"/>
    <col min="7162" max="7162" width="3.125" style="15" customWidth="1"/>
    <col min="7163" max="7163" width="5" style="15" customWidth="1"/>
    <col min="7164" max="7165" width="12.5" style="15" customWidth="1"/>
    <col min="7166" max="7166" width="10.875" style="15" bestFit="1" customWidth="1"/>
    <col min="7167" max="7407" width="9" style="15"/>
    <col min="7408" max="7408" width="10.625" style="15" customWidth="1"/>
    <col min="7409" max="7409" width="11.25" style="15" customWidth="1"/>
    <col min="7410" max="7410" width="7.625" style="15" customWidth="1"/>
    <col min="7411" max="7411" width="8.625" style="15" customWidth="1"/>
    <col min="7412" max="7412" width="11.375" style="15" customWidth="1"/>
    <col min="7413" max="7413" width="10.5" style="15" customWidth="1"/>
    <col min="7414" max="7414" width="7.375" style="15" customWidth="1"/>
    <col min="7415" max="7415" width="9.125" style="15" customWidth="1"/>
    <col min="7416" max="7416" width="11.125" style="15" customWidth="1"/>
    <col min="7417" max="7417" width="4.25" style="15" customWidth="1"/>
    <col min="7418" max="7418" width="3.125" style="15" customWidth="1"/>
    <col min="7419" max="7419" width="5" style="15" customWidth="1"/>
    <col min="7420" max="7421" width="12.5" style="15" customWidth="1"/>
    <col min="7422" max="7422" width="10.875" style="15" bestFit="1" customWidth="1"/>
    <col min="7423" max="7663" width="9" style="15"/>
    <col min="7664" max="7664" width="10.625" style="15" customWidth="1"/>
    <col min="7665" max="7665" width="11.25" style="15" customWidth="1"/>
    <col min="7666" max="7666" width="7.625" style="15" customWidth="1"/>
    <col min="7667" max="7667" width="8.625" style="15" customWidth="1"/>
    <col min="7668" max="7668" width="11.375" style="15" customWidth="1"/>
    <col min="7669" max="7669" width="10.5" style="15" customWidth="1"/>
    <col min="7670" max="7670" width="7.375" style="15" customWidth="1"/>
    <col min="7671" max="7671" width="9.125" style="15" customWidth="1"/>
    <col min="7672" max="7672" width="11.125" style="15" customWidth="1"/>
    <col min="7673" max="7673" width="4.25" style="15" customWidth="1"/>
    <col min="7674" max="7674" width="3.125" style="15" customWidth="1"/>
    <col min="7675" max="7675" width="5" style="15" customWidth="1"/>
    <col min="7676" max="7677" width="12.5" style="15" customWidth="1"/>
    <col min="7678" max="7678" width="10.875" style="15" bestFit="1" customWidth="1"/>
    <col min="7679" max="7919" width="9" style="15"/>
    <col min="7920" max="7920" width="10.625" style="15" customWidth="1"/>
    <col min="7921" max="7921" width="11.25" style="15" customWidth="1"/>
    <col min="7922" max="7922" width="7.625" style="15" customWidth="1"/>
    <col min="7923" max="7923" width="8.625" style="15" customWidth="1"/>
    <col min="7924" max="7924" width="11.375" style="15" customWidth="1"/>
    <col min="7925" max="7925" width="10.5" style="15" customWidth="1"/>
    <col min="7926" max="7926" width="7.375" style="15" customWidth="1"/>
    <col min="7927" max="7927" width="9.125" style="15" customWidth="1"/>
    <col min="7928" max="7928" width="11.125" style="15" customWidth="1"/>
    <col min="7929" max="7929" width="4.25" style="15" customWidth="1"/>
    <col min="7930" max="7930" width="3.125" style="15" customWidth="1"/>
    <col min="7931" max="7931" width="5" style="15" customWidth="1"/>
    <col min="7932" max="7933" width="12.5" style="15" customWidth="1"/>
    <col min="7934" max="7934" width="10.875" style="15" bestFit="1" customWidth="1"/>
    <col min="7935" max="8175" width="9" style="15"/>
    <col min="8176" max="8176" width="10.625" style="15" customWidth="1"/>
    <col min="8177" max="8177" width="11.25" style="15" customWidth="1"/>
    <col min="8178" max="8178" width="7.625" style="15" customWidth="1"/>
    <col min="8179" max="8179" width="8.625" style="15" customWidth="1"/>
    <col min="8180" max="8180" width="11.375" style="15" customWidth="1"/>
    <col min="8181" max="8181" width="10.5" style="15" customWidth="1"/>
    <col min="8182" max="8182" width="7.375" style="15" customWidth="1"/>
    <col min="8183" max="8183" width="9.125" style="15" customWidth="1"/>
    <col min="8184" max="8184" width="11.125" style="15" customWidth="1"/>
    <col min="8185" max="8185" width="4.25" style="15" customWidth="1"/>
    <col min="8186" max="8186" width="3.125" style="15" customWidth="1"/>
    <col min="8187" max="8187" width="5" style="15" customWidth="1"/>
    <col min="8188" max="8189" width="12.5" style="15" customWidth="1"/>
    <col min="8190" max="8190" width="10.875" style="15" bestFit="1" customWidth="1"/>
    <col min="8191" max="8431" width="9" style="15"/>
    <col min="8432" max="8432" width="10.625" style="15" customWidth="1"/>
    <col min="8433" max="8433" width="11.25" style="15" customWidth="1"/>
    <col min="8434" max="8434" width="7.625" style="15" customWidth="1"/>
    <col min="8435" max="8435" width="8.625" style="15" customWidth="1"/>
    <col min="8436" max="8436" width="11.375" style="15" customWidth="1"/>
    <col min="8437" max="8437" width="10.5" style="15" customWidth="1"/>
    <col min="8438" max="8438" width="7.375" style="15" customWidth="1"/>
    <col min="8439" max="8439" width="9.125" style="15" customWidth="1"/>
    <col min="8440" max="8440" width="11.125" style="15" customWidth="1"/>
    <col min="8441" max="8441" width="4.25" style="15" customWidth="1"/>
    <col min="8442" max="8442" width="3.125" style="15" customWidth="1"/>
    <col min="8443" max="8443" width="5" style="15" customWidth="1"/>
    <col min="8444" max="8445" width="12.5" style="15" customWidth="1"/>
    <col min="8446" max="8446" width="10.875" style="15" bestFit="1" customWidth="1"/>
    <col min="8447" max="8687" width="9" style="15"/>
    <col min="8688" max="8688" width="10.625" style="15" customWidth="1"/>
    <col min="8689" max="8689" width="11.25" style="15" customWidth="1"/>
    <col min="8690" max="8690" width="7.625" style="15" customWidth="1"/>
    <col min="8691" max="8691" width="8.625" style="15" customWidth="1"/>
    <col min="8692" max="8692" width="11.375" style="15" customWidth="1"/>
    <col min="8693" max="8693" width="10.5" style="15" customWidth="1"/>
    <col min="8694" max="8694" width="7.375" style="15" customWidth="1"/>
    <col min="8695" max="8695" width="9.125" style="15" customWidth="1"/>
    <col min="8696" max="8696" width="11.125" style="15" customWidth="1"/>
    <col min="8697" max="8697" width="4.25" style="15" customWidth="1"/>
    <col min="8698" max="8698" width="3.125" style="15" customWidth="1"/>
    <col min="8699" max="8699" width="5" style="15" customWidth="1"/>
    <col min="8700" max="8701" width="12.5" style="15" customWidth="1"/>
    <col min="8702" max="8702" width="10.875" style="15" bestFit="1" customWidth="1"/>
    <col min="8703" max="8943" width="9" style="15"/>
    <col min="8944" max="8944" width="10.625" style="15" customWidth="1"/>
    <col min="8945" max="8945" width="11.25" style="15" customWidth="1"/>
    <col min="8946" max="8946" width="7.625" style="15" customWidth="1"/>
    <col min="8947" max="8947" width="8.625" style="15" customWidth="1"/>
    <col min="8948" max="8948" width="11.375" style="15" customWidth="1"/>
    <col min="8949" max="8949" width="10.5" style="15" customWidth="1"/>
    <col min="8950" max="8950" width="7.375" style="15" customWidth="1"/>
    <col min="8951" max="8951" width="9.125" style="15" customWidth="1"/>
    <col min="8952" max="8952" width="11.125" style="15" customWidth="1"/>
    <col min="8953" max="8953" width="4.25" style="15" customWidth="1"/>
    <col min="8954" max="8954" width="3.125" style="15" customWidth="1"/>
    <col min="8955" max="8955" width="5" style="15" customWidth="1"/>
    <col min="8956" max="8957" width="12.5" style="15" customWidth="1"/>
    <col min="8958" max="8958" width="10.875" style="15" bestFit="1" customWidth="1"/>
    <col min="8959" max="9199" width="9" style="15"/>
    <col min="9200" max="9200" width="10.625" style="15" customWidth="1"/>
    <col min="9201" max="9201" width="11.25" style="15" customWidth="1"/>
    <col min="9202" max="9202" width="7.625" style="15" customWidth="1"/>
    <col min="9203" max="9203" width="8.625" style="15" customWidth="1"/>
    <col min="9204" max="9204" width="11.375" style="15" customWidth="1"/>
    <col min="9205" max="9205" width="10.5" style="15" customWidth="1"/>
    <col min="9206" max="9206" width="7.375" style="15" customWidth="1"/>
    <col min="9207" max="9207" width="9.125" style="15" customWidth="1"/>
    <col min="9208" max="9208" width="11.125" style="15" customWidth="1"/>
    <col min="9209" max="9209" width="4.25" style="15" customWidth="1"/>
    <col min="9210" max="9210" width="3.125" style="15" customWidth="1"/>
    <col min="9211" max="9211" width="5" style="15" customWidth="1"/>
    <col min="9212" max="9213" width="12.5" style="15" customWidth="1"/>
    <col min="9214" max="9214" width="10.875" style="15" bestFit="1" customWidth="1"/>
    <col min="9215" max="9455" width="9" style="15"/>
    <col min="9456" max="9456" width="10.625" style="15" customWidth="1"/>
    <col min="9457" max="9457" width="11.25" style="15" customWidth="1"/>
    <col min="9458" max="9458" width="7.625" style="15" customWidth="1"/>
    <col min="9459" max="9459" width="8.625" style="15" customWidth="1"/>
    <col min="9460" max="9460" width="11.375" style="15" customWidth="1"/>
    <col min="9461" max="9461" width="10.5" style="15" customWidth="1"/>
    <col min="9462" max="9462" width="7.375" style="15" customWidth="1"/>
    <col min="9463" max="9463" width="9.125" style="15" customWidth="1"/>
    <col min="9464" max="9464" width="11.125" style="15" customWidth="1"/>
    <col min="9465" max="9465" width="4.25" style="15" customWidth="1"/>
    <col min="9466" max="9466" width="3.125" style="15" customWidth="1"/>
    <col min="9467" max="9467" width="5" style="15" customWidth="1"/>
    <col min="9468" max="9469" width="12.5" style="15" customWidth="1"/>
    <col min="9470" max="9470" width="10.875" style="15" bestFit="1" customWidth="1"/>
    <col min="9471" max="9711" width="9" style="15"/>
    <col min="9712" max="9712" width="10.625" style="15" customWidth="1"/>
    <col min="9713" max="9713" width="11.25" style="15" customWidth="1"/>
    <col min="9714" max="9714" width="7.625" style="15" customWidth="1"/>
    <col min="9715" max="9715" width="8.625" style="15" customWidth="1"/>
    <col min="9716" max="9716" width="11.375" style="15" customWidth="1"/>
    <col min="9717" max="9717" width="10.5" style="15" customWidth="1"/>
    <col min="9718" max="9718" width="7.375" style="15" customWidth="1"/>
    <col min="9719" max="9719" width="9.125" style="15" customWidth="1"/>
    <col min="9720" max="9720" width="11.125" style="15" customWidth="1"/>
    <col min="9721" max="9721" width="4.25" style="15" customWidth="1"/>
    <col min="9722" max="9722" width="3.125" style="15" customWidth="1"/>
    <col min="9723" max="9723" width="5" style="15" customWidth="1"/>
    <col min="9724" max="9725" width="12.5" style="15" customWidth="1"/>
    <col min="9726" max="9726" width="10.875" style="15" bestFit="1" customWidth="1"/>
    <col min="9727" max="9967" width="9" style="15"/>
    <col min="9968" max="9968" width="10.625" style="15" customWidth="1"/>
    <col min="9969" max="9969" width="11.25" style="15" customWidth="1"/>
    <col min="9970" max="9970" width="7.625" style="15" customWidth="1"/>
    <col min="9971" max="9971" width="8.625" style="15" customWidth="1"/>
    <col min="9972" max="9972" width="11.375" style="15" customWidth="1"/>
    <col min="9973" max="9973" width="10.5" style="15" customWidth="1"/>
    <col min="9974" max="9974" width="7.375" style="15" customWidth="1"/>
    <col min="9975" max="9975" width="9.125" style="15" customWidth="1"/>
    <col min="9976" max="9976" width="11.125" style="15" customWidth="1"/>
    <col min="9977" max="9977" width="4.25" style="15" customWidth="1"/>
    <col min="9978" max="9978" width="3.125" style="15" customWidth="1"/>
    <col min="9979" max="9979" width="5" style="15" customWidth="1"/>
    <col min="9980" max="9981" width="12.5" style="15" customWidth="1"/>
    <col min="9982" max="9982" width="10.875" style="15" bestFit="1" customWidth="1"/>
    <col min="9983" max="10223" width="9" style="15"/>
    <col min="10224" max="10224" width="10.625" style="15" customWidth="1"/>
    <col min="10225" max="10225" width="11.25" style="15" customWidth="1"/>
    <col min="10226" max="10226" width="7.625" style="15" customWidth="1"/>
    <col min="10227" max="10227" width="8.625" style="15" customWidth="1"/>
    <col min="10228" max="10228" width="11.375" style="15" customWidth="1"/>
    <col min="10229" max="10229" width="10.5" style="15" customWidth="1"/>
    <col min="10230" max="10230" width="7.375" style="15" customWidth="1"/>
    <col min="10231" max="10231" width="9.125" style="15" customWidth="1"/>
    <col min="10232" max="10232" width="11.125" style="15" customWidth="1"/>
    <col min="10233" max="10233" width="4.25" style="15" customWidth="1"/>
    <col min="10234" max="10234" width="3.125" style="15" customWidth="1"/>
    <col min="10235" max="10235" width="5" style="15" customWidth="1"/>
    <col min="10236" max="10237" width="12.5" style="15" customWidth="1"/>
    <col min="10238" max="10238" width="10.875" style="15" bestFit="1" customWidth="1"/>
    <col min="10239" max="10479" width="9" style="15"/>
    <col min="10480" max="10480" width="10.625" style="15" customWidth="1"/>
    <col min="10481" max="10481" width="11.25" style="15" customWidth="1"/>
    <col min="10482" max="10482" width="7.625" style="15" customWidth="1"/>
    <col min="10483" max="10483" width="8.625" style="15" customWidth="1"/>
    <col min="10484" max="10484" width="11.375" style="15" customWidth="1"/>
    <col min="10485" max="10485" width="10.5" style="15" customWidth="1"/>
    <col min="10486" max="10486" width="7.375" style="15" customWidth="1"/>
    <col min="10487" max="10487" width="9.125" style="15" customWidth="1"/>
    <col min="10488" max="10488" width="11.125" style="15" customWidth="1"/>
    <col min="10489" max="10489" width="4.25" style="15" customWidth="1"/>
    <col min="10490" max="10490" width="3.125" style="15" customWidth="1"/>
    <col min="10491" max="10491" width="5" style="15" customWidth="1"/>
    <col min="10492" max="10493" width="12.5" style="15" customWidth="1"/>
    <col min="10494" max="10494" width="10.875" style="15" bestFit="1" customWidth="1"/>
    <col min="10495" max="10735" width="9" style="15"/>
    <col min="10736" max="10736" width="10.625" style="15" customWidth="1"/>
    <col min="10737" max="10737" width="11.25" style="15" customWidth="1"/>
    <col min="10738" max="10738" width="7.625" style="15" customWidth="1"/>
    <col min="10739" max="10739" width="8.625" style="15" customWidth="1"/>
    <col min="10740" max="10740" width="11.375" style="15" customWidth="1"/>
    <col min="10741" max="10741" width="10.5" style="15" customWidth="1"/>
    <col min="10742" max="10742" width="7.375" style="15" customWidth="1"/>
    <col min="10743" max="10743" width="9.125" style="15" customWidth="1"/>
    <col min="10744" max="10744" width="11.125" style="15" customWidth="1"/>
    <col min="10745" max="10745" width="4.25" style="15" customWidth="1"/>
    <col min="10746" max="10746" width="3.125" style="15" customWidth="1"/>
    <col min="10747" max="10747" width="5" style="15" customWidth="1"/>
    <col min="10748" max="10749" width="12.5" style="15" customWidth="1"/>
    <col min="10750" max="10750" width="10.875" style="15" bestFit="1" customWidth="1"/>
    <col min="10751" max="10991" width="9" style="15"/>
    <col min="10992" max="10992" width="10.625" style="15" customWidth="1"/>
    <col min="10993" max="10993" width="11.25" style="15" customWidth="1"/>
    <col min="10994" max="10994" width="7.625" style="15" customWidth="1"/>
    <col min="10995" max="10995" width="8.625" style="15" customWidth="1"/>
    <col min="10996" max="10996" width="11.375" style="15" customWidth="1"/>
    <col min="10997" max="10997" width="10.5" style="15" customWidth="1"/>
    <col min="10998" max="10998" width="7.375" style="15" customWidth="1"/>
    <col min="10999" max="10999" width="9.125" style="15" customWidth="1"/>
    <col min="11000" max="11000" width="11.125" style="15" customWidth="1"/>
    <col min="11001" max="11001" width="4.25" style="15" customWidth="1"/>
    <col min="11002" max="11002" width="3.125" style="15" customWidth="1"/>
    <col min="11003" max="11003" width="5" style="15" customWidth="1"/>
    <col min="11004" max="11005" width="12.5" style="15" customWidth="1"/>
    <col min="11006" max="11006" width="10.875" style="15" bestFit="1" customWidth="1"/>
    <col min="11007" max="11247" width="9" style="15"/>
    <col min="11248" max="11248" width="10.625" style="15" customWidth="1"/>
    <col min="11249" max="11249" width="11.25" style="15" customWidth="1"/>
    <col min="11250" max="11250" width="7.625" style="15" customWidth="1"/>
    <col min="11251" max="11251" width="8.625" style="15" customWidth="1"/>
    <col min="11252" max="11252" width="11.375" style="15" customWidth="1"/>
    <col min="11253" max="11253" width="10.5" style="15" customWidth="1"/>
    <col min="11254" max="11254" width="7.375" style="15" customWidth="1"/>
    <col min="11255" max="11255" width="9.125" style="15" customWidth="1"/>
    <col min="11256" max="11256" width="11.125" style="15" customWidth="1"/>
    <col min="11257" max="11257" width="4.25" style="15" customWidth="1"/>
    <col min="11258" max="11258" width="3.125" style="15" customWidth="1"/>
    <col min="11259" max="11259" width="5" style="15" customWidth="1"/>
    <col min="11260" max="11261" width="12.5" style="15" customWidth="1"/>
    <col min="11262" max="11262" width="10.875" style="15" bestFit="1" customWidth="1"/>
    <col min="11263" max="11503" width="9" style="15"/>
    <col min="11504" max="11504" width="10.625" style="15" customWidth="1"/>
    <col min="11505" max="11505" width="11.25" style="15" customWidth="1"/>
    <col min="11506" max="11506" width="7.625" style="15" customWidth="1"/>
    <col min="11507" max="11507" width="8.625" style="15" customWidth="1"/>
    <col min="11508" max="11508" width="11.375" style="15" customWidth="1"/>
    <col min="11509" max="11509" width="10.5" style="15" customWidth="1"/>
    <col min="11510" max="11510" width="7.375" style="15" customWidth="1"/>
    <col min="11511" max="11511" width="9.125" style="15" customWidth="1"/>
    <col min="11512" max="11512" width="11.125" style="15" customWidth="1"/>
    <col min="11513" max="11513" width="4.25" style="15" customWidth="1"/>
    <col min="11514" max="11514" width="3.125" style="15" customWidth="1"/>
    <col min="11515" max="11515" width="5" style="15" customWidth="1"/>
    <col min="11516" max="11517" width="12.5" style="15" customWidth="1"/>
    <col min="11518" max="11518" width="10.875" style="15" bestFit="1" customWidth="1"/>
    <col min="11519" max="11759" width="9" style="15"/>
    <col min="11760" max="11760" width="10.625" style="15" customWidth="1"/>
    <col min="11761" max="11761" width="11.25" style="15" customWidth="1"/>
    <col min="11762" max="11762" width="7.625" style="15" customWidth="1"/>
    <col min="11763" max="11763" width="8.625" style="15" customWidth="1"/>
    <col min="11764" max="11764" width="11.375" style="15" customWidth="1"/>
    <col min="11765" max="11765" width="10.5" style="15" customWidth="1"/>
    <col min="11766" max="11766" width="7.375" style="15" customWidth="1"/>
    <col min="11767" max="11767" width="9.125" style="15" customWidth="1"/>
    <col min="11768" max="11768" width="11.125" style="15" customWidth="1"/>
    <col min="11769" max="11769" width="4.25" style="15" customWidth="1"/>
    <col min="11770" max="11770" width="3.125" style="15" customWidth="1"/>
    <col min="11771" max="11771" width="5" style="15" customWidth="1"/>
    <col min="11772" max="11773" width="12.5" style="15" customWidth="1"/>
    <col min="11774" max="11774" width="10.875" style="15" bestFit="1" customWidth="1"/>
    <col min="11775" max="12015" width="9" style="15"/>
    <col min="12016" max="12016" width="10.625" style="15" customWidth="1"/>
    <col min="12017" max="12017" width="11.25" style="15" customWidth="1"/>
    <col min="12018" max="12018" width="7.625" style="15" customWidth="1"/>
    <col min="12019" max="12019" width="8.625" style="15" customWidth="1"/>
    <col min="12020" max="12020" width="11.375" style="15" customWidth="1"/>
    <col min="12021" max="12021" width="10.5" style="15" customWidth="1"/>
    <col min="12022" max="12022" width="7.375" style="15" customWidth="1"/>
    <col min="12023" max="12023" width="9.125" style="15" customWidth="1"/>
    <col min="12024" max="12024" width="11.125" style="15" customWidth="1"/>
    <col min="12025" max="12025" width="4.25" style="15" customWidth="1"/>
    <col min="12026" max="12026" width="3.125" style="15" customWidth="1"/>
    <col min="12027" max="12027" width="5" style="15" customWidth="1"/>
    <col min="12028" max="12029" width="12.5" style="15" customWidth="1"/>
    <col min="12030" max="12030" width="10.875" style="15" bestFit="1" customWidth="1"/>
    <col min="12031" max="12271" width="9" style="15"/>
    <col min="12272" max="12272" width="10.625" style="15" customWidth="1"/>
    <col min="12273" max="12273" width="11.25" style="15" customWidth="1"/>
    <col min="12274" max="12274" width="7.625" style="15" customWidth="1"/>
    <col min="12275" max="12275" width="8.625" style="15" customWidth="1"/>
    <col min="12276" max="12276" width="11.375" style="15" customWidth="1"/>
    <col min="12277" max="12277" width="10.5" style="15" customWidth="1"/>
    <col min="12278" max="12278" width="7.375" style="15" customWidth="1"/>
    <col min="12279" max="12279" width="9.125" style="15" customWidth="1"/>
    <col min="12280" max="12280" width="11.125" style="15" customWidth="1"/>
    <col min="12281" max="12281" width="4.25" style="15" customWidth="1"/>
    <col min="12282" max="12282" width="3.125" style="15" customWidth="1"/>
    <col min="12283" max="12283" width="5" style="15" customWidth="1"/>
    <col min="12284" max="12285" width="12.5" style="15" customWidth="1"/>
    <col min="12286" max="12286" width="10.875" style="15" bestFit="1" customWidth="1"/>
    <col min="12287" max="12527" width="9" style="15"/>
    <col min="12528" max="12528" width="10.625" style="15" customWidth="1"/>
    <col min="12529" max="12529" width="11.25" style="15" customWidth="1"/>
    <col min="12530" max="12530" width="7.625" style="15" customWidth="1"/>
    <col min="12531" max="12531" width="8.625" style="15" customWidth="1"/>
    <col min="12532" max="12532" width="11.375" style="15" customWidth="1"/>
    <col min="12533" max="12533" width="10.5" style="15" customWidth="1"/>
    <col min="12534" max="12534" width="7.375" style="15" customWidth="1"/>
    <col min="12535" max="12535" width="9.125" style="15" customWidth="1"/>
    <col min="12536" max="12536" width="11.125" style="15" customWidth="1"/>
    <col min="12537" max="12537" width="4.25" style="15" customWidth="1"/>
    <col min="12538" max="12538" width="3.125" style="15" customWidth="1"/>
    <col min="12539" max="12539" width="5" style="15" customWidth="1"/>
    <col min="12540" max="12541" width="12.5" style="15" customWidth="1"/>
    <col min="12542" max="12542" width="10.875" style="15" bestFit="1" customWidth="1"/>
    <col min="12543" max="12783" width="9" style="15"/>
    <col min="12784" max="12784" width="10.625" style="15" customWidth="1"/>
    <col min="12785" max="12785" width="11.25" style="15" customWidth="1"/>
    <col min="12786" max="12786" width="7.625" style="15" customWidth="1"/>
    <col min="12787" max="12787" width="8.625" style="15" customWidth="1"/>
    <col min="12788" max="12788" width="11.375" style="15" customWidth="1"/>
    <col min="12789" max="12789" width="10.5" style="15" customWidth="1"/>
    <col min="12790" max="12790" width="7.375" style="15" customWidth="1"/>
    <col min="12791" max="12791" width="9.125" style="15" customWidth="1"/>
    <col min="12792" max="12792" width="11.125" style="15" customWidth="1"/>
    <col min="12793" max="12793" width="4.25" style="15" customWidth="1"/>
    <col min="12794" max="12794" width="3.125" style="15" customWidth="1"/>
    <col min="12795" max="12795" width="5" style="15" customWidth="1"/>
    <col min="12796" max="12797" width="12.5" style="15" customWidth="1"/>
    <col min="12798" max="12798" width="10.875" style="15" bestFit="1" customWidth="1"/>
    <col min="12799" max="13039" width="9" style="15"/>
    <col min="13040" max="13040" width="10.625" style="15" customWidth="1"/>
    <col min="13041" max="13041" width="11.25" style="15" customWidth="1"/>
    <col min="13042" max="13042" width="7.625" style="15" customWidth="1"/>
    <col min="13043" max="13043" width="8.625" style="15" customWidth="1"/>
    <col min="13044" max="13044" width="11.375" style="15" customWidth="1"/>
    <col min="13045" max="13045" width="10.5" style="15" customWidth="1"/>
    <col min="13046" max="13046" width="7.375" style="15" customWidth="1"/>
    <col min="13047" max="13047" width="9.125" style="15" customWidth="1"/>
    <col min="13048" max="13048" width="11.125" style="15" customWidth="1"/>
    <col min="13049" max="13049" width="4.25" style="15" customWidth="1"/>
    <col min="13050" max="13050" width="3.125" style="15" customWidth="1"/>
    <col min="13051" max="13051" width="5" style="15" customWidth="1"/>
    <col min="13052" max="13053" width="12.5" style="15" customWidth="1"/>
    <col min="13054" max="13054" width="10.875" style="15" bestFit="1" customWidth="1"/>
    <col min="13055" max="13295" width="9" style="15"/>
    <col min="13296" max="13296" width="10.625" style="15" customWidth="1"/>
    <col min="13297" max="13297" width="11.25" style="15" customWidth="1"/>
    <col min="13298" max="13298" width="7.625" style="15" customWidth="1"/>
    <col min="13299" max="13299" width="8.625" style="15" customWidth="1"/>
    <col min="13300" max="13300" width="11.375" style="15" customWidth="1"/>
    <col min="13301" max="13301" width="10.5" style="15" customWidth="1"/>
    <col min="13302" max="13302" width="7.375" style="15" customWidth="1"/>
    <col min="13303" max="13303" width="9.125" style="15" customWidth="1"/>
    <col min="13304" max="13304" width="11.125" style="15" customWidth="1"/>
    <col min="13305" max="13305" width="4.25" style="15" customWidth="1"/>
    <col min="13306" max="13306" width="3.125" style="15" customWidth="1"/>
    <col min="13307" max="13307" width="5" style="15" customWidth="1"/>
    <col min="13308" max="13309" width="12.5" style="15" customWidth="1"/>
    <col min="13310" max="13310" width="10.875" style="15" bestFit="1" customWidth="1"/>
    <col min="13311" max="13551" width="9" style="15"/>
    <col min="13552" max="13552" width="10.625" style="15" customWidth="1"/>
    <col min="13553" max="13553" width="11.25" style="15" customWidth="1"/>
    <col min="13554" max="13554" width="7.625" style="15" customWidth="1"/>
    <col min="13555" max="13555" width="8.625" style="15" customWidth="1"/>
    <col min="13556" max="13556" width="11.375" style="15" customWidth="1"/>
    <col min="13557" max="13557" width="10.5" style="15" customWidth="1"/>
    <col min="13558" max="13558" width="7.375" style="15" customWidth="1"/>
    <col min="13559" max="13559" width="9.125" style="15" customWidth="1"/>
    <col min="13560" max="13560" width="11.125" style="15" customWidth="1"/>
    <col min="13561" max="13561" width="4.25" style="15" customWidth="1"/>
    <col min="13562" max="13562" width="3.125" style="15" customWidth="1"/>
    <col min="13563" max="13563" width="5" style="15" customWidth="1"/>
    <col min="13564" max="13565" width="12.5" style="15" customWidth="1"/>
    <col min="13566" max="13566" width="10.875" style="15" bestFit="1" customWidth="1"/>
    <col min="13567" max="13807" width="9" style="15"/>
    <col min="13808" max="13808" width="10.625" style="15" customWidth="1"/>
    <col min="13809" max="13809" width="11.25" style="15" customWidth="1"/>
    <col min="13810" max="13810" width="7.625" style="15" customWidth="1"/>
    <col min="13811" max="13811" width="8.625" style="15" customWidth="1"/>
    <col min="13812" max="13812" width="11.375" style="15" customWidth="1"/>
    <col min="13813" max="13813" width="10.5" style="15" customWidth="1"/>
    <col min="13814" max="13814" width="7.375" style="15" customWidth="1"/>
    <col min="13815" max="13815" width="9.125" style="15" customWidth="1"/>
    <col min="13816" max="13816" width="11.125" style="15" customWidth="1"/>
    <col min="13817" max="13817" width="4.25" style="15" customWidth="1"/>
    <col min="13818" max="13818" width="3.125" style="15" customWidth="1"/>
    <col min="13819" max="13819" width="5" style="15" customWidth="1"/>
    <col min="13820" max="13821" width="12.5" style="15" customWidth="1"/>
    <col min="13822" max="13822" width="10.875" style="15" bestFit="1" customWidth="1"/>
    <col min="13823" max="14063" width="9" style="15"/>
    <col min="14064" max="14064" width="10.625" style="15" customWidth="1"/>
    <col min="14065" max="14065" width="11.25" style="15" customWidth="1"/>
    <col min="14066" max="14066" width="7.625" style="15" customWidth="1"/>
    <col min="14067" max="14067" width="8.625" style="15" customWidth="1"/>
    <col min="14068" max="14068" width="11.375" style="15" customWidth="1"/>
    <col min="14069" max="14069" width="10.5" style="15" customWidth="1"/>
    <col min="14070" max="14070" width="7.375" style="15" customWidth="1"/>
    <col min="14071" max="14071" width="9.125" style="15" customWidth="1"/>
    <col min="14072" max="14072" width="11.125" style="15" customWidth="1"/>
    <col min="14073" max="14073" width="4.25" style="15" customWidth="1"/>
    <col min="14074" max="14074" width="3.125" style="15" customWidth="1"/>
    <col min="14075" max="14075" width="5" style="15" customWidth="1"/>
    <col min="14076" max="14077" width="12.5" style="15" customWidth="1"/>
    <col min="14078" max="14078" width="10.875" style="15" bestFit="1" customWidth="1"/>
    <col min="14079" max="14319" width="9" style="15"/>
    <col min="14320" max="14320" width="10.625" style="15" customWidth="1"/>
    <col min="14321" max="14321" width="11.25" style="15" customWidth="1"/>
    <col min="14322" max="14322" width="7.625" style="15" customWidth="1"/>
    <col min="14323" max="14323" width="8.625" style="15" customWidth="1"/>
    <col min="14324" max="14324" width="11.375" style="15" customWidth="1"/>
    <col min="14325" max="14325" width="10.5" style="15" customWidth="1"/>
    <col min="14326" max="14326" width="7.375" style="15" customWidth="1"/>
    <col min="14327" max="14327" width="9.125" style="15" customWidth="1"/>
    <col min="14328" max="14328" width="11.125" style="15" customWidth="1"/>
    <col min="14329" max="14329" width="4.25" style="15" customWidth="1"/>
    <col min="14330" max="14330" width="3.125" style="15" customWidth="1"/>
    <col min="14331" max="14331" width="5" style="15" customWidth="1"/>
    <col min="14332" max="14333" width="12.5" style="15" customWidth="1"/>
    <col min="14334" max="14334" width="10.875" style="15" bestFit="1" customWidth="1"/>
    <col min="14335" max="14575" width="9" style="15"/>
    <col min="14576" max="14576" width="10.625" style="15" customWidth="1"/>
    <col min="14577" max="14577" width="11.25" style="15" customWidth="1"/>
    <col min="14578" max="14578" width="7.625" style="15" customWidth="1"/>
    <col min="14579" max="14579" width="8.625" style="15" customWidth="1"/>
    <col min="14580" max="14580" width="11.375" style="15" customWidth="1"/>
    <col min="14581" max="14581" width="10.5" style="15" customWidth="1"/>
    <col min="14582" max="14582" width="7.375" style="15" customWidth="1"/>
    <col min="14583" max="14583" width="9.125" style="15" customWidth="1"/>
    <col min="14584" max="14584" width="11.125" style="15" customWidth="1"/>
    <col min="14585" max="14585" width="4.25" style="15" customWidth="1"/>
    <col min="14586" max="14586" width="3.125" style="15" customWidth="1"/>
    <col min="14587" max="14587" width="5" style="15" customWidth="1"/>
    <col min="14588" max="14589" width="12.5" style="15" customWidth="1"/>
    <col min="14590" max="14590" width="10.875" style="15" bestFit="1" customWidth="1"/>
    <col min="14591" max="14831" width="9" style="15"/>
    <col min="14832" max="14832" width="10.625" style="15" customWidth="1"/>
    <col min="14833" max="14833" width="11.25" style="15" customWidth="1"/>
    <col min="14834" max="14834" width="7.625" style="15" customWidth="1"/>
    <col min="14835" max="14835" width="8.625" style="15" customWidth="1"/>
    <col min="14836" max="14836" width="11.375" style="15" customWidth="1"/>
    <col min="14837" max="14837" width="10.5" style="15" customWidth="1"/>
    <col min="14838" max="14838" width="7.375" style="15" customWidth="1"/>
    <col min="14839" max="14839" width="9.125" style="15" customWidth="1"/>
    <col min="14840" max="14840" width="11.125" style="15" customWidth="1"/>
    <col min="14841" max="14841" width="4.25" style="15" customWidth="1"/>
    <col min="14842" max="14842" width="3.125" style="15" customWidth="1"/>
    <col min="14843" max="14843" width="5" style="15" customWidth="1"/>
    <col min="14844" max="14845" width="12.5" style="15" customWidth="1"/>
    <col min="14846" max="14846" width="10.875" style="15" bestFit="1" customWidth="1"/>
    <col min="14847" max="15087" width="9" style="15"/>
    <col min="15088" max="15088" width="10.625" style="15" customWidth="1"/>
    <col min="15089" max="15089" width="11.25" style="15" customWidth="1"/>
    <col min="15090" max="15090" width="7.625" style="15" customWidth="1"/>
    <col min="15091" max="15091" width="8.625" style="15" customWidth="1"/>
    <col min="15092" max="15092" width="11.375" style="15" customWidth="1"/>
    <col min="15093" max="15093" width="10.5" style="15" customWidth="1"/>
    <col min="15094" max="15094" width="7.375" style="15" customWidth="1"/>
    <col min="15095" max="15095" width="9.125" style="15" customWidth="1"/>
    <col min="15096" max="15096" width="11.125" style="15" customWidth="1"/>
    <col min="15097" max="15097" width="4.25" style="15" customWidth="1"/>
    <col min="15098" max="15098" width="3.125" style="15" customWidth="1"/>
    <col min="15099" max="15099" width="5" style="15" customWidth="1"/>
    <col min="15100" max="15101" width="12.5" style="15" customWidth="1"/>
    <col min="15102" max="15102" width="10.875" style="15" bestFit="1" customWidth="1"/>
    <col min="15103" max="15343" width="9" style="15"/>
    <col min="15344" max="15344" width="10.625" style="15" customWidth="1"/>
    <col min="15345" max="15345" width="11.25" style="15" customWidth="1"/>
    <col min="15346" max="15346" width="7.625" style="15" customWidth="1"/>
    <col min="15347" max="15347" width="8.625" style="15" customWidth="1"/>
    <col min="15348" max="15348" width="11.375" style="15" customWidth="1"/>
    <col min="15349" max="15349" width="10.5" style="15" customWidth="1"/>
    <col min="15350" max="15350" width="7.375" style="15" customWidth="1"/>
    <col min="15351" max="15351" width="9.125" style="15" customWidth="1"/>
    <col min="15352" max="15352" width="11.125" style="15" customWidth="1"/>
    <col min="15353" max="15353" width="4.25" style="15" customWidth="1"/>
    <col min="15354" max="15354" width="3.125" style="15" customWidth="1"/>
    <col min="15355" max="15355" width="5" style="15" customWidth="1"/>
    <col min="15356" max="15357" width="12.5" style="15" customWidth="1"/>
    <col min="15358" max="15358" width="10.875" style="15" bestFit="1" customWidth="1"/>
    <col min="15359" max="15599" width="9" style="15"/>
    <col min="15600" max="15600" width="10.625" style="15" customWidth="1"/>
    <col min="15601" max="15601" width="11.25" style="15" customWidth="1"/>
    <col min="15602" max="15602" width="7.625" style="15" customWidth="1"/>
    <col min="15603" max="15603" width="8.625" style="15" customWidth="1"/>
    <col min="15604" max="15604" width="11.375" style="15" customWidth="1"/>
    <col min="15605" max="15605" width="10.5" style="15" customWidth="1"/>
    <col min="15606" max="15606" width="7.375" style="15" customWidth="1"/>
    <col min="15607" max="15607" width="9.125" style="15" customWidth="1"/>
    <col min="15608" max="15608" width="11.125" style="15" customWidth="1"/>
    <col min="15609" max="15609" width="4.25" style="15" customWidth="1"/>
    <col min="15610" max="15610" width="3.125" style="15" customWidth="1"/>
    <col min="15611" max="15611" width="5" style="15" customWidth="1"/>
    <col min="15612" max="15613" width="12.5" style="15" customWidth="1"/>
    <col min="15614" max="15614" width="10.875" style="15" bestFit="1" customWidth="1"/>
    <col min="15615" max="15855" width="9" style="15"/>
    <col min="15856" max="15856" width="10.625" style="15" customWidth="1"/>
    <col min="15857" max="15857" width="11.25" style="15" customWidth="1"/>
    <col min="15858" max="15858" width="7.625" style="15" customWidth="1"/>
    <col min="15859" max="15859" width="8.625" style="15" customWidth="1"/>
    <col min="15860" max="15860" width="11.375" style="15" customWidth="1"/>
    <col min="15861" max="15861" width="10.5" style="15" customWidth="1"/>
    <col min="15862" max="15862" width="7.375" style="15" customWidth="1"/>
    <col min="15863" max="15863" width="9.125" style="15" customWidth="1"/>
    <col min="15864" max="15864" width="11.125" style="15" customWidth="1"/>
    <col min="15865" max="15865" width="4.25" style="15" customWidth="1"/>
    <col min="15866" max="15866" width="3.125" style="15" customWidth="1"/>
    <col min="15867" max="15867" width="5" style="15" customWidth="1"/>
    <col min="15868" max="15869" width="12.5" style="15" customWidth="1"/>
    <col min="15870" max="15870" width="10.875" style="15" bestFit="1" customWidth="1"/>
    <col min="15871" max="16111" width="9" style="15"/>
    <col min="16112" max="16112" width="10.625" style="15" customWidth="1"/>
    <col min="16113" max="16113" width="11.25" style="15" customWidth="1"/>
    <col min="16114" max="16114" width="7.625" style="15" customWidth="1"/>
    <col min="16115" max="16115" width="8.625" style="15" customWidth="1"/>
    <col min="16116" max="16116" width="11.375" style="15" customWidth="1"/>
    <col min="16117" max="16117" width="10.5" style="15" customWidth="1"/>
    <col min="16118" max="16118" width="7.375" style="15" customWidth="1"/>
    <col min="16119" max="16119" width="9.125" style="15" customWidth="1"/>
    <col min="16120" max="16120" width="11.125" style="15" customWidth="1"/>
    <col min="16121" max="16121" width="4.25" style="15" customWidth="1"/>
    <col min="16122" max="16122" width="3.125" style="15" customWidth="1"/>
    <col min="16123" max="16123" width="5" style="15" customWidth="1"/>
    <col min="16124" max="16125" width="12.5" style="15" customWidth="1"/>
    <col min="16126" max="16126" width="10.875" style="15" bestFit="1" customWidth="1"/>
    <col min="16127" max="16384" width="9" style="15"/>
  </cols>
  <sheetData>
    <row r="1" spans="1:9">
      <c r="A1" s="15" t="s">
        <v>58</v>
      </c>
    </row>
    <row r="3" spans="1:9" ht="13.5" customHeight="1">
      <c r="A3" s="29" t="s">
        <v>40</v>
      </c>
      <c r="B3" s="429" t="s">
        <v>365</v>
      </c>
      <c r="C3" s="429"/>
      <c r="D3" s="429"/>
      <c r="E3" s="429"/>
      <c r="F3" s="429"/>
      <c r="G3" s="429"/>
      <c r="H3" s="429"/>
      <c r="I3" s="429"/>
    </row>
    <row r="4" spans="1:9">
      <c r="A4" s="29"/>
      <c r="B4" s="429"/>
      <c r="C4" s="429"/>
      <c r="D4" s="429"/>
      <c r="E4" s="429"/>
      <c r="F4" s="429"/>
      <c r="G4" s="429"/>
      <c r="H4" s="429"/>
      <c r="I4" s="429"/>
    </row>
    <row r="5" spans="1:9">
      <c r="A5" s="34"/>
      <c r="B5" s="266"/>
      <c r="C5" s="266"/>
      <c r="D5" s="266"/>
      <c r="E5" s="266"/>
      <c r="F5" s="266"/>
      <c r="G5" s="266"/>
      <c r="H5" s="266"/>
      <c r="I5" s="266"/>
    </row>
    <row r="6" spans="1:9" ht="13.5" customHeight="1">
      <c r="A6" s="29" t="s">
        <v>40</v>
      </c>
      <c r="B6" s="430" t="s">
        <v>387</v>
      </c>
      <c r="C6" s="430"/>
      <c r="D6" s="430"/>
      <c r="E6" s="430"/>
      <c r="F6" s="430"/>
      <c r="G6" s="430"/>
      <c r="H6" s="430"/>
      <c r="I6" s="430"/>
    </row>
    <row r="7" spans="1:9">
      <c r="A7" s="29"/>
      <c r="B7" s="430"/>
      <c r="C7" s="430"/>
      <c r="D7" s="430"/>
      <c r="E7" s="430"/>
      <c r="F7" s="430"/>
      <c r="G7" s="430"/>
      <c r="H7" s="430"/>
      <c r="I7" s="430"/>
    </row>
    <row r="8" spans="1:9">
      <c r="A8" s="34"/>
      <c r="B8" s="430"/>
      <c r="C8" s="430"/>
      <c r="D8" s="430"/>
      <c r="E8" s="430"/>
      <c r="F8" s="430"/>
      <c r="G8" s="430"/>
      <c r="H8" s="430"/>
      <c r="I8" s="430"/>
    </row>
    <row r="9" spans="1:9">
      <c r="A9" s="34"/>
      <c r="B9" s="266"/>
      <c r="C9" s="266"/>
      <c r="D9" s="266"/>
      <c r="E9" s="266"/>
      <c r="F9" s="266"/>
      <c r="G9" s="266"/>
      <c r="H9" s="266"/>
      <c r="I9" s="266"/>
    </row>
    <row r="10" spans="1:9" ht="13.5" customHeight="1">
      <c r="A10" s="29" t="s">
        <v>40</v>
      </c>
      <c r="B10" s="429" t="s">
        <v>366</v>
      </c>
      <c r="C10" s="429"/>
      <c r="D10" s="429"/>
      <c r="E10" s="429"/>
      <c r="F10" s="429"/>
      <c r="G10" s="429"/>
      <c r="H10" s="429"/>
      <c r="I10" s="429"/>
    </row>
    <row r="11" spans="1:9">
      <c r="A11" s="29"/>
      <c r="B11" s="429"/>
      <c r="C11" s="429"/>
      <c r="D11" s="429"/>
      <c r="E11" s="429"/>
      <c r="F11" s="429"/>
      <c r="G11" s="429"/>
      <c r="H11" s="429"/>
      <c r="I11" s="429"/>
    </row>
    <row r="12" spans="1:9" ht="13.5" customHeight="1">
      <c r="A12" s="29"/>
      <c r="B12" s="35"/>
      <c r="C12" s="35"/>
      <c r="D12" s="35"/>
      <c r="E12" s="35"/>
      <c r="F12" s="35"/>
      <c r="G12" s="35"/>
      <c r="H12" s="35"/>
      <c r="I12" s="35"/>
    </row>
    <row r="13" spans="1:9">
      <c r="A13" s="29"/>
      <c r="B13" s="35"/>
      <c r="C13" s="35"/>
      <c r="D13" s="35"/>
      <c r="E13" s="35"/>
      <c r="F13" s="35"/>
      <c r="G13" s="35"/>
      <c r="H13" s="35"/>
      <c r="I13" s="35"/>
    </row>
    <row r="14" spans="1:9">
      <c r="A14" s="15" t="s">
        <v>60</v>
      </c>
    </row>
    <row r="15" spans="1:9" ht="24">
      <c r="A15" s="284" t="s">
        <v>61</v>
      </c>
      <c r="B15" s="285" t="s">
        <v>280</v>
      </c>
      <c r="C15" s="286" t="s">
        <v>62</v>
      </c>
      <c r="D15" s="287" t="s">
        <v>31</v>
      </c>
      <c r="E15" s="37" t="s">
        <v>288</v>
      </c>
      <c r="F15" s="285" t="s">
        <v>281</v>
      </c>
      <c r="G15" s="286" t="s">
        <v>62</v>
      </c>
      <c r="H15" s="287" t="s">
        <v>31</v>
      </c>
      <c r="I15" s="37" t="s">
        <v>282</v>
      </c>
    </row>
    <row r="16" spans="1:9" ht="40.5" customHeight="1">
      <c r="A16" s="38" t="s">
        <v>63</v>
      </c>
      <c r="B16" s="288">
        <v>13315180</v>
      </c>
      <c r="C16" s="289">
        <v>0.26456784445154985</v>
      </c>
      <c r="D16" s="290">
        <v>0.11462249422605729</v>
      </c>
      <c r="E16" s="291">
        <v>11945910</v>
      </c>
      <c r="F16" s="288">
        <v>1004313</v>
      </c>
      <c r="G16" s="289">
        <v>0.26489001259154188</v>
      </c>
      <c r="H16" s="292">
        <v>0.11405029634042044</v>
      </c>
      <c r="I16" s="293">
        <v>901497</v>
      </c>
    </row>
    <row r="17" spans="1:10" ht="40.5" customHeight="1">
      <c r="A17" s="38" t="s">
        <v>64</v>
      </c>
      <c r="B17" s="288">
        <v>12693756</v>
      </c>
      <c r="C17" s="289">
        <v>0.25222037275605191</v>
      </c>
      <c r="D17" s="290">
        <v>0.11989197166532389</v>
      </c>
      <c r="E17" s="291">
        <v>11334804</v>
      </c>
      <c r="F17" s="288">
        <v>1052415</v>
      </c>
      <c r="G17" s="289">
        <v>0.27757703285880753</v>
      </c>
      <c r="H17" s="292">
        <v>3.9929605160443714E-2</v>
      </c>
      <c r="I17" s="293">
        <v>1012006</v>
      </c>
    </row>
    <row r="18" spans="1:10" ht="40.5" customHeight="1">
      <c r="A18" s="38" t="s">
        <v>65</v>
      </c>
      <c r="B18" s="288">
        <v>13967821</v>
      </c>
      <c r="C18" s="289">
        <v>0.27753558672545853</v>
      </c>
      <c r="D18" s="290">
        <v>7.5219859799325134E-2</v>
      </c>
      <c r="E18" s="291">
        <v>12990665</v>
      </c>
      <c r="F18" s="288">
        <v>1009505</v>
      </c>
      <c r="G18" s="289">
        <v>0.26625941530302255</v>
      </c>
      <c r="H18" s="292">
        <v>2.064740775041124E-2</v>
      </c>
      <c r="I18" s="293">
        <v>989083</v>
      </c>
    </row>
    <row r="19" spans="1:10" ht="40.5" customHeight="1">
      <c r="A19" s="38" t="s">
        <v>66</v>
      </c>
      <c r="B19" s="288">
        <v>10351279</v>
      </c>
      <c r="C19" s="289">
        <v>0.20567619606693971</v>
      </c>
      <c r="D19" s="290">
        <v>0.12520861344576636</v>
      </c>
      <c r="E19" s="291">
        <v>9199431</v>
      </c>
      <c r="F19" s="288">
        <v>725201</v>
      </c>
      <c r="G19" s="289">
        <v>0.19127353924662804</v>
      </c>
      <c r="H19" s="292">
        <v>0.10514902423339155</v>
      </c>
      <c r="I19" s="293">
        <v>656202</v>
      </c>
    </row>
    <row r="20" spans="1:10" ht="40.5" customHeight="1">
      <c r="A20" s="46" t="s">
        <v>67</v>
      </c>
      <c r="B20" s="294">
        <v>50328036</v>
      </c>
      <c r="C20" s="289">
        <v>1</v>
      </c>
      <c r="D20" s="290">
        <v>0.10682074939944988</v>
      </c>
      <c r="E20" s="295">
        <v>45470810</v>
      </c>
      <c r="F20" s="294">
        <v>3791434</v>
      </c>
      <c r="G20" s="289">
        <v>1</v>
      </c>
      <c r="H20" s="292">
        <v>6.5372255947811445E-2</v>
      </c>
      <c r="I20" s="296">
        <v>3558788</v>
      </c>
    </row>
    <row r="21" spans="1:10" ht="17.25" customHeight="1">
      <c r="A21" s="432" t="s">
        <v>68</v>
      </c>
      <c r="B21" s="433"/>
      <c r="C21" s="433"/>
      <c r="D21" s="433"/>
      <c r="E21" s="433"/>
      <c r="F21" s="433"/>
      <c r="G21" s="433"/>
      <c r="H21" s="433"/>
      <c r="I21" s="433"/>
      <c r="J21" s="41"/>
    </row>
    <row r="22" spans="1:10" ht="13.5" customHeight="1">
      <c r="A22" s="41"/>
      <c r="B22" s="42"/>
      <c r="C22" s="42"/>
      <c r="D22" s="42"/>
      <c r="E22" s="42"/>
      <c r="F22" s="42"/>
      <c r="G22" s="42"/>
      <c r="H22" s="42"/>
      <c r="I22" s="42"/>
      <c r="J22" s="41"/>
    </row>
    <row r="23" spans="1:10">
      <c r="A23" s="15" t="s">
        <v>69</v>
      </c>
      <c r="H23" s="14"/>
    </row>
    <row r="24" spans="1:10">
      <c r="A24" s="431" t="s">
        <v>283</v>
      </c>
      <c r="B24" s="431"/>
      <c r="C24" s="431"/>
      <c r="D24" s="431"/>
      <c r="E24" s="431"/>
      <c r="F24" s="431" t="s">
        <v>284</v>
      </c>
      <c r="G24" s="431"/>
      <c r="H24" s="431"/>
      <c r="I24" s="431"/>
    </row>
    <row r="27" spans="1:10" ht="27" customHeight="1"/>
    <row r="28" spans="1:10" ht="27" customHeight="1"/>
    <row r="29" spans="1:10" ht="27" customHeight="1"/>
    <row r="30" spans="1:10" ht="13.5" customHeight="1"/>
    <row r="31" spans="1:10" ht="18.75" customHeight="1">
      <c r="A31" s="431" t="s">
        <v>285</v>
      </c>
      <c r="B31" s="431"/>
      <c r="C31" s="431"/>
      <c r="D31" s="431"/>
      <c r="E31" s="431"/>
      <c r="F31" s="431" t="s">
        <v>286</v>
      </c>
      <c r="G31" s="431"/>
      <c r="H31" s="431"/>
      <c r="I31" s="431"/>
    </row>
    <row r="32" spans="1:10">
      <c r="J32" s="14"/>
    </row>
    <row r="39" ht="27" customHeight="1"/>
    <row r="40" ht="27" customHeight="1"/>
    <row r="41" ht="27" customHeight="1"/>
    <row r="42" ht="27" customHeight="1"/>
  </sheetData>
  <mergeCells count="8">
    <mergeCell ref="B3:I4"/>
    <mergeCell ref="B10:I11"/>
    <mergeCell ref="B6:I8"/>
    <mergeCell ref="A31:E31"/>
    <mergeCell ref="F31:I31"/>
    <mergeCell ref="A21:I21"/>
    <mergeCell ref="A24:E24"/>
    <mergeCell ref="F24:I24"/>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1"/>
  <sheetViews>
    <sheetView zoomScaleNormal="100" workbookViewId="0"/>
  </sheetViews>
  <sheetFormatPr defaultRowHeight="13.5"/>
  <cols>
    <col min="1" max="1" width="2.125" style="15" customWidth="1"/>
    <col min="2" max="2" width="5.75" style="15" customWidth="1"/>
    <col min="3" max="3" width="12.5" style="15" customWidth="1"/>
    <col min="4" max="4" width="8.625" style="15" customWidth="1"/>
    <col min="5" max="5" width="10.125" style="15" customWidth="1"/>
    <col min="6" max="6" width="11" style="15" customWidth="1"/>
    <col min="7" max="7" width="9.5" style="15" customWidth="1"/>
    <col min="8" max="8" width="8.625" style="15" customWidth="1"/>
    <col min="9" max="9" width="10.125" style="15" customWidth="1"/>
    <col min="10" max="10" width="10.625" style="15" customWidth="1"/>
    <col min="11" max="11" width="1.875" style="15" customWidth="1"/>
    <col min="12" max="236" width="9" style="15"/>
    <col min="237" max="237" width="2.125" style="15" customWidth="1"/>
    <col min="238" max="238" width="5.75" style="15" customWidth="1"/>
    <col min="239" max="239" width="12.5" style="15" customWidth="1"/>
    <col min="240" max="240" width="8.625" style="15" customWidth="1"/>
    <col min="241" max="241" width="10.125" style="15" customWidth="1"/>
    <col min="242" max="242" width="12" style="15" customWidth="1"/>
    <col min="243" max="243" width="10.875" style="15" customWidth="1"/>
    <col min="244" max="244" width="8.625" style="15" customWidth="1"/>
    <col min="245" max="245" width="10.125" style="15" customWidth="1"/>
    <col min="246" max="246" width="11.25" style="15" customWidth="1"/>
    <col min="247" max="247" width="2.125" style="15" customWidth="1"/>
    <col min="248" max="248" width="11.625" style="15" bestFit="1" customWidth="1"/>
    <col min="249" max="492" width="9" style="15"/>
    <col min="493" max="493" width="2.125" style="15" customWidth="1"/>
    <col min="494" max="494" width="5.75" style="15" customWidth="1"/>
    <col min="495" max="495" width="12.5" style="15" customWidth="1"/>
    <col min="496" max="496" width="8.625" style="15" customWidth="1"/>
    <col min="497" max="497" width="10.125" style="15" customWidth="1"/>
    <col min="498" max="498" width="12" style="15" customWidth="1"/>
    <col min="499" max="499" width="10.875" style="15" customWidth="1"/>
    <col min="500" max="500" width="8.625" style="15" customWidth="1"/>
    <col min="501" max="501" width="10.125" style="15" customWidth="1"/>
    <col min="502" max="502" width="11.25" style="15" customWidth="1"/>
    <col min="503" max="503" width="2.125" style="15" customWidth="1"/>
    <col min="504" max="504" width="11.625" style="15" bestFit="1" customWidth="1"/>
    <col min="505" max="748" width="9" style="15"/>
    <col min="749" max="749" width="2.125" style="15" customWidth="1"/>
    <col min="750" max="750" width="5.75" style="15" customWidth="1"/>
    <col min="751" max="751" width="12.5" style="15" customWidth="1"/>
    <col min="752" max="752" width="8.625" style="15" customWidth="1"/>
    <col min="753" max="753" width="10.125" style="15" customWidth="1"/>
    <col min="754" max="754" width="12" style="15" customWidth="1"/>
    <col min="755" max="755" width="10.875" style="15" customWidth="1"/>
    <col min="756" max="756" width="8.625" style="15" customWidth="1"/>
    <col min="757" max="757" width="10.125" style="15" customWidth="1"/>
    <col min="758" max="758" width="11.25" style="15" customWidth="1"/>
    <col min="759" max="759" width="2.125" style="15" customWidth="1"/>
    <col min="760" max="760" width="11.625" style="15" bestFit="1" customWidth="1"/>
    <col min="761" max="1004" width="9" style="15"/>
    <col min="1005" max="1005" width="2.125" style="15" customWidth="1"/>
    <col min="1006" max="1006" width="5.75" style="15" customWidth="1"/>
    <col min="1007" max="1007" width="12.5" style="15" customWidth="1"/>
    <col min="1008" max="1008" width="8.625" style="15" customWidth="1"/>
    <col min="1009" max="1009" width="10.125" style="15" customWidth="1"/>
    <col min="1010" max="1010" width="12" style="15" customWidth="1"/>
    <col min="1011" max="1011" width="10.875" style="15" customWidth="1"/>
    <col min="1012" max="1012" width="8.625" style="15" customWidth="1"/>
    <col min="1013" max="1013" width="10.125" style="15" customWidth="1"/>
    <col min="1014" max="1014" width="11.25" style="15" customWidth="1"/>
    <col min="1015" max="1015" width="2.125" style="15" customWidth="1"/>
    <col min="1016" max="1016" width="11.625" style="15" bestFit="1" customWidth="1"/>
    <col min="1017" max="1260" width="9" style="15"/>
    <col min="1261" max="1261" width="2.125" style="15" customWidth="1"/>
    <col min="1262" max="1262" width="5.75" style="15" customWidth="1"/>
    <col min="1263" max="1263" width="12.5" style="15" customWidth="1"/>
    <col min="1264" max="1264" width="8.625" style="15" customWidth="1"/>
    <col min="1265" max="1265" width="10.125" style="15" customWidth="1"/>
    <col min="1266" max="1266" width="12" style="15" customWidth="1"/>
    <col min="1267" max="1267" width="10.875" style="15" customWidth="1"/>
    <col min="1268" max="1268" width="8.625" style="15" customWidth="1"/>
    <col min="1269" max="1269" width="10.125" style="15" customWidth="1"/>
    <col min="1270" max="1270" width="11.25" style="15" customWidth="1"/>
    <col min="1271" max="1271" width="2.125" style="15" customWidth="1"/>
    <col min="1272" max="1272" width="11.625" style="15" bestFit="1" customWidth="1"/>
    <col min="1273" max="1516" width="9" style="15"/>
    <col min="1517" max="1517" width="2.125" style="15" customWidth="1"/>
    <col min="1518" max="1518" width="5.75" style="15" customWidth="1"/>
    <col min="1519" max="1519" width="12.5" style="15" customWidth="1"/>
    <col min="1520" max="1520" width="8.625" style="15" customWidth="1"/>
    <col min="1521" max="1521" width="10.125" style="15" customWidth="1"/>
    <col min="1522" max="1522" width="12" style="15" customWidth="1"/>
    <col min="1523" max="1523" width="10.875" style="15" customWidth="1"/>
    <col min="1524" max="1524" width="8.625" style="15" customWidth="1"/>
    <col min="1525" max="1525" width="10.125" style="15" customWidth="1"/>
    <col min="1526" max="1526" width="11.25" style="15" customWidth="1"/>
    <col min="1527" max="1527" width="2.125" style="15" customWidth="1"/>
    <col min="1528" max="1528" width="11.625" style="15" bestFit="1" customWidth="1"/>
    <col min="1529" max="1772" width="9" style="15"/>
    <col min="1773" max="1773" width="2.125" style="15" customWidth="1"/>
    <col min="1774" max="1774" width="5.75" style="15" customWidth="1"/>
    <col min="1775" max="1775" width="12.5" style="15" customWidth="1"/>
    <col min="1776" max="1776" width="8.625" style="15" customWidth="1"/>
    <col min="1777" max="1777" width="10.125" style="15" customWidth="1"/>
    <col min="1778" max="1778" width="12" style="15" customWidth="1"/>
    <col min="1779" max="1779" width="10.875" style="15" customWidth="1"/>
    <col min="1780" max="1780" width="8.625" style="15" customWidth="1"/>
    <col min="1781" max="1781" width="10.125" style="15" customWidth="1"/>
    <col min="1782" max="1782" width="11.25" style="15" customWidth="1"/>
    <col min="1783" max="1783" width="2.125" style="15" customWidth="1"/>
    <col min="1784" max="1784" width="11.625" style="15" bestFit="1" customWidth="1"/>
    <col min="1785" max="2028" width="9" style="15"/>
    <col min="2029" max="2029" width="2.125" style="15" customWidth="1"/>
    <col min="2030" max="2030" width="5.75" style="15" customWidth="1"/>
    <col min="2031" max="2031" width="12.5" style="15" customWidth="1"/>
    <col min="2032" max="2032" width="8.625" style="15" customWidth="1"/>
    <col min="2033" max="2033" width="10.125" style="15" customWidth="1"/>
    <col min="2034" max="2034" width="12" style="15" customWidth="1"/>
    <col min="2035" max="2035" width="10.875" style="15" customWidth="1"/>
    <col min="2036" max="2036" width="8.625" style="15" customWidth="1"/>
    <col min="2037" max="2037" width="10.125" style="15" customWidth="1"/>
    <col min="2038" max="2038" width="11.25" style="15" customWidth="1"/>
    <col min="2039" max="2039" width="2.125" style="15" customWidth="1"/>
    <col min="2040" max="2040" width="11.625" style="15" bestFit="1" customWidth="1"/>
    <col min="2041" max="2284" width="9" style="15"/>
    <col min="2285" max="2285" width="2.125" style="15" customWidth="1"/>
    <col min="2286" max="2286" width="5.75" style="15" customWidth="1"/>
    <col min="2287" max="2287" width="12.5" style="15" customWidth="1"/>
    <col min="2288" max="2288" width="8.625" style="15" customWidth="1"/>
    <col min="2289" max="2289" width="10.125" style="15" customWidth="1"/>
    <col min="2290" max="2290" width="12" style="15" customWidth="1"/>
    <col min="2291" max="2291" width="10.875" style="15" customWidth="1"/>
    <col min="2292" max="2292" width="8.625" style="15" customWidth="1"/>
    <col min="2293" max="2293" width="10.125" style="15" customWidth="1"/>
    <col min="2294" max="2294" width="11.25" style="15" customWidth="1"/>
    <col min="2295" max="2295" width="2.125" style="15" customWidth="1"/>
    <col min="2296" max="2296" width="11.625" style="15" bestFit="1" customWidth="1"/>
    <col min="2297" max="2540" width="9" style="15"/>
    <col min="2541" max="2541" width="2.125" style="15" customWidth="1"/>
    <col min="2542" max="2542" width="5.75" style="15" customWidth="1"/>
    <col min="2543" max="2543" width="12.5" style="15" customWidth="1"/>
    <col min="2544" max="2544" width="8.625" style="15" customWidth="1"/>
    <col min="2545" max="2545" width="10.125" style="15" customWidth="1"/>
    <col min="2546" max="2546" width="12" style="15" customWidth="1"/>
    <col min="2547" max="2547" width="10.875" style="15" customWidth="1"/>
    <col min="2548" max="2548" width="8.625" style="15" customWidth="1"/>
    <col min="2549" max="2549" width="10.125" style="15" customWidth="1"/>
    <col min="2550" max="2550" width="11.25" style="15" customWidth="1"/>
    <col min="2551" max="2551" width="2.125" style="15" customWidth="1"/>
    <col min="2552" max="2552" width="11.625" style="15" bestFit="1" customWidth="1"/>
    <col min="2553" max="2796" width="9" style="15"/>
    <col min="2797" max="2797" width="2.125" style="15" customWidth="1"/>
    <col min="2798" max="2798" width="5.75" style="15" customWidth="1"/>
    <col min="2799" max="2799" width="12.5" style="15" customWidth="1"/>
    <col min="2800" max="2800" width="8.625" style="15" customWidth="1"/>
    <col min="2801" max="2801" width="10.125" style="15" customWidth="1"/>
    <col min="2802" max="2802" width="12" style="15" customWidth="1"/>
    <col min="2803" max="2803" width="10.875" style="15" customWidth="1"/>
    <col min="2804" max="2804" width="8.625" style="15" customWidth="1"/>
    <col min="2805" max="2805" width="10.125" style="15" customWidth="1"/>
    <col min="2806" max="2806" width="11.25" style="15" customWidth="1"/>
    <col min="2807" max="2807" width="2.125" style="15" customWidth="1"/>
    <col min="2808" max="2808" width="11.625" style="15" bestFit="1" customWidth="1"/>
    <col min="2809" max="3052" width="9" style="15"/>
    <col min="3053" max="3053" width="2.125" style="15" customWidth="1"/>
    <col min="3054" max="3054" width="5.75" style="15" customWidth="1"/>
    <col min="3055" max="3055" width="12.5" style="15" customWidth="1"/>
    <col min="3056" max="3056" width="8.625" style="15" customWidth="1"/>
    <col min="3057" max="3057" width="10.125" style="15" customWidth="1"/>
    <col min="3058" max="3058" width="12" style="15" customWidth="1"/>
    <col min="3059" max="3059" width="10.875" style="15" customWidth="1"/>
    <col min="3060" max="3060" width="8.625" style="15" customWidth="1"/>
    <col min="3061" max="3061" width="10.125" style="15" customWidth="1"/>
    <col min="3062" max="3062" width="11.25" style="15" customWidth="1"/>
    <col min="3063" max="3063" width="2.125" style="15" customWidth="1"/>
    <col min="3064" max="3064" width="11.625" style="15" bestFit="1" customWidth="1"/>
    <col min="3065" max="3308" width="9" style="15"/>
    <col min="3309" max="3309" width="2.125" style="15" customWidth="1"/>
    <col min="3310" max="3310" width="5.75" style="15" customWidth="1"/>
    <col min="3311" max="3311" width="12.5" style="15" customWidth="1"/>
    <col min="3312" max="3312" width="8.625" style="15" customWidth="1"/>
    <col min="3313" max="3313" width="10.125" style="15" customWidth="1"/>
    <col min="3314" max="3314" width="12" style="15" customWidth="1"/>
    <col min="3315" max="3315" width="10.875" style="15" customWidth="1"/>
    <col min="3316" max="3316" width="8.625" style="15" customWidth="1"/>
    <col min="3317" max="3317" width="10.125" style="15" customWidth="1"/>
    <col min="3318" max="3318" width="11.25" style="15" customWidth="1"/>
    <col min="3319" max="3319" width="2.125" style="15" customWidth="1"/>
    <col min="3320" max="3320" width="11.625" style="15" bestFit="1" customWidth="1"/>
    <col min="3321" max="3564" width="9" style="15"/>
    <col min="3565" max="3565" width="2.125" style="15" customWidth="1"/>
    <col min="3566" max="3566" width="5.75" style="15" customWidth="1"/>
    <col min="3567" max="3567" width="12.5" style="15" customWidth="1"/>
    <col min="3568" max="3568" width="8.625" style="15" customWidth="1"/>
    <col min="3569" max="3569" width="10.125" style="15" customWidth="1"/>
    <col min="3570" max="3570" width="12" style="15" customWidth="1"/>
    <col min="3571" max="3571" width="10.875" style="15" customWidth="1"/>
    <col min="3572" max="3572" width="8.625" style="15" customWidth="1"/>
    <col min="3573" max="3573" width="10.125" style="15" customWidth="1"/>
    <col min="3574" max="3574" width="11.25" style="15" customWidth="1"/>
    <col min="3575" max="3575" width="2.125" style="15" customWidth="1"/>
    <col min="3576" max="3576" width="11.625" style="15" bestFit="1" customWidth="1"/>
    <col min="3577" max="3820" width="9" style="15"/>
    <col min="3821" max="3821" width="2.125" style="15" customWidth="1"/>
    <col min="3822" max="3822" width="5.75" style="15" customWidth="1"/>
    <col min="3823" max="3823" width="12.5" style="15" customWidth="1"/>
    <col min="3824" max="3824" width="8.625" style="15" customWidth="1"/>
    <col min="3825" max="3825" width="10.125" style="15" customWidth="1"/>
    <col min="3826" max="3826" width="12" style="15" customWidth="1"/>
    <col min="3827" max="3827" width="10.875" style="15" customWidth="1"/>
    <col min="3828" max="3828" width="8.625" style="15" customWidth="1"/>
    <col min="3829" max="3829" width="10.125" style="15" customWidth="1"/>
    <col min="3830" max="3830" width="11.25" style="15" customWidth="1"/>
    <col min="3831" max="3831" width="2.125" style="15" customWidth="1"/>
    <col min="3832" max="3832" width="11.625" style="15" bestFit="1" customWidth="1"/>
    <col min="3833" max="4076" width="9" style="15"/>
    <col min="4077" max="4077" width="2.125" style="15" customWidth="1"/>
    <col min="4078" max="4078" width="5.75" style="15" customWidth="1"/>
    <col min="4079" max="4079" width="12.5" style="15" customWidth="1"/>
    <col min="4080" max="4080" width="8.625" style="15" customWidth="1"/>
    <col min="4081" max="4081" width="10.125" style="15" customWidth="1"/>
    <col min="4082" max="4082" width="12" style="15" customWidth="1"/>
    <col min="4083" max="4083" width="10.875" style="15" customWidth="1"/>
    <col min="4084" max="4084" width="8.625" style="15" customWidth="1"/>
    <col min="4085" max="4085" width="10.125" style="15" customWidth="1"/>
    <col min="4086" max="4086" width="11.25" style="15" customWidth="1"/>
    <col min="4087" max="4087" width="2.125" style="15" customWidth="1"/>
    <col min="4088" max="4088" width="11.625" style="15" bestFit="1" customWidth="1"/>
    <col min="4089" max="4332" width="9" style="15"/>
    <col min="4333" max="4333" width="2.125" style="15" customWidth="1"/>
    <col min="4334" max="4334" width="5.75" style="15" customWidth="1"/>
    <col min="4335" max="4335" width="12.5" style="15" customWidth="1"/>
    <col min="4336" max="4336" width="8.625" style="15" customWidth="1"/>
    <col min="4337" max="4337" width="10.125" style="15" customWidth="1"/>
    <col min="4338" max="4338" width="12" style="15" customWidth="1"/>
    <col min="4339" max="4339" width="10.875" style="15" customWidth="1"/>
    <col min="4340" max="4340" width="8.625" style="15" customWidth="1"/>
    <col min="4341" max="4341" width="10.125" style="15" customWidth="1"/>
    <col min="4342" max="4342" width="11.25" style="15" customWidth="1"/>
    <col min="4343" max="4343" width="2.125" style="15" customWidth="1"/>
    <col min="4344" max="4344" width="11.625" style="15" bestFit="1" customWidth="1"/>
    <col min="4345" max="4588" width="9" style="15"/>
    <col min="4589" max="4589" width="2.125" style="15" customWidth="1"/>
    <col min="4590" max="4590" width="5.75" style="15" customWidth="1"/>
    <col min="4591" max="4591" width="12.5" style="15" customWidth="1"/>
    <col min="4592" max="4592" width="8.625" style="15" customWidth="1"/>
    <col min="4593" max="4593" width="10.125" style="15" customWidth="1"/>
    <col min="4594" max="4594" width="12" style="15" customWidth="1"/>
    <col min="4595" max="4595" width="10.875" style="15" customWidth="1"/>
    <col min="4596" max="4596" width="8.625" style="15" customWidth="1"/>
    <col min="4597" max="4597" width="10.125" style="15" customWidth="1"/>
    <col min="4598" max="4598" width="11.25" style="15" customWidth="1"/>
    <col min="4599" max="4599" width="2.125" style="15" customWidth="1"/>
    <col min="4600" max="4600" width="11.625" style="15" bestFit="1" customWidth="1"/>
    <col min="4601" max="4844" width="9" style="15"/>
    <col min="4845" max="4845" width="2.125" style="15" customWidth="1"/>
    <col min="4846" max="4846" width="5.75" style="15" customWidth="1"/>
    <col min="4847" max="4847" width="12.5" style="15" customWidth="1"/>
    <col min="4848" max="4848" width="8.625" style="15" customWidth="1"/>
    <col min="4849" max="4849" width="10.125" style="15" customWidth="1"/>
    <col min="4850" max="4850" width="12" style="15" customWidth="1"/>
    <col min="4851" max="4851" width="10.875" style="15" customWidth="1"/>
    <col min="4852" max="4852" width="8.625" style="15" customWidth="1"/>
    <col min="4853" max="4853" width="10.125" style="15" customWidth="1"/>
    <col min="4854" max="4854" width="11.25" style="15" customWidth="1"/>
    <col min="4855" max="4855" width="2.125" style="15" customWidth="1"/>
    <col min="4856" max="4856" width="11.625" style="15" bestFit="1" customWidth="1"/>
    <col min="4857" max="5100" width="9" style="15"/>
    <col min="5101" max="5101" width="2.125" style="15" customWidth="1"/>
    <col min="5102" max="5102" width="5.75" style="15" customWidth="1"/>
    <col min="5103" max="5103" width="12.5" style="15" customWidth="1"/>
    <col min="5104" max="5104" width="8.625" style="15" customWidth="1"/>
    <col min="5105" max="5105" width="10.125" style="15" customWidth="1"/>
    <col min="5106" max="5106" width="12" style="15" customWidth="1"/>
    <col min="5107" max="5107" width="10.875" style="15" customWidth="1"/>
    <col min="5108" max="5108" width="8.625" style="15" customWidth="1"/>
    <col min="5109" max="5109" width="10.125" style="15" customWidth="1"/>
    <col min="5110" max="5110" width="11.25" style="15" customWidth="1"/>
    <col min="5111" max="5111" width="2.125" style="15" customWidth="1"/>
    <col min="5112" max="5112" width="11.625" style="15" bestFit="1" customWidth="1"/>
    <col min="5113" max="5356" width="9" style="15"/>
    <col min="5357" max="5357" width="2.125" style="15" customWidth="1"/>
    <col min="5358" max="5358" width="5.75" style="15" customWidth="1"/>
    <col min="5359" max="5359" width="12.5" style="15" customWidth="1"/>
    <col min="5360" max="5360" width="8.625" style="15" customWidth="1"/>
    <col min="5361" max="5361" width="10.125" style="15" customWidth="1"/>
    <col min="5362" max="5362" width="12" style="15" customWidth="1"/>
    <col min="5363" max="5363" width="10.875" style="15" customWidth="1"/>
    <col min="5364" max="5364" width="8.625" style="15" customWidth="1"/>
    <col min="5365" max="5365" width="10.125" style="15" customWidth="1"/>
    <col min="5366" max="5366" width="11.25" style="15" customWidth="1"/>
    <col min="5367" max="5367" width="2.125" style="15" customWidth="1"/>
    <col min="5368" max="5368" width="11.625" style="15" bestFit="1" customWidth="1"/>
    <col min="5369" max="5612" width="9" style="15"/>
    <col min="5613" max="5613" width="2.125" style="15" customWidth="1"/>
    <col min="5614" max="5614" width="5.75" style="15" customWidth="1"/>
    <col min="5615" max="5615" width="12.5" style="15" customWidth="1"/>
    <col min="5616" max="5616" width="8.625" style="15" customWidth="1"/>
    <col min="5617" max="5617" width="10.125" style="15" customWidth="1"/>
    <col min="5618" max="5618" width="12" style="15" customWidth="1"/>
    <col min="5619" max="5619" width="10.875" style="15" customWidth="1"/>
    <col min="5620" max="5620" width="8.625" style="15" customWidth="1"/>
    <col min="5621" max="5621" width="10.125" style="15" customWidth="1"/>
    <col min="5622" max="5622" width="11.25" style="15" customWidth="1"/>
    <col min="5623" max="5623" width="2.125" style="15" customWidth="1"/>
    <col min="5624" max="5624" width="11.625" style="15" bestFit="1" customWidth="1"/>
    <col min="5625" max="5868" width="9" style="15"/>
    <col min="5869" max="5869" width="2.125" style="15" customWidth="1"/>
    <col min="5870" max="5870" width="5.75" style="15" customWidth="1"/>
    <col min="5871" max="5871" width="12.5" style="15" customWidth="1"/>
    <col min="5872" max="5872" width="8.625" style="15" customWidth="1"/>
    <col min="5873" max="5873" width="10.125" style="15" customWidth="1"/>
    <col min="5874" max="5874" width="12" style="15" customWidth="1"/>
    <col min="5875" max="5875" width="10.875" style="15" customWidth="1"/>
    <col min="5876" max="5876" width="8.625" style="15" customWidth="1"/>
    <col min="5877" max="5877" width="10.125" style="15" customWidth="1"/>
    <col min="5878" max="5878" width="11.25" style="15" customWidth="1"/>
    <col min="5879" max="5879" width="2.125" style="15" customWidth="1"/>
    <col min="5880" max="5880" width="11.625" style="15" bestFit="1" customWidth="1"/>
    <col min="5881" max="6124" width="9" style="15"/>
    <col min="6125" max="6125" width="2.125" style="15" customWidth="1"/>
    <col min="6126" max="6126" width="5.75" style="15" customWidth="1"/>
    <col min="6127" max="6127" width="12.5" style="15" customWidth="1"/>
    <col min="6128" max="6128" width="8.625" style="15" customWidth="1"/>
    <col min="6129" max="6129" width="10.125" style="15" customWidth="1"/>
    <col min="6130" max="6130" width="12" style="15" customWidth="1"/>
    <col min="6131" max="6131" width="10.875" style="15" customWidth="1"/>
    <col min="6132" max="6132" width="8.625" style="15" customWidth="1"/>
    <col min="6133" max="6133" width="10.125" style="15" customWidth="1"/>
    <col min="6134" max="6134" width="11.25" style="15" customWidth="1"/>
    <col min="6135" max="6135" width="2.125" style="15" customWidth="1"/>
    <col min="6136" max="6136" width="11.625" style="15" bestFit="1" customWidth="1"/>
    <col min="6137" max="6380" width="9" style="15"/>
    <col min="6381" max="6381" width="2.125" style="15" customWidth="1"/>
    <col min="6382" max="6382" width="5.75" style="15" customWidth="1"/>
    <col min="6383" max="6383" width="12.5" style="15" customWidth="1"/>
    <col min="6384" max="6384" width="8.625" style="15" customWidth="1"/>
    <col min="6385" max="6385" width="10.125" style="15" customWidth="1"/>
    <col min="6386" max="6386" width="12" style="15" customWidth="1"/>
    <col min="6387" max="6387" width="10.875" style="15" customWidth="1"/>
    <col min="6388" max="6388" width="8.625" style="15" customWidth="1"/>
    <col min="6389" max="6389" width="10.125" style="15" customWidth="1"/>
    <col min="6390" max="6390" width="11.25" style="15" customWidth="1"/>
    <col min="6391" max="6391" width="2.125" style="15" customWidth="1"/>
    <col min="6392" max="6392" width="11.625" style="15" bestFit="1" customWidth="1"/>
    <col min="6393" max="6636" width="9" style="15"/>
    <col min="6637" max="6637" width="2.125" style="15" customWidth="1"/>
    <col min="6638" max="6638" width="5.75" style="15" customWidth="1"/>
    <col min="6639" max="6639" width="12.5" style="15" customWidth="1"/>
    <col min="6640" max="6640" width="8.625" style="15" customWidth="1"/>
    <col min="6641" max="6641" width="10.125" style="15" customWidth="1"/>
    <col min="6642" max="6642" width="12" style="15" customWidth="1"/>
    <col min="6643" max="6643" width="10.875" style="15" customWidth="1"/>
    <col min="6644" max="6644" width="8.625" style="15" customWidth="1"/>
    <col min="6645" max="6645" width="10.125" style="15" customWidth="1"/>
    <col min="6646" max="6646" width="11.25" style="15" customWidth="1"/>
    <col min="6647" max="6647" width="2.125" style="15" customWidth="1"/>
    <col min="6648" max="6648" width="11.625" style="15" bestFit="1" customWidth="1"/>
    <col min="6649" max="6892" width="9" style="15"/>
    <col min="6893" max="6893" width="2.125" style="15" customWidth="1"/>
    <col min="6894" max="6894" width="5.75" style="15" customWidth="1"/>
    <col min="6895" max="6895" width="12.5" style="15" customWidth="1"/>
    <col min="6896" max="6896" width="8.625" style="15" customWidth="1"/>
    <col min="6897" max="6897" width="10.125" style="15" customWidth="1"/>
    <col min="6898" max="6898" width="12" style="15" customWidth="1"/>
    <col min="6899" max="6899" width="10.875" style="15" customWidth="1"/>
    <col min="6900" max="6900" width="8.625" style="15" customWidth="1"/>
    <col min="6901" max="6901" width="10.125" style="15" customWidth="1"/>
    <col min="6902" max="6902" width="11.25" style="15" customWidth="1"/>
    <col min="6903" max="6903" width="2.125" style="15" customWidth="1"/>
    <col min="6904" max="6904" width="11.625" style="15" bestFit="1" customWidth="1"/>
    <col min="6905" max="7148" width="9" style="15"/>
    <col min="7149" max="7149" width="2.125" style="15" customWidth="1"/>
    <col min="7150" max="7150" width="5.75" style="15" customWidth="1"/>
    <col min="7151" max="7151" width="12.5" style="15" customWidth="1"/>
    <col min="7152" max="7152" width="8.625" style="15" customWidth="1"/>
    <col min="7153" max="7153" width="10.125" style="15" customWidth="1"/>
    <col min="7154" max="7154" width="12" style="15" customWidth="1"/>
    <col min="7155" max="7155" width="10.875" style="15" customWidth="1"/>
    <col min="7156" max="7156" width="8.625" style="15" customWidth="1"/>
    <col min="7157" max="7157" width="10.125" style="15" customWidth="1"/>
    <col min="7158" max="7158" width="11.25" style="15" customWidth="1"/>
    <col min="7159" max="7159" width="2.125" style="15" customWidth="1"/>
    <col min="7160" max="7160" width="11.625" style="15" bestFit="1" customWidth="1"/>
    <col min="7161" max="7404" width="9" style="15"/>
    <col min="7405" max="7405" width="2.125" style="15" customWidth="1"/>
    <col min="7406" max="7406" width="5.75" style="15" customWidth="1"/>
    <col min="7407" max="7407" width="12.5" style="15" customWidth="1"/>
    <col min="7408" max="7408" width="8.625" style="15" customWidth="1"/>
    <col min="7409" max="7409" width="10.125" style="15" customWidth="1"/>
    <col min="7410" max="7410" width="12" style="15" customWidth="1"/>
    <col min="7411" max="7411" width="10.875" style="15" customWidth="1"/>
    <col min="7412" max="7412" width="8.625" style="15" customWidth="1"/>
    <col min="7413" max="7413" width="10.125" style="15" customWidth="1"/>
    <col min="7414" max="7414" width="11.25" style="15" customWidth="1"/>
    <col min="7415" max="7415" width="2.125" style="15" customWidth="1"/>
    <col min="7416" max="7416" width="11.625" style="15" bestFit="1" customWidth="1"/>
    <col min="7417" max="7660" width="9" style="15"/>
    <col min="7661" max="7661" width="2.125" style="15" customWidth="1"/>
    <col min="7662" max="7662" width="5.75" style="15" customWidth="1"/>
    <col min="7663" max="7663" width="12.5" style="15" customWidth="1"/>
    <col min="7664" max="7664" width="8.625" style="15" customWidth="1"/>
    <col min="7665" max="7665" width="10.125" style="15" customWidth="1"/>
    <col min="7666" max="7666" width="12" style="15" customWidth="1"/>
    <col min="7667" max="7667" width="10.875" style="15" customWidth="1"/>
    <col min="7668" max="7668" width="8.625" style="15" customWidth="1"/>
    <col min="7669" max="7669" width="10.125" style="15" customWidth="1"/>
    <col min="7670" max="7670" width="11.25" style="15" customWidth="1"/>
    <col min="7671" max="7671" width="2.125" style="15" customWidth="1"/>
    <col min="7672" max="7672" width="11.625" style="15" bestFit="1" customWidth="1"/>
    <col min="7673" max="7916" width="9" style="15"/>
    <col min="7917" max="7917" width="2.125" style="15" customWidth="1"/>
    <col min="7918" max="7918" width="5.75" style="15" customWidth="1"/>
    <col min="7919" max="7919" width="12.5" style="15" customWidth="1"/>
    <col min="7920" max="7920" width="8.625" style="15" customWidth="1"/>
    <col min="7921" max="7921" width="10.125" style="15" customWidth="1"/>
    <col min="7922" max="7922" width="12" style="15" customWidth="1"/>
    <col min="7923" max="7923" width="10.875" style="15" customWidth="1"/>
    <col min="7924" max="7924" width="8.625" style="15" customWidth="1"/>
    <col min="7925" max="7925" width="10.125" style="15" customWidth="1"/>
    <col min="7926" max="7926" width="11.25" style="15" customWidth="1"/>
    <col min="7927" max="7927" width="2.125" style="15" customWidth="1"/>
    <col min="7928" max="7928" width="11.625" style="15" bestFit="1" customWidth="1"/>
    <col min="7929" max="8172" width="9" style="15"/>
    <col min="8173" max="8173" width="2.125" style="15" customWidth="1"/>
    <col min="8174" max="8174" width="5.75" style="15" customWidth="1"/>
    <col min="8175" max="8175" width="12.5" style="15" customWidth="1"/>
    <col min="8176" max="8176" width="8.625" style="15" customWidth="1"/>
    <col min="8177" max="8177" width="10.125" style="15" customWidth="1"/>
    <col min="8178" max="8178" width="12" style="15" customWidth="1"/>
    <col min="8179" max="8179" width="10.875" style="15" customWidth="1"/>
    <col min="8180" max="8180" width="8.625" style="15" customWidth="1"/>
    <col min="8181" max="8181" width="10.125" style="15" customWidth="1"/>
    <col min="8182" max="8182" width="11.25" style="15" customWidth="1"/>
    <col min="8183" max="8183" width="2.125" style="15" customWidth="1"/>
    <col min="8184" max="8184" width="11.625" style="15" bestFit="1" customWidth="1"/>
    <col min="8185" max="8428" width="9" style="15"/>
    <col min="8429" max="8429" width="2.125" style="15" customWidth="1"/>
    <col min="8430" max="8430" width="5.75" style="15" customWidth="1"/>
    <col min="8431" max="8431" width="12.5" style="15" customWidth="1"/>
    <col min="8432" max="8432" width="8.625" style="15" customWidth="1"/>
    <col min="8433" max="8433" width="10.125" style="15" customWidth="1"/>
    <col min="8434" max="8434" width="12" style="15" customWidth="1"/>
    <col min="8435" max="8435" width="10.875" style="15" customWidth="1"/>
    <col min="8436" max="8436" width="8.625" style="15" customWidth="1"/>
    <col min="8437" max="8437" width="10.125" style="15" customWidth="1"/>
    <col min="8438" max="8438" width="11.25" style="15" customWidth="1"/>
    <col min="8439" max="8439" width="2.125" style="15" customWidth="1"/>
    <col min="8440" max="8440" width="11.625" style="15" bestFit="1" customWidth="1"/>
    <col min="8441" max="8684" width="9" style="15"/>
    <col min="8685" max="8685" width="2.125" style="15" customWidth="1"/>
    <col min="8686" max="8686" width="5.75" style="15" customWidth="1"/>
    <col min="8687" max="8687" width="12.5" style="15" customWidth="1"/>
    <col min="8688" max="8688" width="8.625" style="15" customWidth="1"/>
    <col min="8689" max="8689" width="10.125" style="15" customWidth="1"/>
    <col min="8690" max="8690" width="12" style="15" customWidth="1"/>
    <col min="8691" max="8691" width="10.875" style="15" customWidth="1"/>
    <col min="8692" max="8692" width="8.625" style="15" customWidth="1"/>
    <col min="8693" max="8693" width="10.125" style="15" customWidth="1"/>
    <col min="8694" max="8694" width="11.25" style="15" customWidth="1"/>
    <col min="8695" max="8695" width="2.125" style="15" customWidth="1"/>
    <col min="8696" max="8696" width="11.625" style="15" bestFit="1" customWidth="1"/>
    <col min="8697" max="8940" width="9" style="15"/>
    <col min="8941" max="8941" width="2.125" style="15" customWidth="1"/>
    <col min="8942" max="8942" width="5.75" style="15" customWidth="1"/>
    <col min="8943" max="8943" width="12.5" style="15" customWidth="1"/>
    <col min="8944" max="8944" width="8.625" style="15" customWidth="1"/>
    <col min="8945" max="8945" width="10.125" style="15" customWidth="1"/>
    <col min="8946" max="8946" width="12" style="15" customWidth="1"/>
    <col min="8947" max="8947" width="10.875" style="15" customWidth="1"/>
    <col min="8948" max="8948" width="8.625" style="15" customWidth="1"/>
    <col min="8949" max="8949" width="10.125" style="15" customWidth="1"/>
    <col min="8950" max="8950" width="11.25" style="15" customWidth="1"/>
    <col min="8951" max="8951" width="2.125" style="15" customWidth="1"/>
    <col min="8952" max="8952" width="11.625" style="15" bestFit="1" customWidth="1"/>
    <col min="8953" max="9196" width="9" style="15"/>
    <col min="9197" max="9197" width="2.125" style="15" customWidth="1"/>
    <col min="9198" max="9198" width="5.75" style="15" customWidth="1"/>
    <col min="9199" max="9199" width="12.5" style="15" customWidth="1"/>
    <col min="9200" max="9200" width="8.625" style="15" customWidth="1"/>
    <col min="9201" max="9201" width="10.125" style="15" customWidth="1"/>
    <col min="9202" max="9202" width="12" style="15" customWidth="1"/>
    <col min="9203" max="9203" width="10.875" style="15" customWidth="1"/>
    <col min="9204" max="9204" width="8.625" style="15" customWidth="1"/>
    <col min="9205" max="9205" width="10.125" style="15" customWidth="1"/>
    <col min="9206" max="9206" width="11.25" style="15" customWidth="1"/>
    <col min="9207" max="9207" width="2.125" style="15" customWidth="1"/>
    <col min="9208" max="9208" width="11.625" style="15" bestFit="1" customWidth="1"/>
    <col min="9209" max="9452" width="9" style="15"/>
    <col min="9453" max="9453" width="2.125" style="15" customWidth="1"/>
    <col min="9454" max="9454" width="5.75" style="15" customWidth="1"/>
    <col min="9455" max="9455" width="12.5" style="15" customWidth="1"/>
    <col min="9456" max="9456" width="8.625" style="15" customWidth="1"/>
    <col min="9457" max="9457" width="10.125" style="15" customWidth="1"/>
    <col min="9458" max="9458" width="12" style="15" customWidth="1"/>
    <col min="9459" max="9459" width="10.875" style="15" customWidth="1"/>
    <col min="9460" max="9460" width="8.625" style="15" customWidth="1"/>
    <col min="9461" max="9461" width="10.125" style="15" customWidth="1"/>
    <col min="9462" max="9462" width="11.25" style="15" customWidth="1"/>
    <col min="9463" max="9463" width="2.125" style="15" customWidth="1"/>
    <col min="9464" max="9464" width="11.625" style="15" bestFit="1" customWidth="1"/>
    <col min="9465" max="9708" width="9" style="15"/>
    <col min="9709" max="9709" width="2.125" style="15" customWidth="1"/>
    <col min="9710" max="9710" width="5.75" style="15" customWidth="1"/>
    <col min="9711" max="9711" width="12.5" style="15" customWidth="1"/>
    <col min="9712" max="9712" width="8.625" style="15" customWidth="1"/>
    <col min="9713" max="9713" width="10.125" style="15" customWidth="1"/>
    <col min="9714" max="9714" width="12" style="15" customWidth="1"/>
    <col min="9715" max="9715" width="10.875" style="15" customWidth="1"/>
    <col min="9716" max="9716" width="8.625" style="15" customWidth="1"/>
    <col min="9717" max="9717" width="10.125" style="15" customWidth="1"/>
    <col min="9718" max="9718" width="11.25" style="15" customWidth="1"/>
    <col min="9719" max="9719" width="2.125" style="15" customWidth="1"/>
    <col min="9720" max="9720" width="11.625" style="15" bestFit="1" customWidth="1"/>
    <col min="9721" max="9964" width="9" style="15"/>
    <col min="9965" max="9965" width="2.125" style="15" customWidth="1"/>
    <col min="9966" max="9966" width="5.75" style="15" customWidth="1"/>
    <col min="9967" max="9967" width="12.5" style="15" customWidth="1"/>
    <col min="9968" max="9968" width="8.625" style="15" customWidth="1"/>
    <col min="9969" max="9969" width="10.125" style="15" customWidth="1"/>
    <col min="9970" max="9970" width="12" style="15" customWidth="1"/>
    <col min="9971" max="9971" width="10.875" style="15" customWidth="1"/>
    <col min="9972" max="9972" width="8.625" style="15" customWidth="1"/>
    <col min="9973" max="9973" width="10.125" style="15" customWidth="1"/>
    <col min="9974" max="9974" width="11.25" style="15" customWidth="1"/>
    <col min="9975" max="9975" width="2.125" style="15" customWidth="1"/>
    <col min="9976" max="9976" width="11.625" style="15" bestFit="1" customWidth="1"/>
    <col min="9977" max="10220" width="9" style="15"/>
    <col min="10221" max="10221" width="2.125" style="15" customWidth="1"/>
    <col min="10222" max="10222" width="5.75" style="15" customWidth="1"/>
    <col min="10223" max="10223" width="12.5" style="15" customWidth="1"/>
    <col min="10224" max="10224" width="8.625" style="15" customWidth="1"/>
    <col min="10225" max="10225" width="10.125" style="15" customWidth="1"/>
    <col min="10226" max="10226" width="12" style="15" customWidth="1"/>
    <col min="10227" max="10227" width="10.875" style="15" customWidth="1"/>
    <col min="10228" max="10228" width="8.625" style="15" customWidth="1"/>
    <col min="10229" max="10229" width="10.125" style="15" customWidth="1"/>
    <col min="10230" max="10230" width="11.25" style="15" customWidth="1"/>
    <col min="10231" max="10231" width="2.125" style="15" customWidth="1"/>
    <col min="10232" max="10232" width="11.625" style="15" bestFit="1" customWidth="1"/>
    <col min="10233" max="10476" width="9" style="15"/>
    <col min="10477" max="10477" width="2.125" style="15" customWidth="1"/>
    <col min="10478" max="10478" width="5.75" style="15" customWidth="1"/>
    <col min="10479" max="10479" width="12.5" style="15" customWidth="1"/>
    <col min="10480" max="10480" width="8.625" style="15" customWidth="1"/>
    <col min="10481" max="10481" width="10.125" style="15" customWidth="1"/>
    <col min="10482" max="10482" width="12" style="15" customWidth="1"/>
    <col min="10483" max="10483" width="10.875" style="15" customWidth="1"/>
    <col min="10484" max="10484" width="8.625" style="15" customWidth="1"/>
    <col min="10485" max="10485" width="10.125" style="15" customWidth="1"/>
    <col min="10486" max="10486" width="11.25" style="15" customWidth="1"/>
    <col min="10487" max="10487" width="2.125" style="15" customWidth="1"/>
    <col min="10488" max="10488" width="11.625" style="15" bestFit="1" customWidth="1"/>
    <col min="10489" max="10732" width="9" style="15"/>
    <col min="10733" max="10733" width="2.125" style="15" customWidth="1"/>
    <col min="10734" max="10734" width="5.75" style="15" customWidth="1"/>
    <col min="10735" max="10735" width="12.5" style="15" customWidth="1"/>
    <col min="10736" max="10736" width="8.625" style="15" customWidth="1"/>
    <col min="10737" max="10737" width="10.125" style="15" customWidth="1"/>
    <col min="10738" max="10738" width="12" style="15" customWidth="1"/>
    <col min="10739" max="10739" width="10.875" style="15" customWidth="1"/>
    <col min="10740" max="10740" width="8.625" style="15" customWidth="1"/>
    <col min="10741" max="10741" width="10.125" style="15" customWidth="1"/>
    <col min="10742" max="10742" width="11.25" style="15" customWidth="1"/>
    <col min="10743" max="10743" width="2.125" style="15" customWidth="1"/>
    <col min="10744" max="10744" width="11.625" style="15" bestFit="1" customWidth="1"/>
    <col min="10745" max="10988" width="9" style="15"/>
    <col min="10989" max="10989" width="2.125" style="15" customWidth="1"/>
    <col min="10990" max="10990" width="5.75" style="15" customWidth="1"/>
    <col min="10991" max="10991" width="12.5" style="15" customWidth="1"/>
    <col min="10992" max="10992" width="8.625" style="15" customWidth="1"/>
    <col min="10993" max="10993" width="10.125" style="15" customWidth="1"/>
    <col min="10994" max="10994" width="12" style="15" customWidth="1"/>
    <col min="10995" max="10995" width="10.875" style="15" customWidth="1"/>
    <col min="10996" max="10996" width="8.625" style="15" customWidth="1"/>
    <col min="10997" max="10997" width="10.125" style="15" customWidth="1"/>
    <col min="10998" max="10998" width="11.25" style="15" customWidth="1"/>
    <col min="10999" max="10999" width="2.125" style="15" customWidth="1"/>
    <col min="11000" max="11000" width="11.625" style="15" bestFit="1" customWidth="1"/>
    <col min="11001" max="11244" width="9" style="15"/>
    <col min="11245" max="11245" width="2.125" style="15" customWidth="1"/>
    <col min="11246" max="11246" width="5.75" style="15" customWidth="1"/>
    <col min="11247" max="11247" width="12.5" style="15" customWidth="1"/>
    <col min="11248" max="11248" width="8.625" style="15" customWidth="1"/>
    <col min="11249" max="11249" width="10.125" style="15" customWidth="1"/>
    <col min="11250" max="11250" width="12" style="15" customWidth="1"/>
    <col min="11251" max="11251" width="10.875" style="15" customWidth="1"/>
    <col min="11252" max="11252" width="8.625" style="15" customWidth="1"/>
    <col min="11253" max="11253" width="10.125" style="15" customWidth="1"/>
    <col min="11254" max="11254" width="11.25" style="15" customWidth="1"/>
    <col min="11255" max="11255" width="2.125" style="15" customWidth="1"/>
    <col min="11256" max="11256" width="11.625" style="15" bestFit="1" customWidth="1"/>
    <col min="11257" max="11500" width="9" style="15"/>
    <col min="11501" max="11501" width="2.125" style="15" customWidth="1"/>
    <col min="11502" max="11502" width="5.75" style="15" customWidth="1"/>
    <col min="11503" max="11503" width="12.5" style="15" customWidth="1"/>
    <col min="11504" max="11504" width="8.625" style="15" customWidth="1"/>
    <col min="11505" max="11505" width="10.125" style="15" customWidth="1"/>
    <col min="11506" max="11506" width="12" style="15" customWidth="1"/>
    <col min="11507" max="11507" width="10.875" style="15" customWidth="1"/>
    <col min="11508" max="11508" width="8.625" style="15" customWidth="1"/>
    <col min="11509" max="11509" width="10.125" style="15" customWidth="1"/>
    <col min="11510" max="11510" width="11.25" style="15" customWidth="1"/>
    <col min="11511" max="11511" width="2.125" style="15" customWidth="1"/>
    <col min="11512" max="11512" width="11.625" style="15" bestFit="1" customWidth="1"/>
    <col min="11513" max="11756" width="9" style="15"/>
    <col min="11757" max="11757" width="2.125" style="15" customWidth="1"/>
    <col min="11758" max="11758" width="5.75" style="15" customWidth="1"/>
    <col min="11759" max="11759" width="12.5" style="15" customWidth="1"/>
    <col min="11760" max="11760" width="8.625" style="15" customWidth="1"/>
    <col min="11761" max="11761" width="10.125" style="15" customWidth="1"/>
    <col min="11762" max="11762" width="12" style="15" customWidth="1"/>
    <col min="11763" max="11763" width="10.875" style="15" customWidth="1"/>
    <col min="11764" max="11764" width="8.625" style="15" customWidth="1"/>
    <col min="11765" max="11765" width="10.125" style="15" customWidth="1"/>
    <col min="11766" max="11766" width="11.25" style="15" customWidth="1"/>
    <col min="11767" max="11767" width="2.125" style="15" customWidth="1"/>
    <col min="11768" max="11768" width="11.625" style="15" bestFit="1" customWidth="1"/>
    <col min="11769" max="12012" width="9" style="15"/>
    <col min="12013" max="12013" width="2.125" style="15" customWidth="1"/>
    <col min="12014" max="12014" width="5.75" style="15" customWidth="1"/>
    <col min="12015" max="12015" width="12.5" style="15" customWidth="1"/>
    <col min="12016" max="12016" width="8.625" style="15" customWidth="1"/>
    <col min="12017" max="12017" width="10.125" style="15" customWidth="1"/>
    <col min="12018" max="12018" width="12" style="15" customWidth="1"/>
    <col min="12019" max="12019" width="10.875" style="15" customWidth="1"/>
    <col min="12020" max="12020" width="8.625" style="15" customWidth="1"/>
    <col min="12021" max="12021" width="10.125" style="15" customWidth="1"/>
    <col min="12022" max="12022" width="11.25" style="15" customWidth="1"/>
    <col min="12023" max="12023" width="2.125" style="15" customWidth="1"/>
    <col min="12024" max="12024" width="11.625" style="15" bestFit="1" customWidth="1"/>
    <col min="12025" max="12268" width="9" style="15"/>
    <col min="12269" max="12269" width="2.125" style="15" customWidth="1"/>
    <col min="12270" max="12270" width="5.75" style="15" customWidth="1"/>
    <col min="12271" max="12271" width="12.5" style="15" customWidth="1"/>
    <col min="12272" max="12272" width="8.625" style="15" customWidth="1"/>
    <col min="12273" max="12273" width="10.125" style="15" customWidth="1"/>
    <col min="12274" max="12274" width="12" style="15" customWidth="1"/>
    <col min="12275" max="12275" width="10.875" style="15" customWidth="1"/>
    <col min="12276" max="12276" width="8.625" style="15" customWidth="1"/>
    <col min="12277" max="12277" width="10.125" style="15" customWidth="1"/>
    <col min="12278" max="12278" width="11.25" style="15" customWidth="1"/>
    <col min="12279" max="12279" width="2.125" style="15" customWidth="1"/>
    <col min="12280" max="12280" width="11.625" style="15" bestFit="1" customWidth="1"/>
    <col min="12281" max="12524" width="9" style="15"/>
    <col min="12525" max="12525" width="2.125" style="15" customWidth="1"/>
    <col min="12526" max="12526" width="5.75" style="15" customWidth="1"/>
    <col min="12527" max="12527" width="12.5" style="15" customWidth="1"/>
    <col min="12528" max="12528" width="8.625" style="15" customWidth="1"/>
    <col min="12529" max="12529" width="10.125" style="15" customWidth="1"/>
    <col min="12530" max="12530" width="12" style="15" customWidth="1"/>
    <col min="12531" max="12531" width="10.875" style="15" customWidth="1"/>
    <col min="12532" max="12532" width="8.625" style="15" customWidth="1"/>
    <col min="12533" max="12533" width="10.125" style="15" customWidth="1"/>
    <col min="12534" max="12534" width="11.25" style="15" customWidth="1"/>
    <col min="12535" max="12535" width="2.125" style="15" customWidth="1"/>
    <col min="12536" max="12536" width="11.625" style="15" bestFit="1" customWidth="1"/>
    <col min="12537" max="12780" width="9" style="15"/>
    <col min="12781" max="12781" width="2.125" style="15" customWidth="1"/>
    <col min="12782" max="12782" width="5.75" style="15" customWidth="1"/>
    <col min="12783" max="12783" width="12.5" style="15" customWidth="1"/>
    <col min="12784" max="12784" width="8.625" style="15" customWidth="1"/>
    <col min="12785" max="12785" width="10.125" style="15" customWidth="1"/>
    <col min="12786" max="12786" width="12" style="15" customWidth="1"/>
    <col min="12787" max="12787" width="10.875" style="15" customWidth="1"/>
    <col min="12788" max="12788" width="8.625" style="15" customWidth="1"/>
    <col min="12789" max="12789" width="10.125" style="15" customWidth="1"/>
    <col min="12790" max="12790" width="11.25" style="15" customWidth="1"/>
    <col min="12791" max="12791" width="2.125" style="15" customWidth="1"/>
    <col min="12792" max="12792" width="11.625" style="15" bestFit="1" customWidth="1"/>
    <col min="12793" max="13036" width="9" style="15"/>
    <col min="13037" max="13037" width="2.125" style="15" customWidth="1"/>
    <col min="13038" max="13038" width="5.75" style="15" customWidth="1"/>
    <col min="13039" max="13039" width="12.5" style="15" customWidth="1"/>
    <col min="13040" max="13040" width="8.625" style="15" customWidth="1"/>
    <col min="13041" max="13041" width="10.125" style="15" customWidth="1"/>
    <col min="13042" max="13042" width="12" style="15" customWidth="1"/>
    <col min="13043" max="13043" width="10.875" style="15" customWidth="1"/>
    <col min="13044" max="13044" width="8.625" style="15" customWidth="1"/>
    <col min="13045" max="13045" width="10.125" style="15" customWidth="1"/>
    <col min="13046" max="13046" width="11.25" style="15" customWidth="1"/>
    <col min="13047" max="13047" width="2.125" style="15" customWidth="1"/>
    <col min="13048" max="13048" width="11.625" style="15" bestFit="1" customWidth="1"/>
    <col min="13049" max="13292" width="9" style="15"/>
    <col min="13293" max="13293" width="2.125" style="15" customWidth="1"/>
    <col min="13294" max="13294" width="5.75" style="15" customWidth="1"/>
    <col min="13295" max="13295" width="12.5" style="15" customWidth="1"/>
    <col min="13296" max="13296" width="8.625" style="15" customWidth="1"/>
    <col min="13297" max="13297" width="10.125" style="15" customWidth="1"/>
    <col min="13298" max="13298" width="12" style="15" customWidth="1"/>
    <col min="13299" max="13299" width="10.875" style="15" customWidth="1"/>
    <col min="13300" max="13300" width="8.625" style="15" customWidth="1"/>
    <col min="13301" max="13301" width="10.125" style="15" customWidth="1"/>
    <col min="13302" max="13302" width="11.25" style="15" customWidth="1"/>
    <col min="13303" max="13303" width="2.125" style="15" customWidth="1"/>
    <col min="13304" max="13304" width="11.625" style="15" bestFit="1" customWidth="1"/>
    <col min="13305" max="13548" width="9" style="15"/>
    <col min="13549" max="13549" width="2.125" style="15" customWidth="1"/>
    <col min="13550" max="13550" width="5.75" style="15" customWidth="1"/>
    <col min="13551" max="13551" width="12.5" style="15" customWidth="1"/>
    <col min="13552" max="13552" width="8.625" style="15" customWidth="1"/>
    <col min="13553" max="13553" width="10.125" style="15" customWidth="1"/>
    <col min="13554" max="13554" width="12" style="15" customWidth="1"/>
    <col min="13555" max="13555" width="10.875" style="15" customWidth="1"/>
    <col min="13556" max="13556" width="8.625" style="15" customWidth="1"/>
    <col min="13557" max="13557" width="10.125" style="15" customWidth="1"/>
    <col min="13558" max="13558" width="11.25" style="15" customWidth="1"/>
    <col min="13559" max="13559" width="2.125" style="15" customWidth="1"/>
    <col min="13560" max="13560" width="11.625" style="15" bestFit="1" customWidth="1"/>
    <col min="13561" max="13804" width="9" style="15"/>
    <col min="13805" max="13805" width="2.125" style="15" customWidth="1"/>
    <col min="13806" max="13806" width="5.75" style="15" customWidth="1"/>
    <col min="13807" max="13807" width="12.5" style="15" customWidth="1"/>
    <col min="13808" max="13808" width="8.625" style="15" customWidth="1"/>
    <col min="13809" max="13809" width="10.125" style="15" customWidth="1"/>
    <col min="13810" max="13810" width="12" style="15" customWidth="1"/>
    <col min="13811" max="13811" width="10.875" style="15" customWidth="1"/>
    <col min="13812" max="13812" width="8.625" style="15" customWidth="1"/>
    <col min="13813" max="13813" width="10.125" style="15" customWidth="1"/>
    <col min="13814" max="13814" width="11.25" style="15" customWidth="1"/>
    <col min="13815" max="13815" width="2.125" style="15" customWidth="1"/>
    <col min="13816" max="13816" width="11.625" style="15" bestFit="1" customWidth="1"/>
    <col min="13817" max="14060" width="9" style="15"/>
    <col min="14061" max="14061" width="2.125" style="15" customWidth="1"/>
    <col min="14062" max="14062" width="5.75" style="15" customWidth="1"/>
    <col min="14063" max="14063" width="12.5" style="15" customWidth="1"/>
    <col min="14064" max="14064" width="8.625" style="15" customWidth="1"/>
    <col min="14065" max="14065" width="10.125" style="15" customWidth="1"/>
    <col min="14066" max="14066" width="12" style="15" customWidth="1"/>
    <col min="14067" max="14067" width="10.875" style="15" customWidth="1"/>
    <col min="14068" max="14068" width="8.625" style="15" customWidth="1"/>
    <col min="14069" max="14069" width="10.125" style="15" customWidth="1"/>
    <col min="14070" max="14070" width="11.25" style="15" customWidth="1"/>
    <col min="14071" max="14071" width="2.125" style="15" customWidth="1"/>
    <col min="14072" max="14072" width="11.625" style="15" bestFit="1" customWidth="1"/>
    <col min="14073" max="14316" width="9" style="15"/>
    <col min="14317" max="14317" width="2.125" style="15" customWidth="1"/>
    <col min="14318" max="14318" width="5.75" style="15" customWidth="1"/>
    <col min="14319" max="14319" width="12.5" style="15" customWidth="1"/>
    <col min="14320" max="14320" width="8.625" style="15" customWidth="1"/>
    <col min="14321" max="14321" width="10.125" style="15" customWidth="1"/>
    <col min="14322" max="14322" width="12" style="15" customWidth="1"/>
    <col min="14323" max="14323" width="10.875" style="15" customWidth="1"/>
    <col min="14324" max="14324" width="8.625" style="15" customWidth="1"/>
    <col min="14325" max="14325" width="10.125" style="15" customWidth="1"/>
    <col min="14326" max="14326" width="11.25" style="15" customWidth="1"/>
    <col min="14327" max="14327" width="2.125" style="15" customWidth="1"/>
    <col min="14328" max="14328" width="11.625" style="15" bestFit="1" customWidth="1"/>
    <col min="14329" max="14572" width="9" style="15"/>
    <col min="14573" max="14573" width="2.125" style="15" customWidth="1"/>
    <col min="14574" max="14574" width="5.75" style="15" customWidth="1"/>
    <col min="14575" max="14575" width="12.5" style="15" customWidth="1"/>
    <col min="14576" max="14576" width="8.625" style="15" customWidth="1"/>
    <col min="14577" max="14577" width="10.125" style="15" customWidth="1"/>
    <col min="14578" max="14578" width="12" style="15" customWidth="1"/>
    <col min="14579" max="14579" width="10.875" style="15" customWidth="1"/>
    <col min="14580" max="14580" width="8.625" style="15" customWidth="1"/>
    <col min="14581" max="14581" width="10.125" style="15" customWidth="1"/>
    <col min="14582" max="14582" width="11.25" style="15" customWidth="1"/>
    <col min="14583" max="14583" width="2.125" style="15" customWidth="1"/>
    <col min="14584" max="14584" width="11.625" style="15" bestFit="1" customWidth="1"/>
    <col min="14585" max="14828" width="9" style="15"/>
    <col min="14829" max="14829" width="2.125" style="15" customWidth="1"/>
    <col min="14830" max="14830" width="5.75" style="15" customWidth="1"/>
    <col min="14831" max="14831" width="12.5" style="15" customWidth="1"/>
    <col min="14832" max="14832" width="8.625" style="15" customWidth="1"/>
    <col min="14833" max="14833" width="10.125" style="15" customWidth="1"/>
    <col min="14834" max="14834" width="12" style="15" customWidth="1"/>
    <col min="14835" max="14835" width="10.875" style="15" customWidth="1"/>
    <col min="14836" max="14836" width="8.625" style="15" customWidth="1"/>
    <col min="14837" max="14837" width="10.125" style="15" customWidth="1"/>
    <col min="14838" max="14838" width="11.25" style="15" customWidth="1"/>
    <col min="14839" max="14839" width="2.125" style="15" customWidth="1"/>
    <col min="14840" max="14840" width="11.625" style="15" bestFit="1" customWidth="1"/>
    <col min="14841" max="15084" width="9" style="15"/>
    <col min="15085" max="15085" width="2.125" style="15" customWidth="1"/>
    <col min="15086" max="15086" width="5.75" style="15" customWidth="1"/>
    <col min="15087" max="15087" width="12.5" style="15" customWidth="1"/>
    <col min="15088" max="15088" width="8.625" style="15" customWidth="1"/>
    <col min="15089" max="15089" width="10.125" style="15" customWidth="1"/>
    <col min="15090" max="15090" width="12" style="15" customWidth="1"/>
    <col min="15091" max="15091" width="10.875" style="15" customWidth="1"/>
    <col min="15092" max="15092" width="8.625" style="15" customWidth="1"/>
    <col min="15093" max="15093" width="10.125" style="15" customWidth="1"/>
    <col min="15094" max="15094" width="11.25" style="15" customWidth="1"/>
    <col min="15095" max="15095" width="2.125" style="15" customWidth="1"/>
    <col min="15096" max="15096" width="11.625" style="15" bestFit="1" customWidth="1"/>
    <col min="15097" max="15340" width="9" style="15"/>
    <col min="15341" max="15341" width="2.125" style="15" customWidth="1"/>
    <col min="15342" max="15342" width="5.75" style="15" customWidth="1"/>
    <col min="15343" max="15343" width="12.5" style="15" customWidth="1"/>
    <col min="15344" max="15344" width="8.625" style="15" customWidth="1"/>
    <col min="15345" max="15345" width="10.125" style="15" customWidth="1"/>
    <col min="15346" max="15346" width="12" style="15" customWidth="1"/>
    <col min="15347" max="15347" width="10.875" style="15" customWidth="1"/>
    <col min="15348" max="15348" width="8.625" style="15" customWidth="1"/>
    <col min="15349" max="15349" width="10.125" style="15" customWidth="1"/>
    <col min="15350" max="15350" width="11.25" style="15" customWidth="1"/>
    <col min="15351" max="15351" width="2.125" style="15" customWidth="1"/>
    <col min="15352" max="15352" width="11.625" style="15" bestFit="1" customWidth="1"/>
    <col min="15353" max="15596" width="9" style="15"/>
    <col min="15597" max="15597" width="2.125" style="15" customWidth="1"/>
    <col min="15598" max="15598" width="5.75" style="15" customWidth="1"/>
    <col min="15599" max="15599" width="12.5" style="15" customWidth="1"/>
    <col min="15600" max="15600" width="8.625" style="15" customWidth="1"/>
    <col min="15601" max="15601" width="10.125" style="15" customWidth="1"/>
    <col min="15602" max="15602" width="12" style="15" customWidth="1"/>
    <col min="15603" max="15603" width="10.875" style="15" customWidth="1"/>
    <col min="15604" max="15604" width="8.625" style="15" customWidth="1"/>
    <col min="15605" max="15605" width="10.125" style="15" customWidth="1"/>
    <col min="15606" max="15606" width="11.25" style="15" customWidth="1"/>
    <col min="15607" max="15607" width="2.125" style="15" customWidth="1"/>
    <col min="15608" max="15608" width="11.625" style="15" bestFit="1" customWidth="1"/>
    <col min="15609" max="15852" width="9" style="15"/>
    <col min="15853" max="15853" width="2.125" style="15" customWidth="1"/>
    <col min="15854" max="15854" width="5.75" style="15" customWidth="1"/>
    <col min="15855" max="15855" width="12.5" style="15" customWidth="1"/>
    <col min="15856" max="15856" width="8.625" style="15" customWidth="1"/>
    <col min="15857" max="15857" width="10.125" style="15" customWidth="1"/>
    <col min="15858" max="15858" width="12" style="15" customWidth="1"/>
    <col min="15859" max="15859" width="10.875" style="15" customWidth="1"/>
    <col min="15860" max="15860" width="8.625" style="15" customWidth="1"/>
    <col min="15861" max="15861" width="10.125" style="15" customWidth="1"/>
    <col min="15862" max="15862" width="11.25" style="15" customWidth="1"/>
    <col min="15863" max="15863" width="2.125" style="15" customWidth="1"/>
    <col min="15864" max="15864" width="11.625" style="15" bestFit="1" customWidth="1"/>
    <col min="15865" max="16108" width="9" style="15"/>
    <col min="16109" max="16109" width="2.125" style="15" customWidth="1"/>
    <col min="16110" max="16110" width="5.75" style="15" customWidth="1"/>
    <col min="16111" max="16111" width="12.5" style="15" customWidth="1"/>
    <col min="16112" max="16112" width="8.625" style="15" customWidth="1"/>
    <col min="16113" max="16113" width="10.125" style="15" customWidth="1"/>
    <col min="16114" max="16114" width="12" style="15" customWidth="1"/>
    <col min="16115" max="16115" width="10.875" style="15" customWidth="1"/>
    <col min="16116" max="16116" width="8.625" style="15" customWidth="1"/>
    <col min="16117" max="16117" width="10.125" style="15" customWidth="1"/>
    <col min="16118" max="16118" width="11.25" style="15" customWidth="1"/>
    <col min="16119" max="16119" width="2.125" style="15" customWidth="1"/>
    <col min="16120" max="16120" width="11.625" style="15" bestFit="1" customWidth="1"/>
    <col min="16121" max="16384" width="9" style="15"/>
  </cols>
  <sheetData>
    <row r="1" spans="1:10">
      <c r="A1" s="15" t="s">
        <v>70</v>
      </c>
    </row>
    <row r="2" spans="1:10" ht="13.5" customHeight="1"/>
    <row r="3" spans="1:10" ht="13.5" customHeight="1">
      <c r="B3" s="29" t="s">
        <v>71</v>
      </c>
      <c r="C3" s="430" t="s">
        <v>369</v>
      </c>
      <c r="D3" s="430"/>
      <c r="E3" s="430"/>
      <c r="F3" s="430"/>
      <c r="G3" s="430"/>
      <c r="H3" s="430"/>
      <c r="I3" s="430"/>
      <c r="J3" s="430"/>
    </row>
    <row r="4" spans="1:10">
      <c r="B4" s="29"/>
      <c r="C4" s="430"/>
      <c r="D4" s="430"/>
      <c r="E4" s="430"/>
      <c r="F4" s="430"/>
      <c r="G4" s="430"/>
      <c r="H4" s="430"/>
      <c r="I4" s="430"/>
      <c r="J4" s="430"/>
    </row>
    <row r="5" spans="1:10">
      <c r="B5" s="29"/>
      <c r="C5" s="430"/>
      <c r="D5" s="430"/>
      <c r="E5" s="430"/>
      <c r="F5" s="430"/>
      <c r="G5" s="430"/>
      <c r="H5" s="430"/>
      <c r="I5" s="430"/>
      <c r="J5" s="430"/>
    </row>
    <row r="6" spans="1:10">
      <c r="B6" s="29"/>
      <c r="C6" s="266"/>
      <c r="D6" s="266"/>
      <c r="E6" s="266"/>
      <c r="F6" s="266"/>
      <c r="G6" s="266"/>
      <c r="H6" s="266"/>
      <c r="I6" s="266"/>
      <c r="J6" s="266"/>
    </row>
    <row r="7" spans="1:10" ht="13.5" customHeight="1">
      <c r="B7" s="29" t="s">
        <v>71</v>
      </c>
      <c r="C7" s="430" t="s">
        <v>370</v>
      </c>
      <c r="D7" s="430"/>
      <c r="E7" s="430"/>
      <c r="F7" s="430"/>
      <c r="G7" s="430"/>
      <c r="H7" s="430"/>
      <c r="I7" s="430"/>
      <c r="J7" s="430"/>
    </row>
    <row r="8" spans="1:10" ht="13.5" customHeight="1">
      <c r="B8" s="29"/>
      <c r="C8" s="430"/>
      <c r="D8" s="430"/>
      <c r="E8" s="430"/>
      <c r="F8" s="430"/>
      <c r="G8" s="430"/>
      <c r="H8" s="430"/>
      <c r="I8" s="430"/>
      <c r="J8" s="430"/>
    </row>
    <row r="9" spans="1:10" ht="13.5" customHeight="1">
      <c r="B9" s="29"/>
    </row>
    <row r="10" spans="1:10">
      <c r="B10" s="29"/>
    </row>
    <row r="11" spans="1:10">
      <c r="A11" s="15" t="s">
        <v>72</v>
      </c>
    </row>
    <row r="12" spans="1:10" ht="24">
      <c r="A12" s="44"/>
      <c r="B12" s="36" t="s">
        <v>73</v>
      </c>
      <c r="C12" s="285" t="s">
        <v>287</v>
      </c>
      <c r="D12" s="286" t="s">
        <v>62</v>
      </c>
      <c r="E12" s="287" t="s">
        <v>31</v>
      </c>
      <c r="F12" s="415" t="s">
        <v>288</v>
      </c>
      <c r="G12" s="285" t="s">
        <v>281</v>
      </c>
      <c r="H12" s="286" t="s">
        <v>62</v>
      </c>
      <c r="I12" s="287" t="s">
        <v>31</v>
      </c>
      <c r="J12" s="37" t="s">
        <v>282</v>
      </c>
    </row>
    <row r="13" spans="1:10">
      <c r="A13" s="15" t="s">
        <v>74</v>
      </c>
      <c r="B13" s="45" t="s">
        <v>75</v>
      </c>
      <c r="C13" s="297">
        <v>4169947</v>
      </c>
      <c r="D13" s="289">
        <v>8.2855349253048535E-2</v>
      </c>
      <c r="E13" s="298">
        <v>9.9800371826923584E-2</v>
      </c>
      <c r="F13" s="299">
        <v>3791549</v>
      </c>
      <c r="G13" s="300">
        <v>213173</v>
      </c>
      <c r="H13" s="289">
        <v>5.6224900657640353E-2</v>
      </c>
      <c r="I13" s="298">
        <v>0.164097355329478</v>
      </c>
      <c r="J13" s="291">
        <v>183123</v>
      </c>
    </row>
    <row r="14" spans="1:10" s="44" customFormat="1">
      <c r="A14" s="15" t="s">
        <v>76</v>
      </c>
      <c r="B14" s="45" t="s">
        <v>77</v>
      </c>
      <c r="C14" s="300">
        <v>2981925</v>
      </c>
      <c r="D14" s="289">
        <v>5.924977879128842E-2</v>
      </c>
      <c r="E14" s="298">
        <v>0.22884394278437825</v>
      </c>
      <c r="F14" s="299">
        <v>2426610</v>
      </c>
      <c r="G14" s="297">
        <v>213188</v>
      </c>
      <c r="H14" s="289">
        <v>5.6228856944364587E-2</v>
      </c>
      <c r="I14" s="298">
        <v>0.33659350098118512</v>
      </c>
      <c r="J14" s="291">
        <v>159501</v>
      </c>
    </row>
    <row r="15" spans="1:10">
      <c r="B15" s="45" t="s">
        <v>78</v>
      </c>
      <c r="C15" s="297">
        <v>4108480</v>
      </c>
      <c r="D15" s="289">
        <v>8.1634022038928764E-2</v>
      </c>
      <c r="E15" s="298">
        <v>0.26385603322310236</v>
      </c>
      <c r="F15" s="299">
        <v>3250750</v>
      </c>
      <c r="G15" s="297">
        <v>332578</v>
      </c>
      <c r="H15" s="289">
        <v>8.7718261744764645E-2</v>
      </c>
      <c r="I15" s="298">
        <v>0.27113312617767238</v>
      </c>
      <c r="J15" s="291">
        <v>261639</v>
      </c>
    </row>
    <row r="16" spans="1:10">
      <c r="B16" s="45" t="s">
        <v>79</v>
      </c>
      <c r="C16" s="300">
        <v>4408891</v>
      </c>
      <c r="D16" s="289">
        <v>8.760308071628306E-2</v>
      </c>
      <c r="E16" s="298">
        <v>9.533310477099044E-2</v>
      </c>
      <c r="F16" s="299">
        <v>4025160</v>
      </c>
      <c r="G16" s="301">
        <v>311146</v>
      </c>
      <c r="H16" s="289">
        <v>8.2065519273182647E-2</v>
      </c>
      <c r="I16" s="298">
        <v>8.5668227527442964E-2</v>
      </c>
      <c r="J16" s="291">
        <v>286594</v>
      </c>
    </row>
    <row r="17" spans="1:10">
      <c r="B17" s="45" t="s">
        <v>80</v>
      </c>
      <c r="C17" s="302">
        <v>4797809</v>
      </c>
      <c r="D17" s="289">
        <v>9.5330741696337998E-2</v>
      </c>
      <c r="E17" s="298">
        <v>2.7368094218415351E-2</v>
      </c>
      <c r="F17" s="299">
        <v>4670000</v>
      </c>
      <c r="G17" s="302">
        <v>360589</v>
      </c>
      <c r="H17" s="289">
        <v>9.5106231573594588E-2</v>
      </c>
      <c r="I17" s="298">
        <v>2.0735200869604675E-2</v>
      </c>
      <c r="J17" s="291">
        <v>353264</v>
      </c>
    </row>
    <row r="18" spans="1:10">
      <c r="A18" s="15" t="s">
        <v>81</v>
      </c>
      <c r="B18" s="45" t="s">
        <v>82</v>
      </c>
      <c r="C18" s="302">
        <v>3442126</v>
      </c>
      <c r="D18" s="289">
        <v>6.8393807380045593E-2</v>
      </c>
      <c r="E18" s="298">
        <v>4.1599829089468798E-2</v>
      </c>
      <c r="F18" s="299">
        <v>3304653</v>
      </c>
      <c r="G18" s="302">
        <v>292642</v>
      </c>
      <c r="H18" s="289">
        <v>7.7185043970170647E-2</v>
      </c>
      <c r="I18" s="298">
        <v>1.7304911285388469E-2</v>
      </c>
      <c r="J18" s="291">
        <v>287664</v>
      </c>
    </row>
    <row r="19" spans="1:10">
      <c r="A19" s="15" t="s">
        <v>83</v>
      </c>
      <c r="B19" s="45" t="s">
        <v>84</v>
      </c>
      <c r="C19" s="297">
        <v>4070655</v>
      </c>
      <c r="D19" s="289">
        <v>8.0882452873781915E-2</v>
      </c>
      <c r="E19" s="298">
        <v>0.14567874201636855</v>
      </c>
      <c r="F19" s="299">
        <v>3553051</v>
      </c>
      <c r="G19" s="302">
        <v>322308</v>
      </c>
      <c r="H19" s="289">
        <v>8.5009524100907466E-2</v>
      </c>
      <c r="I19" s="298">
        <v>4.0649881505111063E-2</v>
      </c>
      <c r="J19" s="291">
        <v>309718</v>
      </c>
    </row>
    <row r="20" spans="1:10">
      <c r="B20" s="45" t="s">
        <v>85</v>
      </c>
      <c r="C20" s="297">
        <v>5180975</v>
      </c>
      <c r="D20" s="289">
        <v>0.10294411250222441</v>
      </c>
      <c r="E20" s="298">
        <v>0.15721672511223783</v>
      </c>
      <c r="F20" s="299">
        <v>4477100</v>
      </c>
      <c r="G20" s="297">
        <v>437465</v>
      </c>
      <c r="H20" s="289">
        <v>0.11538246478772939</v>
      </c>
      <c r="I20" s="298">
        <v>5.5088465694219435E-2</v>
      </c>
      <c r="J20" s="291">
        <v>414624</v>
      </c>
    </row>
    <row r="21" spans="1:10">
      <c r="B21" s="45" t="s">
        <v>86</v>
      </c>
      <c r="C21" s="300">
        <v>4048776</v>
      </c>
      <c r="D21" s="289">
        <v>8.0447725001627321E-2</v>
      </c>
      <c r="E21" s="298">
        <v>0.13614930989632668</v>
      </c>
      <c r="F21" s="299">
        <v>3563595</v>
      </c>
      <c r="G21" s="297">
        <v>321984</v>
      </c>
      <c r="H21" s="289">
        <v>8.4924068307664066E-2</v>
      </c>
      <c r="I21" s="298">
        <v>7.2161378295311884E-2</v>
      </c>
      <c r="J21" s="291">
        <v>300313</v>
      </c>
    </row>
    <row r="22" spans="1:10">
      <c r="B22" s="45" t="s">
        <v>87</v>
      </c>
      <c r="C22" s="297">
        <v>4822060</v>
      </c>
      <c r="D22" s="289">
        <v>9.581260035658852E-2</v>
      </c>
      <c r="E22" s="298">
        <v>3.4755729228695964E-2</v>
      </c>
      <c r="F22" s="299">
        <v>4660095</v>
      </c>
      <c r="G22" s="297">
        <v>333220</v>
      </c>
      <c r="H22" s="289">
        <v>8.788759081656175E-2</v>
      </c>
      <c r="I22" s="298">
        <v>1.2395940936987371E-2</v>
      </c>
      <c r="J22" s="291">
        <v>329140</v>
      </c>
    </row>
    <row r="23" spans="1:10">
      <c r="B23" s="45" t="s">
        <v>88</v>
      </c>
      <c r="C23" s="300">
        <v>5096985</v>
      </c>
      <c r="D23" s="289">
        <v>0.1012752613672427</v>
      </c>
      <c r="E23" s="298">
        <v>6.9228389072734764E-2</v>
      </c>
      <c r="F23" s="299">
        <v>4766975</v>
      </c>
      <c r="G23" s="303">
        <v>354301</v>
      </c>
      <c r="H23" s="289">
        <v>9.3447756178796734E-2</v>
      </c>
      <c r="I23" s="298">
        <v>-1.4818007396490862E-2</v>
      </c>
      <c r="J23" s="291">
        <v>359630</v>
      </c>
    </row>
    <row r="24" spans="1:10">
      <c r="B24" s="45" t="s">
        <v>89</v>
      </c>
      <c r="C24" s="297">
        <v>3199407</v>
      </c>
      <c r="D24" s="289">
        <v>6.3571068022602747E-2</v>
      </c>
      <c r="E24" s="298">
        <v>7.3168432803179417E-2</v>
      </c>
      <c r="F24" s="299">
        <v>2981272</v>
      </c>
      <c r="G24" s="301">
        <v>298840</v>
      </c>
      <c r="H24" s="289">
        <v>7.881978164462311E-2</v>
      </c>
      <c r="I24" s="298">
        <v>-4.6999470626128081E-2</v>
      </c>
      <c r="J24" s="291">
        <v>313578</v>
      </c>
    </row>
    <row r="25" spans="1:10">
      <c r="B25" s="46" t="s">
        <v>90</v>
      </c>
      <c r="C25" s="294">
        <v>50328036</v>
      </c>
      <c r="D25" s="289">
        <v>1.0000000000000002</v>
      </c>
      <c r="E25" s="298">
        <v>0.10682074939944997</v>
      </c>
      <c r="F25" s="299">
        <v>45470810</v>
      </c>
      <c r="G25" s="294">
        <v>3791434</v>
      </c>
      <c r="H25" s="289">
        <v>1</v>
      </c>
      <c r="I25" s="298">
        <v>6.5372255947811375E-2</v>
      </c>
      <c r="J25" s="296">
        <v>3558788</v>
      </c>
    </row>
    <row r="26" spans="1:10" s="29" customFormat="1" ht="17.25" customHeight="1">
      <c r="B26" s="432" t="s">
        <v>68</v>
      </c>
      <c r="C26" s="432"/>
      <c r="D26" s="432"/>
      <c r="E26" s="432"/>
      <c r="F26" s="432"/>
      <c r="G26" s="432"/>
      <c r="H26" s="432"/>
      <c r="I26" s="432"/>
      <c r="J26" s="432"/>
    </row>
    <row r="27" spans="1:10">
      <c r="B27" s="265"/>
      <c r="C27" s="265"/>
      <c r="D27" s="265"/>
      <c r="E27" s="265"/>
      <c r="F27" s="265"/>
      <c r="G27" s="265"/>
      <c r="H27" s="265"/>
      <c r="I27" s="265"/>
      <c r="J27" s="265"/>
    </row>
    <row r="28" spans="1:10">
      <c r="A28" s="15" t="s">
        <v>91</v>
      </c>
      <c r="F28" s="15" t="s">
        <v>92</v>
      </c>
    </row>
    <row r="39" spans="6:6" ht="20.25" customHeight="1"/>
    <row r="40" spans="6:6">
      <c r="F40" s="15" t="s">
        <v>93</v>
      </c>
    </row>
    <row r="41" spans="6:6" ht="20.25" customHeight="1"/>
  </sheetData>
  <mergeCells count="3">
    <mergeCell ref="C3:J5"/>
    <mergeCell ref="C7:J8"/>
    <mergeCell ref="B26:J26"/>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zoomScaleNormal="100" workbookViewId="0"/>
  </sheetViews>
  <sheetFormatPr defaultRowHeight="13.5"/>
  <cols>
    <col min="1" max="1" width="8.75" style="15" customWidth="1"/>
    <col min="2" max="2" width="12.875" style="15" customWidth="1"/>
    <col min="3" max="3" width="8.25" style="15" customWidth="1"/>
    <col min="4" max="4" width="10.125" style="15" customWidth="1"/>
    <col min="5" max="5" width="11.375" style="15" customWidth="1"/>
    <col min="6" max="6" width="11" style="15" customWidth="1"/>
    <col min="7" max="7" width="8.25" style="15" customWidth="1"/>
    <col min="8" max="8" width="10" style="15" customWidth="1"/>
    <col min="9" max="9" width="11.375" style="15" customWidth="1"/>
    <col min="10" max="10" width="3.75" style="15" customWidth="1"/>
    <col min="11" max="247" width="9" style="15"/>
    <col min="248" max="248" width="8.75" style="15" customWidth="1"/>
    <col min="249" max="249" width="12.875" style="15" customWidth="1"/>
    <col min="250" max="250" width="8.25" style="15" customWidth="1"/>
    <col min="251" max="251" width="10.125" style="15" customWidth="1"/>
    <col min="252" max="252" width="11.375" style="15" customWidth="1"/>
    <col min="253" max="253" width="11" style="15" customWidth="1"/>
    <col min="254" max="254" width="8.25" style="15" customWidth="1"/>
    <col min="255" max="255" width="10" style="15" customWidth="1"/>
    <col min="256" max="256" width="11.375" style="15" customWidth="1"/>
    <col min="257" max="257" width="3.75" style="15" customWidth="1"/>
    <col min="258" max="503" width="9" style="15"/>
    <col min="504" max="504" width="8.75" style="15" customWidth="1"/>
    <col min="505" max="505" width="12.875" style="15" customWidth="1"/>
    <col min="506" max="506" width="8.25" style="15" customWidth="1"/>
    <col min="507" max="507" width="10.125" style="15" customWidth="1"/>
    <col min="508" max="508" width="11.375" style="15" customWidth="1"/>
    <col min="509" max="509" width="11" style="15" customWidth="1"/>
    <col min="510" max="510" width="8.25" style="15" customWidth="1"/>
    <col min="511" max="511" width="10" style="15" customWidth="1"/>
    <col min="512" max="512" width="11.375" style="15" customWidth="1"/>
    <col min="513" max="513" width="3.75" style="15" customWidth="1"/>
    <col min="514" max="759" width="9" style="15"/>
    <col min="760" max="760" width="8.75" style="15" customWidth="1"/>
    <col min="761" max="761" width="12.875" style="15" customWidth="1"/>
    <col min="762" max="762" width="8.25" style="15" customWidth="1"/>
    <col min="763" max="763" width="10.125" style="15" customWidth="1"/>
    <col min="764" max="764" width="11.375" style="15" customWidth="1"/>
    <col min="765" max="765" width="11" style="15" customWidth="1"/>
    <col min="766" max="766" width="8.25" style="15" customWidth="1"/>
    <col min="767" max="767" width="10" style="15" customWidth="1"/>
    <col min="768" max="768" width="11.375" style="15" customWidth="1"/>
    <col min="769" max="769" width="3.75" style="15" customWidth="1"/>
    <col min="770" max="1015" width="9" style="15"/>
    <col min="1016" max="1016" width="8.75" style="15" customWidth="1"/>
    <col min="1017" max="1017" width="12.875" style="15" customWidth="1"/>
    <col min="1018" max="1018" width="8.25" style="15" customWidth="1"/>
    <col min="1019" max="1019" width="10.125" style="15" customWidth="1"/>
    <col min="1020" max="1020" width="11.375" style="15" customWidth="1"/>
    <col min="1021" max="1021" width="11" style="15" customWidth="1"/>
    <col min="1022" max="1022" width="8.25" style="15" customWidth="1"/>
    <col min="1023" max="1023" width="10" style="15" customWidth="1"/>
    <col min="1024" max="1024" width="11.375" style="15" customWidth="1"/>
    <col min="1025" max="1025" width="3.75" style="15" customWidth="1"/>
    <col min="1026" max="1271" width="9" style="15"/>
    <col min="1272" max="1272" width="8.75" style="15" customWidth="1"/>
    <col min="1273" max="1273" width="12.875" style="15" customWidth="1"/>
    <col min="1274" max="1274" width="8.25" style="15" customWidth="1"/>
    <col min="1275" max="1275" width="10.125" style="15" customWidth="1"/>
    <col min="1276" max="1276" width="11.375" style="15" customWidth="1"/>
    <col min="1277" max="1277" width="11" style="15" customWidth="1"/>
    <col min="1278" max="1278" width="8.25" style="15" customWidth="1"/>
    <col min="1279" max="1279" width="10" style="15" customWidth="1"/>
    <col min="1280" max="1280" width="11.375" style="15" customWidth="1"/>
    <col min="1281" max="1281" width="3.75" style="15" customWidth="1"/>
    <col min="1282" max="1527" width="9" style="15"/>
    <col min="1528" max="1528" width="8.75" style="15" customWidth="1"/>
    <col min="1529" max="1529" width="12.875" style="15" customWidth="1"/>
    <col min="1530" max="1530" width="8.25" style="15" customWidth="1"/>
    <col min="1531" max="1531" width="10.125" style="15" customWidth="1"/>
    <col min="1532" max="1532" width="11.375" style="15" customWidth="1"/>
    <col min="1533" max="1533" width="11" style="15" customWidth="1"/>
    <col min="1534" max="1534" width="8.25" style="15" customWidth="1"/>
    <col min="1535" max="1535" width="10" style="15" customWidth="1"/>
    <col min="1536" max="1536" width="11.375" style="15" customWidth="1"/>
    <col min="1537" max="1537" width="3.75" style="15" customWidth="1"/>
    <col min="1538" max="1783" width="9" style="15"/>
    <col min="1784" max="1784" width="8.75" style="15" customWidth="1"/>
    <col min="1785" max="1785" width="12.875" style="15" customWidth="1"/>
    <col min="1786" max="1786" width="8.25" style="15" customWidth="1"/>
    <col min="1787" max="1787" width="10.125" style="15" customWidth="1"/>
    <col min="1788" max="1788" width="11.375" style="15" customWidth="1"/>
    <col min="1789" max="1789" width="11" style="15" customWidth="1"/>
    <col min="1790" max="1790" width="8.25" style="15" customWidth="1"/>
    <col min="1791" max="1791" width="10" style="15" customWidth="1"/>
    <col min="1792" max="1792" width="11.375" style="15" customWidth="1"/>
    <col min="1793" max="1793" width="3.75" style="15" customWidth="1"/>
    <col min="1794" max="2039" width="9" style="15"/>
    <col min="2040" max="2040" width="8.75" style="15" customWidth="1"/>
    <col min="2041" max="2041" width="12.875" style="15" customWidth="1"/>
    <col min="2042" max="2042" width="8.25" style="15" customWidth="1"/>
    <col min="2043" max="2043" width="10.125" style="15" customWidth="1"/>
    <col min="2044" max="2044" width="11.375" style="15" customWidth="1"/>
    <col min="2045" max="2045" width="11" style="15" customWidth="1"/>
    <col min="2046" max="2046" width="8.25" style="15" customWidth="1"/>
    <col min="2047" max="2047" width="10" style="15" customWidth="1"/>
    <col min="2048" max="2048" width="11.375" style="15" customWidth="1"/>
    <col min="2049" max="2049" width="3.75" style="15" customWidth="1"/>
    <col min="2050" max="2295" width="9" style="15"/>
    <col min="2296" max="2296" width="8.75" style="15" customWidth="1"/>
    <col min="2297" max="2297" width="12.875" style="15" customWidth="1"/>
    <col min="2298" max="2298" width="8.25" style="15" customWidth="1"/>
    <col min="2299" max="2299" width="10.125" style="15" customWidth="1"/>
    <col min="2300" max="2300" width="11.375" style="15" customWidth="1"/>
    <col min="2301" max="2301" width="11" style="15" customWidth="1"/>
    <col min="2302" max="2302" width="8.25" style="15" customWidth="1"/>
    <col min="2303" max="2303" width="10" style="15" customWidth="1"/>
    <col min="2304" max="2304" width="11.375" style="15" customWidth="1"/>
    <col min="2305" max="2305" width="3.75" style="15" customWidth="1"/>
    <col min="2306" max="2551" width="9" style="15"/>
    <col min="2552" max="2552" width="8.75" style="15" customWidth="1"/>
    <col min="2553" max="2553" width="12.875" style="15" customWidth="1"/>
    <col min="2554" max="2554" width="8.25" style="15" customWidth="1"/>
    <col min="2555" max="2555" width="10.125" style="15" customWidth="1"/>
    <col min="2556" max="2556" width="11.375" style="15" customWidth="1"/>
    <col min="2557" max="2557" width="11" style="15" customWidth="1"/>
    <col min="2558" max="2558" width="8.25" style="15" customWidth="1"/>
    <col min="2559" max="2559" width="10" style="15" customWidth="1"/>
    <col min="2560" max="2560" width="11.375" style="15" customWidth="1"/>
    <col min="2561" max="2561" width="3.75" style="15" customWidth="1"/>
    <col min="2562" max="2807" width="9" style="15"/>
    <col min="2808" max="2808" width="8.75" style="15" customWidth="1"/>
    <col min="2809" max="2809" width="12.875" style="15" customWidth="1"/>
    <col min="2810" max="2810" width="8.25" style="15" customWidth="1"/>
    <col min="2811" max="2811" width="10.125" style="15" customWidth="1"/>
    <col min="2812" max="2812" width="11.375" style="15" customWidth="1"/>
    <col min="2813" max="2813" width="11" style="15" customWidth="1"/>
    <col min="2814" max="2814" width="8.25" style="15" customWidth="1"/>
    <col min="2815" max="2815" width="10" style="15" customWidth="1"/>
    <col min="2816" max="2816" width="11.375" style="15" customWidth="1"/>
    <col min="2817" max="2817" width="3.75" style="15" customWidth="1"/>
    <col min="2818" max="3063" width="9" style="15"/>
    <col min="3064" max="3064" width="8.75" style="15" customWidth="1"/>
    <col min="3065" max="3065" width="12.875" style="15" customWidth="1"/>
    <col min="3066" max="3066" width="8.25" style="15" customWidth="1"/>
    <col min="3067" max="3067" width="10.125" style="15" customWidth="1"/>
    <col min="3068" max="3068" width="11.375" style="15" customWidth="1"/>
    <col min="3069" max="3069" width="11" style="15" customWidth="1"/>
    <col min="3070" max="3070" width="8.25" style="15" customWidth="1"/>
    <col min="3071" max="3071" width="10" style="15" customWidth="1"/>
    <col min="3072" max="3072" width="11.375" style="15" customWidth="1"/>
    <col min="3073" max="3073" width="3.75" style="15" customWidth="1"/>
    <col min="3074" max="3319" width="9" style="15"/>
    <col min="3320" max="3320" width="8.75" style="15" customWidth="1"/>
    <col min="3321" max="3321" width="12.875" style="15" customWidth="1"/>
    <col min="3322" max="3322" width="8.25" style="15" customWidth="1"/>
    <col min="3323" max="3323" width="10.125" style="15" customWidth="1"/>
    <col min="3324" max="3324" width="11.375" style="15" customWidth="1"/>
    <col min="3325" max="3325" width="11" style="15" customWidth="1"/>
    <col min="3326" max="3326" width="8.25" style="15" customWidth="1"/>
    <col min="3327" max="3327" width="10" style="15" customWidth="1"/>
    <col min="3328" max="3328" width="11.375" style="15" customWidth="1"/>
    <col min="3329" max="3329" width="3.75" style="15" customWidth="1"/>
    <col min="3330" max="3575" width="9" style="15"/>
    <col min="3576" max="3576" width="8.75" style="15" customWidth="1"/>
    <col min="3577" max="3577" width="12.875" style="15" customWidth="1"/>
    <col min="3578" max="3578" width="8.25" style="15" customWidth="1"/>
    <col min="3579" max="3579" width="10.125" style="15" customWidth="1"/>
    <col min="3580" max="3580" width="11.375" style="15" customWidth="1"/>
    <col min="3581" max="3581" width="11" style="15" customWidth="1"/>
    <col min="3582" max="3582" width="8.25" style="15" customWidth="1"/>
    <col min="3583" max="3583" width="10" style="15" customWidth="1"/>
    <col min="3584" max="3584" width="11.375" style="15" customWidth="1"/>
    <col min="3585" max="3585" width="3.75" style="15" customWidth="1"/>
    <col min="3586" max="3831" width="9" style="15"/>
    <col min="3832" max="3832" width="8.75" style="15" customWidth="1"/>
    <col min="3833" max="3833" width="12.875" style="15" customWidth="1"/>
    <col min="3834" max="3834" width="8.25" style="15" customWidth="1"/>
    <col min="3835" max="3835" width="10.125" style="15" customWidth="1"/>
    <col min="3836" max="3836" width="11.375" style="15" customWidth="1"/>
    <col min="3837" max="3837" width="11" style="15" customWidth="1"/>
    <col min="3838" max="3838" width="8.25" style="15" customWidth="1"/>
    <col min="3839" max="3839" width="10" style="15" customWidth="1"/>
    <col min="3840" max="3840" width="11.375" style="15" customWidth="1"/>
    <col min="3841" max="3841" width="3.75" style="15" customWidth="1"/>
    <col min="3842" max="4087" width="9" style="15"/>
    <col min="4088" max="4088" width="8.75" style="15" customWidth="1"/>
    <col min="4089" max="4089" width="12.875" style="15" customWidth="1"/>
    <col min="4090" max="4090" width="8.25" style="15" customWidth="1"/>
    <col min="4091" max="4091" width="10.125" style="15" customWidth="1"/>
    <col min="4092" max="4092" width="11.375" style="15" customWidth="1"/>
    <col min="4093" max="4093" width="11" style="15" customWidth="1"/>
    <col min="4094" max="4094" width="8.25" style="15" customWidth="1"/>
    <col min="4095" max="4095" width="10" style="15" customWidth="1"/>
    <col min="4096" max="4096" width="11.375" style="15" customWidth="1"/>
    <col min="4097" max="4097" width="3.75" style="15" customWidth="1"/>
    <col min="4098" max="4343" width="9" style="15"/>
    <col min="4344" max="4344" width="8.75" style="15" customWidth="1"/>
    <col min="4345" max="4345" width="12.875" style="15" customWidth="1"/>
    <col min="4346" max="4346" width="8.25" style="15" customWidth="1"/>
    <col min="4347" max="4347" width="10.125" style="15" customWidth="1"/>
    <col min="4348" max="4348" width="11.375" style="15" customWidth="1"/>
    <col min="4349" max="4349" width="11" style="15" customWidth="1"/>
    <col min="4350" max="4350" width="8.25" style="15" customWidth="1"/>
    <col min="4351" max="4351" width="10" style="15" customWidth="1"/>
    <col min="4352" max="4352" width="11.375" style="15" customWidth="1"/>
    <col min="4353" max="4353" width="3.75" style="15" customWidth="1"/>
    <col min="4354" max="4599" width="9" style="15"/>
    <col min="4600" max="4600" width="8.75" style="15" customWidth="1"/>
    <col min="4601" max="4601" width="12.875" style="15" customWidth="1"/>
    <col min="4602" max="4602" width="8.25" style="15" customWidth="1"/>
    <col min="4603" max="4603" width="10.125" style="15" customWidth="1"/>
    <col min="4604" max="4604" width="11.375" style="15" customWidth="1"/>
    <col min="4605" max="4605" width="11" style="15" customWidth="1"/>
    <col min="4606" max="4606" width="8.25" style="15" customWidth="1"/>
    <col min="4607" max="4607" width="10" style="15" customWidth="1"/>
    <col min="4608" max="4608" width="11.375" style="15" customWidth="1"/>
    <col min="4609" max="4609" width="3.75" style="15" customWidth="1"/>
    <col min="4610" max="4855" width="9" style="15"/>
    <col min="4856" max="4856" width="8.75" style="15" customWidth="1"/>
    <col min="4857" max="4857" width="12.875" style="15" customWidth="1"/>
    <col min="4858" max="4858" width="8.25" style="15" customWidth="1"/>
    <col min="4859" max="4859" width="10.125" style="15" customWidth="1"/>
    <col min="4860" max="4860" width="11.375" style="15" customWidth="1"/>
    <col min="4861" max="4861" width="11" style="15" customWidth="1"/>
    <col min="4862" max="4862" width="8.25" style="15" customWidth="1"/>
    <col min="4863" max="4863" width="10" style="15" customWidth="1"/>
    <col min="4864" max="4864" width="11.375" style="15" customWidth="1"/>
    <col min="4865" max="4865" width="3.75" style="15" customWidth="1"/>
    <col min="4866" max="5111" width="9" style="15"/>
    <col min="5112" max="5112" width="8.75" style="15" customWidth="1"/>
    <col min="5113" max="5113" width="12.875" style="15" customWidth="1"/>
    <col min="5114" max="5114" width="8.25" style="15" customWidth="1"/>
    <col min="5115" max="5115" width="10.125" style="15" customWidth="1"/>
    <col min="5116" max="5116" width="11.375" style="15" customWidth="1"/>
    <col min="5117" max="5117" width="11" style="15" customWidth="1"/>
    <col min="5118" max="5118" width="8.25" style="15" customWidth="1"/>
    <col min="5119" max="5119" width="10" style="15" customWidth="1"/>
    <col min="5120" max="5120" width="11.375" style="15" customWidth="1"/>
    <col min="5121" max="5121" width="3.75" style="15" customWidth="1"/>
    <col min="5122" max="5367" width="9" style="15"/>
    <col min="5368" max="5368" width="8.75" style="15" customWidth="1"/>
    <col min="5369" max="5369" width="12.875" style="15" customWidth="1"/>
    <col min="5370" max="5370" width="8.25" style="15" customWidth="1"/>
    <col min="5371" max="5371" width="10.125" style="15" customWidth="1"/>
    <col min="5372" max="5372" width="11.375" style="15" customWidth="1"/>
    <col min="5373" max="5373" width="11" style="15" customWidth="1"/>
    <col min="5374" max="5374" width="8.25" style="15" customWidth="1"/>
    <col min="5375" max="5375" width="10" style="15" customWidth="1"/>
    <col min="5376" max="5376" width="11.375" style="15" customWidth="1"/>
    <col min="5377" max="5377" width="3.75" style="15" customWidth="1"/>
    <col min="5378" max="5623" width="9" style="15"/>
    <col min="5624" max="5624" width="8.75" style="15" customWidth="1"/>
    <col min="5625" max="5625" width="12.875" style="15" customWidth="1"/>
    <col min="5626" max="5626" width="8.25" style="15" customWidth="1"/>
    <col min="5627" max="5627" width="10.125" style="15" customWidth="1"/>
    <col min="5628" max="5628" width="11.375" style="15" customWidth="1"/>
    <col min="5629" max="5629" width="11" style="15" customWidth="1"/>
    <col min="5630" max="5630" width="8.25" style="15" customWidth="1"/>
    <col min="5631" max="5631" width="10" style="15" customWidth="1"/>
    <col min="5632" max="5632" width="11.375" style="15" customWidth="1"/>
    <col min="5633" max="5633" width="3.75" style="15" customWidth="1"/>
    <col min="5634" max="5879" width="9" style="15"/>
    <col min="5880" max="5880" width="8.75" style="15" customWidth="1"/>
    <col min="5881" max="5881" width="12.875" style="15" customWidth="1"/>
    <col min="5882" max="5882" width="8.25" style="15" customWidth="1"/>
    <col min="5883" max="5883" width="10.125" style="15" customWidth="1"/>
    <col min="5884" max="5884" width="11.375" style="15" customWidth="1"/>
    <col min="5885" max="5885" width="11" style="15" customWidth="1"/>
    <col min="5886" max="5886" width="8.25" style="15" customWidth="1"/>
    <col min="5887" max="5887" width="10" style="15" customWidth="1"/>
    <col min="5888" max="5888" width="11.375" style="15" customWidth="1"/>
    <col min="5889" max="5889" width="3.75" style="15" customWidth="1"/>
    <col min="5890" max="6135" width="9" style="15"/>
    <col min="6136" max="6136" width="8.75" style="15" customWidth="1"/>
    <col min="6137" max="6137" width="12.875" style="15" customWidth="1"/>
    <col min="6138" max="6138" width="8.25" style="15" customWidth="1"/>
    <col min="6139" max="6139" width="10.125" style="15" customWidth="1"/>
    <col min="6140" max="6140" width="11.375" style="15" customWidth="1"/>
    <col min="6141" max="6141" width="11" style="15" customWidth="1"/>
    <col min="6142" max="6142" width="8.25" style="15" customWidth="1"/>
    <col min="6143" max="6143" width="10" style="15" customWidth="1"/>
    <col min="6144" max="6144" width="11.375" style="15" customWidth="1"/>
    <col min="6145" max="6145" width="3.75" style="15" customWidth="1"/>
    <col min="6146" max="6391" width="9" style="15"/>
    <col min="6392" max="6392" width="8.75" style="15" customWidth="1"/>
    <col min="6393" max="6393" width="12.875" style="15" customWidth="1"/>
    <col min="6394" max="6394" width="8.25" style="15" customWidth="1"/>
    <col min="6395" max="6395" width="10.125" style="15" customWidth="1"/>
    <col min="6396" max="6396" width="11.375" style="15" customWidth="1"/>
    <col min="6397" max="6397" width="11" style="15" customWidth="1"/>
    <col min="6398" max="6398" width="8.25" style="15" customWidth="1"/>
    <col min="6399" max="6399" width="10" style="15" customWidth="1"/>
    <col min="6400" max="6400" width="11.375" style="15" customWidth="1"/>
    <col min="6401" max="6401" width="3.75" style="15" customWidth="1"/>
    <col min="6402" max="6647" width="9" style="15"/>
    <col min="6648" max="6648" width="8.75" style="15" customWidth="1"/>
    <col min="6649" max="6649" width="12.875" style="15" customWidth="1"/>
    <col min="6650" max="6650" width="8.25" style="15" customWidth="1"/>
    <col min="6651" max="6651" width="10.125" style="15" customWidth="1"/>
    <col min="6652" max="6652" width="11.375" style="15" customWidth="1"/>
    <col min="6653" max="6653" width="11" style="15" customWidth="1"/>
    <col min="6654" max="6654" width="8.25" style="15" customWidth="1"/>
    <col min="6655" max="6655" width="10" style="15" customWidth="1"/>
    <col min="6656" max="6656" width="11.375" style="15" customWidth="1"/>
    <col min="6657" max="6657" width="3.75" style="15" customWidth="1"/>
    <col min="6658" max="6903" width="9" style="15"/>
    <col min="6904" max="6904" width="8.75" style="15" customWidth="1"/>
    <col min="6905" max="6905" width="12.875" style="15" customWidth="1"/>
    <col min="6906" max="6906" width="8.25" style="15" customWidth="1"/>
    <col min="6907" max="6907" width="10.125" style="15" customWidth="1"/>
    <col min="6908" max="6908" width="11.375" style="15" customWidth="1"/>
    <col min="6909" max="6909" width="11" style="15" customWidth="1"/>
    <col min="6910" max="6910" width="8.25" style="15" customWidth="1"/>
    <col min="6911" max="6911" width="10" style="15" customWidth="1"/>
    <col min="6912" max="6912" width="11.375" style="15" customWidth="1"/>
    <col min="6913" max="6913" width="3.75" style="15" customWidth="1"/>
    <col min="6914" max="7159" width="9" style="15"/>
    <col min="7160" max="7160" width="8.75" style="15" customWidth="1"/>
    <col min="7161" max="7161" width="12.875" style="15" customWidth="1"/>
    <col min="7162" max="7162" width="8.25" style="15" customWidth="1"/>
    <col min="7163" max="7163" width="10.125" style="15" customWidth="1"/>
    <col min="7164" max="7164" width="11.375" style="15" customWidth="1"/>
    <col min="7165" max="7165" width="11" style="15" customWidth="1"/>
    <col min="7166" max="7166" width="8.25" style="15" customWidth="1"/>
    <col min="7167" max="7167" width="10" style="15" customWidth="1"/>
    <col min="7168" max="7168" width="11.375" style="15" customWidth="1"/>
    <col min="7169" max="7169" width="3.75" style="15" customWidth="1"/>
    <col min="7170" max="7415" width="9" style="15"/>
    <col min="7416" max="7416" width="8.75" style="15" customWidth="1"/>
    <col min="7417" max="7417" width="12.875" style="15" customWidth="1"/>
    <col min="7418" max="7418" width="8.25" style="15" customWidth="1"/>
    <col min="7419" max="7419" width="10.125" style="15" customWidth="1"/>
    <col min="7420" max="7420" width="11.375" style="15" customWidth="1"/>
    <col min="7421" max="7421" width="11" style="15" customWidth="1"/>
    <col min="7422" max="7422" width="8.25" style="15" customWidth="1"/>
    <col min="7423" max="7423" width="10" style="15" customWidth="1"/>
    <col min="7424" max="7424" width="11.375" style="15" customWidth="1"/>
    <col min="7425" max="7425" width="3.75" style="15" customWidth="1"/>
    <col min="7426" max="7671" width="9" style="15"/>
    <col min="7672" max="7672" width="8.75" style="15" customWidth="1"/>
    <col min="7673" max="7673" width="12.875" style="15" customWidth="1"/>
    <col min="7674" max="7674" width="8.25" style="15" customWidth="1"/>
    <col min="7675" max="7675" width="10.125" style="15" customWidth="1"/>
    <col min="7676" max="7676" width="11.375" style="15" customWidth="1"/>
    <col min="7677" max="7677" width="11" style="15" customWidth="1"/>
    <col min="7678" max="7678" width="8.25" style="15" customWidth="1"/>
    <col min="7679" max="7679" width="10" style="15" customWidth="1"/>
    <col min="7680" max="7680" width="11.375" style="15" customWidth="1"/>
    <col min="7681" max="7681" width="3.75" style="15" customWidth="1"/>
    <col min="7682" max="7927" width="9" style="15"/>
    <col min="7928" max="7928" width="8.75" style="15" customWidth="1"/>
    <col min="7929" max="7929" width="12.875" style="15" customWidth="1"/>
    <col min="7930" max="7930" width="8.25" style="15" customWidth="1"/>
    <col min="7931" max="7931" width="10.125" style="15" customWidth="1"/>
    <col min="7932" max="7932" width="11.375" style="15" customWidth="1"/>
    <col min="7933" max="7933" width="11" style="15" customWidth="1"/>
    <col min="7934" max="7934" width="8.25" style="15" customWidth="1"/>
    <col min="7935" max="7935" width="10" style="15" customWidth="1"/>
    <col min="7936" max="7936" width="11.375" style="15" customWidth="1"/>
    <col min="7937" max="7937" width="3.75" style="15" customWidth="1"/>
    <col min="7938" max="8183" width="9" style="15"/>
    <col min="8184" max="8184" width="8.75" style="15" customWidth="1"/>
    <col min="8185" max="8185" width="12.875" style="15" customWidth="1"/>
    <col min="8186" max="8186" width="8.25" style="15" customWidth="1"/>
    <col min="8187" max="8187" width="10.125" style="15" customWidth="1"/>
    <col min="8188" max="8188" width="11.375" style="15" customWidth="1"/>
    <col min="8189" max="8189" width="11" style="15" customWidth="1"/>
    <col min="8190" max="8190" width="8.25" style="15" customWidth="1"/>
    <col min="8191" max="8191" width="10" style="15" customWidth="1"/>
    <col min="8192" max="8192" width="11.375" style="15" customWidth="1"/>
    <col min="8193" max="8193" width="3.75" style="15" customWidth="1"/>
    <col min="8194" max="8439" width="9" style="15"/>
    <col min="8440" max="8440" width="8.75" style="15" customWidth="1"/>
    <col min="8441" max="8441" width="12.875" style="15" customWidth="1"/>
    <col min="8442" max="8442" width="8.25" style="15" customWidth="1"/>
    <col min="8443" max="8443" width="10.125" style="15" customWidth="1"/>
    <col min="8444" max="8444" width="11.375" style="15" customWidth="1"/>
    <col min="8445" max="8445" width="11" style="15" customWidth="1"/>
    <col min="8446" max="8446" width="8.25" style="15" customWidth="1"/>
    <col min="8447" max="8447" width="10" style="15" customWidth="1"/>
    <col min="8448" max="8448" width="11.375" style="15" customWidth="1"/>
    <col min="8449" max="8449" width="3.75" style="15" customWidth="1"/>
    <col min="8450" max="8695" width="9" style="15"/>
    <col min="8696" max="8696" width="8.75" style="15" customWidth="1"/>
    <col min="8697" max="8697" width="12.875" style="15" customWidth="1"/>
    <col min="8698" max="8698" width="8.25" style="15" customWidth="1"/>
    <col min="8699" max="8699" width="10.125" style="15" customWidth="1"/>
    <col min="8700" max="8700" width="11.375" style="15" customWidth="1"/>
    <col min="8701" max="8701" width="11" style="15" customWidth="1"/>
    <col min="8702" max="8702" width="8.25" style="15" customWidth="1"/>
    <col min="8703" max="8703" width="10" style="15" customWidth="1"/>
    <col min="8704" max="8704" width="11.375" style="15" customWidth="1"/>
    <col min="8705" max="8705" width="3.75" style="15" customWidth="1"/>
    <col min="8706" max="8951" width="9" style="15"/>
    <col min="8952" max="8952" width="8.75" style="15" customWidth="1"/>
    <col min="8953" max="8953" width="12.875" style="15" customWidth="1"/>
    <col min="8954" max="8954" width="8.25" style="15" customWidth="1"/>
    <col min="8955" max="8955" width="10.125" style="15" customWidth="1"/>
    <col min="8956" max="8956" width="11.375" style="15" customWidth="1"/>
    <col min="8957" max="8957" width="11" style="15" customWidth="1"/>
    <col min="8958" max="8958" width="8.25" style="15" customWidth="1"/>
    <col min="8959" max="8959" width="10" style="15" customWidth="1"/>
    <col min="8960" max="8960" width="11.375" style="15" customWidth="1"/>
    <col min="8961" max="8961" width="3.75" style="15" customWidth="1"/>
    <col min="8962" max="9207" width="9" style="15"/>
    <col min="9208" max="9208" width="8.75" style="15" customWidth="1"/>
    <col min="9209" max="9209" width="12.875" style="15" customWidth="1"/>
    <col min="9210" max="9210" width="8.25" style="15" customWidth="1"/>
    <col min="9211" max="9211" width="10.125" style="15" customWidth="1"/>
    <col min="9212" max="9212" width="11.375" style="15" customWidth="1"/>
    <col min="9213" max="9213" width="11" style="15" customWidth="1"/>
    <col min="9214" max="9214" width="8.25" style="15" customWidth="1"/>
    <col min="9215" max="9215" width="10" style="15" customWidth="1"/>
    <col min="9216" max="9216" width="11.375" style="15" customWidth="1"/>
    <col min="9217" max="9217" width="3.75" style="15" customWidth="1"/>
    <col min="9218" max="9463" width="9" style="15"/>
    <col min="9464" max="9464" width="8.75" style="15" customWidth="1"/>
    <col min="9465" max="9465" width="12.875" style="15" customWidth="1"/>
    <col min="9466" max="9466" width="8.25" style="15" customWidth="1"/>
    <col min="9467" max="9467" width="10.125" style="15" customWidth="1"/>
    <col min="9468" max="9468" width="11.375" style="15" customWidth="1"/>
    <col min="9469" max="9469" width="11" style="15" customWidth="1"/>
    <col min="9470" max="9470" width="8.25" style="15" customWidth="1"/>
    <col min="9471" max="9471" width="10" style="15" customWidth="1"/>
    <col min="9472" max="9472" width="11.375" style="15" customWidth="1"/>
    <col min="9473" max="9473" width="3.75" style="15" customWidth="1"/>
    <col min="9474" max="9719" width="9" style="15"/>
    <col min="9720" max="9720" width="8.75" style="15" customWidth="1"/>
    <col min="9721" max="9721" width="12.875" style="15" customWidth="1"/>
    <col min="9722" max="9722" width="8.25" style="15" customWidth="1"/>
    <col min="9723" max="9723" width="10.125" style="15" customWidth="1"/>
    <col min="9724" max="9724" width="11.375" style="15" customWidth="1"/>
    <col min="9725" max="9725" width="11" style="15" customWidth="1"/>
    <col min="9726" max="9726" width="8.25" style="15" customWidth="1"/>
    <col min="9727" max="9727" width="10" style="15" customWidth="1"/>
    <col min="9728" max="9728" width="11.375" style="15" customWidth="1"/>
    <col min="9729" max="9729" width="3.75" style="15" customWidth="1"/>
    <col min="9730" max="9975" width="9" style="15"/>
    <col min="9976" max="9976" width="8.75" style="15" customWidth="1"/>
    <col min="9977" max="9977" width="12.875" style="15" customWidth="1"/>
    <col min="9978" max="9978" width="8.25" style="15" customWidth="1"/>
    <col min="9979" max="9979" width="10.125" style="15" customWidth="1"/>
    <col min="9980" max="9980" width="11.375" style="15" customWidth="1"/>
    <col min="9981" max="9981" width="11" style="15" customWidth="1"/>
    <col min="9982" max="9982" width="8.25" style="15" customWidth="1"/>
    <col min="9983" max="9983" width="10" style="15" customWidth="1"/>
    <col min="9984" max="9984" width="11.375" style="15" customWidth="1"/>
    <col min="9985" max="9985" width="3.75" style="15" customWidth="1"/>
    <col min="9986" max="10231" width="9" style="15"/>
    <col min="10232" max="10232" width="8.75" style="15" customWidth="1"/>
    <col min="10233" max="10233" width="12.875" style="15" customWidth="1"/>
    <col min="10234" max="10234" width="8.25" style="15" customWidth="1"/>
    <col min="10235" max="10235" width="10.125" style="15" customWidth="1"/>
    <col min="10236" max="10236" width="11.375" style="15" customWidth="1"/>
    <col min="10237" max="10237" width="11" style="15" customWidth="1"/>
    <col min="10238" max="10238" width="8.25" style="15" customWidth="1"/>
    <col min="10239" max="10239" width="10" style="15" customWidth="1"/>
    <col min="10240" max="10240" width="11.375" style="15" customWidth="1"/>
    <col min="10241" max="10241" width="3.75" style="15" customWidth="1"/>
    <col min="10242" max="10487" width="9" style="15"/>
    <col min="10488" max="10488" width="8.75" style="15" customWidth="1"/>
    <col min="10489" max="10489" width="12.875" style="15" customWidth="1"/>
    <col min="10490" max="10490" width="8.25" style="15" customWidth="1"/>
    <col min="10491" max="10491" width="10.125" style="15" customWidth="1"/>
    <col min="10492" max="10492" width="11.375" style="15" customWidth="1"/>
    <col min="10493" max="10493" width="11" style="15" customWidth="1"/>
    <col min="10494" max="10494" width="8.25" style="15" customWidth="1"/>
    <col min="10495" max="10495" width="10" style="15" customWidth="1"/>
    <col min="10496" max="10496" width="11.375" style="15" customWidth="1"/>
    <col min="10497" max="10497" width="3.75" style="15" customWidth="1"/>
    <col min="10498" max="10743" width="9" style="15"/>
    <col min="10744" max="10744" width="8.75" style="15" customWidth="1"/>
    <col min="10745" max="10745" width="12.875" style="15" customWidth="1"/>
    <col min="10746" max="10746" width="8.25" style="15" customWidth="1"/>
    <col min="10747" max="10747" width="10.125" style="15" customWidth="1"/>
    <col min="10748" max="10748" width="11.375" style="15" customWidth="1"/>
    <col min="10749" max="10749" width="11" style="15" customWidth="1"/>
    <col min="10750" max="10750" width="8.25" style="15" customWidth="1"/>
    <col min="10751" max="10751" width="10" style="15" customWidth="1"/>
    <col min="10752" max="10752" width="11.375" style="15" customWidth="1"/>
    <col min="10753" max="10753" width="3.75" style="15" customWidth="1"/>
    <col min="10754" max="10999" width="9" style="15"/>
    <col min="11000" max="11000" width="8.75" style="15" customWidth="1"/>
    <col min="11001" max="11001" width="12.875" style="15" customWidth="1"/>
    <col min="11002" max="11002" width="8.25" style="15" customWidth="1"/>
    <col min="11003" max="11003" width="10.125" style="15" customWidth="1"/>
    <col min="11004" max="11004" width="11.375" style="15" customWidth="1"/>
    <col min="11005" max="11005" width="11" style="15" customWidth="1"/>
    <col min="11006" max="11006" width="8.25" style="15" customWidth="1"/>
    <col min="11007" max="11007" width="10" style="15" customWidth="1"/>
    <col min="11008" max="11008" width="11.375" style="15" customWidth="1"/>
    <col min="11009" max="11009" width="3.75" style="15" customWidth="1"/>
    <col min="11010" max="11255" width="9" style="15"/>
    <col min="11256" max="11256" width="8.75" style="15" customWidth="1"/>
    <col min="11257" max="11257" width="12.875" style="15" customWidth="1"/>
    <col min="11258" max="11258" width="8.25" style="15" customWidth="1"/>
    <col min="11259" max="11259" width="10.125" style="15" customWidth="1"/>
    <col min="11260" max="11260" width="11.375" style="15" customWidth="1"/>
    <col min="11261" max="11261" width="11" style="15" customWidth="1"/>
    <col min="11262" max="11262" width="8.25" style="15" customWidth="1"/>
    <col min="11263" max="11263" width="10" style="15" customWidth="1"/>
    <col min="11264" max="11264" width="11.375" style="15" customWidth="1"/>
    <col min="11265" max="11265" width="3.75" style="15" customWidth="1"/>
    <col min="11266" max="11511" width="9" style="15"/>
    <col min="11512" max="11512" width="8.75" style="15" customWidth="1"/>
    <col min="11513" max="11513" width="12.875" style="15" customWidth="1"/>
    <col min="11514" max="11514" width="8.25" style="15" customWidth="1"/>
    <col min="11515" max="11515" width="10.125" style="15" customWidth="1"/>
    <col min="11516" max="11516" width="11.375" style="15" customWidth="1"/>
    <col min="11517" max="11517" width="11" style="15" customWidth="1"/>
    <col min="11518" max="11518" width="8.25" style="15" customWidth="1"/>
    <col min="11519" max="11519" width="10" style="15" customWidth="1"/>
    <col min="11520" max="11520" width="11.375" style="15" customWidth="1"/>
    <col min="11521" max="11521" width="3.75" style="15" customWidth="1"/>
    <col min="11522" max="11767" width="9" style="15"/>
    <col min="11768" max="11768" width="8.75" style="15" customWidth="1"/>
    <col min="11769" max="11769" width="12.875" style="15" customWidth="1"/>
    <col min="11770" max="11770" width="8.25" style="15" customWidth="1"/>
    <col min="11771" max="11771" width="10.125" style="15" customWidth="1"/>
    <col min="11772" max="11772" width="11.375" style="15" customWidth="1"/>
    <col min="11773" max="11773" width="11" style="15" customWidth="1"/>
    <col min="11774" max="11774" width="8.25" style="15" customWidth="1"/>
    <col min="11775" max="11775" width="10" style="15" customWidth="1"/>
    <col min="11776" max="11776" width="11.375" style="15" customWidth="1"/>
    <col min="11777" max="11777" width="3.75" style="15" customWidth="1"/>
    <col min="11778" max="12023" width="9" style="15"/>
    <col min="12024" max="12024" width="8.75" style="15" customWidth="1"/>
    <col min="12025" max="12025" width="12.875" style="15" customWidth="1"/>
    <col min="12026" max="12026" width="8.25" style="15" customWidth="1"/>
    <col min="12027" max="12027" width="10.125" style="15" customWidth="1"/>
    <col min="12028" max="12028" width="11.375" style="15" customWidth="1"/>
    <col min="12029" max="12029" width="11" style="15" customWidth="1"/>
    <col min="12030" max="12030" width="8.25" style="15" customWidth="1"/>
    <col min="12031" max="12031" width="10" style="15" customWidth="1"/>
    <col min="12032" max="12032" width="11.375" style="15" customWidth="1"/>
    <col min="12033" max="12033" width="3.75" style="15" customWidth="1"/>
    <col min="12034" max="12279" width="9" style="15"/>
    <col min="12280" max="12280" width="8.75" style="15" customWidth="1"/>
    <col min="12281" max="12281" width="12.875" style="15" customWidth="1"/>
    <col min="12282" max="12282" width="8.25" style="15" customWidth="1"/>
    <col min="12283" max="12283" width="10.125" style="15" customWidth="1"/>
    <col min="12284" max="12284" width="11.375" style="15" customWidth="1"/>
    <col min="12285" max="12285" width="11" style="15" customWidth="1"/>
    <col min="12286" max="12286" width="8.25" style="15" customWidth="1"/>
    <col min="12287" max="12287" width="10" style="15" customWidth="1"/>
    <col min="12288" max="12288" width="11.375" style="15" customWidth="1"/>
    <col min="12289" max="12289" width="3.75" style="15" customWidth="1"/>
    <col min="12290" max="12535" width="9" style="15"/>
    <col min="12536" max="12536" width="8.75" style="15" customWidth="1"/>
    <col min="12537" max="12537" width="12.875" style="15" customWidth="1"/>
    <col min="12538" max="12538" width="8.25" style="15" customWidth="1"/>
    <col min="12539" max="12539" width="10.125" style="15" customWidth="1"/>
    <col min="12540" max="12540" width="11.375" style="15" customWidth="1"/>
    <col min="12541" max="12541" width="11" style="15" customWidth="1"/>
    <col min="12542" max="12542" width="8.25" style="15" customWidth="1"/>
    <col min="12543" max="12543" width="10" style="15" customWidth="1"/>
    <col min="12544" max="12544" width="11.375" style="15" customWidth="1"/>
    <col min="12545" max="12545" width="3.75" style="15" customWidth="1"/>
    <col min="12546" max="12791" width="9" style="15"/>
    <col min="12792" max="12792" width="8.75" style="15" customWidth="1"/>
    <col min="12793" max="12793" width="12.875" style="15" customWidth="1"/>
    <col min="12794" max="12794" width="8.25" style="15" customWidth="1"/>
    <col min="12795" max="12795" width="10.125" style="15" customWidth="1"/>
    <col min="12796" max="12796" width="11.375" style="15" customWidth="1"/>
    <col min="12797" max="12797" width="11" style="15" customWidth="1"/>
    <col min="12798" max="12798" width="8.25" style="15" customWidth="1"/>
    <col min="12799" max="12799" width="10" style="15" customWidth="1"/>
    <col min="12800" max="12800" width="11.375" style="15" customWidth="1"/>
    <col min="12801" max="12801" width="3.75" style="15" customWidth="1"/>
    <col min="12802" max="13047" width="9" style="15"/>
    <col min="13048" max="13048" width="8.75" style="15" customWidth="1"/>
    <col min="13049" max="13049" width="12.875" style="15" customWidth="1"/>
    <col min="13050" max="13050" width="8.25" style="15" customWidth="1"/>
    <col min="13051" max="13051" width="10.125" style="15" customWidth="1"/>
    <col min="13052" max="13052" width="11.375" style="15" customWidth="1"/>
    <col min="13053" max="13053" width="11" style="15" customWidth="1"/>
    <col min="13054" max="13054" width="8.25" style="15" customWidth="1"/>
    <col min="13055" max="13055" width="10" style="15" customWidth="1"/>
    <col min="13056" max="13056" width="11.375" style="15" customWidth="1"/>
    <col min="13057" max="13057" width="3.75" style="15" customWidth="1"/>
    <col min="13058" max="13303" width="9" style="15"/>
    <col min="13304" max="13304" width="8.75" style="15" customWidth="1"/>
    <col min="13305" max="13305" width="12.875" style="15" customWidth="1"/>
    <col min="13306" max="13306" width="8.25" style="15" customWidth="1"/>
    <col min="13307" max="13307" width="10.125" style="15" customWidth="1"/>
    <col min="13308" max="13308" width="11.375" style="15" customWidth="1"/>
    <col min="13309" max="13309" width="11" style="15" customWidth="1"/>
    <col min="13310" max="13310" width="8.25" style="15" customWidth="1"/>
    <col min="13311" max="13311" width="10" style="15" customWidth="1"/>
    <col min="13312" max="13312" width="11.375" style="15" customWidth="1"/>
    <col min="13313" max="13313" width="3.75" style="15" customWidth="1"/>
    <col min="13314" max="13559" width="9" style="15"/>
    <col min="13560" max="13560" width="8.75" style="15" customWidth="1"/>
    <col min="13561" max="13561" width="12.875" style="15" customWidth="1"/>
    <col min="13562" max="13562" width="8.25" style="15" customWidth="1"/>
    <col min="13563" max="13563" width="10.125" style="15" customWidth="1"/>
    <col min="13564" max="13564" width="11.375" style="15" customWidth="1"/>
    <col min="13565" max="13565" width="11" style="15" customWidth="1"/>
    <col min="13566" max="13566" width="8.25" style="15" customWidth="1"/>
    <col min="13567" max="13567" width="10" style="15" customWidth="1"/>
    <col min="13568" max="13568" width="11.375" style="15" customWidth="1"/>
    <col min="13569" max="13569" width="3.75" style="15" customWidth="1"/>
    <col min="13570" max="13815" width="9" style="15"/>
    <col min="13816" max="13816" width="8.75" style="15" customWidth="1"/>
    <col min="13817" max="13817" width="12.875" style="15" customWidth="1"/>
    <col min="13818" max="13818" width="8.25" style="15" customWidth="1"/>
    <col min="13819" max="13819" width="10.125" style="15" customWidth="1"/>
    <col min="13820" max="13820" width="11.375" style="15" customWidth="1"/>
    <col min="13821" max="13821" width="11" style="15" customWidth="1"/>
    <col min="13822" max="13822" width="8.25" style="15" customWidth="1"/>
    <col min="13823" max="13823" width="10" style="15" customWidth="1"/>
    <col min="13824" max="13824" width="11.375" style="15" customWidth="1"/>
    <col min="13825" max="13825" width="3.75" style="15" customWidth="1"/>
    <col min="13826" max="14071" width="9" style="15"/>
    <col min="14072" max="14072" width="8.75" style="15" customWidth="1"/>
    <col min="14073" max="14073" width="12.875" style="15" customWidth="1"/>
    <col min="14074" max="14074" width="8.25" style="15" customWidth="1"/>
    <col min="14075" max="14075" width="10.125" style="15" customWidth="1"/>
    <col min="14076" max="14076" width="11.375" style="15" customWidth="1"/>
    <col min="14077" max="14077" width="11" style="15" customWidth="1"/>
    <col min="14078" max="14078" width="8.25" style="15" customWidth="1"/>
    <col min="14079" max="14079" width="10" style="15" customWidth="1"/>
    <col min="14080" max="14080" width="11.375" style="15" customWidth="1"/>
    <col min="14081" max="14081" width="3.75" style="15" customWidth="1"/>
    <col min="14082" max="14327" width="9" style="15"/>
    <col min="14328" max="14328" width="8.75" style="15" customWidth="1"/>
    <col min="14329" max="14329" width="12.875" style="15" customWidth="1"/>
    <col min="14330" max="14330" width="8.25" style="15" customWidth="1"/>
    <col min="14331" max="14331" width="10.125" style="15" customWidth="1"/>
    <col min="14332" max="14332" width="11.375" style="15" customWidth="1"/>
    <col min="14333" max="14333" width="11" style="15" customWidth="1"/>
    <col min="14334" max="14334" width="8.25" style="15" customWidth="1"/>
    <col min="14335" max="14335" width="10" style="15" customWidth="1"/>
    <col min="14336" max="14336" width="11.375" style="15" customWidth="1"/>
    <col min="14337" max="14337" width="3.75" style="15" customWidth="1"/>
    <col min="14338" max="14583" width="9" style="15"/>
    <col min="14584" max="14584" width="8.75" style="15" customWidth="1"/>
    <col min="14585" max="14585" width="12.875" style="15" customWidth="1"/>
    <col min="14586" max="14586" width="8.25" style="15" customWidth="1"/>
    <col min="14587" max="14587" width="10.125" style="15" customWidth="1"/>
    <col min="14588" max="14588" width="11.375" style="15" customWidth="1"/>
    <col min="14589" max="14589" width="11" style="15" customWidth="1"/>
    <col min="14590" max="14590" width="8.25" style="15" customWidth="1"/>
    <col min="14591" max="14591" width="10" style="15" customWidth="1"/>
    <col min="14592" max="14592" width="11.375" style="15" customWidth="1"/>
    <col min="14593" max="14593" width="3.75" style="15" customWidth="1"/>
    <col min="14594" max="14839" width="9" style="15"/>
    <col min="14840" max="14840" width="8.75" style="15" customWidth="1"/>
    <col min="14841" max="14841" width="12.875" style="15" customWidth="1"/>
    <col min="14842" max="14842" width="8.25" style="15" customWidth="1"/>
    <col min="14843" max="14843" width="10.125" style="15" customWidth="1"/>
    <col min="14844" max="14844" width="11.375" style="15" customWidth="1"/>
    <col min="14845" max="14845" width="11" style="15" customWidth="1"/>
    <col min="14846" max="14846" width="8.25" style="15" customWidth="1"/>
    <col min="14847" max="14847" width="10" style="15" customWidth="1"/>
    <col min="14848" max="14848" width="11.375" style="15" customWidth="1"/>
    <col min="14849" max="14849" width="3.75" style="15" customWidth="1"/>
    <col min="14850" max="15095" width="9" style="15"/>
    <col min="15096" max="15096" width="8.75" style="15" customWidth="1"/>
    <col min="15097" max="15097" width="12.875" style="15" customWidth="1"/>
    <col min="15098" max="15098" width="8.25" style="15" customWidth="1"/>
    <col min="15099" max="15099" width="10.125" style="15" customWidth="1"/>
    <col min="15100" max="15100" width="11.375" style="15" customWidth="1"/>
    <col min="15101" max="15101" width="11" style="15" customWidth="1"/>
    <col min="15102" max="15102" width="8.25" style="15" customWidth="1"/>
    <col min="15103" max="15103" width="10" style="15" customWidth="1"/>
    <col min="15104" max="15104" width="11.375" style="15" customWidth="1"/>
    <col min="15105" max="15105" width="3.75" style="15" customWidth="1"/>
    <col min="15106" max="15351" width="9" style="15"/>
    <col min="15352" max="15352" width="8.75" style="15" customWidth="1"/>
    <col min="15353" max="15353" width="12.875" style="15" customWidth="1"/>
    <col min="15354" max="15354" width="8.25" style="15" customWidth="1"/>
    <col min="15355" max="15355" width="10.125" style="15" customWidth="1"/>
    <col min="15356" max="15356" width="11.375" style="15" customWidth="1"/>
    <col min="15357" max="15357" width="11" style="15" customWidth="1"/>
    <col min="15358" max="15358" width="8.25" style="15" customWidth="1"/>
    <col min="15359" max="15359" width="10" style="15" customWidth="1"/>
    <col min="15360" max="15360" width="11.375" style="15" customWidth="1"/>
    <col min="15361" max="15361" width="3.75" style="15" customWidth="1"/>
    <col min="15362" max="15607" width="9" style="15"/>
    <col min="15608" max="15608" width="8.75" style="15" customWidth="1"/>
    <col min="15609" max="15609" width="12.875" style="15" customWidth="1"/>
    <col min="15610" max="15610" width="8.25" style="15" customWidth="1"/>
    <col min="15611" max="15611" width="10.125" style="15" customWidth="1"/>
    <col min="15612" max="15612" width="11.375" style="15" customWidth="1"/>
    <col min="15613" max="15613" width="11" style="15" customWidth="1"/>
    <col min="15614" max="15614" width="8.25" style="15" customWidth="1"/>
    <col min="15615" max="15615" width="10" style="15" customWidth="1"/>
    <col min="15616" max="15616" width="11.375" style="15" customWidth="1"/>
    <col min="15617" max="15617" width="3.75" style="15" customWidth="1"/>
    <col min="15618" max="15863" width="9" style="15"/>
    <col min="15864" max="15864" width="8.75" style="15" customWidth="1"/>
    <col min="15865" max="15865" width="12.875" style="15" customWidth="1"/>
    <col min="15866" max="15866" width="8.25" style="15" customWidth="1"/>
    <col min="15867" max="15867" width="10.125" style="15" customWidth="1"/>
    <col min="15868" max="15868" width="11.375" style="15" customWidth="1"/>
    <col min="15869" max="15869" width="11" style="15" customWidth="1"/>
    <col min="15870" max="15870" width="8.25" style="15" customWidth="1"/>
    <col min="15871" max="15871" width="10" style="15" customWidth="1"/>
    <col min="15872" max="15872" width="11.375" style="15" customWidth="1"/>
    <col min="15873" max="15873" width="3.75" style="15" customWidth="1"/>
    <col min="15874" max="16119" width="9" style="15"/>
    <col min="16120" max="16120" width="8.75" style="15" customWidth="1"/>
    <col min="16121" max="16121" width="12.875" style="15" customWidth="1"/>
    <col min="16122" max="16122" width="8.25" style="15" customWidth="1"/>
    <col min="16123" max="16123" width="10.125" style="15" customWidth="1"/>
    <col min="16124" max="16124" width="11.375" style="15" customWidth="1"/>
    <col min="16125" max="16125" width="11" style="15" customWidth="1"/>
    <col min="16126" max="16126" width="8.25" style="15" customWidth="1"/>
    <col min="16127" max="16127" width="10" style="15" customWidth="1"/>
    <col min="16128" max="16128" width="11.375" style="15" customWidth="1"/>
    <col min="16129" max="16129" width="3.75" style="15" customWidth="1"/>
    <col min="16130" max="16384" width="9" style="15"/>
  </cols>
  <sheetData>
    <row r="1" spans="1:9">
      <c r="A1" s="15" t="s">
        <v>94</v>
      </c>
    </row>
    <row r="3" spans="1:9" ht="13.5" customHeight="1">
      <c r="A3" s="29" t="s">
        <v>59</v>
      </c>
      <c r="B3" s="429" t="s">
        <v>367</v>
      </c>
      <c r="C3" s="429"/>
      <c r="D3" s="429"/>
      <c r="E3" s="429"/>
      <c r="F3" s="429"/>
      <c r="G3" s="429"/>
      <c r="H3" s="429"/>
      <c r="I3" s="429"/>
    </row>
    <row r="4" spans="1:9">
      <c r="A4" s="29"/>
      <c r="B4" s="429"/>
      <c r="C4" s="429"/>
      <c r="D4" s="429"/>
      <c r="E4" s="429"/>
      <c r="F4" s="429"/>
      <c r="G4" s="429"/>
      <c r="H4" s="429"/>
      <c r="I4" s="429"/>
    </row>
    <row r="5" spans="1:9">
      <c r="B5" s="266"/>
      <c r="C5" s="266"/>
      <c r="D5" s="266"/>
      <c r="E5" s="266"/>
      <c r="F5" s="266"/>
      <c r="G5" s="266"/>
      <c r="H5" s="266"/>
      <c r="I5" s="266"/>
    </row>
    <row r="6" spans="1:9" ht="13.5" customHeight="1">
      <c r="A6" s="29" t="s">
        <v>59</v>
      </c>
      <c r="B6" s="430" t="s">
        <v>371</v>
      </c>
      <c r="C6" s="430"/>
      <c r="D6" s="430"/>
      <c r="E6" s="430"/>
      <c r="F6" s="430"/>
      <c r="G6" s="430"/>
      <c r="H6" s="430"/>
      <c r="I6" s="430"/>
    </row>
    <row r="7" spans="1:9">
      <c r="A7" s="29"/>
      <c r="B7" s="430"/>
      <c r="C7" s="430"/>
      <c r="D7" s="430"/>
      <c r="E7" s="430"/>
      <c r="F7" s="430"/>
      <c r="G7" s="430"/>
      <c r="H7" s="430"/>
      <c r="I7" s="430"/>
    </row>
    <row r="9" spans="1:9" ht="13.5" customHeight="1">
      <c r="A9" s="29" t="s">
        <v>59</v>
      </c>
      <c r="B9" s="429" t="s">
        <v>368</v>
      </c>
      <c r="C9" s="429"/>
      <c r="D9" s="429"/>
      <c r="E9" s="429"/>
      <c r="F9" s="429"/>
      <c r="G9" s="429"/>
      <c r="H9" s="429"/>
      <c r="I9" s="429"/>
    </row>
    <row r="10" spans="1:9">
      <c r="A10" s="29"/>
      <c r="B10" s="429"/>
      <c r="C10" s="429"/>
      <c r="D10" s="429"/>
      <c r="E10" s="429"/>
      <c r="F10" s="429"/>
      <c r="G10" s="429"/>
      <c r="H10" s="429"/>
      <c r="I10" s="429"/>
    </row>
    <row r="13" spans="1:9">
      <c r="A13" s="15" t="s">
        <v>95</v>
      </c>
    </row>
    <row r="14" spans="1:9" ht="24">
      <c r="A14" s="304" t="s">
        <v>96</v>
      </c>
      <c r="B14" s="287" t="s">
        <v>287</v>
      </c>
      <c r="C14" s="286" t="s">
        <v>62</v>
      </c>
      <c r="D14" s="287" t="s">
        <v>31</v>
      </c>
      <c r="E14" s="37" t="s">
        <v>288</v>
      </c>
      <c r="F14" s="305" t="s">
        <v>281</v>
      </c>
      <c r="G14" s="286" t="s">
        <v>62</v>
      </c>
      <c r="H14" s="287" t="s">
        <v>31</v>
      </c>
      <c r="I14" s="37" t="s">
        <v>282</v>
      </c>
    </row>
    <row r="15" spans="1:9" ht="17.25" customHeight="1">
      <c r="A15" s="47" t="s">
        <v>97</v>
      </c>
      <c r="B15" s="306">
        <v>10477202</v>
      </c>
      <c r="C15" s="289">
        <v>0.20817824085167957</v>
      </c>
      <c r="D15" s="298">
        <v>0.13343178504653991</v>
      </c>
      <c r="E15" s="293">
        <v>9243787</v>
      </c>
      <c r="F15" s="307">
        <v>1146569</v>
      </c>
      <c r="G15" s="289">
        <v>0.30241038087436045</v>
      </c>
      <c r="H15" s="298">
        <v>0.1556407801239732</v>
      </c>
      <c r="I15" s="293">
        <v>992150</v>
      </c>
    </row>
    <row r="16" spans="1:9" ht="17.25" customHeight="1">
      <c r="A16" s="47" t="s">
        <v>98</v>
      </c>
      <c r="B16" s="306">
        <v>7931477</v>
      </c>
      <c r="C16" s="289">
        <v>0.15759559939911028</v>
      </c>
      <c r="D16" s="298">
        <v>5.206039426480509E-2</v>
      </c>
      <c r="E16" s="293">
        <v>7538994</v>
      </c>
      <c r="F16" s="307">
        <v>647289</v>
      </c>
      <c r="G16" s="289">
        <v>0.170724058496073</v>
      </c>
      <c r="H16" s="298">
        <v>0.25168767028984806</v>
      </c>
      <c r="I16" s="293">
        <v>517133</v>
      </c>
    </row>
    <row r="17" spans="1:11" ht="17.25" customHeight="1">
      <c r="A17" s="47" t="s">
        <v>99</v>
      </c>
      <c r="B17" s="306">
        <v>3824299</v>
      </c>
      <c r="C17" s="289">
        <v>7.5987447632568053E-2</v>
      </c>
      <c r="D17" s="298">
        <v>3.7151192291618472E-2</v>
      </c>
      <c r="E17" s="293">
        <v>3687311</v>
      </c>
      <c r="F17" s="307">
        <v>161656</v>
      </c>
      <c r="G17" s="289">
        <v>4.2637165779491351E-2</v>
      </c>
      <c r="H17" s="298">
        <v>7.1364190657971477E-2</v>
      </c>
      <c r="I17" s="293">
        <v>150888</v>
      </c>
    </row>
    <row r="18" spans="1:11" ht="17.25" customHeight="1">
      <c r="A18" s="47" t="s">
        <v>100</v>
      </c>
      <c r="B18" s="306">
        <v>10989931</v>
      </c>
      <c r="C18" s="289">
        <v>0.2183659819349994</v>
      </c>
      <c r="D18" s="298">
        <v>0.15411659381194293</v>
      </c>
      <c r="E18" s="293">
        <v>9522375</v>
      </c>
      <c r="F18" s="307">
        <v>425266</v>
      </c>
      <c r="G18" s="289">
        <v>0.11216494867113604</v>
      </c>
      <c r="H18" s="298">
        <v>9.9074511993094375E-2</v>
      </c>
      <c r="I18" s="293">
        <v>386931</v>
      </c>
    </row>
    <row r="19" spans="1:11" ht="17.25" customHeight="1">
      <c r="A19" s="47" t="s">
        <v>101</v>
      </c>
      <c r="B19" s="306">
        <v>5510307</v>
      </c>
      <c r="C19" s="289">
        <v>0.10948782106259819</v>
      </c>
      <c r="D19" s="298">
        <v>0.13082901155659279</v>
      </c>
      <c r="E19" s="293">
        <v>4872803</v>
      </c>
      <c r="F19" s="307">
        <v>392869</v>
      </c>
      <c r="G19" s="289">
        <v>0.10362016060414081</v>
      </c>
      <c r="H19" s="298">
        <v>-0.3360615150618953</v>
      </c>
      <c r="I19" s="293">
        <v>591725</v>
      </c>
    </row>
    <row r="20" spans="1:11" ht="17.25" customHeight="1">
      <c r="A20" s="47" t="s">
        <v>102</v>
      </c>
      <c r="B20" s="306">
        <v>7954158</v>
      </c>
      <c r="C20" s="289">
        <v>0.15804626272322647</v>
      </c>
      <c r="D20" s="298">
        <v>0.12513186866347908</v>
      </c>
      <c r="E20" s="293">
        <v>7069534</v>
      </c>
      <c r="F20" s="307">
        <v>655573</v>
      </c>
      <c r="G20" s="289">
        <v>0.17290898377764191</v>
      </c>
      <c r="H20" s="298">
        <v>0.12029098689123537</v>
      </c>
      <c r="I20" s="293">
        <v>585181</v>
      </c>
      <c r="K20" s="48"/>
    </row>
    <row r="21" spans="1:11" ht="17.25" customHeight="1">
      <c r="A21" s="47" t="s">
        <v>103</v>
      </c>
      <c r="B21" s="306">
        <v>3640662</v>
      </c>
      <c r="C21" s="289">
        <v>7.2338646395818024E-2</v>
      </c>
      <c r="D21" s="298">
        <v>2.9597234846320961E-2</v>
      </c>
      <c r="E21" s="293">
        <v>3536006</v>
      </c>
      <c r="F21" s="307">
        <v>362212</v>
      </c>
      <c r="G21" s="289">
        <v>9.5534301797156426E-2</v>
      </c>
      <c r="H21" s="298">
        <v>8.1940378756198098E-2</v>
      </c>
      <c r="I21" s="293">
        <v>334780</v>
      </c>
      <c r="K21" s="48"/>
    </row>
    <row r="22" spans="1:11" ht="17.25" customHeight="1">
      <c r="A22" s="50" t="s">
        <v>104</v>
      </c>
      <c r="B22" s="308">
        <v>50328036</v>
      </c>
      <c r="C22" s="309">
        <v>1</v>
      </c>
      <c r="D22" s="310">
        <v>0.10682074939944988</v>
      </c>
      <c r="E22" s="296">
        <v>45470810</v>
      </c>
      <c r="F22" s="294">
        <v>3791434</v>
      </c>
      <c r="G22" s="309">
        <v>1</v>
      </c>
      <c r="H22" s="310">
        <v>6.5372255947811445E-2</v>
      </c>
      <c r="I22" s="296">
        <v>3558788</v>
      </c>
      <c r="K22" s="48"/>
    </row>
    <row r="23" spans="1:11" ht="17.25" customHeight="1">
      <c r="A23" s="434" t="s">
        <v>68</v>
      </c>
      <c r="B23" s="434"/>
      <c r="C23" s="434"/>
      <c r="D23" s="434"/>
      <c r="E23" s="434"/>
      <c r="F23" s="434"/>
      <c r="G23" s="434"/>
      <c r="H23" s="434"/>
      <c r="I23" s="434"/>
      <c r="K23" s="48"/>
    </row>
    <row r="24" spans="1:11" ht="17.25" customHeight="1">
      <c r="A24" s="265"/>
      <c r="B24" s="265"/>
      <c r="C24" s="265"/>
      <c r="D24" s="265"/>
      <c r="E24" s="265"/>
      <c r="F24" s="265"/>
      <c r="G24" s="265"/>
      <c r="H24" s="265"/>
      <c r="I24" s="265"/>
      <c r="K24" s="49"/>
    </row>
    <row r="25" spans="1:11" ht="17.25" customHeight="1">
      <c r="A25" s="15" t="s">
        <v>105</v>
      </c>
      <c r="E25" s="14" t="s">
        <v>106</v>
      </c>
      <c r="H25" s="14"/>
      <c r="K25" s="49"/>
    </row>
    <row r="26" spans="1:11" ht="17.25" customHeight="1">
      <c r="K26" s="49"/>
    </row>
    <row r="27" spans="1:11" ht="17.25" customHeight="1">
      <c r="K27" s="49"/>
    </row>
    <row r="28" spans="1:11">
      <c r="K28" s="49"/>
    </row>
    <row r="29" spans="1:11">
      <c r="K29" s="49"/>
    </row>
    <row r="31" spans="1:11">
      <c r="K31" s="14"/>
    </row>
    <row r="32" spans="1:11">
      <c r="K32" s="14"/>
    </row>
    <row r="33" spans="5:11">
      <c r="K33" s="14"/>
    </row>
    <row r="34" spans="5:11">
      <c r="K34" s="14"/>
    </row>
    <row r="35" spans="5:11">
      <c r="K35" s="14"/>
    </row>
    <row r="36" spans="5:11">
      <c r="K36" s="14"/>
    </row>
    <row r="37" spans="5:11">
      <c r="K37" s="14"/>
    </row>
    <row r="42" spans="5:11">
      <c r="E42" s="14" t="s">
        <v>107</v>
      </c>
    </row>
    <row r="47" spans="5:11">
      <c r="K47" s="14"/>
    </row>
    <row r="48" spans="5:11">
      <c r="K48" s="14"/>
    </row>
    <row r="49" spans="11:11">
      <c r="K49" s="14"/>
    </row>
    <row r="50" spans="11:11">
      <c r="K50" s="14"/>
    </row>
    <row r="51" spans="11:11">
      <c r="K51" s="14"/>
    </row>
    <row r="52" spans="11:11">
      <c r="K52" s="14"/>
    </row>
    <row r="53" spans="11:11">
      <c r="K53" s="14"/>
    </row>
  </sheetData>
  <mergeCells count="4">
    <mergeCell ref="A23:I23"/>
    <mergeCell ref="B6:I7"/>
    <mergeCell ref="B3:I4"/>
    <mergeCell ref="B9:I10"/>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4"/>
  <sheetViews>
    <sheetView zoomScaleNormal="100" workbookViewId="0"/>
  </sheetViews>
  <sheetFormatPr defaultRowHeight="11.25"/>
  <cols>
    <col min="1" max="1" width="5" style="53" customWidth="1"/>
    <col min="2" max="2" width="8.625" style="53" customWidth="1"/>
    <col min="3" max="3" width="7.625" style="53" customWidth="1"/>
    <col min="4" max="4" width="10.5" style="53" customWidth="1"/>
    <col min="5" max="16" width="8.125" style="53" customWidth="1"/>
    <col min="17" max="17" width="10.375" style="53" customWidth="1"/>
    <col min="18" max="18" width="7.125" style="53" customWidth="1"/>
    <col min="19" max="256" width="9" style="53"/>
    <col min="257" max="257" width="5" style="53" customWidth="1"/>
    <col min="258" max="258" width="8.625" style="53" customWidth="1"/>
    <col min="259" max="259" width="6.75" style="53" customWidth="1"/>
    <col min="260" max="260" width="10.5" style="53" customWidth="1"/>
    <col min="261" max="272" width="8.125" style="53" customWidth="1"/>
    <col min="273" max="273" width="10.375" style="53" customWidth="1"/>
    <col min="274" max="274" width="5.875" style="53" customWidth="1"/>
    <col min="275" max="512" width="9" style="53"/>
    <col min="513" max="513" width="5" style="53" customWidth="1"/>
    <col min="514" max="514" width="8.625" style="53" customWidth="1"/>
    <col min="515" max="515" width="6.75" style="53" customWidth="1"/>
    <col min="516" max="516" width="10.5" style="53" customWidth="1"/>
    <col min="517" max="528" width="8.125" style="53" customWidth="1"/>
    <col min="529" max="529" width="10.375" style="53" customWidth="1"/>
    <col min="530" max="530" width="5.875" style="53" customWidth="1"/>
    <col min="531" max="768" width="9" style="53"/>
    <col min="769" max="769" width="5" style="53" customWidth="1"/>
    <col min="770" max="770" width="8.625" style="53" customWidth="1"/>
    <col min="771" max="771" width="6.75" style="53" customWidth="1"/>
    <col min="772" max="772" width="10.5" style="53" customWidth="1"/>
    <col min="773" max="784" width="8.125" style="53" customWidth="1"/>
    <col min="785" max="785" width="10.375" style="53" customWidth="1"/>
    <col min="786" max="786" width="5.875" style="53" customWidth="1"/>
    <col min="787" max="1024" width="9" style="53"/>
    <col min="1025" max="1025" width="5" style="53" customWidth="1"/>
    <col min="1026" max="1026" width="8.625" style="53" customWidth="1"/>
    <col min="1027" max="1027" width="6.75" style="53" customWidth="1"/>
    <col min="1028" max="1028" width="10.5" style="53" customWidth="1"/>
    <col min="1029" max="1040" width="8.125" style="53" customWidth="1"/>
    <col min="1041" max="1041" width="10.375" style="53" customWidth="1"/>
    <col min="1042" max="1042" width="5.875" style="53" customWidth="1"/>
    <col min="1043" max="1280" width="9" style="53"/>
    <col min="1281" max="1281" width="5" style="53" customWidth="1"/>
    <col min="1282" max="1282" width="8.625" style="53" customWidth="1"/>
    <col min="1283" max="1283" width="6.75" style="53" customWidth="1"/>
    <col min="1284" max="1284" width="10.5" style="53" customWidth="1"/>
    <col min="1285" max="1296" width="8.125" style="53" customWidth="1"/>
    <col min="1297" max="1297" width="10.375" style="53" customWidth="1"/>
    <col min="1298" max="1298" width="5.875" style="53" customWidth="1"/>
    <col min="1299" max="1536" width="9" style="53"/>
    <col min="1537" max="1537" width="5" style="53" customWidth="1"/>
    <col min="1538" max="1538" width="8.625" style="53" customWidth="1"/>
    <col min="1539" max="1539" width="6.75" style="53" customWidth="1"/>
    <col min="1540" max="1540" width="10.5" style="53" customWidth="1"/>
    <col min="1541" max="1552" width="8.125" style="53" customWidth="1"/>
    <col min="1553" max="1553" width="10.375" style="53" customWidth="1"/>
    <col min="1554" max="1554" width="5.875" style="53" customWidth="1"/>
    <col min="1555" max="1792" width="9" style="53"/>
    <col min="1793" max="1793" width="5" style="53" customWidth="1"/>
    <col min="1794" max="1794" width="8.625" style="53" customWidth="1"/>
    <col min="1795" max="1795" width="6.75" style="53" customWidth="1"/>
    <col min="1796" max="1796" width="10.5" style="53" customWidth="1"/>
    <col min="1797" max="1808" width="8.125" style="53" customWidth="1"/>
    <col min="1809" max="1809" width="10.375" style="53" customWidth="1"/>
    <col min="1810" max="1810" width="5.875" style="53" customWidth="1"/>
    <col min="1811" max="2048" width="9" style="53"/>
    <col min="2049" max="2049" width="5" style="53" customWidth="1"/>
    <col min="2050" max="2050" width="8.625" style="53" customWidth="1"/>
    <col min="2051" max="2051" width="6.75" style="53" customWidth="1"/>
    <col min="2052" max="2052" width="10.5" style="53" customWidth="1"/>
    <col min="2053" max="2064" width="8.125" style="53" customWidth="1"/>
    <col min="2065" max="2065" width="10.375" style="53" customWidth="1"/>
    <col min="2066" max="2066" width="5.875" style="53" customWidth="1"/>
    <col min="2067" max="2304" width="9" style="53"/>
    <col min="2305" max="2305" width="5" style="53" customWidth="1"/>
    <col min="2306" max="2306" width="8.625" style="53" customWidth="1"/>
    <col min="2307" max="2307" width="6.75" style="53" customWidth="1"/>
    <col min="2308" max="2308" width="10.5" style="53" customWidth="1"/>
    <col min="2309" max="2320" width="8.125" style="53" customWidth="1"/>
    <col min="2321" max="2321" width="10.375" style="53" customWidth="1"/>
    <col min="2322" max="2322" width="5.875" style="53" customWidth="1"/>
    <col min="2323" max="2560" width="9" style="53"/>
    <col min="2561" max="2561" width="5" style="53" customWidth="1"/>
    <col min="2562" max="2562" width="8.625" style="53" customWidth="1"/>
    <col min="2563" max="2563" width="6.75" style="53" customWidth="1"/>
    <col min="2564" max="2564" width="10.5" style="53" customWidth="1"/>
    <col min="2565" max="2576" width="8.125" style="53" customWidth="1"/>
    <col min="2577" max="2577" width="10.375" style="53" customWidth="1"/>
    <col min="2578" max="2578" width="5.875" style="53" customWidth="1"/>
    <col min="2579" max="2816" width="9" style="53"/>
    <col min="2817" max="2817" width="5" style="53" customWidth="1"/>
    <col min="2818" max="2818" width="8.625" style="53" customWidth="1"/>
    <col min="2819" max="2819" width="6.75" style="53" customWidth="1"/>
    <col min="2820" max="2820" width="10.5" style="53" customWidth="1"/>
    <col min="2821" max="2832" width="8.125" style="53" customWidth="1"/>
    <col min="2833" max="2833" width="10.375" style="53" customWidth="1"/>
    <col min="2834" max="2834" width="5.875" style="53" customWidth="1"/>
    <col min="2835" max="3072" width="9" style="53"/>
    <col min="3073" max="3073" width="5" style="53" customWidth="1"/>
    <col min="3074" max="3074" width="8.625" style="53" customWidth="1"/>
    <col min="3075" max="3075" width="6.75" style="53" customWidth="1"/>
    <col min="3076" max="3076" width="10.5" style="53" customWidth="1"/>
    <col min="3077" max="3088" width="8.125" style="53" customWidth="1"/>
    <col min="3089" max="3089" width="10.375" style="53" customWidth="1"/>
    <col min="3090" max="3090" width="5.875" style="53" customWidth="1"/>
    <col min="3091" max="3328" width="9" style="53"/>
    <col min="3329" max="3329" width="5" style="53" customWidth="1"/>
    <col min="3330" max="3330" width="8.625" style="53" customWidth="1"/>
    <col min="3331" max="3331" width="6.75" style="53" customWidth="1"/>
    <col min="3332" max="3332" width="10.5" style="53" customWidth="1"/>
    <col min="3333" max="3344" width="8.125" style="53" customWidth="1"/>
    <col min="3345" max="3345" width="10.375" style="53" customWidth="1"/>
    <col min="3346" max="3346" width="5.875" style="53" customWidth="1"/>
    <col min="3347" max="3584" width="9" style="53"/>
    <col min="3585" max="3585" width="5" style="53" customWidth="1"/>
    <col min="3586" max="3586" width="8.625" style="53" customWidth="1"/>
    <col min="3587" max="3587" width="6.75" style="53" customWidth="1"/>
    <col min="3588" max="3588" width="10.5" style="53" customWidth="1"/>
    <col min="3589" max="3600" width="8.125" style="53" customWidth="1"/>
    <col min="3601" max="3601" width="10.375" style="53" customWidth="1"/>
    <col min="3602" max="3602" width="5.875" style="53" customWidth="1"/>
    <col min="3603" max="3840" width="9" style="53"/>
    <col min="3841" max="3841" width="5" style="53" customWidth="1"/>
    <col min="3842" max="3842" width="8.625" style="53" customWidth="1"/>
    <col min="3843" max="3843" width="6.75" style="53" customWidth="1"/>
    <col min="3844" max="3844" width="10.5" style="53" customWidth="1"/>
    <col min="3845" max="3856" width="8.125" style="53" customWidth="1"/>
    <col min="3857" max="3857" width="10.375" style="53" customWidth="1"/>
    <col min="3858" max="3858" width="5.875" style="53" customWidth="1"/>
    <col min="3859" max="4096" width="9" style="53"/>
    <col min="4097" max="4097" width="5" style="53" customWidth="1"/>
    <col min="4098" max="4098" width="8.625" style="53" customWidth="1"/>
    <col min="4099" max="4099" width="6.75" style="53" customWidth="1"/>
    <col min="4100" max="4100" width="10.5" style="53" customWidth="1"/>
    <col min="4101" max="4112" width="8.125" style="53" customWidth="1"/>
    <col min="4113" max="4113" width="10.375" style="53" customWidth="1"/>
    <col min="4114" max="4114" width="5.875" style="53" customWidth="1"/>
    <col min="4115" max="4352" width="9" style="53"/>
    <col min="4353" max="4353" width="5" style="53" customWidth="1"/>
    <col min="4354" max="4354" width="8.625" style="53" customWidth="1"/>
    <col min="4355" max="4355" width="6.75" style="53" customWidth="1"/>
    <col min="4356" max="4356" width="10.5" style="53" customWidth="1"/>
    <col min="4357" max="4368" width="8.125" style="53" customWidth="1"/>
    <col min="4369" max="4369" width="10.375" style="53" customWidth="1"/>
    <col min="4370" max="4370" width="5.875" style="53" customWidth="1"/>
    <col min="4371" max="4608" width="9" style="53"/>
    <col min="4609" max="4609" width="5" style="53" customWidth="1"/>
    <col min="4610" max="4610" width="8.625" style="53" customWidth="1"/>
    <col min="4611" max="4611" width="6.75" style="53" customWidth="1"/>
    <col min="4612" max="4612" width="10.5" style="53" customWidth="1"/>
    <col min="4613" max="4624" width="8.125" style="53" customWidth="1"/>
    <col min="4625" max="4625" width="10.375" style="53" customWidth="1"/>
    <col min="4626" max="4626" width="5.875" style="53" customWidth="1"/>
    <col min="4627" max="4864" width="9" style="53"/>
    <col min="4865" max="4865" width="5" style="53" customWidth="1"/>
    <col min="4866" max="4866" width="8.625" style="53" customWidth="1"/>
    <col min="4867" max="4867" width="6.75" style="53" customWidth="1"/>
    <col min="4868" max="4868" width="10.5" style="53" customWidth="1"/>
    <col min="4869" max="4880" width="8.125" style="53" customWidth="1"/>
    <col min="4881" max="4881" width="10.375" style="53" customWidth="1"/>
    <col min="4882" max="4882" width="5.875" style="53" customWidth="1"/>
    <col min="4883" max="5120" width="9" style="53"/>
    <col min="5121" max="5121" width="5" style="53" customWidth="1"/>
    <col min="5122" max="5122" width="8.625" style="53" customWidth="1"/>
    <col min="5123" max="5123" width="6.75" style="53" customWidth="1"/>
    <col min="5124" max="5124" width="10.5" style="53" customWidth="1"/>
    <col min="5125" max="5136" width="8.125" style="53" customWidth="1"/>
    <col min="5137" max="5137" width="10.375" style="53" customWidth="1"/>
    <col min="5138" max="5138" width="5.875" style="53" customWidth="1"/>
    <col min="5139" max="5376" width="9" style="53"/>
    <col min="5377" max="5377" width="5" style="53" customWidth="1"/>
    <col min="5378" max="5378" width="8.625" style="53" customWidth="1"/>
    <col min="5379" max="5379" width="6.75" style="53" customWidth="1"/>
    <col min="5380" max="5380" width="10.5" style="53" customWidth="1"/>
    <col min="5381" max="5392" width="8.125" style="53" customWidth="1"/>
    <col min="5393" max="5393" width="10.375" style="53" customWidth="1"/>
    <col min="5394" max="5394" width="5.875" style="53" customWidth="1"/>
    <col min="5395" max="5632" width="9" style="53"/>
    <col min="5633" max="5633" width="5" style="53" customWidth="1"/>
    <col min="5634" max="5634" width="8.625" style="53" customWidth="1"/>
    <col min="5635" max="5635" width="6.75" style="53" customWidth="1"/>
    <col min="5636" max="5636" width="10.5" style="53" customWidth="1"/>
    <col min="5637" max="5648" width="8.125" style="53" customWidth="1"/>
    <col min="5649" max="5649" width="10.375" style="53" customWidth="1"/>
    <col min="5650" max="5650" width="5.875" style="53" customWidth="1"/>
    <col min="5651" max="5888" width="9" style="53"/>
    <col min="5889" max="5889" width="5" style="53" customWidth="1"/>
    <col min="5890" max="5890" width="8.625" style="53" customWidth="1"/>
    <col min="5891" max="5891" width="6.75" style="53" customWidth="1"/>
    <col min="5892" max="5892" width="10.5" style="53" customWidth="1"/>
    <col min="5893" max="5904" width="8.125" style="53" customWidth="1"/>
    <col min="5905" max="5905" width="10.375" style="53" customWidth="1"/>
    <col min="5906" max="5906" width="5.875" style="53" customWidth="1"/>
    <col min="5907" max="6144" width="9" style="53"/>
    <col min="6145" max="6145" width="5" style="53" customWidth="1"/>
    <col min="6146" max="6146" width="8.625" style="53" customWidth="1"/>
    <col min="6147" max="6147" width="6.75" style="53" customWidth="1"/>
    <col min="6148" max="6148" width="10.5" style="53" customWidth="1"/>
    <col min="6149" max="6160" width="8.125" style="53" customWidth="1"/>
    <col min="6161" max="6161" width="10.375" style="53" customWidth="1"/>
    <col min="6162" max="6162" width="5.875" style="53" customWidth="1"/>
    <col min="6163" max="6400" width="9" style="53"/>
    <col min="6401" max="6401" width="5" style="53" customWidth="1"/>
    <col min="6402" max="6402" width="8.625" style="53" customWidth="1"/>
    <col min="6403" max="6403" width="6.75" style="53" customWidth="1"/>
    <col min="6404" max="6404" width="10.5" style="53" customWidth="1"/>
    <col min="6405" max="6416" width="8.125" style="53" customWidth="1"/>
    <col min="6417" max="6417" width="10.375" style="53" customWidth="1"/>
    <col min="6418" max="6418" width="5.875" style="53" customWidth="1"/>
    <col min="6419" max="6656" width="9" style="53"/>
    <col min="6657" max="6657" width="5" style="53" customWidth="1"/>
    <col min="6658" max="6658" width="8.625" style="53" customWidth="1"/>
    <col min="6659" max="6659" width="6.75" style="53" customWidth="1"/>
    <col min="6660" max="6660" width="10.5" style="53" customWidth="1"/>
    <col min="6661" max="6672" width="8.125" style="53" customWidth="1"/>
    <col min="6673" max="6673" width="10.375" style="53" customWidth="1"/>
    <col min="6674" max="6674" width="5.875" style="53" customWidth="1"/>
    <col min="6675" max="6912" width="9" style="53"/>
    <col min="6913" max="6913" width="5" style="53" customWidth="1"/>
    <col min="6914" max="6914" width="8.625" style="53" customWidth="1"/>
    <col min="6915" max="6915" width="6.75" style="53" customWidth="1"/>
    <col min="6916" max="6916" width="10.5" style="53" customWidth="1"/>
    <col min="6917" max="6928" width="8.125" style="53" customWidth="1"/>
    <col min="6929" max="6929" width="10.375" style="53" customWidth="1"/>
    <col min="6930" max="6930" width="5.875" style="53" customWidth="1"/>
    <col min="6931" max="7168" width="9" style="53"/>
    <col min="7169" max="7169" width="5" style="53" customWidth="1"/>
    <col min="7170" max="7170" width="8.625" style="53" customWidth="1"/>
    <col min="7171" max="7171" width="6.75" style="53" customWidth="1"/>
    <col min="7172" max="7172" width="10.5" style="53" customWidth="1"/>
    <col min="7173" max="7184" width="8.125" style="53" customWidth="1"/>
    <col min="7185" max="7185" width="10.375" style="53" customWidth="1"/>
    <col min="7186" max="7186" width="5.875" style="53" customWidth="1"/>
    <col min="7187" max="7424" width="9" style="53"/>
    <col min="7425" max="7425" width="5" style="53" customWidth="1"/>
    <col min="7426" max="7426" width="8.625" style="53" customWidth="1"/>
    <col min="7427" max="7427" width="6.75" style="53" customWidth="1"/>
    <col min="7428" max="7428" width="10.5" style="53" customWidth="1"/>
    <col min="7429" max="7440" width="8.125" style="53" customWidth="1"/>
    <col min="7441" max="7441" width="10.375" style="53" customWidth="1"/>
    <col min="7442" max="7442" width="5.875" style="53" customWidth="1"/>
    <col min="7443" max="7680" width="9" style="53"/>
    <col min="7681" max="7681" width="5" style="53" customWidth="1"/>
    <col min="7682" max="7682" width="8.625" style="53" customWidth="1"/>
    <col min="7683" max="7683" width="6.75" style="53" customWidth="1"/>
    <col min="7684" max="7684" width="10.5" style="53" customWidth="1"/>
    <col min="7685" max="7696" width="8.125" style="53" customWidth="1"/>
    <col min="7697" max="7697" width="10.375" style="53" customWidth="1"/>
    <col min="7698" max="7698" width="5.875" style="53" customWidth="1"/>
    <col min="7699" max="7936" width="9" style="53"/>
    <col min="7937" max="7937" width="5" style="53" customWidth="1"/>
    <col min="7938" max="7938" width="8.625" style="53" customWidth="1"/>
    <col min="7939" max="7939" width="6.75" style="53" customWidth="1"/>
    <col min="7940" max="7940" width="10.5" style="53" customWidth="1"/>
    <col min="7941" max="7952" width="8.125" style="53" customWidth="1"/>
    <col min="7953" max="7953" width="10.375" style="53" customWidth="1"/>
    <col min="7954" max="7954" width="5.875" style="53" customWidth="1"/>
    <col min="7955" max="8192" width="9" style="53"/>
    <col min="8193" max="8193" width="5" style="53" customWidth="1"/>
    <col min="8194" max="8194" width="8.625" style="53" customWidth="1"/>
    <col min="8195" max="8195" width="6.75" style="53" customWidth="1"/>
    <col min="8196" max="8196" width="10.5" style="53" customWidth="1"/>
    <col min="8197" max="8208" width="8.125" style="53" customWidth="1"/>
    <col min="8209" max="8209" width="10.375" style="53" customWidth="1"/>
    <col min="8210" max="8210" width="5.875" style="53" customWidth="1"/>
    <col min="8211" max="8448" width="9" style="53"/>
    <col min="8449" max="8449" width="5" style="53" customWidth="1"/>
    <col min="8450" max="8450" width="8.625" style="53" customWidth="1"/>
    <col min="8451" max="8451" width="6.75" style="53" customWidth="1"/>
    <col min="8452" max="8452" width="10.5" style="53" customWidth="1"/>
    <col min="8453" max="8464" width="8.125" style="53" customWidth="1"/>
    <col min="8465" max="8465" width="10.375" style="53" customWidth="1"/>
    <col min="8466" max="8466" width="5.875" style="53" customWidth="1"/>
    <col min="8467" max="8704" width="9" style="53"/>
    <col min="8705" max="8705" width="5" style="53" customWidth="1"/>
    <col min="8706" max="8706" width="8.625" style="53" customWidth="1"/>
    <col min="8707" max="8707" width="6.75" style="53" customWidth="1"/>
    <col min="8708" max="8708" width="10.5" style="53" customWidth="1"/>
    <col min="8709" max="8720" width="8.125" style="53" customWidth="1"/>
    <col min="8721" max="8721" width="10.375" style="53" customWidth="1"/>
    <col min="8722" max="8722" width="5.875" style="53" customWidth="1"/>
    <col min="8723" max="8960" width="9" style="53"/>
    <col min="8961" max="8961" width="5" style="53" customWidth="1"/>
    <col min="8962" max="8962" width="8.625" style="53" customWidth="1"/>
    <col min="8963" max="8963" width="6.75" style="53" customWidth="1"/>
    <col min="8964" max="8964" width="10.5" style="53" customWidth="1"/>
    <col min="8965" max="8976" width="8.125" style="53" customWidth="1"/>
    <col min="8977" max="8977" width="10.375" style="53" customWidth="1"/>
    <col min="8978" max="8978" width="5.875" style="53" customWidth="1"/>
    <col min="8979" max="9216" width="9" style="53"/>
    <col min="9217" max="9217" width="5" style="53" customWidth="1"/>
    <col min="9218" max="9218" width="8.625" style="53" customWidth="1"/>
    <col min="9219" max="9219" width="6.75" style="53" customWidth="1"/>
    <col min="9220" max="9220" width="10.5" style="53" customWidth="1"/>
    <col min="9221" max="9232" width="8.125" style="53" customWidth="1"/>
    <col min="9233" max="9233" width="10.375" style="53" customWidth="1"/>
    <col min="9234" max="9234" width="5.875" style="53" customWidth="1"/>
    <col min="9235" max="9472" width="9" style="53"/>
    <col min="9473" max="9473" width="5" style="53" customWidth="1"/>
    <col min="9474" max="9474" width="8.625" style="53" customWidth="1"/>
    <col min="9475" max="9475" width="6.75" style="53" customWidth="1"/>
    <col min="9476" max="9476" width="10.5" style="53" customWidth="1"/>
    <col min="9477" max="9488" width="8.125" style="53" customWidth="1"/>
    <col min="9489" max="9489" width="10.375" style="53" customWidth="1"/>
    <col min="9490" max="9490" width="5.875" style="53" customWidth="1"/>
    <col min="9491" max="9728" width="9" style="53"/>
    <col min="9729" max="9729" width="5" style="53" customWidth="1"/>
    <col min="9730" max="9730" width="8.625" style="53" customWidth="1"/>
    <col min="9731" max="9731" width="6.75" style="53" customWidth="1"/>
    <col min="9732" max="9732" width="10.5" style="53" customWidth="1"/>
    <col min="9733" max="9744" width="8.125" style="53" customWidth="1"/>
    <col min="9745" max="9745" width="10.375" style="53" customWidth="1"/>
    <col min="9746" max="9746" width="5.875" style="53" customWidth="1"/>
    <col min="9747" max="9984" width="9" style="53"/>
    <col min="9985" max="9985" width="5" style="53" customWidth="1"/>
    <col min="9986" max="9986" width="8.625" style="53" customWidth="1"/>
    <col min="9987" max="9987" width="6.75" style="53" customWidth="1"/>
    <col min="9988" max="9988" width="10.5" style="53" customWidth="1"/>
    <col min="9989" max="10000" width="8.125" style="53" customWidth="1"/>
    <col min="10001" max="10001" width="10.375" style="53" customWidth="1"/>
    <col min="10002" max="10002" width="5.875" style="53" customWidth="1"/>
    <col min="10003" max="10240" width="9" style="53"/>
    <col min="10241" max="10241" width="5" style="53" customWidth="1"/>
    <col min="10242" max="10242" width="8.625" style="53" customWidth="1"/>
    <col min="10243" max="10243" width="6.75" style="53" customWidth="1"/>
    <col min="10244" max="10244" width="10.5" style="53" customWidth="1"/>
    <col min="10245" max="10256" width="8.125" style="53" customWidth="1"/>
    <col min="10257" max="10257" width="10.375" style="53" customWidth="1"/>
    <col min="10258" max="10258" width="5.875" style="53" customWidth="1"/>
    <col min="10259" max="10496" width="9" style="53"/>
    <col min="10497" max="10497" width="5" style="53" customWidth="1"/>
    <col min="10498" max="10498" width="8.625" style="53" customWidth="1"/>
    <col min="10499" max="10499" width="6.75" style="53" customWidth="1"/>
    <col min="10500" max="10500" width="10.5" style="53" customWidth="1"/>
    <col min="10501" max="10512" width="8.125" style="53" customWidth="1"/>
    <col min="10513" max="10513" width="10.375" style="53" customWidth="1"/>
    <col min="10514" max="10514" width="5.875" style="53" customWidth="1"/>
    <col min="10515" max="10752" width="9" style="53"/>
    <col min="10753" max="10753" width="5" style="53" customWidth="1"/>
    <col min="10754" max="10754" width="8.625" style="53" customWidth="1"/>
    <col min="10755" max="10755" width="6.75" style="53" customWidth="1"/>
    <col min="10756" max="10756" width="10.5" style="53" customWidth="1"/>
    <col min="10757" max="10768" width="8.125" style="53" customWidth="1"/>
    <col min="10769" max="10769" width="10.375" style="53" customWidth="1"/>
    <col min="10770" max="10770" width="5.875" style="53" customWidth="1"/>
    <col min="10771" max="11008" width="9" style="53"/>
    <col min="11009" max="11009" width="5" style="53" customWidth="1"/>
    <col min="11010" max="11010" width="8.625" style="53" customWidth="1"/>
    <col min="11011" max="11011" width="6.75" style="53" customWidth="1"/>
    <col min="11012" max="11012" width="10.5" style="53" customWidth="1"/>
    <col min="11013" max="11024" width="8.125" style="53" customWidth="1"/>
    <col min="11025" max="11025" width="10.375" style="53" customWidth="1"/>
    <col min="11026" max="11026" width="5.875" style="53" customWidth="1"/>
    <col min="11027" max="11264" width="9" style="53"/>
    <col min="11265" max="11265" width="5" style="53" customWidth="1"/>
    <col min="11266" max="11266" width="8.625" style="53" customWidth="1"/>
    <col min="11267" max="11267" width="6.75" style="53" customWidth="1"/>
    <col min="11268" max="11268" width="10.5" style="53" customWidth="1"/>
    <col min="11269" max="11280" width="8.125" style="53" customWidth="1"/>
    <col min="11281" max="11281" width="10.375" style="53" customWidth="1"/>
    <col min="11282" max="11282" width="5.875" style="53" customWidth="1"/>
    <col min="11283" max="11520" width="9" style="53"/>
    <col min="11521" max="11521" width="5" style="53" customWidth="1"/>
    <col min="11522" max="11522" width="8.625" style="53" customWidth="1"/>
    <col min="11523" max="11523" width="6.75" style="53" customWidth="1"/>
    <col min="11524" max="11524" width="10.5" style="53" customWidth="1"/>
    <col min="11525" max="11536" width="8.125" style="53" customWidth="1"/>
    <col min="11537" max="11537" width="10.375" style="53" customWidth="1"/>
    <col min="11538" max="11538" width="5.875" style="53" customWidth="1"/>
    <col min="11539" max="11776" width="9" style="53"/>
    <col min="11777" max="11777" width="5" style="53" customWidth="1"/>
    <col min="11778" max="11778" width="8.625" style="53" customWidth="1"/>
    <col min="11779" max="11779" width="6.75" style="53" customWidth="1"/>
    <col min="11780" max="11780" width="10.5" style="53" customWidth="1"/>
    <col min="11781" max="11792" width="8.125" style="53" customWidth="1"/>
    <col min="11793" max="11793" width="10.375" style="53" customWidth="1"/>
    <col min="11794" max="11794" width="5.875" style="53" customWidth="1"/>
    <col min="11795" max="12032" width="9" style="53"/>
    <col min="12033" max="12033" width="5" style="53" customWidth="1"/>
    <col min="12034" max="12034" width="8.625" style="53" customWidth="1"/>
    <col min="12035" max="12035" width="6.75" style="53" customWidth="1"/>
    <col min="12036" max="12036" width="10.5" style="53" customWidth="1"/>
    <col min="12037" max="12048" width="8.125" style="53" customWidth="1"/>
    <col min="12049" max="12049" width="10.375" style="53" customWidth="1"/>
    <col min="12050" max="12050" width="5.875" style="53" customWidth="1"/>
    <col min="12051" max="12288" width="9" style="53"/>
    <col min="12289" max="12289" width="5" style="53" customWidth="1"/>
    <col min="12290" max="12290" width="8.625" style="53" customWidth="1"/>
    <col min="12291" max="12291" width="6.75" style="53" customWidth="1"/>
    <col min="12292" max="12292" width="10.5" style="53" customWidth="1"/>
    <col min="12293" max="12304" width="8.125" style="53" customWidth="1"/>
    <col min="12305" max="12305" width="10.375" style="53" customWidth="1"/>
    <col min="12306" max="12306" width="5.875" style="53" customWidth="1"/>
    <col min="12307" max="12544" width="9" style="53"/>
    <col min="12545" max="12545" width="5" style="53" customWidth="1"/>
    <col min="12546" max="12546" width="8.625" style="53" customWidth="1"/>
    <col min="12547" max="12547" width="6.75" style="53" customWidth="1"/>
    <col min="12548" max="12548" width="10.5" style="53" customWidth="1"/>
    <col min="12549" max="12560" width="8.125" style="53" customWidth="1"/>
    <col min="12561" max="12561" width="10.375" style="53" customWidth="1"/>
    <col min="12562" max="12562" width="5.875" style="53" customWidth="1"/>
    <col min="12563" max="12800" width="9" style="53"/>
    <col min="12801" max="12801" width="5" style="53" customWidth="1"/>
    <col min="12802" max="12802" width="8.625" style="53" customWidth="1"/>
    <col min="12803" max="12803" width="6.75" style="53" customWidth="1"/>
    <col min="12804" max="12804" width="10.5" style="53" customWidth="1"/>
    <col min="12805" max="12816" width="8.125" style="53" customWidth="1"/>
    <col min="12817" max="12817" width="10.375" style="53" customWidth="1"/>
    <col min="12818" max="12818" width="5.875" style="53" customWidth="1"/>
    <col min="12819" max="13056" width="9" style="53"/>
    <col min="13057" max="13057" width="5" style="53" customWidth="1"/>
    <col min="13058" max="13058" width="8.625" style="53" customWidth="1"/>
    <col min="13059" max="13059" width="6.75" style="53" customWidth="1"/>
    <col min="13060" max="13060" width="10.5" style="53" customWidth="1"/>
    <col min="13061" max="13072" width="8.125" style="53" customWidth="1"/>
    <col min="13073" max="13073" width="10.375" style="53" customWidth="1"/>
    <col min="13074" max="13074" width="5.875" style="53" customWidth="1"/>
    <col min="13075" max="13312" width="9" style="53"/>
    <col min="13313" max="13313" width="5" style="53" customWidth="1"/>
    <col min="13314" max="13314" width="8.625" style="53" customWidth="1"/>
    <col min="13315" max="13315" width="6.75" style="53" customWidth="1"/>
    <col min="13316" max="13316" width="10.5" style="53" customWidth="1"/>
    <col min="13317" max="13328" width="8.125" style="53" customWidth="1"/>
    <col min="13329" max="13329" width="10.375" style="53" customWidth="1"/>
    <col min="13330" max="13330" width="5.875" style="53" customWidth="1"/>
    <col min="13331" max="13568" width="9" style="53"/>
    <col min="13569" max="13569" width="5" style="53" customWidth="1"/>
    <col min="13570" max="13570" width="8.625" style="53" customWidth="1"/>
    <col min="13571" max="13571" width="6.75" style="53" customWidth="1"/>
    <col min="13572" max="13572" width="10.5" style="53" customWidth="1"/>
    <col min="13573" max="13584" width="8.125" style="53" customWidth="1"/>
    <col min="13585" max="13585" width="10.375" style="53" customWidth="1"/>
    <col min="13586" max="13586" width="5.875" style="53" customWidth="1"/>
    <col min="13587" max="13824" width="9" style="53"/>
    <col min="13825" max="13825" width="5" style="53" customWidth="1"/>
    <col min="13826" max="13826" width="8.625" style="53" customWidth="1"/>
    <col min="13827" max="13827" width="6.75" style="53" customWidth="1"/>
    <col min="13828" max="13828" width="10.5" style="53" customWidth="1"/>
    <col min="13829" max="13840" width="8.125" style="53" customWidth="1"/>
    <col min="13841" max="13841" width="10.375" style="53" customWidth="1"/>
    <col min="13842" max="13842" width="5.875" style="53" customWidth="1"/>
    <col min="13843" max="14080" width="9" style="53"/>
    <col min="14081" max="14081" width="5" style="53" customWidth="1"/>
    <col min="14082" max="14082" width="8.625" style="53" customWidth="1"/>
    <col min="14083" max="14083" width="6.75" style="53" customWidth="1"/>
    <col min="14084" max="14084" width="10.5" style="53" customWidth="1"/>
    <col min="14085" max="14096" width="8.125" style="53" customWidth="1"/>
    <col min="14097" max="14097" width="10.375" style="53" customWidth="1"/>
    <col min="14098" max="14098" width="5.875" style="53" customWidth="1"/>
    <col min="14099" max="14336" width="9" style="53"/>
    <col min="14337" max="14337" width="5" style="53" customWidth="1"/>
    <col min="14338" max="14338" width="8.625" style="53" customWidth="1"/>
    <col min="14339" max="14339" width="6.75" style="53" customWidth="1"/>
    <col min="14340" max="14340" width="10.5" style="53" customWidth="1"/>
    <col min="14341" max="14352" width="8.125" style="53" customWidth="1"/>
    <col min="14353" max="14353" width="10.375" style="53" customWidth="1"/>
    <col min="14354" max="14354" width="5.875" style="53" customWidth="1"/>
    <col min="14355" max="14592" width="9" style="53"/>
    <col min="14593" max="14593" width="5" style="53" customWidth="1"/>
    <col min="14594" max="14594" width="8.625" style="53" customWidth="1"/>
    <col min="14595" max="14595" width="6.75" style="53" customWidth="1"/>
    <col min="14596" max="14596" width="10.5" style="53" customWidth="1"/>
    <col min="14597" max="14608" width="8.125" style="53" customWidth="1"/>
    <col min="14609" max="14609" width="10.375" style="53" customWidth="1"/>
    <col min="14610" max="14610" width="5.875" style="53" customWidth="1"/>
    <col min="14611" max="14848" width="9" style="53"/>
    <col min="14849" max="14849" width="5" style="53" customWidth="1"/>
    <col min="14850" max="14850" width="8.625" style="53" customWidth="1"/>
    <col min="14851" max="14851" width="6.75" style="53" customWidth="1"/>
    <col min="14852" max="14852" width="10.5" style="53" customWidth="1"/>
    <col min="14853" max="14864" width="8.125" style="53" customWidth="1"/>
    <col min="14865" max="14865" width="10.375" style="53" customWidth="1"/>
    <col min="14866" max="14866" width="5.875" style="53" customWidth="1"/>
    <col min="14867" max="15104" width="9" style="53"/>
    <col min="15105" max="15105" width="5" style="53" customWidth="1"/>
    <col min="15106" max="15106" width="8.625" style="53" customWidth="1"/>
    <col min="15107" max="15107" width="6.75" style="53" customWidth="1"/>
    <col min="15108" max="15108" width="10.5" style="53" customWidth="1"/>
    <col min="15109" max="15120" width="8.125" style="53" customWidth="1"/>
    <col min="15121" max="15121" width="10.375" style="53" customWidth="1"/>
    <col min="15122" max="15122" width="5.875" style="53" customWidth="1"/>
    <col min="15123" max="15360" width="9" style="53"/>
    <col min="15361" max="15361" width="5" style="53" customWidth="1"/>
    <col min="15362" max="15362" width="8.625" style="53" customWidth="1"/>
    <col min="15363" max="15363" width="6.75" style="53" customWidth="1"/>
    <col min="15364" max="15364" width="10.5" style="53" customWidth="1"/>
    <col min="15365" max="15376" width="8.125" style="53" customWidth="1"/>
    <col min="15377" max="15377" width="10.375" style="53" customWidth="1"/>
    <col min="15378" max="15378" width="5.875" style="53" customWidth="1"/>
    <col min="15379" max="15616" width="9" style="53"/>
    <col min="15617" max="15617" width="5" style="53" customWidth="1"/>
    <col min="15618" max="15618" width="8.625" style="53" customWidth="1"/>
    <col min="15619" max="15619" width="6.75" style="53" customWidth="1"/>
    <col min="15620" max="15620" width="10.5" style="53" customWidth="1"/>
    <col min="15621" max="15632" width="8.125" style="53" customWidth="1"/>
    <col min="15633" max="15633" width="10.375" style="53" customWidth="1"/>
    <col min="15634" max="15634" width="5.875" style="53" customWidth="1"/>
    <col min="15635" max="15872" width="9" style="53"/>
    <col min="15873" max="15873" width="5" style="53" customWidth="1"/>
    <col min="15874" max="15874" width="8.625" style="53" customWidth="1"/>
    <col min="15875" max="15875" width="6.75" style="53" customWidth="1"/>
    <col min="15876" max="15876" width="10.5" style="53" customWidth="1"/>
    <col min="15877" max="15888" width="8.125" style="53" customWidth="1"/>
    <col min="15889" max="15889" width="10.375" style="53" customWidth="1"/>
    <col min="15890" max="15890" width="5.875" style="53" customWidth="1"/>
    <col min="15891" max="16128" width="9" style="53"/>
    <col min="16129" max="16129" width="5" style="53" customWidth="1"/>
    <col min="16130" max="16130" width="8.625" style="53" customWidth="1"/>
    <col min="16131" max="16131" width="6.75" style="53" customWidth="1"/>
    <col min="16132" max="16132" width="10.5" style="53" customWidth="1"/>
    <col min="16133" max="16144" width="8.125" style="53" customWidth="1"/>
    <col min="16145" max="16145" width="10.375" style="53" customWidth="1"/>
    <col min="16146" max="16146" width="5.875" style="53" customWidth="1"/>
    <col min="16147" max="16384" width="9" style="53"/>
  </cols>
  <sheetData>
    <row r="1" spans="1:19" customFormat="1" ht="17.25">
      <c r="A1" s="51"/>
      <c r="B1" s="52" t="s">
        <v>108</v>
      </c>
      <c r="C1" s="51"/>
      <c r="D1" s="51"/>
      <c r="E1" s="51"/>
      <c r="F1" s="51"/>
      <c r="G1" s="51"/>
      <c r="H1" s="51"/>
      <c r="I1" s="51"/>
      <c r="J1" s="51"/>
      <c r="K1" s="51"/>
      <c r="L1" s="51"/>
      <c r="M1" s="51"/>
      <c r="N1" s="51"/>
      <c r="O1" s="51"/>
      <c r="P1" s="51"/>
      <c r="Q1" s="51"/>
      <c r="R1" s="51"/>
    </row>
    <row r="2" spans="1:19" ht="16.5" customHeight="1">
      <c r="B2" s="54"/>
      <c r="D2" s="55"/>
      <c r="E2" s="55"/>
      <c r="F2" s="55"/>
      <c r="G2" s="55"/>
      <c r="H2" s="55"/>
      <c r="I2" s="55"/>
      <c r="J2" s="55"/>
      <c r="K2" s="55"/>
      <c r="L2" s="55"/>
      <c r="M2" s="55"/>
      <c r="N2" s="55"/>
      <c r="O2" s="55"/>
      <c r="P2" s="55"/>
      <c r="Q2" s="420" t="s">
        <v>109</v>
      </c>
      <c r="R2" s="56"/>
    </row>
    <row r="3" spans="1:19" ht="16.5" customHeight="1">
      <c r="B3" s="57"/>
      <c r="C3" s="57" t="s">
        <v>110</v>
      </c>
      <c r="D3" s="58"/>
      <c r="E3" s="59" t="s">
        <v>289</v>
      </c>
      <c r="F3" s="60"/>
      <c r="G3" s="60"/>
      <c r="H3" s="60"/>
      <c r="I3" s="60"/>
      <c r="J3" s="60"/>
      <c r="K3" s="60"/>
      <c r="L3" s="60"/>
      <c r="M3" s="61"/>
      <c r="N3" s="60"/>
      <c r="O3" s="60"/>
      <c r="P3" s="62"/>
      <c r="Q3" s="57"/>
      <c r="R3" s="57"/>
    </row>
    <row r="4" spans="1:19" ht="16.5" customHeight="1">
      <c r="B4" s="63" t="s">
        <v>111</v>
      </c>
      <c r="C4" s="64" t="s">
        <v>112</v>
      </c>
      <c r="D4" s="65" t="s">
        <v>113</v>
      </c>
      <c r="E4" s="66" t="s">
        <v>75</v>
      </c>
      <c r="F4" s="67" t="s">
        <v>77</v>
      </c>
      <c r="G4" s="67" t="s">
        <v>78</v>
      </c>
      <c r="H4" s="67" t="s">
        <v>79</v>
      </c>
      <c r="I4" s="67" t="s">
        <v>80</v>
      </c>
      <c r="J4" s="67" t="s">
        <v>82</v>
      </c>
      <c r="K4" s="67" t="s">
        <v>84</v>
      </c>
      <c r="L4" s="67" t="s">
        <v>85</v>
      </c>
      <c r="M4" s="67" t="s">
        <v>86</v>
      </c>
      <c r="N4" s="67" t="s">
        <v>114</v>
      </c>
      <c r="O4" s="67" t="s">
        <v>115</v>
      </c>
      <c r="P4" s="68" t="s">
        <v>116</v>
      </c>
      <c r="Q4" s="69" t="s">
        <v>117</v>
      </c>
      <c r="R4" s="69" t="s">
        <v>118</v>
      </c>
    </row>
    <row r="5" spans="1:19" ht="16.5" customHeight="1">
      <c r="B5" s="57"/>
      <c r="C5" s="70" t="s">
        <v>110</v>
      </c>
      <c r="D5" s="71">
        <v>9330633</v>
      </c>
      <c r="E5" s="72">
        <v>852401</v>
      </c>
      <c r="F5" s="73">
        <v>495212</v>
      </c>
      <c r="G5" s="73">
        <v>744728</v>
      </c>
      <c r="H5" s="73">
        <v>774336</v>
      </c>
      <c r="I5" s="73">
        <v>804955</v>
      </c>
      <c r="J5" s="73">
        <v>629864</v>
      </c>
      <c r="K5" s="73">
        <v>726362</v>
      </c>
      <c r="L5" s="73">
        <v>1150428</v>
      </c>
      <c r="M5" s="73">
        <v>748419</v>
      </c>
      <c r="N5" s="73">
        <v>923253</v>
      </c>
      <c r="O5" s="73">
        <v>928555</v>
      </c>
      <c r="P5" s="72">
        <v>552120</v>
      </c>
      <c r="Q5" s="71">
        <v>8251637</v>
      </c>
      <c r="R5" s="74">
        <v>1.1307614476981962</v>
      </c>
    </row>
    <row r="6" spans="1:19" ht="16.5" customHeight="1">
      <c r="A6" s="75"/>
      <c r="B6" s="76" t="s">
        <v>119</v>
      </c>
      <c r="C6" s="77" t="s">
        <v>120</v>
      </c>
      <c r="D6" s="78">
        <v>1146569</v>
      </c>
      <c r="E6" s="79">
        <v>67642</v>
      </c>
      <c r="F6" s="80">
        <v>67718</v>
      </c>
      <c r="G6" s="80">
        <v>110684</v>
      </c>
      <c r="H6" s="80">
        <v>98224</v>
      </c>
      <c r="I6" s="80">
        <v>101898</v>
      </c>
      <c r="J6" s="80">
        <v>87646</v>
      </c>
      <c r="K6" s="80">
        <v>90881</v>
      </c>
      <c r="L6" s="80">
        <v>120516</v>
      </c>
      <c r="M6" s="80">
        <v>91377</v>
      </c>
      <c r="N6" s="80">
        <v>105011</v>
      </c>
      <c r="O6" s="80">
        <v>109029</v>
      </c>
      <c r="P6" s="79">
        <v>95943</v>
      </c>
      <c r="Q6" s="78">
        <v>992150</v>
      </c>
      <c r="R6" s="81">
        <v>1.1556407801239732</v>
      </c>
    </row>
    <row r="7" spans="1:19" ht="16.5" customHeight="1">
      <c r="B7" s="63"/>
      <c r="C7" s="82" t="s">
        <v>121</v>
      </c>
      <c r="D7" s="83">
        <v>10477202</v>
      </c>
      <c r="E7" s="84">
        <v>920043</v>
      </c>
      <c r="F7" s="85">
        <v>562930</v>
      </c>
      <c r="G7" s="85">
        <v>855412</v>
      </c>
      <c r="H7" s="85">
        <v>872560</v>
      </c>
      <c r="I7" s="85">
        <v>906853</v>
      </c>
      <c r="J7" s="85">
        <v>717510</v>
      </c>
      <c r="K7" s="85">
        <v>817243</v>
      </c>
      <c r="L7" s="85">
        <v>1270944</v>
      </c>
      <c r="M7" s="85">
        <v>839796</v>
      </c>
      <c r="N7" s="85">
        <v>1028264</v>
      </c>
      <c r="O7" s="85">
        <v>1037584</v>
      </c>
      <c r="P7" s="84">
        <v>648063</v>
      </c>
      <c r="Q7" s="83">
        <v>9243787</v>
      </c>
      <c r="R7" s="86">
        <v>1.1334317850465399</v>
      </c>
      <c r="S7" s="87"/>
    </row>
    <row r="8" spans="1:19" ht="16.5" customHeight="1">
      <c r="B8" s="57"/>
      <c r="C8" s="70" t="s">
        <v>110</v>
      </c>
      <c r="D8" s="88">
        <v>7284188</v>
      </c>
      <c r="E8" s="55">
        <v>531497</v>
      </c>
      <c r="F8" s="89">
        <v>406833</v>
      </c>
      <c r="G8" s="89">
        <v>634306</v>
      </c>
      <c r="H8" s="89">
        <v>633933</v>
      </c>
      <c r="I8" s="89">
        <v>732802</v>
      </c>
      <c r="J8" s="89">
        <v>531449</v>
      </c>
      <c r="K8" s="89">
        <v>655439</v>
      </c>
      <c r="L8" s="89">
        <v>637085</v>
      </c>
      <c r="M8" s="89">
        <v>561578</v>
      </c>
      <c r="N8" s="89">
        <v>797532</v>
      </c>
      <c r="O8" s="89">
        <v>681100</v>
      </c>
      <c r="P8" s="55">
        <v>480634</v>
      </c>
      <c r="Q8" s="88">
        <v>7021861</v>
      </c>
      <c r="R8" s="90">
        <v>1.037358614760389</v>
      </c>
      <c r="S8" s="87"/>
    </row>
    <row r="9" spans="1:19" ht="16.5" customHeight="1">
      <c r="B9" s="76" t="s">
        <v>98</v>
      </c>
      <c r="C9" s="77" t="s">
        <v>120</v>
      </c>
      <c r="D9" s="78">
        <v>647289</v>
      </c>
      <c r="E9" s="79">
        <v>41002</v>
      </c>
      <c r="F9" s="80">
        <v>37567</v>
      </c>
      <c r="G9" s="80">
        <v>52982</v>
      </c>
      <c r="H9" s="80">
        <v>49383</v>
      </c>
      <c r="I9" s="80">
        <v>52944</v>
      </c>
      <c r="J9" s="80">
        <v>43978</v>
      </c>
      <c r="K9" s="80">
        <v>55316</v>
      </c>
      <c r="L9" s="80">
        <v>69054</v>
      </c>
      <c r="M9" s="80">
        <v>55740</v>
      </c>
      <c r="N9" s="80">
        <v>60532</v>
      </c>
      <c r="O9" s="80">
        <v>67901</v>
      </c>
      <c r="P9" s="79">
        <v>60890</v>
      </c>
      <c r="Q9" s="78">
        <v>517133</v>
      </c>
      <c r="R9" s="81">
        <v>1.2516876702898481</v>
      </c>
      <c r="S9" s="87"/>
    </row>
    <row r="10" spans="1:19" ht="16.5" customHeight="1">
      <c r="B10" s="63"/>
      <c r="C10" s="82" t="s">
        <v>121</v>
      </c>
      <c r="D10" s="83">
        <v>7931477</v>
      </c>
      <c r="E10" s="84">
        <v>572499</v>
      </c>
      <c r="F10" s="85">
        <v>444400</v>
      </c>
      <c r="G10" s="85">
        <v>687288</v>
      </c>
      <c r="H10" s="85">
        <v>683316</v>
      </c>
      <c r="I10" s="85">
        <v>785746</v>
      </c>
      <c r="J10" s="85">
        <v>575427</v>
      </c>
      <c r="K10" s="85">
        <v>710755</v>
      </c>
      <c r="L10" s="85">
        <v>706139</v>
      </c>
      <c r="M10" s="85">
        <v>617318</v>
      </c>
      <c r="N10" s="85">
        <v>858064</v>
      </c>
      <c r="O10" s="85">
        <v>749001</v>
      </c>
      <c r="P10" s="84">
        <v>541524</v>
      </c>
      <c r="Q10" s="83">
        <v>7538994</v>
      </c>
      <c r="R10" s="86">
        <v>1.052060394264805</v>
      </c>
      <c r="S10" s="87"/>
    </row>
    <row r="11" spans="1:19" ht="16.5" customHeight="1">
      <c r="B11" s="57"/>
      <c r="C11" s="70" t="s">
        <v>110</v>
      </c>
      <c r="D11" s="88">
        <v>3662643</v>
      </c>
      <c r="E11" s="91">
        <v>299482</v>
      </c>
      <c r="F11" s="92">
        <v>364219</v>
      </c>
      <c r="G11" s="92">
        <v>271843</v>
      </c>
      <c r="H11" s="92">
        <v>334794</v>
      </c>
      <c r="I11" s="92">
        <v>391932</v>
      </c>
      <c r="J11" s="92">
        <v>232971</v>
      </c>
      <c r="K11" s="92">
        <v>291837</v>
      </c>
      <c r="L11" s="92">
        <v>295491</v>
      </c>
      <c r="M11" s="92">
        <v>268472</v>
      </c>
      <c r="N11" s="92">
        <v>333723</v>
      </c>
      <c r="O11" s="92">
        <v>350981</v>
      </c>
      <c r="P11" s="91">
        <v>226898</v>
      </c>
      <c r="Q11" s="93">
        <v>3536423</v>
      </c>
      <c r="R11" s="90">
        <v>1.0356914317093855</v>
      </c>
      <c r="S11" s="87"/>
    </row>
    <row r="12" spans="1:19" ht="16.5" customHeight="1">
      <c r="B12" s="76" t="s">
        <v>122</v>
      </c>
      <c r="C12" s="77" t="s">
        <v>120</v>
      </c>
      <c r="D12" s="78">
        <v>161656</v>
      </c>
      <c r="E12" s="94">
        <v>8392</v>
      </c>
      <c r="F12" s="95">
        <v>7882</v>
      </c>
      <c r="G12" s="95">
        <v>15358</v>
      </c>
      <c r="H12" s="95">
        <v>14455</v>
      </c>
      <c r="I12" s="95">
        <v>15505</v>
      </c>
      <c r="J12" s="95">
        <v>12502</v>
      </c>
      <c r="K12" s="95">
        <v>13970</v>
      </c>
      <c r="L12" s="95">
        <v>17844</v>
      </c>
      <c r="M12" s="95">
        <v>13390</v>
      </c>
      <c r="N12" s="95">
        <v>14596</v>
      </c>
      <c r="O12" s="95">
        <v>15502</v>
      </c>
      <c r="P12" s="94">
        <v>12260</v>
      </c>
      <c r="Q12" s="96">
        <v>150888</v>
      </c>
      <c r="R12" s="81">
        <v>1.0713641906579714</v>
      </c>
      <c r="S12" s="87"/>
    </row>
    <row r="13" spans="1:19" ht="16.5" customHeight="1">
      <c r="B13" s="63"/>
      <c r="C13" s="82" t="s">
        <v>121</v>
      </c>
      <c r="D13" s="83">
        <v>3824299</v>
      </c>
      <c r="E13" s="97">
        <v>307874</v>
      </c>
      <c r="F13" s="98">
        <v>372101</v>
      </c>
      <c r="G13" s="98">
        <v>287201</v>
      </c>
      <c r="H13" s="98">
        <v>349249</v>
      </c>
      <c r="I13" s="98">
        <v>407437</v>
      </c>
      <c r="J13" s="98">
        <v>245473</v>
      </c>
      <c r="K13" s="98">
        <v>305807</v>
      </c>
      <c r="L13" s="98">
        <v>313335</v>
      </c>
      <c r="M13" s="98">
        <v>281862</v>
      </c>
      <c r="N13" s="98">
        <v>348319</v>
      </c>
      <c r="O13" s="98">
        <v>366483</v>
      </c>
      <c r="P13" s="97">
        <v>239158</v>
      </c>
      <c r="Q13" s="99">
        <v>3687311</v>
      </c>
      <c r="R13" s="86">
        <v>1.0371511922916186</v>
      </c>
      <c r="S13" s="87"/>
    </row>
    <row r="14" spans="1:19" ht="16.5" customHeight="1">
      <c r="B14" s="57"/>
      <c r="C14" s="70" t="s">
        <v>110</v>
      </c>
      <c r="D14" s="88">
        <v>10564665</v>
      </c>
      <c r="E14" s="55">
        <v>771699</v>
      </c>
      <c r="F14" s="89">
        <v>562282</v>
      </c>
      <c r="G14" s="89">
        <v>914896</v>
      </c>
      <c r="H14" s="89">
        <v>854966</v>
      </c>
      <c r="I14" s="89">
        <v>1035989</v>
      </c>
      <c r="J14" s="89">
        <v>740477</v>
      </c>
      <c r="K14" s="89">
        <v>815839</v>
      </c>
      <c r="L14" s="89">
        <v>1005171</v>
      </c>
      <c r="M14" s="89">
        <v>915635</v>
      </c>
      <c r="N14" s="89">
        <v>1049656</v>
      </c>
      <c r="O14" s="89">
        <v>1203181</v>
      </c>
      <c r="P14" s="55">
        <v>694874</v>
      </c>
      <c r="Q14" s="88">
        <v>9135444</v>
      </c>
      <c r="R14" s="90">
        <v>1.1564478967853122</v>
      </c>
      <c r="S14" s="87"/>
    </row>
    <row r="15" spans="1:19" ht="16.5" customHeight="1">
      <c r="B15" s="76" t="s">
        <v>100</v>
      </c>
      <c r="C15" s="77" t="s">
        <v>120</v>
      </c>
      <c r="D15" s="78">
        <v>425266</v>
      </c>
      <c r="E15" s="79">
        <v>23762</v>
      </c>
      <c r="F15" s="80">
        <v>25853</v>
      </c>
      <c r="G15" s="80">
        <v>39118</v>
      </c>
      <c r="H15" s="80">
        <v>34852</v>
      </c>
      <c r="I15" s="80">
        <v>44759</v>
      </c>
      <c r="J15" s="80">
        <v>36159</v>
      </c>
      <c r="K15" s="80">
        <v>36308</v>
      </c>
      <c r="L15" s="80">
        <v>43664</v>
      </c>
      <c r="M15" s="80">
        <v>34546</v>
      </c>
      <c r="N15" s="80">
        <v>35790</v>
      </c>
      <c r="O15" s="80">
        <v>37294</v>
      </c>
      <c r="P15" s="79">
        <v>33161</v>
      </c>
      <c r="Q15" s="78">
        <v>386931</v>
      </c>
      <c r="R15" s="81">
        <v>1.0990745119930945</v>
      </c>
      <c r="S15" s="87"/>
    </row>
    <row r="16" spans="1:19" ht="16.5" customHeight="1">
      <c r="B16" s="63"/>
      <c r="C16" s="82" t="s">
        <v>121</v>
      </c>
      <c r="D16" s="83">
        <v>10989931</v>
      </c>
      <c r="E16" s="84">
        <v>795461</v>
      </c>
      <c r="F16" s="85">
        <v>588135</v>
      </c>
      <c r="G16" s="85">
        <v>954014</v>
      </c>
      <c r="H16" s="85">
        <v>889818</v>
      </c>
      <c r="I16" s="85">
        <v>1080748</v>
      </c>
      <c r="J16" s="85">
        <v>776636</v>
      </c>
      <c r="K16" s="85">
        <v>852147</v>
      </c>
      <c r="L16" s="85">
        <v>1048835</v>
      </c>
      <c r="M16" s="85">
        <v>950181</v>
      </c>
      <c r="N16" s="85">
        <v>1085446</v>
      </c>
      <c r="O16" s="85">
        <v>1240475</v>
      </c>
      <c r="P16" s="84">
        <v>728035</v>
      </c>
      <c r="Q16" s="83">
        <v>9522375</v>
      </c>
      <c r="R16" s="86">
        <v>1.1541165938119429</v>
      </c>
      <c r="S16" s="87"/>
    </row>
    <row r="17" spans="2:19" ht="16.5" customHeight="1">
      <c r="B17" s="57"/>
      <c r="C17" s="70" t="s">
        <v>110</v>
      </c>
      <c r="D17" s="88">
        <v>5117438</v>
      </c>
      <c r="E17" s="55">
        <v>781455</v>
      </c>
      <c r="F17" s="89">
        <v>261602</v>
      </c>
      <c r="G17" s="89">
        <v>399313</v>
      </c>
      <c r="H17" s="89">
        <v>474365</v>
      </c>
      <c r="I17" s="89">
        <v>412609</v>
      </c>
      <c r="J17" s="89">
        <v>294747</v>
      </c>
      <c r="K17" s="89">
        <v>399723</v>
      </c>
      <c r="L17" s="89">
        <v>429059</v>
      </c>
      <c r="M17" s="89">
        <v>333424</v>
      </c>
      <c r="N17" s="89">
        <v>453726</v>
      </c>
      <c r="O17" s="89">
        <v>595685</v>
      </c>
      <c r="P17" s="55">
        <v>281730</v>
      </c>
      <c r="Q17" s="88">
        <v>4281078</v>
      </c>
      <c r="R17" s="90">
        <v>1.1953620092883148</v>
      </c>
      <c r="S17" s="87"/>
    </row>
    <row r="18" spans="2:19" ht="16.5" customHeight="1">
      <c r="B18" s="76" t="s">
        <v>101</v>
      </c>
      <c r="C18" s="77" t="s">
        <v>120</v>
      </c>
      <c r="D18" s="78">
        <v>392869</v>
      </c>
      <c r="E18" s="79">
        <v>25397</v>
      </c>
      <c r="F18" s="80">
        <v>25498</v>
      </c>
      <c r="G18" s="80">
        <v>33196</v>
      </c>
      <c r="H18" s="80">
        <v>31870</v>
      </c>
      <c r="I18" s="80">
        <v>33020</v>
      </c>
      <c r="J18" s="80">
        <v>29365</v>
      </c>
      <c r="K18" s="80">
        <v>32843</v>
      </c>
      <c r="L18" s="80">
        <v>36762</v>
      </c>
      <c r="M18" s="80">
        <v>33915</v>
      </c>
      <c r="N18" s="80">
        <v>37010</v>
      </c>
      <c r="O18" s="80">
        <v>39037</v>
      </c>
      <c r="P18" s="79">
        <v>34956</v>
      </c>
      <c r="Q18" s="78">
        <v>591725</v>
      </c>
      <c r="R18" s="81">
        <v>0.6639384849381047</v>
      </c>
      <c r="S18" s="87"/>
    </row>
    <row r="19" spans="2:19" ht="16.5" customHeight="1">
      <c r="B19" s="63"/>
      <c r="C19" s="82" t="s">
        <v>121</v>
      </c>
      <c r="D19" s="83">
        <v>5510307</v>
      </c>
      <c r="E19" s="84">
        <v>806852</v>
      </c>
      <c r="F19" s="85">
        <v>287100</v>
      </c>
      <c r="G19" s="85">
        <v>432509</v>
      </c>
      <c r="H19" s="85">
        <v>506235</v>
      </c>
      <c r="I19" s="85">
        <v>445629</v>
      </c>
      <c r="J19" s="85">
        <v>324112</v>
      </c>
      <c r="K19" s="85">
        <v>432566</v>
      </c>
      <c r="L19" s="85">
        <v>465821</v>
      </c>
      <c r="M19" s="85">
        <v>367339</v>
      </c>
      <c r="N19" s="85">
        <v>490736</v>
      </c>
      <c r="O19" s="85">
        <v>634722</v>
      </c>
      <c r="P19" s="84">
        <v>316686</v>
      </c>
      <c r="Q19" s="83">
        <v>4872803</v>
      </c>
      <c r="R19" s="86">
        <v>1.1308290115565929</v>
      </c>
      <c r="S19" s="87"/>
    </row>
    <row r="20" spans="2:19" ht="16.5" customHeight="1">
      <c r="B20" s="57"/>
      <c r="C20" s="70" t="s">
        <v>110</v>
      </c>
      <c r="D20" s="88">
        <v>7298585</v>
      </c>
      <c r="E20" s="55">
        <v>554514</v>
      </c>
      <c r="F20" s="89">
        <v>487713</v>
      </c>
      <c r="G20" s="89">
        <v>591253</v>
      </c>
      <c r="H20" s="89">
        <v>669531</v>
      </c>
      <c r="I20" s="89">
        <v>732890</v>
      </c>
      <c r="J20" s="89">
        <v>488007</v>
      </c>
      <c r="K20" s="89">
        <v>579457</v>
      </c>
      <c r="L20" s="89">
        <v>870920</v>
      </c>
      <c r="M20" s="89">
        <v>605423</v>
      </c>
      <c r="N20" s="89">
        <v>610587</v>
      </c>
      <c r="O20" s="89">
        <v>642671</v>
      </c>
      <c r="P20" s="55">
        <v>465619</v>
      </c>
      <c r="Q20" s="88">
        <v>6484353</v>
      </c>
      <c r="R20" s="90">
        <v>1.1255687344597063</v>
      </c>
      <c r="S20" s="87"/>
    </row>
    <row r="21" spans="2:19" ht="16.5" customHeight="1">
      <c r="B21" s="76" t="s">
        <v>102</v>
      </c>
      <c r="C21" s="77" t="s">
        <v>120</v>
      </c>
      <c r="D21" s="78">
        <v>655573</v>
      </c>
      <c r="E21" s="79">
        <v>41059</v>
      </c>
      <c r="F21" s="80">
        <v>40158</v>
      </c>
      <c r="G21" s="80">
        <v>61764</v>
      </c>
      <c r="H21" s="80">
        <v>54181</v>
      </c>
      <c r="I21" s="80">
        <v>59772</v>
      </c>
      <c r="J21" s="80">
        <v>45364</v>
      </c>
      <c r="K21" s="80">
        <v>55207</v>
      </c>
      <c r="L21" s="80">
        <v>76094</v>
      </c>
      <c r="M21" s="80">
        <v>55094</v>
      </c>
      <c r="N21" s="80">
        <v>54149</v>
      </c>
      <c r="O21" s="80">
        <v>62252</v>
      </c>
      <c r="P21" s="79">
        <v>50479</v>
      </c>
      <c r="Q21" s="78">
        <v>585181</v>
      </c>
      <c r="R21" s="81">
        <v>1.1202909868912354</v>
      </c>
      <c r="S21" s="87"/>
    </row>
    <row r="22" spans="2:19" ht="16.5" customHeight="1">
      <c r="B22" s="63"/>
      <c r="C22" s="82" t="s">
        <v>121</v>
      </c>
      <c r="D22" s="83">
        <v>7954158</v>
      </c>
      <c r="E22" s="84">
        <v>595573</v>
      </c>
      <c r="F22" s="85">
        <v>527871</v>
      </c>
      <c r="G22" s="85">
        <v>653017</v>
      </c>
      <c r="H22" s="85">
        <v>723712</v>
      </c>
      <c r="I22" s="85">
        <v>792662</v>
      </c>
      <c r="J22" s="85">
        <v>533371</v>
      </c>
      <c r="K22" s="85">
        <v>634664</v>
      </c>
      <c r="L22" s="85">
        <v>947014</v>
      </c>
      <c r="M22" s="85">
        <v>660517</v>
      </c>
      <c r="N22" s="85">
        <v>664736</v>
      </c>
      <c r="O22" s="85">
        <v>704923</v>
      </c>
      <c r="P22" s="84">
        <v>516098</v>
      </c>
      <c r="Q22" s="83">
        <v>7069534</v>
      </c>
      <c r="R22" s="86">
        <v>1.125131868663479</v>
      </c>
      <c r="S22" s="87"/>
    </row>
    <row r="23" spans="2:19" ht="16.5" customHeight="1">
      <c r="B23" s="57"/>
      <c r="C23" s="70" t="s">
        <v>110</v>
      </c>
      <c r="D23" s="88">
        <v>3278450</v>
      </c>
      <c r="E23" s="55">
        <v>165726</v>
      </c>
      <c r="F23" s="89">
        <v>190876</v>
      </c>
      <c r="G23" s="89">
        <v>219563</v>
      </c>
      <c r="H23" s="89">
        <v>355820</v>
      </c>
      <c r="I23" s="89">
        <v>326043</v>
      </c>
      <c r="J23" s="89">
        <v>231969</v>
      </c>
      <c r="K23" s="89">
        <v>279690</v>
      </c>
      <c r="L23" s="89">
        <v>355356</v>
      </c>
      <c r="M23" s="89">
        <v>293841</v>
      </c>
      <c r="N23" s="89">
        <v>320363</v>
      </c>
      <c r="O23" s="89">
        <v>340511</v>
      </c>
      <c r="P23" s="55">
        <v>198692</v>
      </c>
      <c r="Q23" s="88">
        <v>3201226</v>
      </c>
      <c r="R23" s="90">
        <v>1.0241232577768642</v>
      </c>
      <c r="S23" s="87"/>
    </row>
    <row r="24" spans="2:19" ht="16.5" customHeight="1">
      <c r="B24" s="76" t="s">
        <v>123</v>
      </c>
      <c r="C24" s="77" t="s">
        <v>120</v>
      </c>
      <c r="D24" s="78">
        <v>362212</v>
      </c>
      <c r="E24" s="79">
        <v>5919</v>
      </c>
      <c r="F24" s="80">
        <v>8512</v>
      </c>
      <c r="G24" s="80">
        <v>19476</v>
      </c>
      <c r="H24" s="80">
        <v>28181</v>
      </c>
      <c r="I24" s="80">
        <v>52691</v>
      </c>
      <c r="J24" s="80">
        <v>37628</v>
      </c>
      <c r="K24" s="80">
        <v>37783</v>
      </c>
      <c r="L24" s="80">
        <v>73531</v>
      </c>
      <c r="M24" s="80">
        <v>37922</v>
      </c>
      <c r="N24" s="80">
        <v>26132</v>
      </c>
      <c r="O24" s="80">
        <v>23286</v>
      </c>
      <c r="P24" s="79">
        <v>11151</v>
      </c>
      <c r="Q24" s="78">
        <v>334780</v>
      </c>
      <c r="R24" s="81">
        <v>1.0819403787561981</v>
      </c>
      <c r="S24" s="87"/>
    </row>
    <row r="25" spans="2:19" ht="16.5" customHeight="1">
      <c r="B25" s="63"/>
      <c r="C25" s="82" t="s">
        <v>121</v>
      </c>
      <c r="D25" s="83">
        <v>3640662</v>
      </c>
      <c r="E25" s="84">
        <v>171645</v>
      </c>
      <c r="F25" s="85">
        <v>199388</v>
      </c>
      <c r="G25" s="85">
        <v>239039</v>
      </c>
      <c r="H25" s="85">
        <v>384001</v>
      </c>
      <c r="I25" s="85">
        <v>378734</v>
      </c>
      <c r="J25" s="85">
        <v>269597</v>
      </c>
      <c r="K25" s="85">
        <v>317473</v>
      </c>
      <c r="L25" s="85">
        <v>428887</v>
      </c>
      <c r="M25" s="85">
        <v>331763</v>
      </c>
      <c r="N25" s="85">
        <v>346495</v>
      </c>
      <c r="O25" s="85">
        <v>363797</v>
      </c>
      <c r="P25" s="84">
        <v>209843</v>
      </c>
      <c r="Q25" s="83">
        <v>3536006</v>
      </c>
      <c r="R25" s="86">
        <v>1.0295972348463209</v>
      </c>
      <c r="S25" s="87"/>
    </row>
    <row r="26" spans="2:19" ht="16.5" customHeight="1">
      <c r="B26" s="57"/>
      <c r="C26" s="70" t="s">
        <v>110</v>
      </c>
      <c r="D26" s="88">
        <v>46536602</v>
      </c>
      <c r="E26" s="55">
        <v>3956774</v>
      </c>
      <c r="F26" s="89">
        <v>2768737</v>
      </c>
      <c r="G26" s="89">
        <v>3775902</v>
      </c>
      <c r="H26" s="89">
        <v>4097745</v>
      </c>
      <c r="I26" s="89">
        <v>4437220</v>
      </c>
      <c r="J26" s="89">
        <v>3149484</v>
      </c>
      <c r="K26" s="89">
        <v>3748347</v>
      </c>
      <c r="L26" s="89">
        <v>4743510</v>
      </c>
      <c r="M26" s="89">
        <v>3726792</v>
      </c>
      <c r="N26" s="89">
        <v>4488840</v>
      </c>
      <c r="O26" s="89">
        <v>4742684</v>
      </c>
      <c r="P26" s="55">
        <v>2900567</v>
      </c>
      <c r="Q26" s="88">
        <v>41912022</v>
      </c>
      <c r="R26" s="90">
        <v>1.1103401787678009</v>
      </c>
      <c r="S26" s="87"/>
    </row>
    <row r="27" spans="2:19" ht="16.5" customHeight="1">
      <c r="B27" s="76" t="s">
        <v>124</v>
      </c>
      <c r="C27" s="77" t="s">
        <v>120</v>
      </c>
      <c r="D27" s="78">
        <v>3791434</v>
      </c>
      <c r="E27" s="79">
        <v>213173</v>
      </c>
      <c r="F27" s="80">
        <v>213188</v>
      </c>
      <c r="G27" s="80">
        <v>332578</v>
      </c>
      <c r="H27" s="80">
        <v>311146</v>
      </c>
      <c r="I27" s="80">
        <v>360589</v>
      </c>
      <c r="J27" s="80">
        <v>292642</v>
      </c>
      <c r="K27" s="80">
        <v>322308</v>
      </c>
      <c r="L27" s="80">
        <v>437465</v>
      </c>
      <c r="M27" s="80">
        <v>321984</v>
      </c>
      <c r="N27" s="80">
        <v>333220</v>
      </c>
      <c r="O27" s="80">
        <v>354301</v>
      </c>
      <c r="P27" s="79">
        <v>298840</v>
      </c>
      <c r="Q27" s="78">
        <v>3558788</v>
      </c>
      <c r="R27" s="81">
        <v>1.0653722559478114</v>
      </c>
      <c r="S27" s="87"/>
    </row>
    <row r="28" spans="2:19" ht="16.5" customHeight="1">
      <c r="B28" s="63"/>
      <c r="C28" s="82" t="s">
        <v>121</v>
      </c>
      <c r="D28" s="83">
        <v>50328036</v>
      </c>
      <c r="E28" s="84">
        <v>4169947</v>
      </c>
      <c r="F28" s="85">
        <v>2981925</v>
      </c>
      <c r="G28" s="85">
        <v>4108480</v>
      </c>
      <c r="H28" s="85">
        <v>4408891</v>
      </c>
      <c r="I28" s="85">
        <v>4797809</v>
      </c>
      <c r="J28" s="85">
        <v>3442126</v>
      </c>
      <c r="K28" s="85">
        <v>4070655</v>
      </c>
      <c r="L28" s="85">
        <v>5180975</v>
      </c>
      <c r="M28" s="85">
        <v>4048776</v>
      </c>
      <c r="N28" s="85">
        <v>4822060</v>
      </c>
      <c r="O28" s="85">
        <v>5096985</v>
      </c>
      <c r="P28" s="84">
        <v>3199407</v>
      </c>
      <c r="Q28" s="83">
        <v>45470810</v>
      </c>
      <c r="R28" s="86">
        <v>1.10682074939945</v>
      </c>
      <c r="S28" s="87"/>
    </row>
    <row r="29" spans="2:19">
      <c r="E29" s="100"/>
      <c r="I29" s="100"/>
      <c r="L29" s="100"/>
      <c r="O29" s="100"/>
    </row>
    <row r="30" spans="2:19">
      <c r="F30" s="100"/>
      <c r="I30" s="100"/>
      <c r="J30" s="100"/>
      <c r="L30" s="100"/>
      <c r="O30" s="100"/>
      <c r="Q30" s="100"/>
    </row>
    <row r="31" spans="2:19">
      <c r="D31" s="100"/>
      <c r="F31" s="100"/>
      <c r="I31" s="100"/>
      <c r="J31" s="100"/>
      <c r="L31" s="100"/>
      <c r="O31" s="100"/>
      <c r="Q31" s="100"/>
    </row>
    <row r="32" spans="2:19">
      <c r="F32" s="100"/>
      <c r="I32" s="100"/>
      <c r="J32" s="100"/>
      <c r="L32" s="100"/>
    </row>
    <row r="34" spans="8:8">
      <c r="H34" s="100"/>
    </row>
  </sheetData>
  <phoneticPr fontId="1"/>
  <printOptions horizontalCentered="1"/>
  <pageMargins left="0.39370078740157483" right="0.39370078740157483"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表紙</vt:lpstr>
      <vt:lpstr>目次</vt:lpstr>
      <vt:lpstr>１頁</vt:lpstr>
      <vt:lpstr>２頁</vt:lpstr>
      <vt:lpstr>３頁</vt:lpstr>
      <vt:lpstr>４頁</vt:lpstr>
      <vt:lpstr>５頁</vt:lpstr>
      <vt:lpstr>６頁</vt:lpstr>
      <vt:lpstr>７頁</vt:lpstr>
      <vt:lpstr>８頁</vt:lpstr>
      <vt:lpstr>９～11頁</vt:lpstr>
      <vt:lpstr>12～13頁</vt:lpstr>
      <vt:lpstr>14頁</vt:lpstr>
      <vt:lpstr>15頁</vt:lpstr>
      <vt:lpstr>16頁</vt:lpstr>
      <vt:lpstr>17頁</vt:lpstr>
      <vt:lpstr>18頁</vt:lpstr>
      <vt:lpstr>'14頁'!Print_Area</vt:lpstr>
      <vt:lpstr>'17頁'!Print_Area</vt:lpstr>
      <vt:lpstr>'18頁'!Print_Area</vt:lpstr>
      <vt:lpstr>'１頁'!Print_Area</vt:lpstr>
      <vt:lpstr>'２頁'!Print_Area</vt:lpstr>
      <vt:lpstr>'３頁'!Print_Area</vt:lpstr>
      <vt:lpstr>'４頁'!Print_Area</vt:lpstr>
      <vt:lpstr>'５頁'!Print_Area</vt:lpstr>
      <vt:lpstr>'６頁'!Print_Area</vt:lpstr>
      <vt:lpstr>'７頁'!Print_Area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浦谷　梨央</cp:lastModifiedBy>
  <cp:lastPrinted>2025-03-14T02:54:11Z</cp:lastPrinted>
  <dcterms:created xsi:type="dcterms:W3CDTF">2016-01-28T06:28:08Z</dcterms:created>
  <dcterms:modified xsi:type="dcterms:W3CDTF">2025-03-14T04:52:22Z</dcterms:modified>
</cp:coreProperties>
</file>