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CV00$\30_普及係\Ma 統計書\00 R5統計書データ\"/>
    </mc:Choice>
  </mc:AlternateContent>
  <xr:revisionPtr revIDLastSave="0" documentId="13_ncr:1_{87B7B387-BAB8-4721-832F-A51C594D3EB4}" xr6:coauthVersionLast="47" xr6:coauthVersionMax="47" xr10:uidLastSave="{00000000-0000-0000-0000-000000000000}"/>
  <bookViews>
    <workbookView xWindow="-120" yWindow="480" windowWidth="29040" windowHeight="15840" activeTab="2" xr2:uid="{00000000-000D-0000-FFFF-FFFF00000000}"/>
  </bookViews>
  <sheets>
    <sheet name="198" sheetId="1" r:id="rId1"/>
    <sheet name="199" sheetId="2" r:id="rId2"/>
    <sheet name="200" sheetId="3" r:id="rId3"/>
    <sheet name="201" sheetId="4" r:id="rId4"/>
    <sheet name="202" sheetId="5" r:id="rId5"/>
    <sheet name="203" sheetId="14" r:id="rId6"/>
    <sheet name="204" sheetId="13" r:id="rId7"/>
    <sheet name="205" sheetId="8" r:id="rId8"/>
    <sheet name="206" sheetId="12" r:id="rId9"/>
    <sheet name="207" sheetId="10" r:id="rId10"/>
    <sheet name="208" sheetId="11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_Fill" localSheetId="0" hidden="1">'[1]183'!$H$4:$H$21</definedName>
    <definedName name="_Fill" localSheetId="1" hidden="1">'[1]183'!$H$4:$H$21</definedName>
    <definedName name="_Fill" localSheetId="2" hidden="1">'[1]183'!$H$4:$H$21</definedName>
    <definedName name="_Fill" localSheetId="3" hidden="1">'[2]179'!$H$4:$H$21</definedName>
    <definedName name="_Fill" localSheetId="4" hidden="1">'[1]183'!$H$4:$H$21</definedName>
    <definedName name="_Fill" localSheetId="5" hidden="1">'[3]179'!$H$4:$H$21</definedName>
    <definedName name="_Fill" localSheetId="6" hidden="1">'[4]179'!$H$4:$H$21</definedName>
    <definedName name="_Fill" localSheetId="7" hidden="1">'[5]243'!$B$4:$H$4</definedName>
    <definedName name="_Fill" localSheetId="8" hidden="1">'[6]266'!$C$2:$M$2</definedName>
    <definedName name="_Fill" localSheetId="9" hidden="1">'[7]179'!$H$4:$H$21</definedName>
    <definedName name="_Fill" localSheetId="10" hidden="1">'[8]179'!$H$4:$H$21</definedName>
    <definedName name="_Fill" hidden="1">'[9]179'!$H$4:$H$21</definedName>
    <definedName name="_xlnm._FilterDatabase" localSheetId="9" hidden="1">'207'!#REF!</definedName>
    <definedName name="_Key1" localSheetId="7" hidden="1">'[10]261'!$BC$195:$BC$264</definedName>
    <definedName name="_Key1" localSheetId="8" hidden="1">'[10]261'!$BC$195:$BC$264</definedName>
    <definedName name="_Key1" hidden="1">'[11]261'!$BC$195:$BC$264</definedName>
    <definedName name="_Key2" localSheetId="7" hidden="1">'[10]261'!$BE$195:$BE$264</definedName>
    <definedName name="_Key2" localSheetId="8" hidden="1">'[10]261'!$BE$195:$BE$264</definedName>
    <definedName name="_Key2" hidden="1">'[11]261'!$BE$195:$BE$264</definedName>
    <definedName name="_Order1" hidden="1">1</definedName>
    <definedName name="_Order2" hidden="1">255</definedName>
    <definedName name="_Regression_Int" localSheetId="7" hidden="1">1</definedName>
    <definedName name="_Regression_Int" localSheetId="8" hidden="1">1</definedName>
    <definedName name="_Sort" localSheetId="7" hidden="1">'[10]261'!$BA$194:$BT$264</definedName>
    <definedName name="_Sort" localSheetId="8" hidden="1">'[10]261'!$BA$194:$BT$264</definedName>
    <definedName name="_Sort" hidden="1">'[11]261'!$BA$194:$BT$264</definedName>
    <definedName name="Ⅰ期" localSheetId="5">'[12]4半原指数'!$C$4:$V$50</definedName>
    <definedName name="Ⅰ期">'[13]4半原指数'!$C$4:$V$50</definedName>
    <definedName name="BASE" localSheetId="5">#REF!</definedName>
    <definedName name="BASE">#REF!</definedName>
    <definedName name="_xlnm.Print_Area" localSheetId="1">'199'!$A$1:$G$67</definedName>
    <definedName name="_xlnm.Print_Area" localSheetId="2">'200'!$A$1:$H$88</definedName>
    <definedName name="_xlnm.Print_Area" localSheetId="5">'203'!$B$1:$J$33</definedName>
    <definedName name="_xlnm.Print_Area" localSheetId="6">'204'!$A$1:$CN$21</definedName>
    <definedName name="_xlnm.Print_Area" localSheetId="8">'206'!$A$1:$L$32</definedName>
    <definedName name="_xlnm.Print_Area" localSheetId="9">'207'!$B$1:$Y$49</definedName>
    <definedName name="_xlnm.Print_Area">[14]総計!$A$1:$H$68</definedName>
    <definedName name="print_title" localSheetId="5">#REF!</definedName>
    <definedName name="print_title">#REF!</definedName>
    <definedName name="ｓｓｓ" localSheetId="5" hidden="1">'[15]179'!$H$4:$H$21</definedName>
    <definedName name="ｓｓｓ" localSheetId="9" hidden="1">'[16]179'!$H$4:$H$21</definedName>
    <definedName name="ｓｓｓ" localSheetId="10" hidden="1">'[17]179'!$H$4:$H$21</definedName>
    <definedName name="ｓｓｓ" hidden="1">'[15]179'!$H$4:$H$21</definedName>
    <definedName name="ふぇ" localSheetId="3" hidden="1">'[18]138'!$B$6:$R$6</definedName>
    <definedName name="ふぇ" localSheetId="5" hidden="1">'[19]138'!$B$6:$R$6</definedName>
    <definedName name="ふぇ" localSheetId="6" hidden="1">'[20]138'!$B$6:$R$6</definedName>
    <definedName name="ふぇ" localSheetId="7" hidden="1">'[21]138'!$B$6:$R$6</definedName>
    <definedName name="ふぇ" localSheetId="8" hidden="1">'[21]138'!$B$6:$R$6</definedName>
    <definedName name="ふぇ" localSheetId="9" hidden="1">'[22]138'!$B$6:$R$6</definedName>
    <definedName name="ふぇ" localSheetId="10" hidden="1">'[23]138'!$B$6:$R$6</definedName>
    <definedName name="ふぇ" hidden="1">'[24]138'!$B$6:$R$6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0" l="1"/>
  <c r="G10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</author>
  </authors>
  <commentList>
    <comment ref="K15" authorId="0" shapeId="0" xr:uid="{4F13D6CE-5F4E-4628-A10D-C6F82AE7C2AC}">
      <text>
        <r>
          <rPr>
            <b/>
            <sz val="9"/>
            <color indexed="81"/>
            <rFont val="MS P ゴシック"/>
            <family val="3"/>
            <charset val="128"/>
          </rPr>
          <t>扶助費、補助費等</t>
        </r>
      </text>
    </comment>
  </commentList>
</comments>
</file>

<file path=xl/sharedStrings.xml><?xml version="1.0" encoding="utf-8"?>
<sst xmlns="http://schemas.openxmlformats.org/spreadsheetml/2006/main" count="1262" uniqueCount="582">
  <si>
    <t>歳入歳出決算額累年比較（一般会計）</t>
  </si>
  <si>
    <t>　県税</t>
  </si>
  <si>
    <t>　地方消費税清算金</t>
  </si>
  <si>
    <t>　地方譲与税</t>
  </si>
  <si>
    <t>　地方交付税</t>
  </si>
  <si>
    <t xml:space="preserve">　交通安全対策特別交付金 </t>
  </si>
  <si>
    <t xml:space="preserve">　分担金及び負担金 </t>
  </si>
  <si>
    <t>　使用料及び手数料</t>
  </si>
  <si>
    <t>　国庫支出金</t>
  </si>
  <si>
    <t>　財産収入</t>
  </si>
  <si>
    <t>　寄附金</t>
  </si>
  <si>
    <t>　繰入金</t>
  </si>
  <si>
    <t>　繰越金</t>
  </si>
  <si>
    <t>　諸収入</t>
  </si>
  <si>
    <t>　県債</t>
  </si>
  <si>
    <t>総　額</t>
  </si>
  <si>
    <t xml:space="preserve">  議会費</t>
  </si>
  <si>
    <t xml:space="preserve">  総務費</t>
  </si>
  <si>
    <t xml:space="preserve">  琵琶湖環境費</t>
  </si>
  <si>
    <t xml:space="preserve">  農政水産業費</t>
  </si>
  <si>
    <t xml:space="preserve">  警察費</t>
  </si>
  <si>
    <t xml:space="preserve">  教育費</t>
  </si>
  <si>
    <t xml:space="preserve">  災害復旧費</t>
  </si>
  <si>
    <t xml:space="preserve">  公債費</t>
  </si>
  <si>
    <t xml:space="preserve">  諸支出金</t>
  </si>
  <si>
    <t xml:space="preserve">  予備費</t>
  </si>
  <si>
    <t xml:space="preserve"> </t>
  </si>
  <si>
    <t>歳入歳出差引額</t>
  </si>
  <si>
    <t>　翌年度へ繰り越すべき財源</t>
  </si>
  <si>
    <t>　実質収支額</t>
  </si>
  <si>
    <t>【　歳　入　】</t>
    <rPh sb="2" eb="3">
      <t>トシ</t>
    </rPh>
    <rPh sb="4" eb="5">
      <t>イ</t>
    </rPh>
    <phoneticPr fontId="6"/>
  </si>
  <si>
    <t>【　歳　出　】</t>
    <rPh sb="2" eb="3">
      <t>トシ</t>
    </rPh>
    <rPh sb="4" eb="5">
      <t>デ</t>
    </rPh>
    <phoneticPr fontId="6"/>
  </si>
  <si>
    <t>【歳入歳出差引】</t>
    <rPh sb="1" eb="3">
      <t>サイニュウ</t>
    </rPh>
    <rPh sb="3" eb="5">
      <t>サイシュツ</t>
    </rPh>
    <rPh sb="5" eb="7">
      <t>サシヒキ</t>
    </rPh>
    <phoneticPr fontId="6"/>
  </si>
  <si>
    <t>　雑　入</t>
  </si>
  <si>
    <t>　利子割精算金収入</t>
  </si>
  <si>
    <t>　収益事業収入</t>
  </si>
  <si>
    <t>　受託事業収入</t>
  </si>
  <si>
    <t>　貸付金元利収入</t>
  </si>
  <si>
    <t>　県預金利子</t>
  </si>
  <si>
    <t>諸収入</t>
  </si>
  <si>
    <t>繰越金</t>
  </si>
  <si>
    <t>　基金繰入金</t>
  </si>
  <si>
    <t>　特別会計繰入金</t>
  </si>
  <si>
    <t>繰入金</t>
  </si>
  <si>
    <t>寄附金</t>
  </si>
  <si>
    <t>　財産売払収入</t>
  </si>
  <si>
    <t>　財産運用収入</t>
  </si>
  <si>
    <t>財産収入</t>
  </si>
  <si>
    <t>　委託金</t>
  </si>
  <si>
    <t>　国庫補助金</t>
  </si>
  <si>
    <t>　国庫負担金</t>
  </si>
  <si>
    <t>国庫支出金</t>
  </si>
  <si>
    <t>　証紙収入</t>
  </si>
  <si>
    <t>　手数料</t>
  </si>
  <si>
    <t>　使用料</t>
  </si>
  <si>
    <t>使用料及び手数料</t>
  </si>
  <si>
    <t>　負担金</t>
  </si>
  <si>
    <t>　分担金</t>
  </si>
  <si>
    <t>分担金及び負担金</t>
  </si>
  <si>
    <t>　交通安全対策特別交付金</t>
  </si>
  <si>
    <t>交通安全対策特別交付金</t>
  </si>
  <si>
    <t>地方交付税</t>
  </si>
  <si>
    <t>　地方道路譲与税</t>
  </si>
  <si>
    <t>　石油ガス譲与税</t>
  </si>
  <si>
    <t>地方譲与税</t>
  </si>
  <si>
    <t>地方消費税清算金</t>
  </si>
  <si>
    <t>　鉱区税</t>
  </si>
  <si>
    <t>　自動車税</t>
  </si>
  <si>
    <t>　ゴルフ場利用税</t>
  </si>
  <si>
    <t>　県たばこ税</t>
  </si>
  <si>
    <t>　不動産取得税</t>
  </si>
  <si>
    <t>　地方消費税</t>
  </si>
  <si>
    <t>　事業税</t>
  </si>
  <si>
    <t>　県民税</t>
  </si>
  <si>
    <t>歳入合計</t>
  </si>
  <si>
    <t>予算現額と収入済額との比較</t>
  </si>
  <si>
    <t>収    入    済    額</t>
  </si>
  <si>
    <t>予    算    現    額</t>
  </si>
  <si>
    <t>予   算   現   額</t>
  </si>
  <si>
    <t>支   出   済   額</t>
  </si>
  <si>
    <t>翌 年 度 繰 越 額</t>
  </si>
  <si>
    <t>不   用   額</t>
  </si>
  <si>
    <t>歳出合計</t>
  </si>
  <si>
    <t>議会費</t>
  </si>
  <si>
    <t>総務費</t>
  </si>
  <si>
    <t>琵琶湖環境費</t>
  </si>
  <si>
    <t>農政水産業費</t>
  </si>
  <si>
    <t>教育費</t>
  </si>
  <si>
    <t>公債費</t>
  </si>
  <si>
    <t>諸支出金</t>
  </si>
  <si>
    <t>総　   額</t>
  </si>
  <si>
    <t>消　　費　　的　　経　　費</t>
  </si>
  <si>
    <t>総　　額</t>
  </si>
  <si>
    <t>維持補修費</t>
  </si>
  <si>
    <t>その他</t>
    <rPh sb="2" eb="3">
      <t>タ</t>
    </rPh>
    <phoneticPr fontId="6"/>
  </si>
  <si>
    <t>構　成　比</t>
  </si>
  <si>
    <t>総   額</t>
  </si>
  <si>
    <t>単　独　事　業</t>
    <rPh sb="0" eb="1">
      <t>タン</t>
    </rPh>
    <rPh sb="2" eb="3">
      <t>ドク</t>
    </rPh>
    <rPh sb="4" eb="5">
      <t>コト</t>
    </rPh>
    <rPh sb="6" eb="7">
      <t>ギョウ</t>
    </rPh>
    <phoneticPr fontId="6"/>
  </si>
  <si>
    <t>普通建設</t>
  </si>
  <si>
    <t>災　　害</t>
  </si>
  <si>
    <t>受　　託</t>
  </si>
  <si>
    <t>（つづき）投　資　的　経　費</t>
    <rPh sb="5" eb="6">
      <t>ナ</t>
    </rPh>
    <rPh sb="7" eb="8">
      <t>シ</t>
    </rPh>
    <rPh sb="9" eb="10">
      <t>マト</t>
    </rPh>
    <rPh sb="11" eb="12">
      <t>キョウ</t>
    </rPh>
    <rPh sb="13" eb="14">
      <t>ヒ</t>
    </rPh>
    <phoneticPr fontId="6"/>
  </si>
  <si>
    <t>（つづき）単独事業</t>
    <rPh sb="5" eb="7">
      <t>タンドク</t>
    </rPh>
    <rPh sb="7" eb="9">
      <t>ジギョウ</t>
    </rPh>
    <phoneticPr fontId="6"/>
  </si>
  <si>
    <t>国直轄事業</t>
  </si>
  <si>
    <t>負　担　金</t>
  </si>
  <si>
    <t>-</t>
  </si>
  <si>
    <t>予算現額</t>
  </si>
  <si>
    <t>歳入決算額</t>
  </si>
  <si>
    <t>歳出決算額</t>
  </si>
  <si>
    <t>実質収支額</t>
  </si>
  <si>
    <t>沿岸漁業改善資金貸付事業</t>
  </si>
  <si>
    <t>土地取得事業</t>
  </si>
  <si>
    <t>用品調達事業</t>
  </si>
  <si>
    <t>収入証紙</t>
  </si>
  <si>
    <t>その他</t>
  </si>
  <si>
    <t>普通債</t>
  </si>
  <si>
    <t>琵琶湖環境</t>
  </si>
  <si>
    <t>農政水産</t>
  </si>
  <si>
    <t>公営住宅</t>
  </si>
  <si>
    <t>臨時財政対策債</t>
  </si>
  <si>
    <t>災害復旧債</t>
  </si>
  <si>
    <t>土木交通</t>
  </si>
  <si>
    <t>教育</t>
  </si>
  <si>
    <t>準公営企業債</t>
  </si>
  <si>
    <t xml:space="preserve"> 各年度3月31日現在</t>
    <rPh sb="1" eb="2">
      <t>カク</t>
    </rPh>
    <rPh sb="2" eb="4">
      <t>ネンド</t>
    </rPh>
    <rPh sb="5" eb="6">
      <t>ガツ</t>
    </rPh>
    <rPh sb="8" eb="11">
      <t>ニチゲンザイ</t>
    </rPh>
    <rPh sb="9" eb="11">
      <t>ゲンザイ</t>
    </rPh>
    <phoneticPr fontId="6"/>
  </si>
  <si>
    <t xml:space="preserve"> 【公有財産】</t>
    <rPh sb="2" eb="4">
      <t>コウユウ</t>
    </rPh>
    <rPh sb="4" eb="6">
      <t>ザイサン</t>
    </rPh>
    <phoneticPr fontId="6"/>
  </si>
  <si>
    <t xml:space="preserve"> 【公有財産以外】</t>
    <rPh sb="2" eb="4">
      <t>コウユウ</t>
    </rPh>
    <rPh sb="4" eb="6">
      <t>ザイサン</t>
    </rPh>
    <rPh sb="6" eb="8">
      <t>イガイ</t>
    </rPh>
    <phoneticPr fontId="6"/>
  </si>
  <si>
    <t>物 　　　 権</t>
  </si>
  <si>
    <t>無体財産権</t>
  </si>
  <si>
    <t>有価証券</t>
  </si>
  <si>
    <t>航空機</t>
  </si>
  <si>
    <t>特許権</t>
  </si>
  <si>
    <t>機械器具</t>
  </si>
  <si>
    <t>一般会計</t>
  </si>
  <si>
    <t>特別会計</t>
  </si>
  <si>
    <t>財政調整基金</t>
  </si>
  <si>
    <t>行政財産</t>
  </si>
  <si>
    <t>普通財産</t>
  </si>
  <si>
    <t>隻</t>
  </si>
  <si>
    <t>機</t>
  </si>
  <si>
    <t>件</t>
  </si>
  <si>
    <t>千円</t>
  </si>
  <si>
    <t>台</t>
  </si>
  <si>
    <t>点</t>
  </si>
  <si>
    <t>市町歳入歳出決算額累年比較</t>
    <phoneticPr fontId="6"/>
  </si>
  <si>
    <t>　【歳　　入】</t>
    <rPh sb="2" eb="3">
      <t>トシ</t>
    </rPh>
    <rPh sb="5" eb="6">
      <t>イ</t>
    </rPh>
    <phoneticPr fontId="6"/>
  </si>
  <si>
    <t>平成４年度</t>
  </si>
  <si>
    <t>平成５年度</t>
  </si>
  <si>
    <t>　利子割交付金</t>
  </si>
  <si>
    <t>　地方消費税交付金</t>
  </si>
  <si>
    <t>－</t>
  </si>
  <si>
    <t>　ゴルフ場利用税交付金</t>
  </si>
  <si>
    <t>　自動車取得税交付金</t>
  </si>
  <si>
    <t>　分担金・負担金</t>
  </si>
  <si>
    <t>　使用料・手数料</t>
  </si>
  <si>
    <t>　国有提供交付金</t>
  </si>
  <si>
    <t>　県支出金</t>
  </si>
  <si>
    <t>　地方債</t>
  </si>
  <si>
    <t>　【歳　　出】</t>
    <rPh sb="2" eb="3">
      <t>トシ</t>
    </rPh>
    <rPh sb="5" eb="6">
      <t>デ</t>
    </rPh>
    <phoneticPr fontId="6"/>
  </si>
  <si>
    <t>　議会費</t>
  </si>
  <si>
    <t>　総務費</t>
  </si>
  <si>
    <t>　民生費</t>
  </si>
  <si>
    <t>　衛生費</t>
  </si>
  <si>
    <t>　労働費</t>
  </si>
  <si>
    <t>　農林水産業費</t>
  </si>
  <si>
    <t>　商工費</t>
  </si>
  <si>
    <t>　土木費</t>
  </si>
  <si>
    <t>　消防費</t>
  </si>
  <si>
    <t>　教育費</t>
  </si>
  <si>
    <t>　災害復旧費</t>
  </si>
  <si>
    <t>　公債費</t>
  </si>
  <si>
    <t>　諸支出金</t>
  </si>
  <si>
    <t>　前年度繰上充用金</t>
  </si>
  <si>
    <r>
      <t xml:space="preserve">決 算 状 況 </t>
    </r>
    <r>
      <rPr>
        <b/>
        <sz val="12"/>
        <rFont val="ＭＳ ゴシック"/>
        <family val="3"/>
        <charset val="128"/>
      </rPr>
      <t xml:space="preserve">－ 市 町 </t>
    </r>
    <rPh sb="10" eb="11">
      <t>シ</t>
    </rPh>
    <rPh sb="12" eb="13">
      <t>マチ</t>
    </rPh>
    <phoneticPr fontId="6"/>
  </si>
  <si>
    <t>歳入総額</t>
  </si>
  <si>
    <t>歳出総額</t>
  </si>
  <si>
    <t>歳入歳出　　　　　　　　　　　　　　　　　　　　　　　　　　　　　　　　　　　　　　　　　　　　　　　　　　　　　　　　　　　　　　　　　　　　　　　　　　　　　    差 引 額</t>
    <phoneticPr fontId="6"/>
  </si>
  <si>
    <t>翌年度へ繰越
すべき財源</t>
  </si>
  <si>
    <t>実質収支</t>
  </si>
  <si>
    <t>実質単年度
収　　　支</t>
  </si>
  <si>
    <t>前 年 度
実質収支</t>
  </si>
  <si>
    <t>市　計</t>
  </si>
  <si>
    <t>大津市</t>
  </si>
  <si>
    <t>彦根市</t>
  </si>
  <si>
    <t>長浜市</t>
  </si>
  <si>
    <t>近江八幡市</t>
  </si>
  <si>
    <t>草津市</t>
  </si>
  <si>
    <t>守山市</t>
  </si>
  <si>
    <t>栗東市</t>
    <rPh sb="0" eb="3">
      <t>リットウシ</t>
    </rPh>
    <phoneticPr fontId="6"/>
  </si>
  <si>
    <t>甲賀市</t>
    <rPh sb="0" eb="2">
      <t>コウガ</t>
    </rPh>
    <rPh sb="2" eb="3">
      <t>シ</t>
    </rPh>
    <phoneticPr fontId="6"/>
  </si>
  <si>
    <t>野洲市</t>
    <rPh sb="0" eb="3">
      <t>ヤスシ</t>
    </rPh>
    <phoneticPr fontId="6"/>
  </si>
  <si>
    <t>湖南市</t>
    <rPh sb="0" eb="2">
      <t>コナン</t>
    </rPh>
    <rPh sb="2" eb="3">
      <t>シ</t>
    </rPh>
    <phoneticPr fontId="6"/>
  </si>
  <si>
    <t>高島市</t>
    <rPh sb="0" eb="2">
      <t>タカシマ</t>
    </rPh>
    <rPh sb="2" eb="3">
      <t>シ</t>
    </rPh>
    <phoneticPr fontId="6"/>
  </si>
  <si>
    <t>東近江市</t>
    <rPh sb="0" eb="1">
      <t>ヒガシ</t>
    </rPh>
    <rPh sb="1" eb="4">
      <t>オウミシ</t>
    </rPh>
    <phoneticPr fontId="6"/>
  </si>
  <si>
    <t>米原市</t>
    <rPh sb="0" eb="2">
      <t>マイバラ</t>
    </rPh>
    <rPh sb="2" eb="3">
      <t>シ</t>
    </rPh>
    <phoneticPr fontId="6"/>
  </si>
  <si>
    <t>町計</t>
    <phoneticPr fontId="6"/>
  </si>
  <si>
    <t>日野町</t>
  </si>
  <si>
    <t>竜王町</t>
  </si>
  <si>
    <t>愛荘町</t>
    <rPh sb="0" eb="1">
      <t>アイ</t>
    </rPh>
    <phoneticPr fontId="6"/>
  </si>
  <si>
    <t>豊郷町</t>
  </si>
  <si>
    <t>甲良町</t>
  </si>
  <si>
    <t>多賀町</t>
  </si>
  <si>
    <t>国       税       徴       収       状       況　</t>
    <phoneticPr fontId="6"/>
  </si>
  <si>
    <t>総　　　　　　計</t>
  </si>
  <si>
    <t>徴収決定済額</t>
  </si>
  <si>
    <t>収納未済額</t>
  </si>
  <si>
    <t>源泉所得税</t>
  </si>
  <si>
    <t>申告所得税</t>
  </si>
  <si>
    <t>法人税</t>
  </si>
  <si>
    <t>相続税</t>
    <rPh sb="2" eb="3">
      <t>ゼイ</t>
    </rPh>
    <phoneticPr fontId="6"/>
  </si>
  <si>
    <t>消費税</t>
  </si>
  <si>
    <t>消費税及地方消費税</t>
  </si>
  <si>
    <t>酒税</t>
  </si>
  <si>
    <t>たばこ税及たばこ特別税</t>
    <rPh sb="3" eb="4">
      <t>ゼイ</t>
    </rPh>
    <rPh sb="8" eb="10">
      <t>トクベツ</t>
    </rPh>
    <rPh sb="10" eb="11">
      <t>ゼイ</t>
    </rPh>
    <phoneticPr fontId="6"/>
  </si>
  <si>
    <t>揮発油税及地方揮発油税</t>
    <rPh sb="0" eb="3">
      <t>キハツユ</t>
    </rPh>
    <rPh sb="3" eb="4">
      <t>ゼイ</t>
    </rPh>
    <rPh sb="4" eb="5">
      <t>オヨ</t>
    </rPh>
    <rPh sb="5" eb="7">
      <t>チホウ</t>
    </rPh>
    <rPh sb="7" eb="10">
      <t>キハツユ</t>
    </rPh>
    <rPh sb="10" eb="11">
      <t>ゼイ</t>
    </rPh>
    <phoneticPr fontId="6"/>
  </si>
  <si>
    <t>今  津  税  務  署</t>
  </si>
  <si>
    <t>県　　税　　収　　 入　　決　　算　　状　　況</t>
    <rPh sb="0" eb="1">
      <t>ケン</t>
    </rPh>
    <rPh sb="3" eb="4">
      <t>ゼイ</t>
    </rPh>
    <rPh sb="6" eb="7">
      <t>オサム</t>
    </rPh>
    <rPh sb="10" eb="11">
      <t>イ</t>
    </rPh>
    <rPh sb="13" eb="14">
      <t>ケツ</t>
    </rPh>
    <rPh sb="16" eb="17">
      <t>サン</t>
    </rPh>
    <rPh sb="19" eb="20">
      <t>ジョウ</t>
    </rPh>
    <rPh sb="22" eb="23">
      <t>イワン</t>
    </rPh>
    <phoneticPr fontId="6"/>
  </si>
  <si>
    <t>自動車税</t>
    <rPh sb="0" eb="3">
      <t>ジドウシャ</t>
    </rPh>
    <rPh sb="3" eb="4">
      <t>ゼイ</t>
    </rPh>
    <phoneticPr fontId="6"/>
  </si>
  <si>
    <t>鉱区税</t>
    <rPh sb="0" eb="2">
      <t>コウク</t>
    </rPh>
    <rPh sb="2" eb="3">
      <t>ゼイ</t>
    </rPh>
    <phoneticPr fontId="6"/>
  </si>
  <si>
    <t>狩猟税</t>
    <rPh sb="0" eb="2">
      <t>シュリョウ</t>
    </rPh>
    <rPh sb="2" eb="3">
      <t>ゼイ</t>
    </rPh>
    <phoneticPr fontId="6"/>
  </si>
  <si>
    <t>産業廃棄物税</t>
    <rPh sb="0" eb="2">
      <t>サンギョウ</t>
    </rPh>
    <rPh sb="2" eb="5">
      <t>ハイキブツ</t>
    </rPh>
    <rPh sb="5" eb="6">
      <t>ゼイ</t>
    </rPh>
    <phoneticPr fontId="6"/>
  </si>
  <si>
    <t>旧法による税</t>
    <rPh sb="0" eb="1">
      <t>キュウ</t>
    </rPh>
    <rPh sb="1" eb="2">
      <t>ホウ</t>
    </rPh>
    <rPh sb="5" eb="6">
      <t>ゼイ</t>
    </rPh>
    <phoneticPr fontId="6"/>
  </si>
  <si>
    <t>料理飲食等消費税</t>
    <rPh sb="0" eb="2">
      <t>リョウリ</t>
    </rPh>
    <rPh sb="2" eb="4">
      <t>インショク</t>
    </rPh>
    <rPh sb="4" eb="5">
      <t>トウ</t>
    </rPh>
    <rPh sb="5" eb="8">
      <t>ショウヒゼイ</t>
    </rPh>
    <phoneticPr fontId="6"/>
  </si>
  <si>
    <t>特別地方消費税</t>
    <rPh sb="0" eb="2">
      <t>トクベツ</t>
    </rPh>
    <rPh sb="2" eb="4">
      <t>チホウ</t>
    </rPh>
    <rPh sb="4" eb="7">
      <t>ショウヒゼイ</t>
    </rPh>
    <phoneticPr fontId="6"/>
  </si>
  <si>
    <t>大  津  税  務  署</t>
    <phoneticPr fontId="6"/>
  </si>
  <si>
    <t>近  江  八  幡  税  務  署</t>
    <phoneticPr fontId="6"/>
  </si>
  <si>
    <t>市町振興資金貸付事業</t>
  </si>
  <si>
    <t>現 年 度</t>
    <rPh sb="0" eb="1">
      <t>ゲン</t>
    </rPh>
    <rPh sb="2" eb="3">
      <t>ネン</t>
    </rPh>
    <rPh sb="4" eb="5">
      <t>ド</t>
    </rPh>
    <phoneticPr fontId="6"/>
  </si>
  <si>
    <t>滞 納 繰 越</t>
    <rPh sb="0" eb="1">
      <t>タイ</t>
    </rPh>
    <rPh sb="2" eb="3">
      <t>オサム</t>
    </rPh>
    <rPh sb="4" eb="5">
      <t>クリ</t>
    </rPh>
    <rPh sb="6" eb="7">
      <t>コシ</t>
    </rPh>
    <phoneticPr fontId="6"/>
  </si>
  <si>
    <t>前 年 度</t>
    <rPh sb="0" eb="1">
      <t>マエ</t>
    </rPh>
    <rPh sb="2" eb="3">
      <t>ネン</t>
    </rPh>
    <rPh sb="4" eb="5">
      <t>ド</t>
    </rPh>
    <phoneticPr fontId="6"/>
  </si>
  <si>
    <t>本 年 度</t>
    <rPh sb="0" eb="1">
      <t>ホン</t>
    </rPh>
    <rPh sb="2" eb="3">
      <t>ネン</t>
    </rPh>
    <rPh sb="4" eb="5">
      <t>ド</t>
    </rPh>
    <phoneticPr fontId="6"/>
  </si>
  <si>
    <t>繰　出　金</t>
    <rPh sb="0" eb="1">
      <t>ク</t>
    </rPh>
    <rPh sb="2" eb="3">
      <t>デ</t>
    </rPh>
    <rPh sb="4" eb="5">
      <t>キン</t>
    </rPh>
    <phoneticPr fontId="6"/>
  </si>
  <si>
    <t>そ　の　他</t>
    <rPh sb="4" eb="5">
      <t>タ</t>
    </rPh>
    <phoneticPr fontId="6"/>
  </si>
  <si>
    <t>人　件　費</t>
    <rPh sb="0" eb="1">
      <t>ヒト</t>
    </rPh>
    <rPh sb="2" eb="3">
      <t>ケン</t>
    </rPh>
    <rPh sb="4" eb="5">
      <t>ヒ</t>
    </rPh>
    <phoneticPr fontId="6"/>
  </si>
  <si>
    <t>収 納 済 額</t>
    <phoneticPr fontId="6"/>
  </si>
  <si>
    <t>　資料 県会計管理局</t>
    <rPh sb="1" eb="3">
      <t>シリョウ</t>
    </rPh>
    <rPh sb="4" eb="5">
      <t>ケン</t>
    </rPh>
    <rPh sb="5" eb="7">
      <t>カイケイ</t>
    </rPh>
    <rPh sb="7" eb="9">
      <t>カンリ</t>
    </rPh>
    <rPh sb="9" eb="10">
      <t>キョク</t>
    </rPh>
    <phoneticPr fontId="6"/>
  </si>
  <si>
    <t>　資料　県会計管理局</t>
    <rPh sb="1" eb="3">
      <t>シリョウ</t>
    </rPh>
    <rPh sb="4" eb="5">
      <t>ケン</t>
    </rPh>
    <rPh sb="5" eb="7">
      <t>カイケイ</t>
    </rPh>
    <rPh sb="7" eb="9">
      <t>カンリ</t>
    </rPh>
    <rPh sb="9" eb="10">
      <t>キョク</t>
    </rPh>
    <phoneticPr fontId="6"/>
  </si>
  <si>
    <t>　資料　県財政課</t>
    <rPh sb="1" eb="3">
      <t>シリョウ</t>
    </rPh>
    <rPh sb="4" eb="5">
      <t>ケン</t>
    </rPh>
    <rPh sb="5" eb="7">
      <t>ザイセイ</t>
    </rPh>
    <rPh sb="7" eb="8">
      <t>カ</t>
    </rPh>
    <phoneticPr fontId="6"/>
  </si>
  <si>
    <t>　資料　県市町振興課</t>
    <rPh sb="1" eb="3">
      <t>シリョウ</t>
    </rPh>
    <rPh sb="4" eb="5">
      <t>ケン</t>
    </rPh>
    <rPh sb="5" eb="7">
      <t>シチョウ</t>
    </rPh>
    <rPh sb="7" eb="9">
      <t>シンコウ</t>
    </rPh>
    <rPh sb="9" eb="10">
      <t>カ</t>
    </rPh>
    <phoneticPr fontId="4"/>
  </si>
  <si>
    <t>　資料　県税政課</t>
    <rPh sb="1" eb="3">
      <t>シリョウ</t>
    </rPh>
    <rPh sb="4" eb="5">
      <t>ケン</t>
    </rPh>
    <rPh sb="5" eb="7">
      <t>ゼイセイ</t>
    </rPh>
    <rPh sb="7" eb="8">
      <t>カ</t>
    </rPh>
    <phoneticPr fontId="6"/>
  </si>
  <si>
    <t>土  地　お　よ　び　建　物</t>
  </si>
  <si>
    <t>土      地</t>
  </si>
  <si>
    <t>建　 物 　延　 面　 積</t>
  </si>
  <si>
    <t>面 　 積</t>
  </si>
  <si>
    <t>立 　 木</t>
  </si>
  <si>
    <t>浮桟橋</t>
  </si>
  <si>
    <t>地　　上　　権</t>
  </si>
  <si>
    <t>実　用
新案権</t>
  </si>
  <si>
    <t>行 政
財 産</t>
  </si>
  <si>
    <t>普 通
財 産</t>
  </si>
  <si>
    <t>個</t>
  </si>
  <si>
    <t>物　　  　品</t>
  </si>
  <si>
    <t>債　　　　権</t>
  </si>
  <si>
    <t>自 動 車</t>
  </si>
  <si>
    <t>美術工芸品
そ  の  他</t>
  </si>
  <si>
    <t>災害救助基金</t>
  </si>
  <si>
    <t>不 動 産</t>
  </si>
  <si>
    <t>（つ　づ　き）　基　　　　　　　　　　　金</t>
  </si>
  <si>
    <t>琵 琶 湖
管理基金</t>
  </si>
  <si>
    <t>福祉・教育
振興基金</t>
  </si>
  <si>
    <t>県債管理
基　　金</t>
  </si>
  <si>
    <t>文化振興
基　　金</t>
  </si>
  <si>
    <t>琵 琶 湖
研究基金</t>
  </si>
  <si>
    <t>工業技術
振興基金</t>
  </si>
  <si>
    <t xml:space="preserve">鉄軌道関連
施設整備
促進等基金      </t>
  </si>
  <si>
    <t>環境保全
基   金</t>
  </si>
  <si>
    <t>琵琶湖流域
下水道維持
管理基金</t>
  </si>
  <si>
    <t>森林整備
担 い 手
対策基金</t>
  </si>
  <si>
    <t>ふるさと
・水と土
保全基金</t>
  </si>
  <si>
    <t>介護保険財政
安定化基金</t>
  </si>
  <si>
    <t>在宅医療福祉を担う看護職員
確保対策基金</t>
  </si>
  <si>
    <t>森林整備
地域活動
支援基金</t>
  </si>
  <si>
    <t>平和祈念館
整備運営基金</t>
  </si>
  <si>
    <t>産業廃棄物
発生抑制等
推進基金</t>
  </si>
  <si>
    <t>琵琶湖森林
づくり基金</t>
  </si>
  <si>
    <t>医師確保
対策基金</t>
  </si>
  <si>
    <t>後期高齢者
医療財政
安定化基金</t>
  </si>
  <si>
    <t>学習船
建造基金</t>
  </si>
  <si>
    <t>消費者行政
活性化基金</t>
  </si>
  <si>
    <t>子育て支援
対策臨時
特例基金</t>
  </si>
  <si>
    <t>公共用地
先行取得
事業債
管理基金</t>
  </si>
  <si>
    <t>近江大橋等
維持修繕基金</t>
    <rPh sb="0" eb="2">
      <t>オウミ</t>
    </rPh>
    <rPh sb="2" eb="4">
      <t>オオハシ</t>
    </rPh>
    <rPh sb="4" eb="5">
      <t>トウ</t>
    </rPh>
    <rPh sb="6" eb="8">
      <t>イジ</t>
    </rPh>
    <rPh sb="8" eb="10">
      <t>シュウゼン</t>
    </rPh>
    <rPh sb="10" eb="12">
      <t>キキン</t>
    </rPh>
    <phoneticPr fontId="6"/>
  </si>
  <si>
    <t>　市町税</t>
  </si>
  <si>
    <t>農地中間
管理事業
推進基金</t>
    <rPh sb="0" eb="2">
      <t>ノウチ</t>
    </rPh>
    <rPh sb="2" eb="4">
      <t>チュウカン</t>
    </rPh>
    <rPh sb="5" eb="7">
      <t>カンリ</t>
    </rPh>
    <rPh sb="7" eb="9">
      <t>ジギョウ</t>
    </rPh>
    <rPh sb="10" eb="12">
      <t>スイシン</t>
    </rPh>
    <rPh sb="12" eb="14">
      <t>キキン</t>
    </rPh>
    <phoneticPr fontId="6"/>
  </si>
  <si>
    <t>彦　根  税  務  署</t>
    <rPh sb="0" eb="1">
      <t>ヒコ</t>
    </rPh>
    <rPh sb="2" eb="3">
      <t>ネ</t>
    </rPh>
    <phoneticPr fontId="6"/>
  </si>
  <si>
    <t>長　浜  税  務  署</t>
    <rPh sb="0" eb="1">
      <t>チョウ</t>
    </rPh>
    <rPh sb="2" eb="3">
      <t>ハマ</t>
    </rPh>
    <phoneticPr fontId="6"/>
  </si>
  <si>
    <t>草　津  税  務  署</t>
    <rPh sb="0" eb="1">
      <t>クサ</t>
    </rPh>
    <rPh sb="2" eb="3">
      <t>ツ</t>
    </rPh>
    <phoneticPr fontId="6"/>
  </si>
  <si>
    <t>水　口  税  務  署</t>
    <rPh sb="0" eb="1">
      <t>ミズ</t>
    </rPh>
    <rPh sb="2" eb="3">
      <t>クチ</t>
    </rPh>
    <phoneticPr fontId="6"/>
  </si>
  <si>
    <t>(単位　経費:千円　構成比:％)</t>
    <rPh sb="1" eb="3">
      <t>タンイ</t>
    </rPh>
    <rPh sb="4" eb="6">
      <t>ケイヒ</t>
    </rPh>
    <rPh sb="7" eb="9">
      <t>センエン</t>
    </rPh>
    <rPh sb="10" eb="13">
      <t>コウセイヒ</t>
    </rPh>
    <phoneticPr fontId="6"/>
  </si>
  <si>
    <t>(単位:千円)</t>
    <rPh sb="1" eb="3">
      <t>タンイ</t>
    </rPh>
    <rPh sb="4" eb="6">
      <t>センエン</t>
    </rPh>
    <phoneticPr fontId="6"/>
  </si>
  <si>
    <t>秘書広報費</t>
    <rPh sb="0" eb="2">
      <t>ヒショ</t>
    </rPh>
    <rPh sb="2" eb="5">
      <t>コウホウヒ</t>
    </rPh>
    <phoneticPr fontId="6"/>
  </si>
  <si>
    <t>防災費</t>
    <rPh sb="0" eb="3">
      <t>ボウサイヒ</t>
    </rPh>
    <phoneticPr fontId="6"/>
  </si>
  <si>
    <t>森林林業費</t>
    <rPh sb="0" eb="2">
      <t>シンリン</t>
    </rPh>
    <phoneticPr fontId="6"/>
  </si>
  <si>
    <t>生活衛生費</t>
    <rPh sb="0" eb="2">
      <t>セイカツ</t>
    </rPh>
    <rPh sb="2" eb="5">
      <t>エイセイヒ</t>
    </rPh>
    <phoneticPr fontId="6"/>
  </si>
  <si>
    <t>商工観光労働費</t>
    <rPh sb="0" eb="2">
      <t>ショウコウ</t>
    </rPh>
    <rPh sb="2" eb="4">
      <t>カンコウ</t>
    </rPh>
    <rPh sb="4" eb="7">
      <t>ロウドウヒ</t>
    </rPh>
    <phoneticPr fontId="6"/>
  </si>
  <si>
    <t>労政費</t>
    <rPh sb="0" eb="2">
      <t>ロウセイ</t>
    </rPh>
    <rPh sb="2" eb="3">
      <t>ヒ</t>
    </rPh>
    <phoneticPr fontId="6"/>
  </si>
  <si>
    <t>土木交通費</t>
    <rPh sb="0" eb="2">
      <t>ドボク</t>
    </rPh>
    <rPh sb="2" eb="5">
      <t>コウツウヒ</t>
    </rPh>
    <phoneticPr fontId="6"/>
  </si>
  <si>
    <t>土木交通管理費</t>
    <rPh sb="0" eb="2">
      <t>ドボク</t>
    </rPh>
    <rPh sb="2" eb="4">
      <t>コウツウ</t>
    </rPh>
    <rPh sb="4" eb="7">
      <t>カンリヒ</t>
    </rPh>
    <phoneticPr fontId="6"/>
  </si>
  <si>
    <t>特別支援学校費</t>
    <rPh sb="0" eb="2">
      <t>トクベツ</t>
    </rPh>
    <rPh sb="2" eb="4">
      <t>シエン</t>
    </rPh>
    <rPh sb="4" eb="6">
      <t>ガッコウ</t>
    </rPh>
    <rPh sb="6" eb="7">
      <t>ヒ</t>
    </rPh>
    <phoneticPr fontId="6"/>
  </si>
  <si>
    <t>土木交通施設災害復旧費</t>
    <rPh sb="2" eb="4">
      <t>コウツウ</t>
    </rPh>
    <phoneticPr fontId="6"/>
  </si>
  <si>
    <t>県税交付金等</t>
    <rPh sb="0" eb="2">
      <t>ケンゼイ</t>
    </rPh>
    <rPh sb="2" eb="5">
      <t>コウフキン</t>
    </rPh>
    <rPh sb="5" eb="6">
      <t>トウ</t>
    </rPh>
    <phoneticPr fontId="6"/>
  </si>
  <si>
    <t>点</t>
    <rPh sb="0" eb="1">
      <t>テン</t>
    </rPh>
    <phoneticPr fontId="6"/>
  </si>
  <si>
    <t>がん対策
推進基金</t>
    <rPh sb="2" eb="4">
      <t>タイサク</t>
    </rPh>
    <rPh sb="5" eb="7">
      <t>スイシン</t>
    </rPh>
    <rPh sb="7" eb="9">
      <t>キキン</t>
    </rPh>
    <phoneticPr fontId="6"/>
  </si>
  <si>
    <t>　注　総務省「地方財政状況調査」によります。</t>
    <rPh sb="1" eb="2">
      <t>チュウ</t>
    </rPh>
    <rPh sb="3" eb="6">
      <t>ソウムショウ</t>
    </rPh>
    <phoneticPr fontId="6"/>
  </si>
  <si>
    <t>東海道新幹線
新駅地域
振興等基金</t>
    <phoneticPr fontId="6"/>
  </si>
  <si>
    <t>森林整備
加速化・林業
再生基金</t>
    <phoneticPr fontId="6"/>
  </si>
  <si>
    <t>文化財
保存基金</t>
    <phoneticPr fontId="6"/>
  </si>
  <si>
    <t>中小企業
活性化
推進基金</t>
    <rPh sb="0" eb="2">
      <t>チュウショウ</t>
    </rPh>
    <rPh sb="2" eb="4">
      <t>キギョウ</t>
    </rPh>
    <rPh sb="5" eb="8">
      <t>カッセイカ</t>
    </rPh>
    <rPh sb="9" eb="11">
      <t>スイシン</t>
    </rPh>
    <rPh sb="11" eb="13">
      <t>キキン</t>
    </rPh>
    <phoneticPr fontId="6"/>
  </si>
  <si>
    <t>地域医療
介護総合
確保基金</t>
    <rPh sb="0" eb="2">
      <t>チイキ</t>
    </rPh>
    <rPh sb="2" eb="4">
      <t>イリョウ</t>
    </rPh>
    <rPh sb="5" eb="7">
      <t>カイゴ</t>
    </rPh>
    <rPh sb="7" eb="9">
      <t>ソウゴウ</t>
    </rPh>
    <rPh sb="10" eb="12">
      <t>カクホ</t>
    </rPh>
    <rPh sb="12" eb="14">
      <t>キキン</t>
    </rPh>
    <phoneticPr fontId="6"/>
  </si>
  <si>
    <r>
      <t>m</t>
    </r>
    <r>
      <rPr>
        <vertAlign val="superscript"/>
        <sz val="8"/>
        <rFont val="ＭＳ ゴシック"/>
        <family val="3"/>
        <charset val="128"/>
      </rPr>
      <t>2</t>
    </r>
    <phoneticPr fontId="6"/>
  </si>
  <si>
    <t>ｔ</t>
  </si>
  <si>
    <r>
      <t>m</t>
    </r>
    <r>
      <rPr>
        <vertAlign val="superscript"/>
        <sz val="8"/>
        <rFont val="ＭＳ ゴシック"/>
        <family val="3"/>
        <charset val="128"/>
      </rPr>
      <t>3</t>
    </r>
    <phoneticPr fontId="6"/>
  </si>
  <si>
    <t>予 算 額　　　　　　　　　　　　　　　　　　　　　　　　　　　　　　　　　　　　　　　　　　　　　　　　　　　　　　　　　　　　　　　　　　　　　　　　　　　（千円）</t>
    <rPh sb="81" eb="83">
      <t>センエン</t>
    </rPh>
    <phoneticPr fontId="6"/>
  </si>
  <si>
    <t>調 定 額　　　　　　　　　　　　　　　　　　　　　　　　　　　　　　　　　　　　　　　　　　　　　　　　　　　　　　　　　　　　　　　　　　　　　　　　　　　（千円）</t>
    <rPh sb="0" eb="1">
      <t>チョウ</t>
    </rPh>
    <rPh sb="2" eb="3">
      <t>テイ</t>
    </rPh>
    <rPh sb="81" eb="83">
      <t>センエン</t>
    </rPh>
    <phoneticPr fontId="6"/>
  </si>
  <si>
    <t>収 入 済 額　　　　　　　　　　　　　　　　　　　　　　　　　　　　　　　　　　　　　　　　　　　　　　　　　　　　　　　　　　　　　　　　　　　　　　　　　　　（千円）</t>
    <rPh sb="0" eb="1">
      <t>オサム</t>
    </rPh>
    <rPh sb="2" eb="3">
      <t>イ</t>
    </rPh>
    <rPh sb="4" eb="5">
      <t>ズ</t>
    </rPh>
    <rPh sb="83" eb="85">
      <t>センエン</t>
    </rPh>
    <phoneticPr fontId="6"/>
  </si>
  <si>
    <t>過 誤 納 額　　　　　　　　　　　　　　　　　　　　　　　　　　　　　　　　　　　　　　　　　　　　　　　　　　　　　　　　　　　　　　　　　　　　　　　　　　　（千円）</t>
    <rPh sb="0" eb="1">
      <t>カ</t>
    </rPh>
    <rPh sb="2" eb="3">
      <t>ゴ</t>
    </rPh>
    <rPh sb="4" eb="5">
      <t>ノウ</t>
    </rPh>
    <rPh sb="83" eb="85">
      <t>センエン</t>
    </rPh>
    <phoneticPr fontId="6"/>
  </si>
  <si>
    <t>普通税</t>
    <phoneticPr fontId="6"/>
  </si>
  <si>
    <t>県民税</t>
    <phoneticPr fontId="6"/>
  </si>
  <si>
    <t>個人</t>
    <phoneticPr fontId="6"/>
  </si>
  <si>
    <t>法人</t>
    <phoneticPr fontId="6"/>
  </si>
  <si>
    <t>利子割</t>
    <phoneticPr fontId="6"/>
  </si>
  <si>
    <t>事業税</t>
    <phoneticPr fontId="6"/>
  </si>
  <si>
    <t>地方消費税</t>
    <phoneticPr fontId="6"/>
  </si>
  <si>
    <t>譲渡割</t>
    <phoneticPr fontId="6"/>
  </si>
  <si>
    <t>貨物割</t>
    <phoneticPr fontId="6"/>
  </si>
  <si>
    <t>不動産取得税</t>
    <phoneticPr fontId="6"/>
  </si>
  <si>
    <t>県たばこ税</t>
    <phoneticPr fontId="6"/>
  </si>
  <si>
    <t>ゴルフ場利用税</t>
    <phoneticPr fontId="6"/>
  </si>
  <si>
    <t>自動車取得税</t>
    <phoneticPr fontId="6"/>
  </si>
  <si>
    <t>軽油引取税</t>
    <phoneticPr fontId="6"/>
  </si>
  <si>
    <t>固定資産税（特例）</t>
    <rPh sb="0" eb="4">
      <t>コテイシサン</t>
    </rPh>
    <rPh sb="4" eb="5">
      <t>ゼイ</t>
    </rPh>
    <rPh sb="6" eb="8">
      <t>トクレイ</t>
    </rPh>
    <phoneticPr fontId="6"/>
  </si>
  <si>
    <t>目的税</t>
    <phoneticPr fontId="6"/>
  </si>
  <si>
    <t>不 納 欠 損 額　　　　　　　　　　　　　　　　　　　　　　　　　　　　　　　　　　　　　　　　　　　　　　　　　　　　　　　　　　　　　　　　　　　　（千円）</t>
    <rPh sb="0" eb="1">
      <t>フ</t>
    </rPh>
    <rPh sb="2" eb="3">
      <t>ノウ</t>
    </rPh>
    <rPh sb="4" eb="5">
      <t>ケツ</t>
    </rPh>
    <rPh sb="6" eb="7">
      <t>ソン</t>
    </rPh>
    <rPh sb="8" eb="9">
      <t>ガク</t>
    </rPh>
    <rPh sb="78" eb="80">
      <t>センエン</t>
    </rPh>
    <phoneticPr fontId="6"/>
  </si>
  <si>
    <t>収 入 未 済 額　　　　　　　　　　　　　　　　　　　　　　　　　　　　　　　　　　　　　　　　　　　　　　　　　　　　　　　　　　　　　　　　　　　　　　　　　　　（千円）</t>
    <rPh sb="0" eb="1">
      <t>オサム</t>
    </rPh>
    <rPh sb="2" eb="3">
      <t>イ</t>
    </rPh>
    <rPh sb="4" eb="5">
      <t>ミ</t>
    </rPh>
    <rPh sb="6" eb="7">
      <t>ワタル</t>
    </rPh>
    <rPh sb="8" eb="9">
      <t>ガク</t>
    </rPh>
    <rPh sb="85" eb="87">
      <t>センエン</t>
    </rPh>
    <phoneticPr fontId="6"/>
  </si>
  <si>
    <t>収　入　歩　合　（　％　）</t>
    <rPh sb="0" eb="1">
      <t>オサム</t>
    </rPh>
    <rPh sb="2" eb="3">
      <t>イ</t>
    </rPh>
    <rPh sb="4" eb="5">
      <t>ホ</t>
    </rPh>
    <rPh sb="6" eb="7">
      <t>ゴウ</t>
    </rPh>
    <phoneticPr fontId="6"/>
  </si>
  <si>
    <t>健康医療福祉費</t>
    <rPh sb="2" eb="4">
      <t>イリョウ</t>
    </rPh>
    <phoneticPr fontId="6"/>
  </si>
  <si>
    <t>県財政の経費別歳出（普通会計）</t>
    <phoneticPr fontId="6"/>
  </si>
  <si>
    <t>物　件　費</t>
    <phoneticPr fontId="6"/>
  </si>
  <si>
    <t>補　　助　　事　　業</t>
    <phoneticPr fontId="6"/>
  </si>
  <si>
    <t>積  立  金</t>
    <phoneticPr fontId="6"/>
  </si>
  <si>
    <t>前 年 度
繰上充用金</t>
    <phoneticPr fontId="6"/>
  </si>
  <si>
    <t>公　債　費</t>
    <phoneticPr fontId="6"/>
  </si>
  <si>
    <t>出  資  金</t>
    <phoneticPr fontId="6"/>
  </si>
  <si>
    <t>貸  付  金</t>
    <phoneticPr fontId="6"/>
  </si>
  <si>
    <t xml:space="preserve"> </t>
    <phoneticPr fontId="6"/>
  </si>
  <si>
    <t xml:space="preserve"> 各年度末現在高</t>
    <rPh sb="1" eb="4">
      <t>カクネンド</t>
    </rPh>
    <rPh sb="4" eb="5">
      <t>マツ</t>
    </rPh>
    <rPh sb="5" eb="8">
      <t>ゲンザイダカ</t>
    </rPh>
    <phoneticPr fontId="6"/>
  </si>
  <si>
    <t>普通税</t>
  </si>
  <si>
    <t>県民税</t>
  </si>
  <si>
    <t>個人</t>
  </si>
  <si>
    <t>法人</t>
  </si>
  <si>
    <t>利子割</t>
  </si>
  <si>
    <t>事業税</t>
  </si>
  <si>
    <t>地方消費税</t>
  </si>
  <si>
    <t>譲渡割</t>
  </si>
  <si>
    <t>貨物割</t>
  </si>
  <si>
    <t>不動産取得税</t>
  </si>
  <si>
    <t>県たばこ税</t>
  </si>
  <si>
    <t>ゴルフ場利用税</t>
  </si>
  <si>
    <t>自動車取得税</t>
  </si>
  <si>
    <t>軽油引取税</t>
  </si>
  <si>
    <t>自動車税</t>
  </si>
  <si>
    <t>鉱区税</t>
  </si>
  <si>
    <t>固定資産税（特例）</t>
  </si>
  <si>
    <t>目的税</t>
  </si>
  <si>
    <t>狩猟税</t>
  </si>
  <si>
    <t>産業廃棄物税</t>
  </si>
  <si>
    <t>旧法による税</t>
  </si>
  <si>
    <t>料理飲食等消費税</t>
  </si>
  <si>
    <t>特別地方消費税</t>
  </si>
  <si>
    <t>公共建築物等
長寿命化等
推進基金</t>
    <rPh sb="0" eb="2">
      <t>コウキョウ</t>
    </rPh>
    <rPh sb="2" eb="4">
      <t>ケンチク</t>
    </rPh>
    <rPh sb="4" eb="5">
      <t>ブツ</t>
    </rPh>
    <rPh sb="5" eb="6">
      <t>トウ</t>
    </rPh>
    <rPh sb="7" eb="8">
      <t>チョウ</t>
    </rPh>
    <rPh sb="8" eb="11">
      <t>ジュミョウカ</t>
    </rPh>
    <rPh sb="11" eb="12">
      <t>トウ</t>
    </rPh>
    <rPh sb="13" eb="15">
      <t>スイシン</t>
    </rPh>
    <rPh sb="15" eb="17">
      <t>キキン</t>
    </rPh>
    <phoneticPr fontId="6"/>
  </si>
  <si>
    <t>地域健康医療福祉費</t>
    <rPh sb="0" eb="2">
      <t>チイキ</t>
    </rPh>
    <rPh sb="2" eb="4">
      <t>ケンコウ</t>
    </rPh>
    <rPh sb="4" eb="6">
      <t>イリョウ</t>
    </rPh>
    <rPh sb="6" eb="8">
      <t>フクシ</t>
    </rPh>
    <phoneticPr fontId="6"/>
  </si>
  <si>
    <t>山　　　　林</t>
    <phoneticPr fontId="6"/>
  </si>
  <si>
    <t>…</t>
  </si>
  <si>
    <t>警察</t>
  </si>
  <si>
    <t>県税</t>
  </si>
  <si>
    <t>県債</t>
  </si>
  <si>
    <t>県民生活費</t>
    <rPh sb="0" eb="2">
      <t>ケンミン</t>
    </rPh>
    <rPh sb="2" eb="5">
      <t>セイカツヒ</t>
    </rPh>
    <phoneticPr fontId="7"/>
  </si>
  <si>
    <t>統計調査費</t>
    <rPh sb="0" eb="2">
      <t>トウケイ</t>
    </rPh>
    <rPh sb="2" eb="4">
      <t>チョウサ</t>
    </rPh>
    <rPh sb="4" eb="5">
      <t>ヒ</t>
    </rPh>
    <phoneticPr fontId="7"/>
  </si>
  <si>
    <t>普通財産</t>
    <rPh sb="0" eb="2">
      <t>フツウ</t>
    </rPh>
    <rPh sb="2" eb="4">
      <t>ザイサン</t>
    </rPh>
    <phoneticPr fontId="6"/>
  </si>
  <si>
    <t>商標権</t>
    <rPh sb="0" eb="3">
      <t>ショウヒョウケン</t>
    </rPh>
    <phoneticPr fontId="6"/>
  </si>
  <si>
    <t>意匠権</t>
    <rPh sb="0" eb="3">
      <t>イショウケン</t>
    </rPh>
    <phoneticPr fontId="6"/>
  </si>
  <si>
    <t>出資による権利</t>
    <phoneticPr fontId="6"/>
  </si>
  <si>
    <t>金銭出資</t>
    <rPh sb="0" eb="2">
      <t>キンセン</t>
    </rPh>
    <rPh sb="2" eb="4">
      <t>シュッシ</t>
    </rPh>
    <phoneticPr fontId="7"/>
  </si>
  <si>
    <t>現物出資</t>
    <rPh sb="0" eb="2">
      <t>ゲンブツ</t>
    </rPh>
    <rPh sb="2" eb="4">
      <t>シュッシ</t>
    </rPh>
    <phoneticPr fontId="7"/>
  </si>
  <si>
    <t>普通財産</t>
    <phoneticPr fontId="7"/>
  </si>
  <si>
    <t>　船    舶</t>
    <rPh sb="1" eb="2">
      <t>フネ</t>
    </rPh>
    <rPh sb="6" eb="7">
      <t>ハク</t>
    </rPh>
    <phoneticPr fontId="6"/>
  </si>
  <si>
    <t>現　金</t>
    <phoneticPr fontId="6"/>
  </si>
  <si>
    <t xml:space="preserve">          動　　　　</t>
    <phoneticPr fontId="6"/>
  </si>
  <si>
    <t>産</t>
    <rPh sb="0" eb="1">
      <t>サン</t>
    </rPh>
    <phoneticPr fontId="6"/>
  </si>
  <si>
    <t>育成
者権</t>
    <rPh sb="0" eb="2">
      <t>イクセイ</t>
    </rPh>
    <rPh sb="3" eb="4">
      <t>シャ</t>
    </rPh>
    <rPh sb="4" eb="5">
      <t>ケン</t>
    </rPh>
    <phoneticPr fontId="6"/>
  </si>
  <si>
    <t>滋賀県立大学
整備基金</t>
    <phoneticPr fontId="6"/>
  </si>
  <si>
    <t>　県　　　　　　　　　有　　　　　　　　　　</t>
    <phoneticPr fontId="6"/>
  </si>
  <si>
    <t>財　　　　　　　　　   　産</t>
    <phoneticPr fontId="6"/>
  </si>
  <si>
    <t>　資料　大阪国税局</t>
    <rPh sb="1" eb="3">
      <t>シリョウ</t>
    </rPh>
    <rPh sb="4" eb="6">
      <t>オオサカ</t>
    </rPh>
    <rPh sb="6" eb="8">
      <t>コクゼイ</t>
    </rPh>
    <rPh sb="8" eb="9">
      <t>キョク</t>
    </rPh>
    <phoneticPr fontId="6"/>
  </si>
  <si>
    <t>総額</t>
    <rPh sb="0" eb="2">
      <t>ソウガク</t>
    </rPh>
    <phoneticPr fontId="7"/>
  </si>
  <si>
    <t>　地方特例交付金</t>
    <rPh sb="1" eb="3">
      <t>チホウ</t>
    </rPh>
    <rPh sb="3" eb="5">
      <t>トクレイ</t>
    </rPh>
    <rPh sb="5" eb="8">
      <t>コウフキン</t>
    </rPh>
    <phoneticPr fontId="7"/>
  </si>
  <si>
    <t>翌年度へ繰越                                                                                                                                         すべき財源</t>
  </si>
  <si>
    <t>母子父子寡婦福祉資金貸付事業</t>
    <rPh sb="2" eb="4">
      <t>フシ</t>
    </rPh>
    <phoneticPr fontId="7"/>
  </si>
  <si>
    <t>中小企業支援資金貸付事業</t>
    <rPh sb="4" eb="6">
      <t>シエン</t>
    </rPh>
    <phoneticPr fontId="7"/>
  </si>
  <si>
    <t>林業・木材産業改善資金貸付事業</t>
    <rPh sb="3" eb="5">
      <t>モクザイ</t>
    </rPh>
    <rPh sb="5" eb="7">
      <t>サンギョウ</t>
    </rPh>
    <phoneticPr fontId="7"/>
  </si>
  <si>
    <t>公債管理</t>
    <rPh sb="0" eb="2">
      <t>コウサイ</t>
    </rPh>
    <rPh sb="2" eb="4">
      <t>カンリ</t>
    </rPh>
    <phoneticPr fontId="7"/>
  </si>
  <si>
    <t>国民健康保険事業</t>
    <rPh sb="0" eb="2">
      <t>コクミン</t>
    </rPh>
    <rPh sb="2" eb="4">
      <t>ケンコウ</t>
    </rPh>
    <rPh sb="4" eb="6">
      <t>ホケン</t>
    </rPh>
    <rPh sb="6" eb="8">
      <t>ジギョウ</t>
    </rPh>
    <phoneticPr fontId="7"/>
  </si>
  <si>
    <t>　注　１．平成30年度土地開発基金の不動産は、平成29年度末現在高の修正（22,714.82㎡増）を含んでいます。</t>
    <rPh sb="5" eb="7">
      <t>ヘイセイ</t>
    </rPh>
    <rPh sb="9" eb="11">
      <t>ネンド</t>
    </rPh>
    <rPh sb="11" eb="13">
      <t>トチ</t>
    </rPh>
    <rPh sb="13" eb="15">
      <t>カイハツ</t>
    </rPh>
    <rPh sb="15" eb="17">
      <t>キキン</t>
    </rPh>
    <rPh sb="18" eb="21">
      <t>フドウサン</t>
    </rPh>
    <rPh sb="23" eb="25">
      <t>ヘイセイ</t>
    </rPh>
    <rPh sb="27" eb="29">
      <t>ネンド</t>
    </rPh>
    <rPh sb="29" eb="30">
      <t>マツ</t>
    </rPh>
    <rPh sb="30" eb="32">
      <t>ゲンザイ</t>
    </rPh>
    <rPh sb="32" eb="33">
      <t>ダカ</t>
    </rPh>
    <rPh sb="34" eb="36">
      <t>シュウセイ</t>
    </rPh>
    <rPh sb="47" eb="48">
      <t>ゾウ</t>
    </rPh>
    <phoneticPr fontId="7"/>
  </si>
  <si>
    <t>　　　　　（変更前：国民体育大会・全国障害者スポーツ大会運営等基金）</t>
    <phoneticPr fontId="7"/>
  </si>
  <si>
    <t>国民スポーツ
大会・全国障
害者スポーツ
大会運営等基金</t>
    <phoneticPr fontId="6"/>
  </si>
  <si>
    <t>平成30年度　F.Y.2018</t>
    <rPh sb="0" eb="2">
      <t>ヘイセイ</t>
    </rPh>
    <phoneticPr fontId="6"/>
  </si>
  <si>
    <t>地方法人税</t>
    <rPh sb="0" eb="2">
      <t>チホウ</t>
    </rPh>
    <rPh sb="2" eb="5">
      <t>ホウジンゼイ</t>
    </rPh>
    <phoneticPr fontId="6"/>
  </si>
  <si>
    <t>地方法人税</t>
    <rPh sb="0" eb="5">
      <t>チホウホウジンゼイ</t>
    </rPh>
    <phoneticPr fontId="6"/>
  </si>
  <si>
    <t>令和元年度　F.Y.2019</t>
    <rPh sb="0" eb="2">
      <t>レイワ</t>
    </rPh>
    <rPh sb="2" eb="3">
      <t>ガン</t>
    </rPh>
    <phoneticPr fontId="6"/>
  </si>
  <si>
    <t xml:space="preserve">総務管理費  </t>
    <phoneticPr fontId="6"/>
  </si>
  <si>
    <t>徴税費</t>
    <phoneticPr fontId="6"/>
  </si>
  <si>
    <t>市町振興費</t>
    <phoneticPr fontId="6"/>
  </si>
  <si>
    <t>下水道費</t>
    <phoneticPr fontId="6"/>
  </si>
  <si>
    <t>中小企業費</t>
    <phoneticPr fontId="6"/>
  </si>
  <si>
    <t>職業訓練費</t>
    <phoneticPr fontId="6"/>
  </si>
  <si>
    <t>畜産業費</t>
    <phoneticPr fontId="6"/>
  </si>
  <si>
    <t>議会費</t>
    <phoneticPr fontId="6"/>
  </si>
  <si>
    <t>人事委員会費</t>
    <phoneticPr fontId="6"/>
  </si>
  <si>
    <t>水政費　　</t>
    <phoneticPr fontId="6"/>
  </si>
  <si>
    <t>環境費</t>
    <phoneticPr fontId="6"/>
  </si>
  <si>
    <t>社会福祉費</t>
    <phoneticPr fontId="6"/>
  </si>
  <si>
    <t>労働委員会費</t>
    <phoneticPr fontId="6"/>
  </si>
  <si>
    <t>選挙費</t>
    <phoneticPr fontId="6"/>
  </si>
  <si>
    <t>監査委員費</t>
    <phoneticPr fontId="6"/>
  </si>
  <si>
    <t>児童福祉費</t>
    <phoneticPr fontId="6"/>
  </si>
  <si>
    <t>生活保護費</t>
    <phoneticPr fontId="6"/>
  </si>
  <si>
    <t>災害救助費</t>
    <phoneticPr fontId="6"/>
  </si>
  <si>
    <t>公衆衛生費</t>
    <phoneticPr fontId="6"/>
  </si>
  <si>
    <t>医薬費</t>
    <phoneticPr fontId="6"/>
  </si>
  <si>
    <t>商工業費</t>
    <phoneticPr fontId="6"/>
  </si>
  <si>
    <t>観光費</t>
    <phoneticPr fontId="6"/>
  </si>
  <si>
    <t>農業費</t>
    <phoneticPr fontId="6"/>
  </si>
  <si>
    <t>農地費</t>
    <phoneticPr fontId="6"/>
  </si>
  <si>
    <t>水産業費</t>
    <phoneticPr fontId="6"/>
  </si>
  <si>
    <t>道路橋りょう費</t>
    <phoneticPr fontId="6"/>
  </si>
  <si>
    <t>河川費</t>
    <phoneticPr fontId="6"/>
  </si>
  <si>
    <t>港湾費</t>
    <phoneticPr fontId="6"/>
  </si>
  <si>
    <t>砂防費</t>
    <phoneticPr fontId="6"/>
  </si>
  <si>
    <t>都市計画費</t>
    <phoneticPr fontId="6"/>
  </si>
  <si>
    <t>公園費</t>
    <phoneticPr fontId="6"/>
  </si>
  <si>
    <t>建築費</t>
    <phoneticPr fontId="6"/>
  </si>
  <si>
    <t>住宅費</t>
    <phoneticPr fontId="6"/>
  </si>
  <si>
    <t>警察費</t>
    <phoneticPr fontId="6"/>
  </si>
  <si>
    <t>警察管理費</t>
    <phoneticPr fontId="6"/>
  </si>
  <si>
    <t>警察活動費</t>
    <phoneticPr fontId="6"/>
  </si>
  <si>
    <t>教育総務費</t>
    <phoneticPr fontId="6"/>
  </si>
  <si>
    <t>小学校費</t>
    <phoneticPr fontId="6"/>
  </si>
  <si>
    <t>中学校費</t>
    <phoneticPr fontId="6"/>
  </si>
  <si>
    <t>高等学校費</t>
    <phoneticPr fontId="6"/>
  </si>
  <si>
    <t>大学費</t>
    <phoneticPr fontId="6"/>
  </si>
  <si>
    <t>社会教育費</t>
    <phoneticPr fontId="6"/>
  </si>
  <si>
    <t xml:space="preserve">保健体育費 </t>
    <phoneticPr fontId="6"/>
  </si>
  <si>
    <t>災害復旧費</t>
    <phoneticPr fontId="6"/>
  </si>
  <si>
    <t xml:space="preserve">琵琶湖環境施設災害復旧費  </t>
    <phoneticPr fontId="6"/>
  </si>
  <si>
    <t>農政水産施設災害復旧費</t>
    <phoneticPr fontId="6"/>
  </si>
  <si>
    <t>公債費</t>
    <phoneticPr fontId="6"/>
  </si>
  <si>
    <t>予備費</t>
    <phoneticPr fontId="6"/>
  </si>
  <si>
    <t>予備費</t>
    <phoneticPr fontId="6"/>
  </si>
  <si>
    <t>国民健康
保険財政
安定化
基金</t>
    <rPh sb="0" eb="2">
      <t>コクミン</t>
    </rPh>
    <rPh sb="2" eb="4">
      <t>ケンコウ</t>
    </rPh>
    <rPh sb="5" eb="7">
      <t>ホケン</t>
    </rPh>
    <rPh sb="7" eb="9">
      <t>ザイセイ</t>
    </rPh>
    <rPh sb="10" eb="13">
      <t>アンテイカ</t>
    </rPh>
    <rPh sb="14" eb="16">
      <t>キキン</t>
    </rPh>
    <phoneticPr fontId="7"/>
  </si>
  <si>
    <t>森林整備
支援等基金</t>
  </si>
  <si>
    <t>　　　　　（変更前：マザーレイク滋賀応援基金）</t>
    <phoneticPr fontId="7"/>
  </si>
  <si>
    <t>国民健康保険
広域化等
支援基金</t>
    <phoneticPr fontId="6"/>
  </si>
  <si>
    <t>滋賀応援基金</t>
    <phoneticPr fontId="6"/>
  </si>
  <si>
    <t>警察本部
庁舎整備基金</t>
    <phoneticPr fontId="6"/>
  </si>
  <si>
    <t>令和２年度　F.Y.2020</t>
    <rPh sb="0" eb="2">
      <t>レイワ</t>
    </rPh>
    <phoneticPr fontId="6"/>
  </si>
  <si>
    <t>令和元年度　　　　　　　　　　　　　　　　　　　　　　　　　　　　　　　　　　　　　　　　　　　　　　　　　　　　　　　　　　　　　　　　　　　　　　　　　　F.Y.2019</t>
  </si>
  <si>
    <t>令和２年度　　　　　　　　　　　　　　　　　　　　　　　　　　　　　　　　　　　　　　　　　　　　　　　　　　　　　　　　　　　　　　　　　　　　　　　　　　F.Y.2020</t>
  </si>
  <si>
    <t>　総合企画費</t>
    <rPh sb="1" eb="3">
      <t>ソウゴウ</t>
    </rPh>
    <rPh sb="3" eb="5">
      <t>キカク</t>
    </rPh>
    <rPh sb="5" eb="6">
      <t>ヒ</t>
    </rPh>
    <phoneticPr fontId="3"/>
  </si>
  <si>
    <t>　文化スポーツ費</t>
    <rPh sb="1" eb="3">
      <t>ブンカ</t>
    </rPh>
    <rPh sb="7" eb="8">
      <t>ヒ</t>
    </rPh>
    <phoneticPr fontId="13"/>
  </si>
  <si>
    <t xml:space="preserve">  健康医療福祉費</t>
    <rPh sb="4" eb="6">
      <t>イリョウ</t>
    </rPh>
    <phoneticPr fontId="2"/>
  </si>
  <si>
    <t>　商工観光労働費</t>
    <rPh sb="1" eb="3">
      <t>ショウコウ</t>
    </rPh>
    <rPh sb="3" eb="5">
      <t>カンコウ</t>
    </rPh>
    <rPh sb="5" eb="8">
      <t>ロウドウヒ</t>
    </rPh>
    <phoneticPr fontId="3"/>
  </si>
  <si>
    <t xml:space="preserve">  土木交通費</t>
    <rPh sb="4" eb="6">
      <t>コウツウ</t>
    </rPh>
    <phoneticPr fontId="3"/>
  </si>
  <si>
    <t>　軽油引取税</t>
    <rPh sb="1" eb="3">
      <t>ケイユ</t>
    </rPh>
    <rPh sb="3" eb="5">
      <t>ヒキトリ</t>
    </rPh>
    <phoneticPr fontId="3"/>
  </si>
  <si>
    <t>　狩猟税</t>
    <rPh sb="1" eb="3">
      <t>シュリョウ</t>
    </rPh>
    <phoneticPr fontId="3"/>
  </si>
  <si>
    <t>　産業廃棄物税</t>
    <rPh sb="1" eb="3">
      <t>サンギョウ</t>
    </rPh>
    <rPh sb="3" eb="6">
      <t>ハイキブツ</t>
    </rPh>
    <phoneticPr fontId="3"/>
  </si>
  <si>
    <t>　特別法人事業譲与税</t>
    <rPh sb="1" eb="3">
      <t>トクベツ</t>
    </rPh>
    <rPh sb="3" eb="5">
      <t>ホウジン</t>
    </rPh>
    <rPh sb="5" eb="7">
      <t>ジギョウ</t>
    </rPh>
    <phoneticPr fontId="3"/>
  </si>
  <si>
    <t>　地方揮発油譲与税</t>
    <rPh sb="3" eb="6">
      <t>キハツユ</t>
    </rPh>
    <phoneticPr fontId="3"/>
  </si>
  <si>
    <t>　自動車重量譲与税</t>
    <rPh sb="1" eb="4">
      <t>ジドウシャ</t>
    </rPh>
    <rPh sb="4" eb="6">
      <t>ジュウリョウ</t>
    </rPh>
    <rPh sb="6" eb="8">
      <t>ジョウヨ</t>
    </rPh>
    <rPh sb="8" eb="9">
      <t>ゼイ</t>
    </rPh>
    <phoneticPr fontId="3"/>
  </si>
  <si>
    <t>　森林環境譲与税</t>
    <rPh sb="1" eb="3">
      <t>シンリン</t>
    </rPh>
    <rPh sb="3" eb="5">
      <t>カンキョウ</t>
    </rPh>
    <rPh sb="5" eb="7">
      <t>ジョウヨ</t>
    </rPh>
    <rPh sb="7" eb="8">
      <t>ゼイ</t>
    </rPh>
    <phoneticPr fontId="3"/>
  </si>
  <si>
    <t>地方特例交付金</t>
    <rPh sb="0" eb="2">
      <t>チホウ</t>
    </rPh>
    <rPh sb="2" eb="4">
      <t>トクレイ</t>
    </rPh>
    <rPh sb="4" eb="7">
      <t>コウフキン</t>
    </rPh>
    <phoneticPr fontId="3"/>
  </si>
  <si>
    <t>　地方特例交付金</t>
    <rPh sb="3" eb="5">
      <t>トクレイ</t>
    </rPh>
    <rPh sb="5" eb="8">
      <t>コウフキン</t>
    </rPh>
    <phoneticPr fontId="3"/>
  </si>
  <si>
    <t>　延滞金加算金及び過料等</t>
    <rPh sb="11" eb="12">
      <t>トウ</t>
    </rPh>
    <phoneticPr fontId="3"/>
  </si>
  <si>
    <t>文化スポーツ費</t>
    <rPh sb="0" eb="2">
      <t>ブンカ</t>
    </rPh>
    <rPh sb="6" eb="7">
      <t>ヒ</t>
    </rPh>
    <phoneticPr fontId="7"/>
  </si>
  <si>
    <t>新型コロナウイルス感染症対策基金</t>
    <rPh sb="0" eb="2">
      <t>シンガタ</t>
    </rPh>
    <rPh sb="9" eb="12">
      <t>カンセンショウ</t>
    </rPh>
    <rPh sb="12" eb="14">
      <t>タイサク</t>
    </rPh>
    <rPh sb="14" eb="16">
      <t>キキン</t>
    </rPh>
    <phoneticPr fontId="6"/>
  </si>
  <si>
    <t>ホストタウン等新型コロナウイルス感染症対策基金</t>
    <rPh sb="6" eb="7">
      <t>トウ</t>
    </rPh>
    <rPh sb="7" eb="9">
      <t>シンガタ</t>
    </rPh>
    <rPh sb="16" eb="19">
      <t>カンセンショウ</t>
    </rPh>
    <rPh sb="19" eb="21">
      <t>タイサク</t>
    </rPh>
    <rPh sb="21" eb="23">
      <t>キキン</t>
    </rPh>
    <phoneticPr fontId="6"/>
  </si>
  <si>
    <t>-</t>
    <phoneticPr fontId="6"/>
  </si>
  <si>
    <t>総合企画費</t>
  </si>
  <si>
    <t>文化スポーツ費</t>
  </si>
  <si>
    <t xml:space="preserve">  総合政策費</t>
    <rPh sb="2" eb="4">
      <t>ソウゴウ</t>
    </rPh>
    <rPh sb="4" eb="6">
      <t>セイサク</t>
    </rPh>
    <rPh sb="6" eb="7">
      <t>ヒ</t>
    </rPh>
    <phoneticPr fontId="6"/>
  </si>
  <si>
    <t>　県民生活費</t>
    <rPh sb="1" eb="3">
      <t>ケンミン</t>
    </rPh>
    <rPh sb="3" eb="5">
      <t>セイカツ</t>
    </rPh>
    <rPh sb="5" eb="6">
      <t>ヒ</t>
    </rPh>
    <phoneticPr fontId="13"/>
  </si>
  <si>
    <t>　　　３．滋賀応援基金は、平成31年３月22日条例改正により名称変更しています。</t>
    <rPh sb="5" eb="7">
      <t>シガ</t>
    </rPh>
    <rPh sb="7" eb="9">
      <t>オウエン</t>
    </rPh>
    <rPh sb="9" eb="11">
      <t>キキン</t>
    </rPh>
    <rPh sb="13" eb="15">
      <t>ヘイセイ</t>
    </rPh>
    <rPh sb="17" eb="18">
      <t>ネン</t>
    </rPh>
    <rPh sb="19" eb="20">
      <t>ガツ</t>
    </rPh>
    <rPh sb="22" eb="23">
      <t>ニチ</t>
    </rPh>
    <rPh sb="23" eb="25">
      <t>ジョウレイ</t>
    </rPh>
    <rPh sb="25" eb="27">
      <t>カイセイ</t>
    </rPh>
    <rPh sb="30" eb="32">
      <t>メイショウ</t>
    </rPh>
    <rPh sb="32" eb="34">
      <t>ヘンコウ</t>
    </rPh>
    <phoneticPr fontId="7"/>
  </si>
  <si>
    <t>　　　２．国民スポーツ大会・全国障害者スポーツ大会運営等基金は、平成31年３月22日条例改正により名称変更しています。</t>
    <rPh sb="5" eb="7">
      <t>コクミン</t>
    </rPh>
    <rPh sb="11" eb="13">
      <t>タイカイ</t>
    </rPh>
    <rPh sb="14" eb="16">
      <t>ゼンコク</t>
    </rPh>
    <rPh sb="16" eb="18">
      <t>ショウガイ</t>
    </rPh>
    <rPh sb="18" eb="19">
      <t>シャ</t>
    </rPh>
    <rPh sb="23" eb="25">
      <t>タイカイ</t>
    </rPh>
    <rPh sb="25" eb="28">
      <t>ウンエイナド</t>
    </rPh>
    <rPh sb="28" eb="30">
      <t>キキン</t>
    </rPh>
    <rPh sb="32" eb="34">
      <t>ヘイセイ</t>
    </rPh>
    <rPh sb="36" eb="37">
      <t>ネン</t>
    </rPh>
    <rPh sb="38" eb="39">
      <t>ガツ</t>
    </rPh>
    <rPh sb="41" eb="42">
      <t>ニチ</t>
    </rPh>
    <rPh sb="42" eb="44">
      <t>ジョウレイ</t>
    </rPh>
    <rPh sb="44" eb="46">
      <t>カイセイ</t>
    </rPh>
    <rPh sb="49" eb="51">
      <t>メイショウ</t>
    </rPh>
    <rPh sb="51" eb="53">
      <t>ヘンコウ</t>
    </rPh>
    <phoneticPr fontId="7"/>
  </si>
  <si>
    <t>令和元年度　F.Y.2019</t>
    <rPh sb="0" eb="2">
      <t>レイワ</t>
    </rPh>
    <rPh sb="2" eb="4">
      <t>ガンネン</t>
    </rPh>
    <rPh sb="4" eb="5">
      <t>ド</t>
    </rPh>
    <phoneticPr fontId="6"/>
  </si>
  <si>
    <t>２０６．</t>
    <phoneticPr fontId="6"/>
  </si>
  <si>
    <t>土 地 開 発 基 金</t>
    <rPh sb="4" eb="5">
      <t>カイ</t>
    </rPh>
    <phoneticPr fontId="6"/>
  </si>
  <si>
    <t>基　   　　金</t>
    <phoneticPr fontId="6"/>
  </si>
  <si>
    <t>２０８．</t>
    <phoneticPr fontId="6"/>
  </si>
  <si>
    <t>２０７．</t>
    <phoneticPr fontId="6"/>
  </si>
  <si>
    <t>２０５．</t>
    <phoneticPr fontId="6"/>
  </si>
  <si>
    <t>令和２年度　F.Y.2020</t>
    <rPh sb="0" eb="2">
      <t>レイワ</t>
    </rPh>
    <rPh sb="3" eb="5">
      <t>ネンド</t>
    </rPh>
    <rPh sb="4" eb="5">
      <t>ド</t>
    </rPh>
    <phoneticPr fontId="6"/>
  </si>
  <si>
    <t>令和３年度　F.Y.2021</t>
    <rPh sb="0" eb="2">
      <t>レイワ</t>
    </rPh>
    <phoneticPr fontId="6"/>
  </si>
  <si>
    <t>令和３年度　　　　　　　　　　　　　　　　　　　　　　　　　　　　　　　　　　　　　　　　　　　　　　　　　　　　　　　　　　　　　　　　　　　　　　　　　　F.Y.2021</t>
  </si>
  <si>
    <t>令和３年度　F.Y.2021</t>
    <rPh sb="0" eb="2">
      <t>レイワ</t>
    </rPh>
    <rPh sb="3" eb="5">
      <t>ネンド</t>
    </rPh>
    <rPh sb="4" eb="5">
      <t>ド</t>
    </rPh>
    <phoneticPr fontId="6"/>
  </si>
  <si>
    <t>投　　資　　的　　経　　費</t>
    <phoneticPr fontId="6"/>
  </si>
  <si>
    <t>…</t>
    <phoneticPr fontId="6"/>
  </si>
  <si>
    <t>滋賀県ＣＯ２ネットゼロ
社会づくり
推進基金</t>
    <rPh sb="0" eb="3">
      <t>シガケン</t>
    </rPh>
    <phoneticPr fontId="6"/>
  </si>
  <si>
    <t>滋賀県
子ども・若者
基金</t>
    <rPh sb="0" eb="3">
      <t>シガケン</t>
    </rPh>
    <rPh sb="4" eb="5">
      <t>コ</t>
    </rPh>
    <rPh sb="8" eb="10">
      <t>ワカモノ</t>
    </rPh>
    <rPh sb="11" eb="13">
      <t>キキン</t>
    </rPh>
    <phoneticPr fontId="6"/>
  </si>
  <si>
    <t>滋賀県立高等専門学校整備運営基金</t>
    <rPh sb="0" eb="4">
      <t>シガケンリツ</t>
    </rPh>
    <rPh sb="4" eb="6">
      <t>コウトウ</t>
    </rPh>
    <rPh sb="6" eb="8">
      <t>センモン</t>
    </rPh>
    <rPh sb="8" eb="10">
      <t>ガッコウ</t>
    </rPh>
    <rPh sb="10" eb="12">
      <t>セイビ</t>
    </rPh>
    <rPh sb="12" eb="14">
      <t>ウンエイ</t>
    </rPh>
    <rPh sb="14" eb="16">
      <t>キキン</t>
    </rPh>
    <phoneticPr fontId="6"/>
  </si>
  <si>
    <t>１９８．</t>
    <phoneticPr fontId="6"/>
  </si>
  <si>
    <t>２０１．</t>
    <phoneticPr fontId="6"/>
  </si>
  <si>
    <t>２０４．</t>
    <phoneticPr fontId="6"/>
  </si>
  <si>
    <t>令和元年度
F.Y.2019</t>
    <rPh sb="0" eb="2">
      <t>レイワ</t>
    </rPh>
    <rPh sb="2" eb="3">
      <t>ガン</t>
    </rPh>
    <phoneticPr fontId="7"/>
  </si>
  <si>
    <t>令和２年度
F.Y.2020</t>
    <rPh sb="0" eb="2">
      <t>レイワ</t>
    </rPh>
    <phoneticPr fontId="7"/>
  </si>
  <si>
    <t>令和３年度
F.Y.2021</t>
    <rPh sb="0" eb="2">
      <t>レイワ</t>
    </rPh>
    <phoneticPr fontId="7"/>
  </si>
  <si>
    <t>令和４年度
F.Y.2022</t>
    <rPh sb="0" eb="2">
      <t>レイワ</t>
    </rPh>
    <phoneticPr fontId="7"/>
  </si>
  <si>
    <t>令和５年度
F.Y.2023</t>
    <rPh sb="0" eb="2">
      <t>レイワ</t>
    </rPh>
    <phoneticPr fontId="7"/>
  </si>
  <si>
    <t>　配当割交付金</t>
    <rPh sb="1" eb="3">
      <t>ハイトウ</t>
    </rPh>
    <rPh sb="3" eb="4">
      <t>ワリ</t>
    </rPh>
    <rPh sb="4" eb="7">
      <t>コウフキン</t>
    </rPh>
    <phoneticPr fontId="5"/>
  </si>
  <si>
    <t>　株式等譲渡所得割交付金</t>
    <rPh sb="1" eb="3">
      <t>カブシキ</t>
    </rPh>
    <rPh sb="3" eb="4">
      <t>トウ</t>
    </rPh>
    <rPh sb="4" eb="6">
      <t>ジョウト</t>
    </rPh>
    <rPh sb="6" eb="9">
      <t>ショトクワリ</t>
    </rPh>
    <rPh sb="9" eb="12">
      <t>コウフキン</t>
    </rPh>
    <phoneticPr fontId="5"/>
  </si>
  <si>
    <t>　特別地方消費税交付金</t>
    <rPh sb="3" eb="5">
      <t>チホウ</t>
    </rPh>
    <phoneticPr fontId="5"/>
  </si>
  <si>
    <t>　自動車税環境性能割</t>
    <rPh sb="1" eb="4">
      <t>ジドウシャ</t>
    </rPh>
    <rPh sb="4" eb="5">
      <t>ゼイ</t>
    </rPh>
    <rPh sb="5" eb="7">
      <t>カンキョウ</t>
    </rPh>
    <rPh sb="7" eb="9">
      <t>セイノウ</t>
    </rPh>
    <rPh sb="9" eb="10">
      <t>ワリ</t>
    </rPh>
    <phoneticPr fontId="3"/>
  </si>
  <si>
    <t>　法人事業税交付金</t>
    <rPh sb="1" eb="3">
      <t>ホウジン</t>
    </rPh>
    <rPh sb="3" eb="6">
      <t>ジギョウゼイ</t>
    </rPh>
    <rPh sb="6" eb="9">
      <t>コウフキン</t>
    </rPh>
    <phoneticPr fontId="3"/>
  </si>
  <si>
    <t>　地方特例交付金等</t>
    <rPh sb="1" eb="3">
      <t>チホウ</t>
    </rPh>
    <rPh sb="3" eb="5">
      <t>トクレイ</t>
    </rPh>
    <rPh sb="5" eb="8">
      <t>コウフキン</t>
    </rPh>
    <rPh sb="8" eb="9">
      <t>トウ</t>
    </rPh>
    <phoneticPr fontId="5"/>
  </si>
  <si>
    <t>総額</t>
    <rPh sb="0" eb="2">
      <t>ソウガク</t>
    </rPh>
    <phoneticPr fontId="5"/>
  </si>
  <si>
    <t>令和元年度　F.Y.2019</t>
    <rPh sb="0" eb="2">
      <t>レイワ</t>
    </rPh>
    <rPh sb="2" eb="3">
      <t>ガン</t>
    </rPh>
    <phoneticPr fontId="7"/>
  </si>
  <si>
    <t>令和２年度　F.Y.2020</t>
    <rPh sb="0" eb="2">
      <t>レイワ</t>
    </rPh>
    <phoneticPr fontId="7"/>
  </si>
  <si>
    <t>令和３年度　F.Y.2021</t>
    <rPh sb="0" eb="2">
      <t>レイワ</t>
    </rPh>
    <phoneticPr fontId="7"/>
  </si>
  <si>
    <t>令和４年度　F.Y.2022</t>
    <rPh sb="0" eb="2">
      <t>レイワ</t>
    </rPh>
    <phoneticPr fontId="7"/>
  </si>
  <si>
    <t>令和５年度　F.Y.2023</t>
    <rPh sb="0" eb="2">
      <t>レイワ</t>
    </rPh>
    <phoneticPr fontId="7"/>
  </si>
  <si>
    <t>令和元年度　F.Y.2019</t>
    <rPh sb="0" eb="2">
      <t>レイワ</t>
    </rPh>
    <rPh sb="2" eb="3">
      <t>ガン</t>
    </rPh>
    <phoneticPr fontId="16"/>
  </si>
  <si>
    <t>令和２年度　F.Y.2020</t>
    <rPh sb="0" eb="2">
      <t>レイワ</t>
    </rPh>
    <phoneticPr fontId="16"/>
  </si>
  <si>
    <t>令和３年度　F.Y.2021</t>
    <rPh sb="0" eb="2">
      <t>レイワ</t>
    </rPh>
    <phoneticPr fontId="16"/>
  </si>
  <si>
    <t>令和４年度　F.Y.2022</t>
    <rPh sb="0" eb="2">
      <t>レイワ</t>
    </rPh>
    <phoneticPr fontId="16"/>
  </si>
  <si>
    <t>令和５年度　F.Y.2023</t>
    <rPh sb="0" eb="2">
      <t>レイワ</t>
    </rPh>
    <phoneticPr fontId="16"/>
  </si>
  <si>
    <t>—</t>
  </si>
  <si>
    <t>令和４年度　F.Y.2022</t>
    <rPh sb="0" eb="2">
      <t>レイワ</t>
    </rPh>
    <rPh sb="3" eb="5">
      <t>ネンド</t>
    </rPh>
    <rPh sb="4" eb="5">
      <t>ド</t>
    </rPh>
    <phoneticPr fontId="6"/>
  </si>
  <si>
    <t>彦根</t>
  </si>
  <si>
    <t>長浜</t>
  </si>
  <si>
    <t>近江八幡</t>
  </si>
  <si>
    <t>草津</t>
  </si>
  <si>
    <t>水口</t>
  </si>
  <si>
    <t>今津</t>
  </si>
  <si>
    <t>収納済額</t>
  </si>
  <si>
    <t>税務署名</t>
  </si>
  <si>
    <t>源泉所得税及復興特別所得税</t>
    <rPh sb="5" eb="6">
      <t>オヨ</t>
    </rPh>
    <rPh sb="6" eb="10">
      <t>フッコウトクベツ</t>
    </rPh>
    <rPh sb="10" eb="13">
      <t>ショトクゼイ</t>
    </rPh>
    <phoneticPr fontId="6"/>
  </si>
  <si>
    <t>申告所得税及び復興特別所得税</t>
    <rPh sb="0" eb="6">
      <t>シンコクショトクゼイオヨ</t>
    </rPh>
    <rPh sb="7" eb="11">
      <t>フッコウトクベツ</t>
    </rPh>
    <rPh sb="11" eb="14">
      <t>ショトクゼイ</t>
    </rPh>
    <phoneticPr fontId="6"/>
  </si>
  <si>
    <t>大津</t>
    <rPh sb="0" eb="2">
      <t>オオツ</t>
    </rPh>
    <phoneticPr fontId="1"/>
  </si>
  <si>
    <t>x</t>
  </si>
  <si>
    <t>滋賀県計</t>
    <rPh sb="0" eb="2">
      <t>シガ</t>
    </rPh>
    <rPh sb="2" eb="3">
      <t>ケン</t>
    </rPh>
    <rPh sb="3" eb="4">
      <t>ケイ</t>
    </rPh>
    <phoneticPr fontId="1"/>
  </si>
  <si>
    <t>合　　　計</t>
    <rPh sb="0" eb="1">
      <t>ゴウ</t>
    </rPh>
    <phoneticPr fontId="1"/>
  </si>
  <si>
    <t>令和４年度　　　　　　　　　　　　　　　　　　　　　　　　　　　　　　　　　　　　　　　　　　　　　　　　　　　　　　　　　　　　　　　　　　　　　　　　　　F.Y.2022</t>
  </si>
  <si>
    <t>令和５年度　　　　　　　　　　　　　　　　　　　　　　　　　　　　　　　　　　　　　　　　　　　　　　　　　　　　　　　　　　　　　　　　　　　　　　　　　　F.Y.2023</t>
    <phoneticPr fontId="6"/>
  </si>
  <si>
    <t>　　　１９９．令和５年度（2023年度）滋賀県一般会計歳入決算</t>
    <rPh sb="7" eb="9">
      <t>レイワ</t>
    </rPh>
    <rPh sb="17" eb="19">
      <t>ネンド</t>
    </rPh>
    <phoneticPr fontId="6"/>
  </si>
  <si>
    <t xml:space="preserve"> ２００．令和５年度（2023年度）滋賀県一般会計歳出決算</t>
    <rPh sb="5" eb="7">
      <t>レイワ</t>
    </rPh>
    <rPh sb="15" eb="17">
      <t>ネンド</t>
    </rPh>
    <phoneticPr fontId="6"/>
  </si>
  <si>
    <t>　自動車取得税</t>
    <rPh sb="1" eb="7">
      <t>ジドウシャシュトクゼイ</t>
    </rPh>
    <phoneticPr fontId="3"/>
  </si>
  <si>
    <t>　公営企業会計繰入金</t>
    <rPh sb="1" eb="3">
      <t>コウエイ</t>
    </rPh>
    <rPh sb="3" eb="5">
      <t>キギョウ</t>
    </rPh>
    <rPh sb="5" eb="7">
      <t>カイケイ</t>
    </rPh>
    <rPh sb="7" eb="10">
      <t>クリイレキン</t>
    </rPh>
    <phoneticPr fontId="6"/>
  </si>
  <si>
    <t>令和５年度　F.Y.2023</t>
    <rPh sb="0" eb="2">
      <t>レイワ</t>
    </rPh>
    <phoneticPr fontId="6"/>
  </si>
  <si>
    <t>令和４年度　F.Y.2022</t>
    <rPh sb="0" eb="2">
      <t>レイワ</t>
    </rPh>
    <phoneticPr fontId="6"/>
  </si>
  <si>
    <t>　  ２０２．令和５年度（2023年度）滋賀県特別会計歳入歳出決算</t>
    <rPh sb="7" eb="9">
      <t>レイワ</t>
    </rPh>
    <rPh sb="17" eb="19">
      <t>ネンド</t>
    </rPh>
    <phoneticPr fontId="7"/>
  </si>
  <si>
    <t>滋賀県
公立学校
情報機器
整備基金</t>
    <rPh sb="0" eb="3">
      <t>シガケン</t>
    </rPh>
    <rPh sb="4" eb="8">
      <t>コウリツガッコウ</t>
    </rPh>
    <rPh sb="9" eb="13">
      <t>ジョウホウキキ</t>
    </rPh>
    <rPh sb="14" eb="18">
      <t>セイビキキン</t>
    </rPh>
    <phoneticPr fontId="6"/>
  </si>
  <si>
    <t>滋賀県退職
手当基金</t>
    <rPh sb="0" eb="2">
      <t>シガ</t>
    </rPh>
    <rPh sb="2" eb="3">
      <t>ケン</t>
    </rPh>
    <rPh sb="3" eb="5">
      <t>タイショク</t>
    </rPh>
    <rPh sb="6" eb="8">
      <t>テアテ</t>
    </rPh>
    <rPh sb="8" eb="10">
      <t>キキン</t>
    </rPh>
    <phoneticPr fontId="6"/>
  </si>
  <si>
    <t>　　　２．単位未満を四捨五入しているので、総計の金額は各税務署の合算額と一致しない場合があります。</t>
    <rPh sb="5" eb="9">
      <t>タンイミマン</t>
    </rPh>
    <rPh sb="10" eb="14">
      <t>シシャゴニュウ</t>
    </rPh>
    <rPh sb="21" eb="23">
      <t>ソウケイ</t>
    </rPh>
    <rPh sb="24" eb="26">
      <t>キンガク</t>
    </rPh>
    <rPh sb="27" eb="31">
      <t>カクゼイムショ</t>
    </rPh>
    <rPh sb="32" eb="35">
      <t>ガッサンガク</t>
    </rPh>
    <rPh sb="36" eb="38">
      <t>イッチ</t>
    </rPh>
    <rPh sb="41" eb="43">
      <t>バアイ</t>
    </rPh>
    <phoneticPr fontId="6"/>
  </si>
  <si>
    <t>　注  １．徴収決定済額から収納済額を差し引いた額と、収納未済額との差は不納欠損額です。</t>
    <rPh sb="1" eb="2">
      <t>チュウ</t>
    </rPh>
    <rPh sb="6" eb="8">
      <t>チョウシュウ</t>
    </rPh>
    <rPh sb="8" eb="10">
      <t>ケッテイ</t>
    </rPh>
    <rPh sb="10" eb="11">
      <t>スミ</t>
    </rPh>
    <rPh sb="11" eb="12">
      <t>ガク</t>
    </rPh>
    <rPh sb="14" eb="16">
      <t>シュウノウ</t>
    </rPh>
    <rPh sb="16" eb="17">
      <t>スミ</t>
    </rPh>
    <rPh sb="17" eb="18">
      <t>ガク</t>
    </rPh>
    <rPh sb="19" eb="20">
      <t>サ</t>
    </rPh>
    <rPh sb="21" eb="22">
      <t>ヒ</t>
    </rPh>
    <rPh sb="24" eb="25">
      <t>ガク</t>
    </rPh>
    <rPh sb="27" eb="29">
      <t>シュウノウ</t>
    </rPh>
    <rPh sb="29" eb="31">
      <t>ミサイ</t>
    </rPh>
    <rPh sb="31" eb="32">
      <t>ガク</t>
    </rPh>
    <rPh sb="34" eb="35">
      <t>サ</t>
    </rPh>
    <rPh sb="36" eb="38">
      <t>フノウ</t>
    </rPh>
    <rPh sb="38" eb="40">
      <t>ケッソン</t>
    </rPh>
    <rPh sb="40" eb="41">
      <t>ガク</t>
    </rPh>
    <phoneticPr fontId="6"/>
  </si>
  <si>
    <t>総務</t>
    <rPh sb="0" eb="2">
      <t>ソウム</t>
    </rPh>
    <phoneticPr fontId="10"/>
  </si>
  <si>
    <t>文化スポーツ</t>
    <rPh sb="0" eb="2">
      <t>ブンカ</t>
    </rPh>
    <phoneticPr fontId="7"/>
  </si>
  <si>
    <t>健康医療福祉</t>
    <rPh sb="2" eb="4">
      <t>イリョウ</t>
    </rPh>
    <phoneticPr fontId="48"/>
  </si>
  <si>
    <t>商工観光労働</t>
    <rPh sb="2" eb="4">
      <t>カンコウ</t>
    </rPh>
    <phoneticPr fontId="10"/>
  </si>
  <si>
    <t>住民税等減税補塡債</t>
    <rPh sb="6" eb="8">
      <t>ホテン</t>
    </rPh>
    <phoneticPr fontId="10"/>
  </si>
  <si>
    <t>臨時税収補塡債</t>
    <rPh sb="4" eb="6">
      <t>ホテン</t>
    </rPh>
    <phoneticPr fontId="10"/>
  </si>
  <si>
    <t>退職手当債</t>
    <rPh sb="0" eb="2">
      <t>タイショク</t>
    </rPh>
    <rPh sb="2" eb="4">
      <t>テアテ</t>
    </rPh>
    <phoneticPr fontId="10"/>
  </si>
  <si>
    <t>減収補塡債</t>
    <rPh sb="0" eb="2">
      <t>ゲンシュウ</t>
    </rPh>
    <rPh sb="2" eb="4">
      <t>ホテン</t>
    </rPh>
    <rPh sb="4" eb="5">
      <t>サイ</t>
    </rPh>
    <phoneticPr fontId="10"/>
  </si>
  <si>
    <t>　資料　県財政課</t>
    <phoneticPr fontId="6"/>
  </si>
  <si>
    <t>令和元年度
F.Y.2019</t>
    <phoneticPr fontId="6"/>
  </si>
  <si>
    <t>令和２年度
F.Y.2020</t>
    <phoneticPr fontId="6"/>
  </si>
  <si>
    <t>令和３年度
F.Y.2021</t>
    <phoneticPr fontId="6"/>
  </si>
  <si>
    <t>令和４年度
F.Y.2022</t>
    <phoneticPr fontId="6"/>
  </si>
  <si>
    <t>令和５年度
F.Y.2023</t>
    <phoneticPr fontId="6"/>
  </si>
  <si>
    <t>総額</t>
    <rPh sb="0" eb="2">
      <t>ソウガク</t>
    </rPh>
    <phoneticPr fontId="6"/>
  </si>
  <si>
    <t>総合企画</t>
    <rPh sb="0" eb="4">
      <t>ソウゴウキカク</t>
    </rPh>
    <phoneticPr fontId="6"/>
  </si>
  <si>
    <t>総合政策</t>
    <rPh sb="0" eb="4">
      <t>ソウゴウセイサク</t>
    </rPh>
    <phoneticPr fontId="3"/>
  </si>
  <si>
    <t>県民生活</t>
    <rPh sb="0" eb="4">
      <t>ケンミンセイカツ</t>
    </rPh>
    <phoneticPr fontId="6"/>
  </si>
  <si>
    <t>　　　　　　　　２０３．目的別県債額（一般会計）</t>
    <phoneticPr fontId="6"/>
  </si>
  <si>
    <r>
      <t>（</t>
    </r>
    <r>
      <rPr>
        <b/>
        <sz val="13"/>
        <rFont val="ＭＳ ゴシック"/>
        <family val="3"/>
        <charset val="128"/>
      </rPr>
      <t>つづき</t>
    </r>
    <r>
      <rPr>
        <b/>
        <sz val="12"/>
        <rFont val="ＭＳ ゴシック"/>
        <family val="3"/>
        <charset val="128"/>
      </rPr>
      <t>）２００</t>
    </r>
    <r>
      <rPr>
        <b/>
        <sz val="16"/>
        <rFont val="ＭＳ ゴシック"/>
        <family val="3"/>
        <charset val="128"/>
      </rPr>
      <t>．令和５年度（2023年度）滋賀県一般会計歳出決算</t>
    </r>
    <rPh sb="9" eb="11">
      <t>レイワ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</si>
</sst>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 * #,##0_ ;_ * \-#,##0_ ;_ * &quot;-&quot;_ ;_ @_ "/>
    <numFmt numFmtId="176" formatCode="0.0"/>
    <numFmt numFmtId="177" formatCode="#,##0;&quot;△&quot;#,##0"/>
    <numFmt numFmtId="178" formatCode="#,##0.0;[Red]\-#,##0.0"/>
    <numFmt numFmtId="179" formatCode="#,##0;\-#,##0;&quot;－&quot;"/>
    <numFmt numFmtId="180" formatCode="#,##0_);[Red]\(#,##0\)"/>
    <numFmt numFmtId="181" formatCode="#,##0;&quot;△ &quot;#,##0"/>
    <numFmt numFmtId="182" formatCode="#,##0.0"/>
    <numFmt numFmtId="183" formatCode="#,##0;\-#,##0;\-"/>
    <numFmt numFmtId="184" formatCode="#,##0.0;\-#,##0.0"/>
    <numFmt numFmtId="185" formatCode="#,##0;\-#,##0;&quot;-&quot;"/>
    <numFmt numFmtId="186" formatCode="#,##0.0000;[Red]\-#,##0.0000"/>
    <numFmt numFmtId="187" formatCode="0.0000"/>
    <numFmt numFmtId="188" formatCode="#,##0,"/>
    <numFmt numFmtId="189" formatCode="&quot;△ &quot;#,##0,"/>
  </numFmts>
  <fonts count="49"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u/>
      <sz val="10"/>
      <color indexed="12"/>
      <name val="ＭＳ 明朝"/>
      <family val="1"/>
      <charset val="128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b/>
      <sz val="16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b/>
      <sz val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0"/>
      <name val="ＭＳ ゴシック"/>
      <family val="3"/>
      <charset val="128"/>
    </font>
    <font>
      <sz val="7.5"/>
      <name val="ＭＳ ゴシック"/>
      <family val="3"/>
      <charset val="128"/>
    </font>
    <font>
      <b/>
      <sz val="7.5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3"/>
      <name val="ＭＳ ゴシック"/>
      <family val="3"/>
      <charset val="128"/>
    </font>
    <font>
      <sz val="12"/>
      <name val="ＭＳ ゴシック"/>
      <family val="3"/>
      <charset val="128"/>
    </font>
    <font>
      <sz val="7"/>
      <name val="ＭＳ ゴシック"/>
      <family val="3"/>
      <charset val="128"/>
    </font>
    <font>
      <b/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vertAlign val="superscript"/>
      <sz val="8"/>
      <name val="ＭＳ ゴシック"/>
      <family val="3"/>
      <charset val="128"/>
    </font>
    <font>
      <b/>
      <sz val="9"/>
      <name val="ＭＳ ゴシック"/>
      <family val="3"/>
      <charset val="128"/>
    </font>
    <font>
      <sz val="6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6"/>
      <name val="ＭＳ Ｐゴシック"/>
      <family val="3"/>
      <charset val="128"/>
    </font>
  </fonts>
  <fills count="18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42"/>
      </patternFill>
    </fill>
  </fills>
  <borders count="3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4">
    <xf numFmtId="0" fontId="0" fillId="0" borderId="0"/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185" fontId="29" fillId="0" borderId="0" applyFill="0" applyBorder="0" applyAlignment="0"/>
    <xf numFmtId="0" fontId="30" fillId="0" borderId="1" applyNumberFormat="0" applyAlignment="0" applyProtection="0">
      <alignment horizontal="left" vertical="center"/>
    </xf>
    <xf numFmtId="0" fontId="30" fillId="0" borderId="2">
      <alignment horizontal="left" vertical="center"/>
    </xf>
    <xf numFmtId="0" fontId="31" fillId="0" borderId="0"/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4" borderId="3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2" fillId="4" borderId="4" applyNumberFormat="0" applyFon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6" borderId="11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6" applyNumberFormat="0" applyAlignment="0" applyProtection="0">
      <alignment vertical="center"/>
    </xf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37" fontId="5" fillId="0" borderId="0"/>
    <xf numFmtId="0" fontId="4" fillId="0" borderId="0"/>
    <xf numFmtId="37" fontId="5" fillId="0" borderId="0"/>
    <xf numFmtId="0" fontId="5" fillId="0" borderId="0"/>
    <xf numFmtId="0" fontId="5" fillId="0" borderId="0"/>
    <xf numFmtId="37" fontId="41" fillId="0" borderId="0" applyNumberFormat="0" applyBorder="0" applyAlignment="0">
      <alignment vertical="center"/>
    </xf>
    <xf numFmtId="0" fontId="28" fillId="17" borderId="0" applyNumberFormat="0" applyBorder="0" applyAlignment="0" applyProtection="0">
      <alignment vertical="center"/>
    </xf>
    <xf numFmtId="0" fontId="42" fillId="0" borderId="0">
      <alignment vertical="center"/>
    </xf>
    <xf numFmtId="0" fontId="43" fillId="0" borderId="0"/>
    <xf numFmtId="38" fontId="43" fillId="0" borderId="0" applyFont="0" applyFill="0" applyBorder="0" applyAlignment="0" applyProtection="0"/>
    <xf numFmtId="0" fontId="2" fillId="0" borderId="0"/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4" borderId="3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" fillId="4" borderId="4" applyNumberFormat="0" applyFon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6" borderId="11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6" applyNumberFormat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4" fillId="0" borderId="0"/>
    <xf numFmtId="38" fontId="4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785">
    <xf numFmtId="0" fontId="0" fillId="0" borderId="0" xfId="0"/>
    <xf numFmtId="0" fontId="7" fillId="0" borderId="0" xfId="49" applyFont="1" applyFill="1"/>
    <xf numFmtId="0" fontId="8" fillId="0" borderId="0" xfId="49" quotePrefix="1" applyFont="1" applyFill="1" applyBorder="1" applyAlignment="1" applyProtection="1">
      <alignment horizontal="right"/>
    </xf>
    <xf numFmtId="0" fontId="8" fillId="0" borderId="0" xfId="49" quotePrefix="1" applyFont="1" applyFill="1" applyAlignment="1" applyProtection="1">
      <alignment horizontal="left"/>
    </xf>
    <xf numFmtId="0" fontId="7" fillId="0" borderId="0" xfId="49" applyFont="1" applyFill="1" applyBorder="1"/>
    <xf numFmtId="0" fontId="9" fillId="0" borderId="0" xfId="49" applyFont="1" applyFill="1"/>
    <xf numFmtId="0" fontId="9" fillId="0" borderId="0" xfId="49" applyFont="1" applyFill="1" applyBorder="1"/>
    <xf numFmtId="0" fontId="9" fillId="0" borderId="0" xfId="49" quotePrefix="1" applyFont="1" applyFill="1" applyBorder="1" applyAlignment="1" applyProtection="1">
      <alignment horizontal="right"/>
    </xf>
    <xf numFmtId="0" fontId="9" fillId="0" borderId="0" xfId="49" quotePrefix="1" applyFont="1" applyFill="1" applyAlignment="1" applyProtection="1">
      <alignment horizontal="left"/>
    </xf>
    <xf numFmtId="0" fontId="10" fillId="0" borderId="0" xfId="49" applyFont="1" applyFill="1" applyAlignment="1">
      <alignment vertical="center"/>
    </xf>
    <xf numFmtId="0" fontId="10" fillId="0" borderId="12" xfId="47" applyFont="1" applyFill="1" applyBorder="1" applyAlignment="1">
      <alignment vertical="center"/>
    </xf>
    <xf numFmtId="0" fontId="10" fillId="0" borderId="12" xfId="47" applyFont="1" applyFill="1" applyBorder="1" applyAlignment="1">
      <alignment horizontal="distributed" vertical="center"/>
    </xf>
    <xf numFmtId="0" fontId="10" fillId="0" borderId="0" xfId="49" applyFont="1" applyFill="1" applyBorder="1" applyAlignment="1">
      <alignment vertical="center"/>
    </xf>
    <xf numFmtId="0" fontId="10" fillId="0" borderId="0" xfId="49" applyFont="1" applyFill="1" applyBorder="1" applyAlignment="1">
      <alignment horizontal="right" vertical="center"/>
    </xf>
    <xf numFmtId="0" fontId="10" fillId="0" borderId="0" xfId="0" applyFont="1" applyFill="1"/>
    <xf numFmtId="0" fontId="9" fillId="0" borderId="13" xfId="49" applyFont="1" applyFill="1" applyBorder="1" applyAlignment="1">
      <alignment vertical="center"/>
    </xf>
    <xf numFmtId="0" fontId="9" fillId="0" borderId="14" xfId="49" applyFont="1" applyFill="1" applyBorder="1" applyAlignment="1">
      <alignment vertical="center"/>
    </xf>
    <xf numFmtId="0" fontId="9" fillId="0" borderId="14" xfId="47" applyFont="1" applyFill="1" applyBorder="1" applyAlignment="1">
      <alignment vertical="center"/>
    </xf>
    <xf numFmtId="0" fontId="9" fillId="0" borderId="15" xfId="49" applyFont="1" applyFill="1" applyBorder="1" applyAlignment="1" applyProtection="1">
      <alignment horizontal="center" vertical="center"/>
    </xf>
    <xf numFmtId="0" fontId="9" fillId="0" borderId="16" xfId="49" applyFont="1" applyFill="1" applyBorder="1" applyAlignment="1" applyProtection="1">
      <alignment horizontal="center" vertical="center" wrapText="1"/>
    </xf>
    <xf numFmtId="0" fontId="9" fillId="0" borderId="13" xfId="49" applyFont="1" applyFill="1" applyBorder="1" applyAlignment="1" applyProtection="1">
      <alignment horizontal="center" vertical="center" wrapText="1"/>
    </xf>
    <xf numFmtId="0" fontId="9" fillId="0" borderId="0" xfId="49" applyFont="1" applyFill="1" applyAlignment="1">
      <alignment vertical="center"/>
    </xf>
    <xf numFmtId="0" fontId="11" fillId="0" borderId="0" xfId="49" applyFont="1" applyFill="1" applyBorder="1" applyAlignment="1" applyProtection="1">
      <alignment horizontal="distributed"/>
    </xf>
    <xf numFmtId="38" fontId="11" fillId="0" borderId="17" xfId="38" applyFont="1" applyFill="1" applyBorder="1" applyAlignment="1" applyProtection="1">
      <alignment horizontal="right"/>
    </xf>
    <xf numFmtId="38" fontId="11" fillId="0" borderId="0" xfId="49" applyNumberFormat="1" applyFont="1" applyFill="1" applyAlignment="1"/>
    <xf numFmtId="37" fontId="11" fillId="0" borderId="0" xfId="49" applyNumberFormat="1" applyFont="1" applyFill="1" applyBorder="1" applyAlignment="1" applyProtection="1">
      <alignment horizontal="right"/>
    </xf>
    <xf numFmtId="0" fontId="11" fillId="0" borderId="0" xfId="49" applyFont="1" applyFill="1" applyAlignment="1"/>
    <xf numFmtId="0" fontId="9" fillId="0" borderId="0" xfId="49" applyFont="1" applyFill="1" applyBorder="1" applyAlignment="1"/>
    <xf numFmtId="0" fontId="9" fillId="0" borderId="0" xfId="49" applyFont="1" applyFill="1" applyBorder="1" applyAlignment="1" applyProtection="1"/>
    <xf numFmtId="38" fontId="9" fillId="0" borderId="17" xfId="38" applyFont="1" applyFill="1" applyBorder="1" applyAlignment="1" applyProtection="1">
      <alignment horizontal="right"/>
    </xf>
    <xf numFmtId="37" fontId="9" fillId="0" borderId="0" xfId="49" applyNumberFormat="1" applyFont="1" applyFill="1" applyBorder="1" applyAlignment="1" applyProtection="1">
      <alignment horizontal="right"/>
    </xf>
    <xf numFmtId="38" fontId="9" fillId="0" borderId="0" xfId="49" applyNumberFormat="1" applyFont="1" applyFill="1" applyAlignment="1"/>
    <xf numFmtId="0" fontId="9" fillId="0" borderId="0" xfId="49" applyFont="1" applyFill="1" applyAlignment="1"/>
    <xf numFmtId="0" fontId="9" fillId="0" borderId="0" xfId="49" applyFont="1" applyFill="1" applyBorder="1" applyAlignment="1" applyProtection="1">
      <alignment horizontal="left"/>
    </xf>
    <xf numFmtId="0" fontId="9" fillId="0" borderId="14" xfId="49" applyFont="1" applyFill="1" applyBorder="1" applyAlignment="1"/>
    <xf numFmtId="0" fontId="9" fillId="0" borderId="14" xfId="49" applyFont="1" applyFill="1" applyBorder="1" applyAlignment="1" applyProtection="1">
      <alignment horizontal="left"/>
    </xf>
    <xf numFmtId="38" fontId="9" fillId="0" borderId="18" xfId="38" applyFont="1" applyFill="1" applyBorder="1" applyAlignment="1" applyProtection="1">
      <alignment horizontal="right"/>
    </xf>
    <xf numFmtId="38" fontId="9" fillId="0" borderId="14" xfId="38" applyFont="1" applyFill="1" applyBorder="1" applyAlignment="1" applyProtection="1">
      <alignment horizontal="right"/>
    </xf>
    <xf numFmtId="37" fontId="9" fillId="0" borderId="14" xfId="49" applyNumberFormat="1" applyFont="1" applyFill="1" applyBorder="1" applyAlignment="1" applyProtection="1">
      <alignment horizontal="right"/>
    </xf>
    <xf numFmtId="38" fontId="9" fillId="0" borderId="0" xfId="38" applyFont="1" applyFill="1" applyBorder="1" applyAlignment="1" applyProtection="1">
      <alignment horizontal="right"/>
    </xf>
    <xf numFmtId="0" fontId="10" fillId="0" borderId="0" xfId="49" applyFont="1" applyFill="1" applyAlignment="1">
      <alignment horizontal="right" vertical="center"/>
    </xf>
    <xf numFmtId="38" fontId="9" fillId="0" borderId="17" xfId="38" applyFont="1" applyFill="1" applyBorder="1" applyAlignment="1"/>
    <xf numFmtId="0" fontId="9" fillId="0" borderId="17" xfId="47" applyFont="1" applyFill="1" applyBorder="1" applyAlignment="1">
      <alignment horizontal="right"/>
    </xf>
    <xf numFmtId="0" fontId="9" fillId="0" borderId="0" xfId="47" applyFont="1" applyFill="1" applyBorder="1" applyAlignment="1">
      <alignment horizontal="right"/>
    </xf>
    <xf numFmtId="0" fontId="9" fillId="0" borderId="12" xfId="47" applyFont="1" applyFill="1" applyBorder="1" applyAlignment="1">
      <alignment horizontal="distributed" vertical="center"/>
    </xf>
    <xf numFmtId="0" fontId="9" fillId="0" borderId="0" xfId="49" applyFont="1" applyFill="1" applyBorder="1" applyAlignment="1">
      <alignment vertical="center"/>
    </xf>
    <xf numFmtId="38" fontId="9" fillId="0" borderId="0" xfId="49" applyNumberFormat="1" applyFont="1" applyFill="1" applyAlignment="1">
      <alignment vertical="center"/>
    </xf>
    <xf numFmtId="0" fontId="9" fillId="0" borderId="0" xfId="49" applyFont="1" applyFill="1" applyBorder="1" applyAlignment="1">
      <alignment horizontal="right" vertical="center"/>
    </xf>
    <xf numFmtId="38" fontId="11" fillId="0" borderId="17" xfId="38" applyFont="1" applyFill="1" applyBorder="1" applyAlignment="1"/>
    <xf numFmtId="38" fontId="11" fillId="0" borderId="0" xfId="49" applyNumberFormat="1" applyFont="1" applyFill="1" applyBorder="1" applyAlignment="1"/>
    <xf numFmtId="0" fontId="11" fillId="0" borderId="0" xfId="49" applyFont="1" applyFill="1" applyBorder="1" applyAlignment="1"/>
    <xf numFmtId="0" fontId="9" fillId="0" borderId="18" xfId="49" applyFont="1" applyFill="1" applyBorder="1" applyAlignment="1"/>
    <xf numFmtId="37" fontId="32" fillId="0" borderId="0" xfId="32" applyNumberFormat="1" applyFont="1" applyFill="1" applyBorder="1" applyAlignment="1" applyProtection="1">
      <alignment horizontal="right"/>
    </xf>
    <xf numFmtId="38" fontId="9" fillId="0" borderId="16" xfId="49" applyNumberFormat="1" applyFont="1" applyFill="1" applyBorder="1" applyAlignment="1" applyProtection="1">
      <alignment horizontal="center" vertical="center" wrapText="1"/>
    </xf>
    <xf numFmtId="185" fontId="9" fillId="0" borderId="0" xfId="47" applyNumberFormat="1" applyFont="1" applyFill="1" applyBorder="1" applyAlignment="1">
      <alignment horizontal="right"/>
    </xf>
    <xf numFmtId="177" fontId="9" fillId="0" borderId="0" xfId="50" applyNumberFormat="1" applyFont="1" applyFill="1"/>
    <xf numFmtId="177" fontId="9" fillId="0" borderId="0" xfId="50" applyNumberFormat="1" applyFont="1" applyFill="1" applyBorder="1"/>
    <xf numFmtId="177" fontId="33" fillId="0" borderId="0" xfId="50" applyNumberFormat="1" applyFont="1" applyFill="1"/>
    <xf numFmtId="177" fontId="33" fillId="0" borderId="0" xfId="50" applyNumberFormat="1" applyFont="1" applyFill="1" applyBorder="1"/>
    <xf numFmtId="177" fontId="0" fillId="0" borderId="0" xfId="0" applyNumberFormat="1"/>
    <xf numFmtId="177" fontId="33" fillId="0" borderId="14" xfId="50" applyNumberFormat="1" applyFont="1" applyFill="1" applyBorder="1"/>
    <xf numFmtId="177" fontId="33" fillId="0" borderId="18" xfId="50" applyNumberFormat="1" applyFont="1" applyFill="1" applyBorder="1"/>
    <xf numFmtId="177" fontId="33" fillId="0" borderId="0" xfId="48" applyNumberFormat="1" applyFont="1" applyFill="1" applyBorder="1" applyProtection="1"/>
    <xf numFmtId="177" fontId="33" fillId="0" borderId="0" xfId="38" quotePrefix="1" applyNumberFormat="1" applyFont="1" applyFill="1" applyBorder="1" applyAlignment="1" applyProtection="1">
      <alignment horizontal="right"/>
    </xf>
    <xf numFmtId="177" fontId="33" fillId="0" borderId="17" xfId="50" applyNumberFormat="1" applyFont="1" applyFill="1" applyBorder="1" applyAlignment="1" applyProtection="1">
      <alignment horizontal="left"/>
    </xf>
    <xf numFmtId="177" fontId="33" fillId="0" borderId="0" xfId="50" applyNumberFormat="1" applyFont="1" applyFill="1" applyBorder="1" applyAlignment="1" applyProtection="1">
      <alignment horizontal="left"/>
    </xf>
    <xf numFmtId="177" fontId="33" fillId="0" borderId="17" xfId="50" applyNumberFormat="1" applyFont="1" applyFill="1" applyBorder="1" applyAlignment="1" applyProtection="1">
      <alignment horizontal="distributed"/>
    </xf>
    <xf numFmtId="177" fontId="33" fillId="0" borderId="0" xfId="50" applyNumberFormat="1" applyFont="1" applyFill="1" applyBorder="1" applyAlignment="1" applyProtection="1">
      <alignment horizontal="distributed"/>
    </xf>
    <xf numFmtId="177" fontId="33" fillId="0" borderId="0" xfId="48" applyNumberFormat="1" applyFont="1" applyFill="1" applyBorder="1" applyAlignment="1" applyProtection="1">
      <alignment horizontal="right"/>
    </xf>
    <xf numFmtId="177" fontId="2" fillId="0" borderId="0" xfId="0" applyNumberFormat="1" applyFont="1"/>
    <xf numFmtId="177" fontId="34" fillId="0" borderId="0" xfId="50" applyNumberFormat="1" applyFont="1" applyFill="1"/>
    <xf numFmtId="177" fontId="34" fillId="0" borderId="0" xfId="48" applyNumberFormat="1" applyFont="1" applyFill="1" applyBorder="1" applyProtection="1"/>
    <xf numFmtId="177" fontId="34" fillId="0" borderId="17" xfId="50" applyNumberFormat="1" applyFont="1" applyFill="1" applyBorder="1" applyAlignment="1" applyProtection="1">
      <alignment horizontal="distributed"/>
    </xf>
    <xf numFmtId="177" fontId="34" fillId="0" borderId="0" xfId="50" applyNumberFormat="1" applyFont="1" applyFill="1" applyBorder="1" applyAlignment="1" applyProtection="1">
      <alignment horizontal="distributed"/>
    </xf>
    <xf numFmtId="177" fontId="33" fillId="0" borderId="0" xfId="50" applyNumberFormat="1" applyFont="1" applyFill="1" applyAlignment="1">
      <alignment vertical="center"/>
    </xf>
    <xf numFmtId="177" fontId="33" fillId="0" borderId="13" xfId="50" applyNumberFormat="1" applyFont="1" applyFill="1" applyBorder="1" applyAlignment="1" applyProtection="1">
      <alignment horizontal="center" vertical="center" wrapText="1"/>
    </xf>
    <xf numFmtId="177" fontId="33" fillId="0" borderId="15" xfId="50" applyNumberFormat="1" applyFont="1" applyFill="1" applyBorder="1" applyAlignment="1">
      <alignment vertical="center"/>
    </xf>
    <xf numFmtId="177" fontId="33" fillId="0" borderId="13" xfId="50" applyNumberFormat="1" applyFont="1" applyFill="1" applyBorder="1" applyAlignment="1">
      <alignment vertical="center"/>
    </xf>
    <xf numFmtId="177" fontId="9" fillId="0" borderId="0" xfId="50" quotePrefix="1" applyNumberFormat="1" applyFont="1" applyFill="1" applyAlignment="1" applyProtection="1">
      <alignment horizontal="left"/>
    </xf>
    <xf numFmtId="177" fontId="9" fillId="0" borderId="0" xfId="50" quotePrefix="1" applyNumberFormat="1" applyFont="1" applyFill="1" applyBorder="1" applyAlignment="1" applyProtection="1">
      <alignment horizontal="right"/>
    </xf>
    <xf numFmtId="177" fontId="9" fillId="0" borderId="0" xfId="50" quotePrefix="1" applyNumberFormat="1" applyFont="1" applyFill="1" applyAlignment="1" applyProtection="1">
      <alignment horizontal="right"/>
    </xf>
    <xf numFmtId="177" fontId="7" fillId="0" borderId="0" xfId="50" applyNumberFormat="1" applyFont="1" applyFill="1"/>
    <xf numFmtId="177" fontId="7" fillId="0" borderId="0" xfId="50" quotePrefix="1" applyNumberFormat="1" applyFont="1" applyFill="1" applyBorder="1" applyAlignment="1" applyProtection="1">
      <alignment horizontal="right"/>
    </xf>
    <xf numFmtId="177" fontId="8" fillId="0" borderId="0" xfId="50" quotePrefix="1" applyNumberFormat="1" applyFont="1" applyFill="1" applyAlignment="1" applyProtection="1">
      <alignment horizontal="left"/>
    </xf>
    <xf numFmtId="179" fontId="7" fillId="0" borderId="0" xfId="51" quotePrefix="1" applyNumberFormat="1" applyFont="1" applyFill="1" applyBorder="1" applyAlignment="1" applyProtection="1"/>
    <xf numFmtId="179" fontId="7" fillId="0" borderId="0" xfId="51" quotePrefix="1" applyNumberFormat="1" applyFont="1" applyFill="1" applyAlignment="1" applyProtection="1"/>
    <xf numFmtId="179" fontId="8" fillId="0" borderId="0" xfId="51" quotePrefix="1" applyNumberFormat="1" applyFont="1" applyFill="1" applyAlignment="1" applyProtection="1">
      <alignment horizontal="left"/>
    </xf>
    <xf numFmtId="179" fontId="7" fillId="0" borderId="0" xfId="51" quotePrefix="1" applyNumberFormat="1" applyFont="1" applyFill="1" applyAlignment="1" applyProtection="1">
      <alignment horizontal="left"/>
    </xf>
    <xf numFmtId="179" fontId="7" fillId="0" borderId="0" xfId="51" applyNumberFormat="1" applyFont="1" applyFill="1"/>
    <xf numFmtId="0" fontId="9" fillId="0" borderId="0" xfId="51" quotePrefix="1" applyFont="1" applyFill="1" applyBorder="1" applyAlignment="1" applyProtection="1"/>
    <xf numFmtId="0" fontId="9" fillId="0" borderId="0" xfId="51" quotePrefix="1" applyFont="1" applyFill="1" applyAlignment="1" applyProtection="1"/>
    <xf numFmtId="0" fontId="9" fillId="0" borderId="0" xfId="51" quotePrefix="1" applyFont="1" applyFill="1" applyAlignment="1" applyProtection="1">
      <alignment horizontal="left"/>
    </xf>
    <xf numFmtId="0" fontId="9" fillId="0" borderId="0" xfId="51" applyFont="1" applyFill="1"/>
    <xf numFmtId="0" fontId="9" fillId="0" borderId="0" xfId="51" applyFont="1" applyFill="1" applyBorder="1" applyAlignment="1">
      <alignment vertical="center"/>
    </xf>
    <xf numFmtId="0" fontId="9" fillId="0" borderId="0" xfId="51" applyFont="1" applyFill="1" applyAlignment="1">
      <alignment vertical="center"/>
    </xf>
    <xf numFmtId="0" fontId="9" fillId="0" borderId="0" xfId="51" applyFont="1" applyFill="1" applyAlignment="1">
      <alignment horizontal="right" vertical="center"/>
    </xf>
    <xf numFmtId="0" fontId="9" fillId="0" borderId="13" xfId="51" applyFont="1" applyFill="1" applyBorder="1" applyAlignment="1">
      <alignment vertical="center"/>
    </xf>
    <xf numFmtId="0" fontId="9" fillId="0" borderId="15" xfId="51" applyFont="1" applyFill="1" applyBorder="1" applyAlignment="1">
      <alignment vertical="center"/>
    </xf>
    <xf numFmtId="0" fontId="9" fillId="0" borderId="19" xfId="51" applyFont="1" applyFill="1" applyBorder="1" applyAlignment="1" applyProtection="1">
      <alignment horizontal="center" vertical="center"/>
    </xf>
    <xf numFmtId="0" fontId="9" fillId="0" borderId="16" xfId="51" applyFont="1" applyFill="1" applyBorder="1" applyAlignment="1" applyProtection="1">
      <alignment horizontal="center" vertical="center"/>
    </xf>
    <xf numFmtId="0" fontId="9" fillId="0" borderId="13" xfId="51" applyFont="1" applyFill="1" applyBorder="1" applyAlignment="1" applyProtection="1">
      <alignment horizontal="center" vertical="center"/>
    </xf>
    <xf numFmtId="0" fontId="11" fillId="0" borderId="20" xfId="51" applyFont="1" applyFill="1" applyBorder="1" applyAlignment="1" applyProtection="1"/>
    <xf numFmtId="0" fontId="11" fillId="0" borderId="21" xfId="51" applyFont="1" applyFill="1" applyBorder="1" applyAlignment="1" applyProtection="1"/>
    <xf numFmtId="37" fontId="11" fillId="0" borderId="20" xfId="48" applyNumberFormat="1" applyFont="1" applyFill="1" applyBorder="1" applyProtection="1"/>
    <xf numFmtId="0" fontId="11" fillId="0" borderId="0" xfId="51" applyFont="1" applyFill="1" applyBorder="1"/>
    <xf numFmtId="180" fontId="11" fillId="0" borderId="0" xfId="51" applyNumberFormat="1" applyFont="1" applyFill="1" applyBorder="1"/>
    <xf numFmtId="0" fontId="11" fillId="0" borderId="0" xfId="51" applyFont="1" applyFill="1"/>
    <xf numFmtId="0" fontId="9" fillId="0" borderId="0" xfId="51" applyFont="1" applyFill="1" applyBorder="1" applyAlignment="1" applyProtection="1"/>
    <xf numFmtId="0" fontId="9" fillId="0" borderId="17" xfId="51" applyFont="1" applyFill="1" applyBorder="1" applyAlignment="1" applyProtection="1"/>
    <xf numFmtId="38" fontId="9" fillId="0" borderId="0" xfId="38" quotePrefix="1" applyFont="1" applyFill="1" applyBorder="1" applyAlignment="1" applyProtection="1">
      <alignment horizontal="right"/>
    </xf>
    <xf numFmtId="0" fontId="9" fillId="0" borderId="0" xfId="51" applyFont="1" applyFill="1" applyBorder="1"/>
    <xf numFmtId="0" fontId="9" fillId="0" borderId="14" xfId="51" applyFont="1" applyFill="1" applyBorder="1" applyAlignment="1"/>
    <xf numFmtId="0" fontId="9" fillId="0" borderId="18" xfId="51" applyFont="1" applyFill="1" applyBorder="1" applyAlignment="1"/>
    <xf numFmtId="0" fontId="9" fillId="0" borderId="14" xfId="51" applyFont="1" applyFill="1" applyBorder="1"/>
    <xf numFmtId="0" fontId="9" fillId="0" borderId="0" xfId="51" applyFont="1" applyFill="1" applyBorder="1" applyAlignment="1"/>
    <xf numFmtId="0" fontId="9" fillId="0" borderId="0" xfId="51" applyFont="1" applyFill="1" applyAlignment="1"/>
    <xf numFmtId="0" fontId="7" fillId="0" borderId="0" xfId="51" quotePrefix="1" applyFont="1" applyFill="1" applyBorder="1" applyAlignment="1" applyProtection="1"/>
    <xf numFmtId="0" fontId="35" fillId="0" borderId="0" xfId="51" quotePrefix="1" applyFont="1" applyFill="1" applyAlignment="1" applyProtection="1">
      <alignment horizontal="left"/>
    </xf>
    <xf numFmtId="0" fontId="7" fillId="0" borderId="0" xfId="51" applyFont="1" applyFill="1"/>
    <xf numFmtId="0" fontId="7" fillId="0" borderId="0" xfId="51" quotePrefix="1" applyFont="1" applyFill="1" applyAlignment="1" applyProtection="1"/>
    <xf numFmtId="0" fontId="7" fillId="0" borderId="0" xfId="51" quotePrefix="1" applyFont="1" applyFill="1" applyAlignment="1" applyProtection="1">
      <alignment horizontal="left"/>
    </xf>
    <xf numFmtId="0" fontId="9" fillId="0" borderId="17" xfId="51" applyFont="1" applyFill="1" applyBorder="1" applyAlignment="1"/>
    <xf numFmtId="0" fontId="9" fillId="0" borderId="14" xfId="51" applyFont="1" applyFill="1" applyBorder="1" applyAlignment="1" applyProtection="1">
      <alignment horizontal="left"/>
    </xf>
    <xf numFmtId="37" fontId="9" fillId="0" borderId="14" xfId="51" applyNumberFormat="1" applyFont="1" applyFill="1" applyBorder="1" applyProtection="1"/>
    <xf numFmtId="0" fontId="7" fillId="0" borderId="0" xfId="0" applyFont="1" applyFill="1" applyAlignment="1">
      <alignment horizontal="center"/>
    </xf>
    <xf numFmtId="0" fontId="8" fillId="0" borderId="0" xfId="0" quotePrefix="1" applyFont="1" applyFill="1" applyAlignment="1">
      <alignment horizontal="right"/>
    </xf>
    <xf numFmtId="0" fontId="7" fillId="0" borderId="0" xfId="0" quotePrefix="1" applyFont="1" applyFill="1" applyAlignment="1">
      <alignment horizontal="right"/>
    </xf>
    <xf numFmtId="0" fontId="7" fillId="0" borderId="0" xfId="0" applyFont="1" applyFill="1"/>
    <xf numFmtId="0" fontId="7" fillId="0" borderId="0" xfId="0" applyFont="1" applyFill="1" applyAlignment="1"/>
    <xf numFmtId="0" fontId="7" fillId="0" borderId="0" xfId="0" applyFont="1" applyFill="1" applyBorder="1" applyAlignment="1"/>
    <xf numFmtId="0" fontId="9" fillId="0" borderId="0" xfId="0" applyFont="1" applyFill="1" applyAlignment="1">
      <alignment horizontal="center"/>
    </xf>
    <xf numFmtId="0" fontId="9" fillId="0" borderId="0" xfId="0" quotePrefix="1" applyFont="1" applyFill="1" applyAlignment="1"/>
    <xf numFmtId="0" fontId="9" fillId="0" borderId="0" xfId="0" applyFont="1" applyFill="1"/>
    <xf numFmtId="0" fontId="9" fillId="0" borderId="0" xfId="0" applyFont="1" applyFill="1" applyBorder="1" applyAlignment="1"/>
    <xf numFmtId="0" fontId="9" fillId="0" borderId="0" xfId="0" quotePrefix="1" applyFont="1" applyFill="1" applyAlignment="1">
      <alignment horizontal="right"/>
    </xf>
    <xf numFmtId="0" fontId="9" fillId="0" borderId="13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17" xfId="0" applyFont="1" applyFill="1" applyBorder="1" applyAlignment="1">
      <alignment horizontal="center"/>
    </xf>
    <xf numFmtId="0" fontId="9" fillId="0" borderId="0" xfId="0" applyFont="1" applyFill="1" applyBorder="1"/>
    <xf numFmtId="0" fontId="9" fillId="0" borderId="18" xfId="0" applyFont="1" applyFill="1" applyBorder="1" applyAlignment="1">
      <alignment horizontal="center"/>
    </xf>
    <xf numFmtId="38" fontId="9" fillId="0" borderId="0" xfId="38" applyNumberFormat="1" applyFont="1" applyFill="1" applyBorder="1" applyAlignment="1">
      <alignment horizontal="right"/>
    </xf>
    <xf numFmtId="0" fontId="9" fillId="0" borderId="14" xfId="0" applyFont="1" applyFill="1" applyBorder="1"/>
    <xf numFmtId="0" fontId="9" fillId="0" borderId="0" xfId="0" applyFont="1" applyFill="1" applyAlignment="1"/>
    <xf numFmtId="0" fontId="9" fillId="0" borderId="14" xfId="0" applyFont="1" applyFill="1" applyBorder="1" applyAlignment="1">
      <alignment horizontal="right"/>
    </xf>
    <xf numFmtId="0" fontId="7" fillId="0" borderId="0" xfId="52" quotePrefix="1" applyFont="1" applyFill="1" applyBorder="1" applyAlignment="1" applyProtection="1">
      <alignment horizontal="left"/>
    </xf>
    <xf numFmtId="0" fontId="8" fillId="0" borderId="0" xfId="52" quotePrefix="1" applyFont="1" applyFill="1" applyAlignment="1" applyProtection="1">
      <alignment horizontal="left"/>
    </xf>
    <xf numFmtId="0" fontId="7" fillId="0" borderId="0" xfId="52" applyFont="1" applyFill="1"/>
    <xf numFmtId="0" fontId="7" fillId="0" borderId="0" xfId="52" applyFont="1" applyFill="1" applyBorder="1"/>
    <xf numFmtId="0" fontId="9" fillId="0" borderId="0" xfId="52" quotePrefix="1" applyFont="1" applyFill="1" applyBorder="1" applyAlignment="1" applyProtection="1">
      <alignment horizontal="left"/>
    </xf>
    <xf numFmtId="0" fontId="9" fillId="0" borderId="0" xfId="52" quotePrefix="1" applyFont="1" applyFill="1" applyAlignment="1" applyProtection="1">
      <alignment horizontal="left"/>
    </xf>
    <xf numFmtId="0" fontId="9" fillId="0" borderId="0" xfId="52" applyFont="1" applyFill="1"/>
    <xf numFmtId="0" fontId="9" fillId="0" borderId="0" xfId="52" applyFont="1" applyFill="1" applyBorder="1"/>
    <xf numFmtId="0" fontId="9" fillId="0" borderId="0" xfId="52" applyFont="1" applyFill="1" applyBorder="1" applyAlignment="1">
      <alignment vertical="center"/>
    </xf>
    <xf numFmtId="0" fontId="9" fillId="0" borderId="0" xfId="52" applyFont="1" applyFill="1" applyAlignment="1">
      <alignment vertical="center"/>
    </xf>
    <xf numFmtId="0" fontId="9" fillId="0" borderId="13" xfId="52" applyFont="1" applyFill="1" applyBorder="1" applyAlignment="1">
      <alignment vertical="center"/>
    </xf>
    <xf numFmtId="0" fontId="9" fillId="0" borderId="15" xfId="52" applyFont="1" applyFill="1" applyBorder="1" applyAlignment="1">
      <alignment vertical="center"/>
    </xf>
    <xf numFmtId="0" fontId="9" fillId="0" borderId="19" xfId="52" applyFont="1" applyFill="1" applyBorder="1" applyAlignment="1" applyProtection="1">
      <alignment horizontal="center" vertical="center" wrapText="1"/>
    </xf>
    <xf numFmtId="0" fontId="9" fillId="0" borderId="15" xfId="52" applyFont="1" applyFill="1" applyBorder="1" applyAlignment="1" applyProtection="1">
      <alignment horizontal="center" vertical="center" wrapText="1"/>
    </xf>
    <xf numFmtId="0" fontId="9" fillId="0" borderId="19" xfId="52" quotePrefix="1" applyFont="1" applyFill="1" applyBorder="1" applyAlignment="1" applyProtection="1">
      <alignment horizontal="center" vertical="center" wrapText="1"/>
    </xf>
    <xf numFmtId="0" fontId="9" fillId="0" borderId="16" xfId="52" applyFont="1" applyFill="1" applyBorder="1" applyAlignment="1" applyProtection="1">
      <alignment horizontal="center" vertical="center" wrapText="1"/>
    </xf>
    <xf numFmtId="0" fontId="9" fillId="0" borderId="13" xfId="52" applyFont="1" applyFill="1" applyBorder="1" applyAlignment="1" applyProtection="1">
      <alignment horizontal="center" vertical="center" wrapText="1"/>
    </xf>
    <xf numFmtId="0" fontId="9" fillId="0" borderId="0" xfId="52" applyFont="1" applyFill="1" applyBorder="1" applyAlignment="1" applyProtection="1">
      <alignment horizontal="distributed"/>
    </xf>
    <xf numFmtId="0" fontId="9" fillId="0" borderId="21" xfId="52" applyFont="1" applyFill="1" applyBorder="1" applyAlignment="1" applyProtection="1">
      <alignment horizontal="distributed"/>
    </xf>
    <xf numFmtId="185" fontId="9" fillId="0" borderId="0" xfId="38" applyNumberFormat="1" applyFont="1" applyFill="1" applyBorder="1" applyAlignment="1" applyProtection="1">
      <alignment horizontal="right"/>
    </xf>
    <xf numFmtId="37" fontId="9" fillId="0" borderId="0" xfId="49" applyNumberFormat="1" applyFont="1" applyFill="1" applyBorder="1" applyProtection="1"/>
    <xf numFmtId="0" fontId="9" fillId="0" borderId="17" xfId="52" applyFont="1" applyFill="1" applyBorder="1" applyAlignment="1" applyProtection="1">
      <alignment horizontal="distributed"/>
    </xf>
    <xf numFmtId="38" fontId="9" fillId="0" borderId="0" xfId="38" applyFont="1" applyFill="1" applyBorder="1" applyAlignment="1" applyProtection="1"/>
    <xf numFmtId="0" fontId="9" fillId="0" borderId="14" xfId="52" applyFont="1" applyFill="1" applyBorder="1"/>
    <xf numFmtId="0" fontId="9" fillId="0" borderId="18" xfId="52" applyFont="1" applyFill="1" applyBorder="1"/>
    <xf numFmtId="41" fontId="9" fillId="0" borderId="14" xfId="52" applyNumberFormat="1" applyFont="1" applyFill="1" applyBorder="1"/>
    <xf numFmtId="38" fontId="9" fillId="0" borderId="0" xfId="52" applyNumberFormat="1" applyFont="1" applyFill="1"/>
    <xf numFmtId="0" fontId="37" fillId="0" borderId="0" xfId="0" applyFont="1" applyFill="1" applyAlignment="1">
      <alignment horizontal="left"/>
    </xf>
    <xf numFmtId="0" fontId="8" fillId="0" borderId="0" xfId="0" quotePrefix="1" applyFont="1" applyFill="1" applyAlignment="1"/>
    <xf numFmtId="0" fontId="7" fillId="0" borderId="0" xfId="0" quotePrefix="1" applyFont="1" applyFill="1" applyAlignment="1"/>
    <xf numFmtId="0" fontId="7" fillId="0" borderId="0" xfId="0" quotePrefix="1" applyFont="1" applyFill="1" applyBorder="1" applyAlignment="1"/>
    <xf numFmtId="0" fontId="7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9" fillId="0" borderId="0" xfId="0" quotePrefix="1" applyFont="1" applyFill="1" applyBorder="1" applyAlignment="1"/>
    <xf numFmtId="0" fontId="9" fillId="0" borderId="0" xfId="0" applyFont="1" applyFill="1" applyBorder="1" applyAlignment="1">
      <alignment horizontal="center"/>
    </xf>
    <xf numFmtId="0" fontId="10" fillId="0" borderId="0" xfId="0" applyFont="1" applyFill="1" applyAlignment="1"/>
    <xf numFmtId="0" fontId="9" fillId="0" borderId="12" xfId="0" applyFont="1" applyFill="1" applyBorder="1"/>
    <xf numFmtId="0" fontId="9" fillId="0" borderId="12" xfId="0" applyFont="1" applyFill="1" applyBorder="1" applyAlignment="1"/>
    <xf numFmtId="0" fontId="9" fillId="0" borderId="0" xfId="0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21" xfId="0" quotePrefix="1" applyFont="1" applyFill="1" applyBorder="1" applyAlignment="1">
      <alignment horizontal="center"/>
    </xf>
    <xf numFmtId="0" fontId="9" fillId="0" borderId="20" xfId="0" applyFont="1" applyFill="1" applyBorder="1" applyAlignment="1">
      <alignment horizontal="right"/>
    </xf>
    <xf numFmtId="0" fontId="9" fillId="0" borderId="33" xfId="0" quotePrefix="1" applyFont="1" applyFill="1" applyBorder="1" applyAlignment="1">
      <alignment horizontal="center"/>
    </xf>
    <xf numFmtId="0" fontId="9" fillId="0" borderId="0" xfId="0" quotePrefix="1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9" fillId="0" borderId="0" xfId="0" quotePrefix="1" applyFont="1" applyFill="1" applyBorder="1" applyAlignment="1">
      <alignment horizontal="center"/>
    </xf>
    <xf numFmtId="0" fontId="9" fillId="0" borderId="0" xfId="0" applyFont="1" applyFill="1" applyAlignment="1">
      <alignment horizontal="right"/>
    </xf>
    <xf numFmtId="0" fontId="9" fillId="0" borderId="17" xfId="0" quotePrefix="1" applyFont="1" applyFill="1" applyBorder="1" applyAlignment="1">
      <alignment horizontal="distributed"/>
    </xf>
    <xf numFmtId="40" fontId="9" fillId="0" borderId="0" xfId="38" applyNumberFormat="1" applyFont="1" applyFill="1" applyBorder="1" applyAlignment="1"/>
    <xf numFmtId="40" fontId="9" fillId="0" borderId="0" xfId="38" applyNumberFormat="1" applyFont="1" applyFill="1" applyBorder="1" applyAlignment="1">
      <alignment horizontal="right"/>
    </xf>
    <xf numFmtId="38" fontId="9" fillId="0" borderId="0" xfId="38" applyNumberFormat="1" applyFont="1" applyFill="1" applyBorder="1" applyAlignment="1"/>
    <xf numFmtId="38" fontId="9" fillId="0" borderId="0" xfId="38" applyNumberFormat="1" applyFont="1" applyFill="1" applyBorder="1" applyAlignment="1">
      <alignment horizontal="distributed"/>
    </xf>
    <xf numFmtId="38" fontId="11" fillId="0" borderId="0" xfId="38" applyNumberFormat="1" applyFont="1" applyFill="1" applyBorder="1" applyAlignment="1"/>
    <xf numFmtId="0" fontId="11" fillId="0" borderId="0" xfId="0" quotePrefix="1" applyFont="1" applyFill="1" applyBorder="1" applyAlignment="1">
      <alignment horizontal="distributed"/>
    </xf>
    <xf numFmtId="0" fontId="11" fillId="0" borderId="0" xfId="0" applyFont="1" applyFill="1" applyAlignment="1"/>
    <xf numFmtId="0" fontId="9" fillId="0" borderId="24" xfId="0" applyFont="1" applyFill="1" applyBorder="1" applyAlignment="1">
      <alignment horizontal="center"/>
    </xf>
    <xf numFmtId="0" fontId="37" fillId="0" borderId="0" xfId="0" applyFont="1" applyFill="1" applyAlignment="1"/>
    <xf numFmtId="0" fontId="9" fillId="0" borderId="32" xfId="0" quotePrefix="1" applyFont="1" applyFill="1" applyBorder="1" applyAlignment="1">
      <alignment horizontal="distributed"/>
    </xf>
    <xf numFmtId="0" fontId="9" fillId="0" borderId="0" xfId="0" quotePrefix="1" applyFont="1" applyFill="1" applyBorder="1" applyAlignment="1">
      <alignment horizontal="distributed"/>
    </xf>
    <xf numFmtId="0" fontId="39" fillId="0" borderId="0" xfId="0" applyFont="1" applyFill="1" applyBorder="1" applyAlignment="1">
      <alignment horizontal="center"/>
    </xf>
    <xf numFmtId="37" fontId="7" fillId="0" borderId="0" xfId="55" applyFont="1" applyFill="1"/>
    <xf numFmtId="37" fontId="7" fillId="0" borderId="0" xfId="55" applyFont="1" applyFill="1" applyAlignment="1">
      <alignment horizontal="right"/>
    </xf>
    <xf numFmtId="37" fontId="7" fillId="0" borderId="0" xfId="55" applyFont="1" applyFill="1" applyBorder="1"/>
    <xf numFmtId="37" fontId="8" fillId="0" borderId="0" xfId="55" quotePrefix="1" applyFont="1" applyFill="1" applyAlignment="1">
      <alignment horizontal="right"/>
    </xf>
    <xf numFmtId="37" fontId="8" fillId="0" borderId="0" xfId="55" quotePrefix="1" applyFont="1" applyFill="1" applyAlignment="1">
      <alignment horizontal="left"/>
    </xf>
    <xf numFmtId="37" fontId="7" fillId="0" borderId="0" xfId="55" quotePrefix="1" applyFont="1" applyFill="1" applyAlignment="1">
      <alignment horizontal="right"/>
    </xf>
    <xf numFmtId="37" fontId="7" fillId="0" borderId="0" xfId="55" quotePrefix="1" applyFont="1" applyFill="1" applyBorder="1" applyAlignment="1">
      <alignment horizontal="right"/>
    </xf>
    <xf numFmtId="37" fontId="9" fillId="0" borderId="0" xfId="55" applyFont="1" applyFill="1"/>
    <xf numFmtId="37" fontId="9" fillId="0" borderId="0" xfId="55" quotePrefix="1" applyFont="1" applyFill="1" applyAlignment="1">
      <alignment horizontal="right"/>
    </xf>
    <xf numFmtId="37" fontId="9" fillId="0" borderId="0" xfId="55" applyFont="1" applyFill="1" applyAlignment="1">
      <alignment horizontal="right"/>
    </xf>
    <xf numFmtId="37" fontId="9" fillId="0" borderId="0" xfId="55" applyFont="1" applyFill="1" applyBorder="1"/>
    <xf numFmtId="37" fontId="9" fillId="0" borderId="0" xfId="55" quotePrefix="1" applyFont="1" applyFill="1" applyAlignment="1">
      <alignment horizontal="left"/>
    </xf>
    <xf numFmtId="37" fontId="9" fillId="0" borderId="0" xfId="55" quotePrefix="1" applyFont="1" applyFill="1" applyBorder="1" applyAlignment="1">
      <alignment horizontal="right"/>
    </xf>
    <xf numFmtId="37" fontId="9" fillId="0" borderId="0" xfId="55" applyFont="1" applyFill="1" applyAlignment="1">
      <alignment vertical="center"/>
    </xf>
    <xf numFmtId="37" fontId="40" fillId="0" borderId="0" xfId="55" applyFont="1" applyFill="1" applyAlignment="1" applyProtection="1">
      <alignment horizontal="left" vertical="center"/>
    </xf>
    <xf numFmtId="37" fontId="9" fillId="0" borderId="0" xfId="55" applyFont="1" applyFill="1" applyAlignment="1" applyProtection="1">
      <alignment horizontal="right" vertical="center"/>
    </xf>
    <xf numFmtId="37" fontId="9" fillId="0" borderId="0" xfId="55" applyFont="1" applyFill="1" applyAlignment="1" applyProtection="1">
      <alignment horizontal="left" vertical="center"/>
    </xf>
    <xf numFmtId="37" fontId="9" fillId="0" borderId="0" xfId="55" applyFont="1" applyFill="1" applyBorder="1" applyAlignment="1" applyProtection="1">
      <alignment horizontal="left" vertical="center"/>
    </xf>
    <xf numFmtId="37" fontId="9" fillId="0" borderId="0" xfId="55" applyFont="1" applyFill="1" applyAlignment="1">
      <alignment horizontal="right" vertical="center"/>
    </xf>
    <xf numFmtId="37" fontId="9" fillId="0" borderId="0" xfId="55" applyFont="1" applyFill="1" applyBorder="1" applyAlignment="1">
      <alignment vertical="center"/>
    </xf>
    <xf numFmtId="37" fontId="9" fillId="0" borderId="13" xfId="55" applyFont="1" applyFill="1" applyBorder="1" applyAlignment="1">
      <alignment vertical="center"/>
    </xf>
    <xf numFmtId="37" fontId="9" fillId="0" borderId="13" xfId="55" applyFont="1" applyFill="1" applyBorder="1" applyAlignment="1" applyProtection="1">
      <alignment horizontal="center" vertical="center"/>
    </xf>
    <xf numFmtId="37" fontId="9" fillId="0" borderId="15" xfId="55" applyFont="1" applyFill="1" applyBorder="1" applyAlignment="1" applyProtection="1">
      <alignment horizontal="center" vertical="center"/>
    </xf>
    <xf numFmtId="37" fontId="9" fillId="0" borderId="16" xfId="55" applyFont="1" applyFill="1" applyBorder="1" applyAlignment="1" applyProtection="1">
      <alignment horizontal="center" vertical="center" wrapText="1"/>
    </xf>
    <xf numFmtId="37" fontId="9" fillId="0" borderId="13" xfId="55" applyFont="1" applyFill="1" applyBorder="1" applyAlignment="1" applyProtection="1">
      <alignment horizontal="center" vertical="center" wrapText="1"/>
    </xf>
    <xf numFmtId="37" fontId="11" fillId="0" borderId="0" xfId="55" applyFont="1" applyFill="1" applyBorder="1" applyAlignment="1" applyProtection="1">
      <alignment horizontal="distributed"/>
    </xf>
    <xf numFmtId="37" fontId="11" fillId="0" borderId="0" xfId="55" applyFont="1" applyFill="1" applyBorder="1" applyAlignment="1" applyProtection="1">
      <alignment horizontal="right"/>
    </xf>
    <xf numFmtId="37" fontId="11" fillId="0" borderId="0" xfId="55" applyFont="1" applyFill="1" applyBorder="1" applyAlignment="1" applyProtection="1"/>
    <xf numFmtId="37" fontId="11" fillId="0" borderId="21" xfId="55" applyFont="1" applyFill="1" applyBorder="1" applyAlignment="1" applyProtection="1"/>
    <xf numFmtId="37" fontId="11" fillId="0" borderId="0" xfId="55" applyFont="1" applyFill="1" applyBorder="1" applyProtection="1"/>
    <xf numFmtId="37" fontId="11" fillId="0" borderId="0" xfId="55" applyFont="1" applyFill="1" applyBorder="1"/>
    <xf numFmtId="37" fontId="11" fillId="0" borderId="0" xfId="55" applyFont="1" applyFill="1"/>
    <xf numFmtId="37" fontId="9" fillId="0" borderId="0" xfId="55" applyFont="1" applyFill="1" applyBorder="1" applyAlignment="1" applyProtection="1">
      <alignment horizontal="left"/>
    </xf>
    <xf numFmtId="37" fontId="9" fillId="0" borderId="0" xfId="55" applyFont="1" applyFill="1" applyBorder="1" applyAlignment="1" applyProtection="1">
      <alignment horizontal="right"/>
    </xf>
    <xf numFmtId="37" fontId="9" fillId="0" borderId="0" xfId="55" applyFont="1" applyFill="1" applyBorder="1" applyAlignment="1" applyProtection="1"/>
    <xf numFmtId="37" fontId="9" fillId="0" borderId="17" xfId="55" applyFont="1" applyFill="1" applyBorder="1" applyAlignment="1" applyProtection="1"/>
    <xf numFmtId="37" fontId="9" fillId="0" borderId="0" xfId="55" applyFont="1" applyFill="1" applyBorder="1" applyProtection="1"/>
    <xf numFmtId="37" fontId="9" fillId="0" borderId="17" xfId="55" applyFont="1" applyFill="1" applyBorder="1" applyAlignment="1" applyProtection="1">
      <alignment horizontal="right"/>
    </xf>
    <xf numFmtId="37" fontId="9" fillId="0" borderId="0" xfId="55" applyFont="1" applyFill="1" applyBorder="1" applyAlignment="1">
      <alignment horizontal="right"/>
    </xf>
    <xf numFmtId="37" fontId="9" fillId="0" borderId="17" xfId="55" applyFont="1" applyFill="1" applyBorder="1"/>
    <xf numFmtId="37" fontId="9" fillId="0" borderId="14" xfId="55" applyFont="1" applyFill="1" applyBorder="1"/>
    <xf numFmtId="37" fontId="9" fillId="0" borderId="14" xfId="55" applyFont="1" applyFill="1" applyBorder="1" applyAlignment="1" applyProtection="1">
      <alignment horizontal="left"/>
    </xf>
    <xf numFmtId="37" fontId="9" fillId="0" borderId="14" xfId="55" applyFont="1" applyFill="1" applyBorder="1" applyAlignment="1">
      <alignment horizontal="right"/>
    </xf>
    <xf numFmtId="37" fontId="9" fillId="0" borderId="18" xfId="55" applyFont="1" applyFill="1" applyBorder="1"/>
    <xf numFmtId="37" fontId="11" fillId="0" borderId="20" xfId="55" applyFont="1" applyFill="1" applyBorder="1" applyAlignment="1" applyProtection="1">
      <alignment horizontal="distributed"/>
    </xf>
    <xf numFmtId="37" fontId="11" fillId="0" borderId="21" xfId="55" applyFont="1" applyFill="1" applyBorder="1" applyAlignment="1" applyProtection="1">
      <alignment horizontal="right"/>
    </xf>
    <xf numFmtId="37" fontId="11" fillId="0" borderId="20" xfId="55" applyFont="1" applyFill="1" applyBorder="1" applyProtection="1"/>
    <xf numFmtId="177" fontId="7" fillId="0" borderId="0" xfId="57" applyNumberFormat="1" applyFont="1" applyFill="1" applyBorder="1"/>
    <xf numFmtId="177" fontId="7" fillId="0" borderId="0" xfId="57" applyNumberFormat="1" applyFont="1" applyFill="1"/>
    <xf numFmtId="177" fontId="8" fillId="0" borderId="0" xfId="57" applyNumberFormat="1" applyFont="1" applyFill="1" applyAlignment="1" applyProtection="1"/>
    <xf numFmtId="177" fontId="7" fillId="0" borderId="0" xfId="57" applyNumberFormat="1" applyFont="1" applyFill="1" applyAlignment="1" applyProtection="1">
      <alignment horizontal="distributed"/>
    </xf>
    <xf numFmtId="177" fontId="7" fillId="0" borderId="0" xfId="57" applyNumberFormat="1" applyFont="1" applyFill="1" applyAlignment="1" applyProtection="1">
      <alignment horizontal="right"/>
    </xf>
    <xf numFmtId="177" fontId="7" fillId="0" borderId="0" xfId="57" applyNumberFormat="1" applyFont="1" applyFill="1" applyBorder="1" applyAlignment="1" applyProtection="1">
      <alignment horizontal="right"/>
    </xf>
    <xf numFmtId="177" fontId="9" fillId="0" borderId="0" xfId="57" applyNumberFormat="1" applyFont="1" applyFill="1" applyBorder="1"/>
    <xf numFmtId="177" fontId="9" fillId="0" borderId="0" xfId="57" applyNumberFormat="1" applyFont="1" applyFill="1" applyAlignment="1" applyProtection="1">
      <alignment horizontal="distributed"/>
    </xf>
    <xf numFmtId="177" fontId="9" fillId="0" borderId="0" xfId="57" applyNumberFormat="1" applyFont="1" applyFill="1"/>
    <xf numFmtId="177" fontId="9" fillId="0" borderId="0" xfId="57" applyNumberFormat="1" applyFont="1" applyFill="1" applyAlignment="1" applyProtection="1">
      <alignment horizontal="right"/>
    </xf>
    <xf numFmtId="177" fontId="9" fillId="0" borderId="0" xfId="57" applyNumberFormat="1" applyFont="1" applyFill="1" applyBorder="1" applyAlignment="1" applyProtection="1">
      <alignment horizontal="right"/>
    </xf>
    <xf numFmtId="177" fontId="9" fillId="0" borderId="0" xfId="57" applyNumberFormat="1" applyFont="1" applyFill="1" applyBorder="1" applyAlignment="1">
      <alignment vertical="center"/>
    </xf>
    <xf numFmtId="177" fontId="9" fillId="0" borderId="0" xfId="57" applyNumberFormat="1" applyFont="1" applyFill="1" applyBorder="1" applyAlignment="1">
      <alignment horizontal="right" vertical="center"/>
    </xf>
    <xf numFmtId="177" fontId="9" fillId="0" borderId="0" xfId="57" applyNumberFormat="1" applyFont="1" applyFill="1" applyAlignment="1">
      <alignment vertical="center"/>
    </xf>
    <xf numFmtId="177" fontId="9" fillId="0" borderId="13" xfId="57" applyNumberFormat="1" applyFont="1" applyFill="1" applyBorder="1" applyAlignment="1">
      <alignment vertical="center"/>
    </xf>
    <xf numFmtId="177" fontId="9" fillId="0" borderId="15" xfId="57" applyNumberFormat="1" applyFont="1" applyFill="1" applyBorder="1" applyAlignment="1">
      <alignment vertical="center"/>
    </xf>
    <xf numFmtId="177" fontId="9" fillId="0" borderId="15" xfId="57" applyNumberFormat="1" applyFont="1" applyFill="1" applyBorder="1" applyAlignment="1" applyProtection="1">
      <alignment horizontal="center" vertical="center"/>
    </xf>
    <xf numFmtId="177" fontId="9" fillId="0" borderId="19" xfId="57" applyNumberFormat="1" applyFont="1" applyFill="1" applyBorder="1" applyAlignment="1" applyProtection="1">
      <alignment horizontal="center" vertical="center"/>
    </xf>
    <xf numFmtId="177" fontId="9" fillId="0" borderId="19" xfId="57" applyNumberFormat="1" applyFont="1" applyFill="1" applyBorder="1" applyAlignment="1" applyProtection="1">
      <alignment horizontal="center" vertical="center" wrapText="1"/>
    </xf>
    <xf numFmtId="177" fontId="9" fillId="0" borderId="16" xfId="57" applyNumberFormat="1" applyFont="1" applyFill="1" applyBorder="1" applyAlignment="1" applyProtection="1">
      <alignment horizontal="center" vertical="center" wrapText="1"/>
    </xf>
    <xf numFmtId="177" fontId="9" fillId="0" borderId="13" xfId="57" applyNumberFormat="1" applyFont="1" applyFill="1" applyBorder="1" applyAlignment="1" applyProtection="1">
      <alignment horizontal="center" vertical="center" wrapText="1"/>
    </xf>
    <xf numFmtId="177" fontId="9" fillId="0" borderId="0" xfId="57" applyNumberFormat="1" applyFont="1" applyFill="1" applyBorder="1" applyAlignment="1"/>
    <xf numFmtId="37" fontId="9" fillId="0" borderId="17" xfId="57" quotePrefix="1" applyFont="1" applyFill="1" applyBorder="1" applyAlignment="1" applyProtection="1">
      <alignment horizontal="distributed"/>
    </xf>
    <xf numFmtId="177" fontId="9" fillId="0" borderId="0" xfId="57" applyNumberFormat="1" applyFont="1" applyFill="1" applyBorder="1" applyAlignment="1" applyProtection="1">
      <alignment horizontal="right" wrapText="1"/>
    </xf>
    <xf numFmtId="177" fontId="9" fillId="0" borderId="0" xfId="57" applyNumberFormat="1" applyFont="1" applyFill="1" applyAlignment="1"/>
    <xf numFmtId="177" fontId="11" fillId="0" borderId="0" xfId="57" applyNumberFormat="1" applyFont="1" applyFill="1" applyBorder="1" applyAlignment="1"/>
    <xf numFmtId="177" fontId="11" fillId="0" borderId="0" xfId="54" applyNumberFormat="1" applyFont="1" applyFill="1" applyBorder="1" applyAlignment="1" applyProtection="1"/>
    <xf numFmtId="177" fontId="11" fillId="0" borderId="17" xfId="57" applyNumberFormat="1" applyFont="1" applyFill="1" applyBorder="1" applyAlignment="1" applyProtection="1">
      <alignment horizontal="distributed"/>
    </xf>
    <xf numFmtId="177" fontId="11" fillId="0" borderId="0" xfId="54" applyNumberFormat="1" applyFont="1" applyFill="1" applyAlignment="1"/>
    <xf numFmtId="177" fontId="9" fillId="0" borderId="0" xfId="57" applyNumberFormat="1" applyFont="1" applyFill="1" applyBorder="1" applyAlignment="1" applyProtection="1">
      <alignment horizontal="distributed"/>
    </xf>
    <xf numFmtId="177" fontId="9" fillId="0" borderId="17" xfId="57" applyNumberFormat="1" applyFont="1" applyFill="1" applyBorder="1" applyAlignment="1" applyProtection="1">
      <alignment horizontal="distributed"/>
    </xf>
    <xf numFmtId="177" fontId="9" fillId="0" borderId="0" xfId="38" applyNumberFormat="1" applyFont="1" applyFill="1" applyBorder="1" applyAlignment="1"/>
    <xf numFmtId="177" fontId="9" fillId="0" borderId="0" xfId="38" applyNumberFormat="1" applyFont="1" applyFill="1" applyBorder="1" applyAlignment="1" applyProtection="1">
      <alignment horizontal="right"/>
    </xf>
    <xf numFmtId="177" fontId="9" fillId="0" borderId="14" xfId="57" applyNumberFormat="1" applyFont="1" applyFill="1" applyBorder="1" applyAlignment="1"/>
    <xf numFmtId="177" fontId="9" fillId="0" borderId="18" xfId="57" applyNumberFormat="1" applyFont="1" applyFill="1" applyBorder="1" applyAlignment="1"/>
    <xf numFmtId="0" fontId="7" fillId="0" borderId="0" xfId="58" quotePrefix="1" applyFont="1" applyFill="1" applyBorder="1" applyAlignment="1" applyProtection="1">
      <alignment horizontal="center"/>
    </xf>
    <xf numFmtId="0" fontId="8" fillId="0" borderId="0" xfId="58" quotePrefix="1" applyFont="1" applyFill="1" applyBorder="1" applyAlignment="1" applyProtection="1">
      <alignment horizontal="left"/>
    </xf>
    <xf numFmtId="0" fontId="7" fillId="0" borderId="0" xfId="58" quotePrefix="1" applyFont="1" applyFill="1" applyBorder="1" applyAlignment="1" applyProtection="1">
      <alignment horizontal="distributed"/>
    </xf>
    <xf numFmtId="0" fontId="7" fillId="0" borderId="0" xfId="58" applyFont="1" applyFill="1" applyBorder="1" applyAlignment="1" applyProtection="1">
      <alignment horizontal="left"/>
    </xf>
    <xf numFmtId="0" fontId="7" fillId="0" borderId="0" xfId="58" quotePrefix="1" applyFont="1" applyFill="1" applyBorder="1" applyAlignment="1" applyProtection="1">
      <alignment horizontal="left"/>
    </xf>
    <xf numFmtId="0" fontId="7" fillId="0" borderId="0" xfId="58" applyFont="1" applyFill="1" applyBorder="1" applyAlignment="1" applyProtection="1">
      <alignment horizontal="right"/>
    </xf>
    <xf numFmtId="0" fontId="9" fillId="0" borderId="0" xfId="58" quotePrefix="1" applyFont="1" applyFill="1" applyBorder="1" applyAlignment="1" applyProtection="1">
      <alignment horizontal="center"/>
    </xf>
    <xf numFmtId="0" fontId="9" fillId="0" borderId="0" xfId="58" quotePrefix="1" applyFont="1" applyFill="1" applyBorder="1" applyAlignment="1" applyProtection="1">
      <alignment horizontal="left"/>
    </xf>
    <xf numFmtId="0" fontId="9" fillId="0" borderId="0" xfId="58" quotePrefix="1" applyFont="1" applyFill="1" applyBorder="1" applyAlignment="1" applyProtection="1">
      <alignment horizontal="distributed"/>
    </xf>
    <xf numFmtId="0" fontId="9" fillId="0" borderId="0" xfId="58" applyFont="1" applyFill="1" applyBorder="1" applyAlignment="1" applyProtection="1">
      <alignment horizontal="left"/>
    </xf>
    <xf numFmtId="0" fontId="9" fillId="0" borderId="0" xfId="58" applyFont="1" applyFill="1" applyBorder="1" applyAlignment="1" applyProtection="1">
      <alignment horizontal="right"/>
    </xf>
    <xf numFmtId="0" fontId="9" fillId="0" borderId="0" xfId="58" applyFont="1" applyFill="1" applyBorder="1" applyAlignment="1" applyProtection="1">
      <alignment horizontal="center"/>
    </xf>
    <xf numFmtId="38" fontId="9" fillId="0" borderId="0" xfId="0" applyNumberFormat="1" applyFont="1" applyFill="1"/>
    <xf numFmtId="0" fontId="9" fillId="0" borderId="0" xfId="58" applyFont="1" applyFill="1" applyBorder="1" applyAlignment="1"/>
    <xf numFmtId="0" fontId="9" fillId="0" borderId="0" xfId="58" applyFont="1" applyFill="1" applyBorder="1"/>
    <xf numFmtId="0" fontId="9" fillId="0" borderId="29" xfId="58" applyFont="1" applyFill="1" applyBorder="1" applyAlignment="1">
      <alignment horizontal="center" vertical="center"/>
    </xf>
    <xf numFmtId="0" fontId="9" fillId="0" borderId="16" xfId="58" applyFont="1" applyFill="1" applyBorder="1" applyAlignment="1" applyProtection="1">
      <alignment horizontal="centerContinuous" vertical="center"/>
    </xf>
    <xf numFmtId="0" fontId="9" fillId="0" borderId="15" xfId="58" applyFont="1" applyFill="1" applyBorder="1" applyAlignment="1">
      <alignment horizontal="centerContinuous" vertical="center"/>
    </xf>
    <xf numFmtId="0" fontId="9" fillId="0" borderId="13" xfId="58" applyFont="1" applyFill="1" applyBorder="1" applyAlignment="1">
      <alignment horizontal="centerContinuous" vertical="center"/>
    </xf>
    <xf numFmtId="0" fontId="9" fillId="0" borderId="13" xfId="58" applyFont="1" applyFill="1" applyBorder="1" applyAlignment="1" applyProtection="1">
      <alignment horizontal="centerContinuous" vertical="center"/>
    </xf>
    <xf numFmtId="0" fontId="9" fillId="0" borderId="15" xfId="58" applyFont="1" applyFill="1" applyBorder="1" applyAlignment="1">
      <alignment vertical="center"/>
    </xf>
    <xf numFmtId="0" fontId="9" fillId="0" borderId="0" xfId="58" applyFont="1" applyFill="1" applyBorder="1" applyAlignment="1">
      <alignment vertical="center"/>
    </xf>
    <xf numFmtId="0" fontId="9" fillId="0" borderId="13" xfId="58" applyFont="1" applyFill="1" applyBorder="1" applyAlignment="1">
      <alignment vertical="center"/>
    </xf>
    <xf numFmtId="37" fontId="9" fillId="0" borderId="15" xfId="58" applyNumberFormat="1" applyFont="1" applyFill="1" applyBorder="1" applyAlignment="1" applyProtection="1">
      <alignment vertical="center"/>
    </xf>
    <xf numFmtId="0" fontId="9" fillId="0" borderId="23" xfId="58" applyFont="1" applyFill="1" applyBorder="1" applyAlignment="1">
      <alignment horizontal="center" vertical="center"/>
    </xf>
    <xf numFmtId="0" fontId="9" fillId="0" borderId="14" xfId="58" applyFont="1" applyFill="1" applyBorder="1" applyAlignment="1">
      <alignment horizontal="center" vertical="center"/>
    </xf>
    <xf numFmtId="0" fontId="9" fillId="0" borderId="18" xfId="58" applyFont="1" applyFill="1" applyBorder="1" applyAlignment="1">
      <alignment horizontal="center" vertical="center"/>
    </xf>
    <xf numFmtId="0" fontId="9" fillId="0" borderId="30" xfId="58" applyFont="1" applyFill="1" applyBorder="1" applyAlignment="1" applyProtection="1">
      <alignment horizontal="center" vertical="center"/>
    </xf>
    <xf numFmtId="0" fontId="9" fillId="0" borderId="27" xfId="58" applyFont="1" applyFill="1" applyBorder="1" applyAlignment="1" applyProtection="1">
      <alignment horizontal="center" vertical="center"/>
    </xf>
    <xf numFmtId="0" fontId="9" fillId="0" borderId="2" xfId="58" applyFont="1" applyFill="1" applyBorder="1" applyAlignment="1" applyProtection="1">
      <alignment horizontal="center" vertical="center"/>
    </xf>
    <xf numFmtId="0" fontId="9" fillId="0" borderId="30" xfId="58" applyFont="1" applyFill="1" applyBorder="1" applyAlignment="1" applyProtection="1">
      <alignment vertical="center"/>
    </xf>
    <xf numFmtId="0" fontId="9" fillId="0" borderId="0" xfId="58" applyFont="1" applyFill="1" applyBorder="1" applyAlignment="1" applyProtection="1">
      <alignment vertical="center"/>
    </xf>
    <xf numFmtId="0" fontId="9" fillId="0" borderId="2" xfId="58" applyFont="1" applyFill="1" applyBorder="1" applyAlignment="1" applyProtection="1">
      <alignment vertical="center"/>
    </xf>
    <xf numFmtId="0" fontId="9" fillId="0" borderId="14" xfId="58" applyFont="1" applyFill="1" applyBorder="1" applyAlignment="1" applyProtection="1">
      <alignment vertical="center"/>
    </xf>
    <xf numFmtId="0" fontId="9" fillId="0" borderId="24" xfId="58" applyFont="1" applyFill="1" applyBorder="1" applyAlignment="1">
      <alignment horizontal="center" vertical="center"/>
    </xf>
    <xf numFmtId="0" fontId="9" fillId="0" borderId="0" xfId="58" applyFont="1" applyFill="1" applyBorder="1" applyAlignment="1">
      <alignment horizontal="center"/>
    </xf>
    <xf numFmtId="0" fontId="9" fillId="0" borderId="17" xfId="58" applyFont="1" applyFill="1" applyBorder="1" applyAlignment="1">
      <alignment horizontal="center"/>
    </xf>
    <xf numFmtId="185" fontId="9" fillId="0" borderId="0" xfId="38" applyNumberFormat="1" applyFont="1" applyFill="1" applyBorder="1" applyAlignment="1" applyProtection="1"/>
    <xf numFmtId="185" fontId="9" fillId="0" borderId="0" xfId="38" applyNumberFormat="1" applyFont="1" applyFill="1"/>
    <xf numFmtId="0" fontId="9" fillId="0" borderId="32" xfId="58" applyFont="1" applyFill="1" applyBorder="1" applyAlignment="1">
      <alignment horizontal="center"/>
    </xf>
    <xf numFmtId="0" fontId="11" fillId="0" borderId="0" xfId="58" applyFont="1" applyFill="1" applyBorder="1" applyAlignment="1">
      <alignment horizontal="center"/>
    </xf>
    <xf numFmtId="0" fontId="11" fillId="0" borderId="17" xfId="58" applyFont="1" applyFill="1" applyBorder="1" applyAlignment="1">
      <alignment horizontal="center"/>
    </xf>
    <xf numFmtId="185" fontId="11" fillId="0" borderId="0" xfId="0" applyNumberFormat="1" applyFont="1" applyFill="1"/>
    <xf numFmtId="38" fontId="11" fillId="0" borderId="0" xfId="38" applyFont="1" applyFill="1" applyBorder="1" applyAlignment="1" applyProtection="1"/>
    <xf numFmtId="0" fontId="11" fillId="0" borderId="32" xfId="58" applyFont="1" applyFill="1" applyBorder="1" applyAlignment="1">
      <alignment horizontal="center"/>
    </xf>
    <xf numFmtId="0" fontId="11" fillId="0" borderId="0" xfId="0" applyFont="1" applyFill="1"/>
    <xf numFmtId="0" fontId="9" fillId="0" borderId="0" xfId="0" applyFont="1" applyFill="1" applyBorder="1" applyAlignment="1" applyProtection="1">
      <alignment horizontal="center"/>
    </xf>
    <xf numFmtId="0" fontId="9" fillId="0" borderId="0" xfId="0" applyFont="1" applyFill="1" applyBorder="1" applyAlignment="1" applyProtection="1">
      <alignment horizontal="distributed"/>
    </xf>
    <xf numFmtId="0" fontId="9" fillId="0" borderId="17" xfId="0" applyFont="1" applyFill="1" applyBorder="1" applyAlignment="1" applyProtection="1">
      <alignment horizontal="center"/>
    </xf>
    <xf numFmtId="0" fontId="9" fillId="0" borderId="32" xfId="0" applyFont="1" applyFill="1" applyBorder="1" applyAlignment="1" applyProtection="1">
      <alignment horizontal="center"/>
    </xf>
    <xf numFmtId="185" fontId="9" fillId="0" borderId="0" xfId="38" applyNumberFormat="1" applyFont="1" applyFill="1" applyAlignment="1">
      <alignment horizontal="right"/>
    </xf>
    <xf numFmtId="0" fontId="9" fillId="0" borderId="14" xfId="58" applyFont="1" applyFill="1" applyBorder="1" applyAlignment="1" applyProtection="1">
      <alignment horizontal="center"/>
    </xf>
    <xf numFmtId="0" fontId="9" fillId="0" borderId="18" xfId="58" applyFont="1" applyFill="1" applyBorder="1" applyAlignment="1" applyProtection="1">
      <alignment horizontal="center"/>
    </xf>
    <xf numFmtId="37" fontId="9" fillId="0" borderId="14" xfId="58" applyNumberFormat="1" applyFont="1" applyFill="1" applyBorder="1" applyAlignment="1" applyProtection="1">
      <alignment horizontal="right"/>
    </xf>
    <xf numFmtId="37" fontId="9" fillId="0" borderId="14" xfId="58" applyNumberFormat="1" applyFont="1" applyFill="1" applyBorder="1" applyAlignment="1" applyProtection="1"/>
    <xf numFmtId="37" fontId="9" fillId="0" borderId="0" xfId="58" applyNumberFormat="1" applyFont="1" applyFill="1" applyBorder="1" applyAlignment="1" applyProtection="1"/>
    <xf numFmtId="0" fontId="9" fillId="0" borderId="24" xfId="58" applyFont="1" applyFill="1" applyBorder="1" applyAlignment="1" applyProtection="1">
      <alignment horizontal="center"/>
    </xf>
    <xf numFmtId="37" fontId="9" fillId="0" borderId="16" xfId="58" applyNumberFormat="1" applyFont="1" applyFill="1" applyBorder="1" applyAlignment="1" applyProtection="1">
      <alignment horizontal="centerContinuous" vertical="center"/>
    </xf>
    <xf numFmtId="37" fontId="9" fillId="0" borderId="13" xfId="58" applyNumberFormat="1" applyFont="1" applyFill="1" applyBorder="1" applyAlignment="1" applyProtection="1">
      <alignment horizontal="centerContinuous" vertical="center"/>
    </xf>
    <xf numFmtId="37" fontId="9" fillId="0" borderId="0" xfId="58" applyNumberFormat="1" applyFont="1" applyFill="1" applyBorder="1" applyAlignment="1" applyProtection="1">
      <alignment vertical="center"/>
    </xf>
    <xf numFmtId="37" fontId="9" fillId="0" borderId="0" xfId="58" applyNumberFormat="1" applyFont="1" applyFill="1" applyBorder="1" applyAlignment="1" applyProtection="1">
      <alignment horizontal="centerContinuous" vertical="center"/>
    </xf>
    <xf numFmtId="37" fontId="9" fillId="0" borderId="15" xfId="58" applyNumberFormat="1" applyFont="1" applyFill="1" applyBorder="1" applyAlignment="1" applyProtection="1">
      <alignment horizontal="centerContinuous" vertical="center"/>
    </xf>
    <xf numFmtId="0" fontId="9" fillId="0" borderId="0" xfId="58" applyFont="1" applyFill="1" applyBorder="1" applyAlignment="1" applyProtection="1">
      <alignment horizontal="center" vertical="center"/>
    </xf>
    <xf numFmtId="0" fontId="9" fillId="0" borderId="31" xfId="58" applyFont="1" applyFill="1" applyBorder="1" applyAlignment="1" applyProtection="1">
      <alignment horizontal="center" vertical="center"/>
    </xf>
    <xf numFmtId="38" fontId="9" fillId="0" borderId="0" xfId="38" applyFont="1" applyFill="1"/>
    <xf numFmtId="38" fontId="11" fillId="0" borderId="0" xfId="38" applyFont="1" applyFill="1"/>
    <xf numFmtId="0" fontId="9" fillId="0" borderId="14" xfId="58" applyFont="1" applyFill="1" applyBorder="1" applyAlignment="1">
      <alignment horizontal="right"/>
    </xf>
    <xf numFmtId="0" fontId="9" fillId="0" borderId="0" xfId="0" applyFont="1" applyFill="1" applyAlignment="1">
      <alignment horizontal="left"/>
    </xf>
    <xf numFmtId="179" fontId="7" fillId="0" borderId="0" xfId="56" applyNumberFormat="1" applyFont="1" applyFill="1" applyBorder="1" applyAlignment="1">
      <alignment horizontal="distributed"/>
    </xf>
    <xf numFmtId="179" fontId="7" fillId="0" borderId="0" xfId="56" applyNumberFormat="1" applyFont="1" applyFill="1" applyBorder="1" applyAlignment="1"/>
    <xf numFmtId="179" fontId="7" fillId="0" borderId="0" xfId="56" applyNumberFormat="1" applyFont="1" applyFill="1"/>
    <xf numFmtId="179" fontId="7" fillId="0" borderId="0" xfId="57" quotePrefix="1" applyNumberFormat="1" applyFont="1" applyFill="1" applyAlignment="1" applyProtection="1">
      <alignment horizontal="right"/>
    </xf>
    <xf numFmtId="179" fontId="8" fillId="0" borderId="0" xfId="56" quotePrefix="1" applyNumberFormat="1" applyFont="1" applyFill="1" applyAlignment="1">
      <alignment horizontal="right"/>
    </xf>
    <xf numFmtId="179" fontId="8" fillId="0" borderId="0" xfId="57" applyNumberFormat="1" applyFont="1" applyFill="1" applyAlignment="1" applyProtection="1"/>
    <xf numFmtId="179" fontId="7" fillId="0" borderId="0" xfId="57" quotePrefix="1" applyNumberFormat="1" applyFont="1" applyFill="1" applyBorder="1" applyAlignment="1" applyProtection="1">
      <alignment horizontal="right"/>
    </xf>
    <xf numFmtId="179" fontId="7" fillId="0" borderId="0" xfId="56" applyNumberFormat="1" applyFont="1" applyFill="1" applyBorder="1"/>
    <xf numFmtId="179" fontId="7" fillId="0" borderId="0" xfId="57" applyNumberFormat="1" applyFont="1" applyFill="1" applyAlignment="1">
      <alignment horizontal="right"/>
    </xf>
    <xf numFmtId="179" fontId="7" fillId="0" borderId="0" xfId="57" applyNumberFormat="1" applyFont="1" applyFill="1" applyBorder="1" applyAlignment="1" applyProtection="1">
      <alignment horizontal="right"/>
    </xf>
    <xf numFmtId="37" fontId="9" fillId="0" borderId="0" xfId="57" quotePrefix="1" applyFont="1" applyFill="1" applyBorder="1" applyAlignment="1" applyProtection="1"/>
    <xf numFmtId="37" fontId="9" fillId="0" borderId="0" xfId="57" applyFont="1" applyFill="1"/>
    <xf numFmtId="37" fontId="9" fillId="0" borderId="0" xfId="57" applyFont="1" applyFill="1" applyBorder="1"/>
    <xf numFmtId="0" fontId="9" fillId="0" borderId="0" xfId="56" applyFont="1" applyFill="1" applyBorder="1"/>
    <xf numFmtId="37" fontId="9" fillId="0" borderId="0" xfId="57" applyFont="1" applyFill="1" applyAlignment="1">
      <alignment horizontal="right"/>
    </xf>
    <xf numFmtId="37" fontId="9" fillId="0" borderId="0" xfId="57" applyFont="1" applyFill="1" applyBorder="1" applyAlignment="1" applyProtection="1">
      <alignment horizontal="right"/>
    </xf>
    <xf numFmtId="0" fontId="9" fillId="0" borderId="0" xfId="56" applyFont="1" applyFill="1"/>
    <xf numFmtId="37" fontId="33" fillId="0" borderId="12" xfId="57" applyFont="1" applyFill="1" applyBorder="1" applyAlignment="1">
      <alignment horizontal="distributed"/>
    </xf>
    <xf numFmtId="37" fontId="33" fillId="0" borderId="12" xfId="57" applyFont="1" applyFill="1" applyBorder="1" applyAlignment="1"/>
    <xf numFmtId="37" fontId="33" fillId="0" borderId="12" xfId="57" applyFont="1" applyFill="1" applyBorder="1"/>
    <xf numFmtId="37" fontId="33" fillId="0" borderId="0" xfId="57" applyFont="1" applyFill="1" applyBorder="1"/>
    <xf numFmtId="0" fontId="33" fillId="0" borderId="12" xfId="59" applyFont="1" applyFill="1" applyBorder="1"/>
    <xf numFmtId="0" fontId="33" fillId="0" borderId="0" xfId="59" applyFont="1" applyFill="1"/>
    <xf numFmtId="176" fontId="33" fillId="0" borderId="0" xfId="59" applyNumberFormat="1" applyFont="1" applyFill="1"/>
    <xf numFmtId="176" fontId="33" fillId="0" borderId="0" xfId="59" applyNumberFormat="1" applyFont="1" applyFill="1" applyBorder="1"/>
    <xf numFmtId="0" fontId="33" fillId="0" borderId="0" xfId="56" applyFont="1" applyFill="1"/>
    <xf numFmtId="37" fontId="33" fillId="0" borderId="29" xfId="57" applyFont="1" applyFill="1" applyBorder="1" applyAlignment="1">
      <alignment horizontal="distributed"/>
    </xf>
    <xf numFmtId="37" fontId="33" fillId="0" borderId="29" xfId="57" applyFont="1" applyFill="1" applyBorder="1" applyAlignment="1"/>
    <xf numFmtId="37" fontId="33" fillId="0" borderId="29" xfId="57" applyFont="1" applyFill="1" applyBorder="1" applyAlignment="1" applyProtection="1">
      <alignment horizontal="center" vertical="center"/>
    </xf>
    <xf numFmtId="37" fontId="33" fillId="0" borderId="22" xfId="57" applyFont="1" applyFill="1" applyBorder="1" applyAlignment="1" applyProtection="1">
      <alignment horizontal="center" vertical="center"/>
    </xf>
    <xf numFmtId="37" fontId="33" fillId="0" borderId="0" xfId="57" applyFont="1" applyFill="1" applyBorder="1" applyAlignment="1" applyProtection="1">
      <alignment horizontal="center" vertical="center"/>
    </xf>
    <xf numFmtId="0" fontId="33" fillId="0" borderId="29" xfId="56" applyFont="1" applyFill="1" applyBorder="1"/>
    <xf numFmtId="37" fontId="33" fillId="0" borderId="23" xfId="57" applyFont="1" applyFill="1" applyBorder="1" applyAlignment="1">
      <alignment horizontal="distributed"/>
    </xf>
    <xf numFmtId="37" fontId="33" fillId="0" borderId="0" xfId="57" applyFont="1" applyFill="1" applyBorder="1" applyAlignment="1">
      <alignment horizontal="distributed"/>
    </xf>
    <xf numFmtId="37" fontId="33" fillId="0" borderId="0" xfId="57" applyFont="1" applyFill="1" applyBorder="1" applyAlignment="1"/>
    <xf numFmtId="37" fontId="33" fillId="0" borderId="14" xfId="57" applyFont="1" applyFill="1" applyBorder="1" applyAlignment="1" applyProtection="1">
      <alignment horizontal="center" vertical="center"/>
    </xf>
    <xf numFmtId="37" fontId="33" fillId="0" borderId="17" xfId="57" applyFont="1" applyFill="1" applyBorder="1" applyAlignment="1" applyProtection="1">
      <alignment horizontal="center" vertical="center"/>
    </xf>
    <xf numFmtId="37" fontId="33" fillId="0" borderId="18" xfId="57" applyFont="1" applyFill="1" applyBorder="1" applyAlignment="1" applyProtection="1">
      <alignment horizontal="center" vertical="center"/>
    </xf>
    <xf numFmtId="0" fontId="33" fillId="0" borderId="0" xfId="56" applyFont="1" applyFill="1" applyBorder="1"/>
    <xf numFmtId="37" fontId="33" fillId="0" borderId="32" xfId="57" applyFont="1" applyFill="1" applyBorder="1" applyAlignment="1">
      <alignment horizontal="distributed"/>
    </xf>
    <xf numFmtId="37" fontId="33" fillId="0" borderId="14" xfId="57" applyFont="1" applyFill="1" applyBorder="1" applyAlignment="1">
      <alignment horizontal="distributed"/>
    </xf>
    <xf numFmtId="37" fontId="33" fillId="0" borderId="14" xfId="57" applyFont="1" applyFill="1" applyBorder="1" applyAlignment="1"/>
    <xf numFmtId="37" fontId="33" fillId="0" borderId="27" xfId="57" applyFont="1" applyFill="1" applyBorder="1" applyAlignment="1" applyProtection="1">
      <alignment horizontal="center" vertical="center"/>
    </xf>
    <xf numFmtId="37" fontId="33" fillId="0" borderId="31" xfId="57" applyFont="1" applyFill="1" applyBorder="1" applyAlignment="1" applyProtection="1">
      <alignment horizontal="center" vertical="center"/>
    </xf>
    <xf numFmtId="37" fontId="33" fillId="0" borderId="24" xfId="57" applyFont="1" applyFill="1" applyBorder="1" applyAlignment="1">
      <alignment horizontal="distributed"/>
    </xf>
    <xf numFmtId="37" fontId="33" fillId="0" borderId="17" xfId="57" quotePrefix="1" applyFont="1" applyFill="1" applyBorder="1" applyAlignment="1" applyProtection="1"/>
    <xf numFmtId="37" fontId="33" fillId="0" borderId="0" xfId="57" applyNumberFormat="1" applyFont="1" applyFill="1" applyBorder="1" applyProtection="1"/>
    <xf numFmtId="185" fontId="33" fillId="0" borderId="0" xfId="57" applyNumberFormat="1" applyFont="1" applyFill="1" applyBorder="1" applyAlignment="1" applyProtection="1">
      <alignment horizontal="right"/>
    </xf>
    <xf numFmtId="37" fontId="33" fillId="0" borderId="0" xfId="57" applyFont="1" applyFill="1" applyBorder="1" applyAlignment="1" applyProtection="1">
      <alignment horizontal="right"/>
    </xf>
    <xf numFmtId="37" fontId="33" fillId="0" borderId="0" xfId="57" quotePrefix="1" applyFont="1" applyFill="1" applyBorder="1" applyAlignment="1" applyProtection="1"/>
    <xf numFmtId="0" fontId="34" fillId="0" borderId="0" xfId="56" applyFont="1" applyFill="1" applyBorder="1"/>
    <xf numFmtId="37" fontId="34" fillId="0" borderId="17" xfId="57" quotePrefix="1" applyFont="1" applyFill="1" applyBorder="1" applyAlignment="1" applyProtection="1"/>
    <xf numFmtId="37" fontId="34" fillId="0" borderId="0" xfId="57" applyFont="1" applyFill="1" applyBorder="1" applyAlignment="1" applyProtection="1">
      <alignment horizontal="right"/>
    </xf>
    <xf numFmtId="37" fontId="34" fillId="0" borderId="0" xfId="57" quotePrefix="1" applyFont="1" applyFill="1" applyBorder="1" applyAlignment="1" applyProtection="1"/>
    <xf numFmtId="0" fontId="34" fillId="0" borderId="0" xfId="56" applyFont="1" applyFill="1"/>
    <xf numFmtId="37" fontId="33" fillId="0" borderId="0" xfId="57" applyFont="1" applyFill="1" applyBorder="1" applyAlignment="1" applyProtection="1">
      <alignment horizontal="distributed"/>
    </xf>
    <xf numFmtId="37" fontId="34" fillId="0" borderId="0" xfId="57" applyFont="1" applyFill="1" applyBorder="1" applyAlignment="1" applyProtection="1">
      <alignment horizontal="distributed"/>
    </xf>
    <xf numFmtId="37" fontId="34" fillId="0" borderId="17" xfId="57" applyFont="1" applyFill="1" applyBorder="1" applyAlignment="1" applyProtection="1"/>
    <xf numFmtId="37" fontId="34" fillId="0" borderId="0" xfId="57" applyFont="1" applyFill="1" applyBorder="1" applyAlignment="1" applyProtection="1"/>
    <xf numFmtId="37" fontId="33" fillId="0" borderId="17" xfId="57" applyFont="1" applyFill="1" applyBorder="1" applyAlignment="1" applyProtection="1"/>
    <xf numFmtId="37" fontId="33" fillId="0" borderId="0" xfId="57" applyFont="1" applyFill="1" applyBorder="1" applyAlignment="1" applyProtection="1"/>
    <xf numFmtId="37" fontId="33" fillId="0" borderId="14" xfId="57" applyFont="1" applyFill="1" applyBorder="1" applyAlignment="1" applyProtection="1">
      <alignment horizontal="distributed"/>
    </xf>
    <xf numFmtId="37" fontId="33" fillId="0" borderId="14" xfId="57" quotePrefix="1" applyFont="1" applyFill="1" applyBorder="1" applyAlignment="1" applyProtection="1">
      <alignment horizontal="distributed"/>
    </xf>
    <xf numFmtId="37" fontId="33" fillId="0" borderId="18" xfId="57" applyFont="1" applyFill="1" applyBorder="1" applyAlignment="1" applyProtection="1"/>
    <xf numFmtId="37" fontId="33" fillId="0" borderId="14" xfId="57" applyNumberFormat="1" applyFont="1" applyFill="1" applyBorder="1" applyProtection="1"/>
    <xf numFmtId="37" fontId="33" fillId="0" borderId="14" xfId="57" applyNumberFormat="1" applyFont="1" applyFill="1" applyBorder="1" applyAlignment="1" applyProtection="1">
      <alignment horizontal="right"/>
    </xf>
    <xf numFmtId="37" fontId="33" fillId="0" borderId="18" xfId="57" applyFont="1" applyFill="1" applyBorder="1" applyAlignment="1" applyProtection="1">
      <alignment horizontal="right"/>
    </xf>
    <xf numFmtId="37" fontId="33" fillId="0" borderId="14" xfId="57" applyFont="1" applyFill="1" applyBorder="1" applyAlignment="1" applyProtection="1"/>
    <xf numFmtId="37" fontId="33" fillId="0" borderId="13" xfId="57" applyFont="1" applyFill="1" applyBorder="1" applyAlignment="1" applyProtection="1">
      <alignment horizontal="center" vertical="center"/>
    </xf>
    <xf numFmtId="37" fontId="33" fillId="0" borderId="13" xfId="57" applyFont="1" applyFill="1" applyBorder="1" applyAlignment="1" applyProtection="1">
      <alignment horizontal="centerContinuous" vertical="center" wrapText="1"/>
    </xf>
    <xf numFmtId="37" fontId="33" fillId="0" borderId="13" xfId="57" applyFont="1" applyFill="1" applyBorder="1" applyAlignment="1" applyProtection="1">
      <alignment horizontal="centerContinuous" vertical="center"/>
    </xf>
    <xf numFmtId="0" fontId="33" fillId="0" borderId="15" xfId="56" applyFont="1" applyFill="1" applyBorder="1"/>
    <xf numFmtId="0" fontId="33" fillId="0" borderId="17" xfId="56" applyFont="1" applyFill="1" applyBorder="1"/>
    <xf numFmtId="37" fontId="33" fillId="0" borderId="30" xfId="57" applyFont="1" applyFill="1" applyBorder="1" applyAlignment="1" applyProtection="1">
      <alignment horizontal="center" vertical="center"/>
    </xf>
    <xf numFmtId="37" fontId="33" fillId="0" borderId="17" xfId="57" applyFont="1" applyFill="1" applyBorder="1" applyAlignment="1" applyProtection="1">
      <alignment horizontal="right"/>
    </xf>
    <xf numFmtId="37" fontId="34" fillId="0" borderId="17" xfId="57" applyFont="1" applyFill="1" applyBorder="1" applyAlignment="1" applyProtection="1">
      <alignment horizontal="right"/>
    </xf>
    <xf numFmtId="184" fontId="33" fillId="0" borderId="0" xfId="57" applyNumberFormat="1" applyFont="1" applyFill="1" applyBorder="1" applyAlignment="1" applyProtection="1">
      <alignment horizontal="right"/>
    </xf>
    <xf numFmtId="184" fontId="34" fillId="0" borderId="0" xfId="57" applyNumberFormat="1" applyFont="1" applyFill="1" applyBorder="1" applyAlignment="1" applyProtection="1">
      <alignment horizontal="right"/>
    </xf>
    <xf numFmtId="184" fontId="33" fillId="0" borderId="14" xfId="57" applyNumberFormat="1" applyFont="1" applyFill="1" applyBorder="1" applyProtection="1"/>
    <xf numFmtId="0" fontId="33" fillId="0" borderId="0" xfId="59" applyFont="1" applyFill="1" applyBorder="1" applyAlignment="1">
      <alignment horizontal="distributed"/>
    </xf>
    <xf numFmtId="0" fontId="33" fillId="0" borderId="0" xfId="59" applyFont="1" applyFill="1" applyBorder="1" applyAlignment="1"/>
    <xf numFmtId="37" fontId="33" fillId="0" borderId="0" xfId="57" applyFont="1" applyFill="1"/>
    <xf numFmtId="0" fontId="33" fillId="0" borderId="0" xfId="59" applyFont="1" applyFill="1" applyBorder="1"/>
    <xf numFmtId="0" fontId="38" fillId="0" borderId="0" xfId="59" applyFont="1" applyFill="1" applyBorder="1" applyAlignment="1">
      <alignment horizontal="distributed"/>
    </xf>
    <xf numFmtId="0" fontId="38" fillId="0" borderId="0" xfId="59" applyFont="1" applyFill="1" applyBorder="1" applyAlignment="1"/>
    <xf numFmtId="0" fontId="38" fillId="0" borderId="0" xfId="59" applyFont="1" applyFill="1"/>
    <xf numFmtId="0" fontId="38" fillId="0" borderId="0" xfId="59" applyFont="1" applyFill="1" applyBorder="1"/>
    <xf numFmtId="176" fontId="38" fillId="0" borderId="0" xfId="59" applyNumberFormat="1" applyFont="1" applyFill="1"/>
    <xf numFmtId="176" fontId="38" fillId="0" borderId="0" xfId="59" applyNumberFormat="1" applyFont="1" applyFill="1" applyBorder="1"/>
    <xf numFmtId="0" fontId="38" fillId="0" borderId="0" xfId="56" applyFont="1" applyFill="1"/>
    <xf numFmtId="0" fontId="9" fillId="0" borderId="0" xfId="59" applyFont="1" applyFill="1" applyBorder="1" applyAlignment="1">
      <alignment horizontal="distributed"/>
    </xf>
    <xf numFmtId="0" fontId="9" fillId="0" borderId="0" xfId="59" applyFont="1" applyFill="1" applyBorder="1" applyAlignment="1"/>
    <xf numFmtId="0" fontId="9" fillId="0" borderId="0" xfId="59" applyFont="1" applyFill="1"/>
    <xf numFmtId="0" fontId="9" fillId="0" borderId="0" xfId="59" applyFont="1" applyFill="1" applyBorder="1"/>
    <xf numFmtId="176" fontId="9" fillId="0" borderId="0" xfId="59" applyNumberFormat="1" applyFont="1" applyFill="1"/>
    <xf numFmtId="176" fontId="9" fillId="0" borderId="0" xfId="59" applyNumberFormat="1" applyFont="1" applyFill="1" applyBorder="1"/>
    <xf numFmtId="37" fontId="34" fillId="0" borderId="0" xfId="57" applyNumberFormat="1" applyFont="1" applyFill="1" applyBorder="1" applyProtection="1"/>
    <xf numFmtId="185" fontId="34" fillId="0" borderId="0" xfId="57" applyNumberFormat="1" applyFont="1" applyFill="1" applyBorder="1" applyProtection="1"/>
    <xf numFmtId="185" fontId="33" fillId="0" borderId="0" xfId="57" applyNumberFormat="1" applyFont="1" applyFill="1" applyBorder="1" applyProtection="1"/>
    <xf numFmtId="0" fontId="9" fillId="0" borderId="13" xfId="0" applyFont="1" applyFill="1" applyBorder="1" applyAlignment="1">
      <alignment horizontal="left" vertical="center"/>
    </xf>
    <xf numFmtId="177" fontId="11" fillId="0" borderId="0" xfId="50" applyNumberFormat="1" applyFont="1" applyFill="1" applyBorder="1" applyAlignment="1" applyProtection="1">
      <alignment horizontal="distributed"/>
    </xf>
    <xf numFmtId="177" fontId="9" fillId="0" borderId="0" xfId="50" applyNumberFormat="1" applyFont="1" applyFill="1" applyBorder="1" applyAlignment="1" applyProtection="1">
      <alignment horizontal="left"/>
    </xf>
    <xf numFmtId="177" fontId="9" fillId="0" borderId="15" xfId="50" applyNumberFormat="1" applyFont="1" applyFill="1" applyBorder="1" applyAlignment="1" applyProtection="1">
      <alignment horizontal="center" vertical="center"/>
    </xf>
    <xf numFmtId="177" fontId="9" fillId="0" borderId="19" xfId="50" applyNumberFormat="1" applyFont="1" applyFill="1" applyBorder="1" applyAlignment="1" applyProtection="1">
      <alignment horizontal="center" vertical="center"/>
    </xf>
    <xf numFmtId="177" fontId="9" fillId="0" borderId="13" xfId="5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>
      <alignment horizontal="left" vertical="center"/>
    </xf>
    <xf numFmtId="0" fontId="34" fillId="0" borderId="17" xfId="0" quotePrefix="1" applyFont="1" applyFill="1" applyBorder="1" applyAlignment="1">
      <alignment horizontal="distributed"/>
    </xf>
    <xf numFmtId="0" fontId="9" fillId="0" borderId="0" xfId="51" applyFont="1" applyFill="1" applyBorder="1" applyAlignment="1" applyProtection="1">
      <alignment horizontal="left"/>
    </xf>
    <xf numFmtId="0" fontId="9" fillId="0" borderId="0" xfId="51" applyFont="1" applyFill="1" applyBorder="1" applyAlignment="1">
      <alignment horizontal="left"/>
    </xf>
    <xf numFmtId="37" fontId="33" fillId="0" borderId="32" xfId="57" quotePrefix="1" applyFont="1" applyFill="1" applyBorder="1" applyAlignment="1" applyProtection="1">
      <alignment horizontal="left"/>
    </xf>
    <xf numFmtId="37" fontId="33" fillId="0" borderId="32" xfId="57" applyFont="1" applyFill="1" applyBorder="1" applyAlignment="1" applyProtection="1">
      <alignment horizontal="left"/>
    </xf>
    <xf numFmtId="37" fontId="33" fillId="0" borderId="14" xfId="57" applyFont="1" applyFill="1" applyBorder="1" applyAlignment="1" applyProtection="1">
      <alignment horizontal="left"/>
    </xf>
    <xf numFmtId="37" fontId="33" fillId="0" borderId="14" xfId="57" quotePrefix="1" applyFont="1" applyFill="1" applyBorder="1" applyAlignment="1" applyProtection="1">
      <alignment horizontal="left"/>
    </xf>
    <xf numFmtId="37" fontId="33" fillId="0" borderId="0" xfId="57" applyFont="1" applyFill="1" applyBorder="1" applyProtection="1"/>
    <xf numFmtId="0" fontId="9" fillId="0" borderId="29" xfId="0" applyFont="1" applyFill="1" applyBorder="1" applyAlignment="1">
      <alignment horizontal="center" vertical="center"/>
    </xf>
    <xf numFmtId="177" fontId="9" fillId="0" borderId="0" xfId="50" applyNumberFormat="1" applyFont="1" applyFill="1" applyAlignment="1">
      <alignment horizontal="right"/>
    </xf>
    <xf numFmtId="185" fontId="9" fillId="0" borderId="0" xfId="52" applyNumberFormat="1" applyFont="1" applyFill="1" applyBorder="1"/>
    <xf numFmtId="0" fontId="8" fillId="0" borderId="0" xfId="0" applyFont="1" applyFill="1"/>
    <xf numFmtId="0" fontId="11" fillId="0" borderId="0" xfId="51" applyFont="1" applyFill="1" applyBorder="1" applyAlignment="1" applyProtection="1"/>
    <xf numFmtId="0" fontId="11" fillId="0" borderId="17" xfId="51" applyFont="1" applyFill="1" applyBorder="1" applyAlignment="1" applyProtection="1"/>
    <xf numFmtId="38" fontId="11" fillId="0" borderId="0" xfId="38" quotePrefix="1" applyFont="1" applyFill="1" applyBorder="1" applyAlignment="1" applyProtection="1">
      <alignment horizontal="right"/>
    </xf>
    <xf numFmtId="0" fontId="11" fillId="0" borderId="17" xfId="48" applyFont="1" applyFill="1" applyBorder="1" applyAlignment="1"/>
    <xf numFmtId="177" fontId="45" fillId="0" borderId="0" xfId="54" applyNumberFormat="1" applyFont="1" applyFill="1" applyBorder="1" applyAlignment="1" applyProtection="1"/>
    <xf numFmtId="177" fontId="40" fillId="0" borderId="0" xfId="57" applyNumberFormat="1" applyFont="1" applyFill="1" applyBorder="1" applyAlignment="1" applyProtection="1">
      <alignment horizontal="right"/>
    </xf>
    <xf numFmtId="177" fontId="40" fillId="0" borderId="0" xfId="57" applyNumberFormat="1" applyFont="1" applyFill="1" applyBorder="1" applyAlignment="1" applyProtection="1">
      <alignment horizontal="right" wrapText="1"/>
    </xf>
    <xf numFmtId="181" fontId="40" fillId="0" borderId="0" xfId="38" applyNumberFormat="1" applyFont="1" applyFill="1" applyBorder="1" applyAlignment="1" applyProtection="1">
      <alignment horizontal="right" wrapText="1"/>
    </xf>
    <xf numFmtId="181" fontId="40" fillId="0" borderId="32" xfId="60" applyNumberFormat="1" applyFont="1" applyFill="1" applyBorder="1" applyAlignment="1">
      <alignment horizontal="right"/>
    </xf>
    <xf numFmtId="181" fontId="40" fillId="0" borderId="0" xfId="60" applyNumberFormat="1" applyFont="1" applyFill="1" applyBorder="1" applyAlignment="1">
      <alignment horizontal="right"/>
    </xf>
    <xf numFmtId="181" fontId="40" fillId="0" borderId="0" xfId="57" applyNumberFormat="1" applyFont="1" applyFill="1" applyBorder="1" applyAlignment="1" applyProtection="1">
      <alignment horizontal="right" wrapText="1"/>
    </xf>
    <xf numFmtId="38" fontId="11" fillId="0" borderId="0" xfId="38" applyFont="1" applyFill="1" applyAlignment="1">
      <alignment horizontal="right"/>
    </xf>
    <xf numFmtId="0" fontId="9" fillId="0" borderId="23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38" fontId="9" fillId="0" borderId="0" xfId="38" applyFont="1" applyFill="1" applyBorder="1" applyAlignment="1">
      <alignment horizontal="right"/>
    </xf>
    <xf numFmtId="38" fontId="9" fillId="0" borderId="0" xfId="38" applyFont="1" applyFill="1" applyBorder="1" applyAlignment="1"/>
    <xf numFmtId="38" fontId="9" fillId="0" borderId="0" xfId="38" applyFont="1" applyFill="1" applyAlignment="1"/>
    <xf numFmtId="38" fontId="9" fillId="0" borderId="0" xfId="38" applyFont="1" applyFill="1" applyAlignment="1">
      <alignment horizontal="right"/>
    </xf>
    <xf numFmtId="38" fontId="11" fillId="0" borderId="0" xfId="38" applyFont="1" applyFill="1" applyAlignment="1"/>
    <xf numFmtId="38" fontId="11" fillId="0" borderId="0" xfId="38" applyFont="1" applyFill="1" applyBorder="1" applyAlignment="1">
      <alignment horizontal="right"/>
    </xf>
    <xf numFmtId="0" fontId="9" fillId="0" borderId="14" xfId="0" applyFont="1" applyFill="1" applyBorder="1" applyAlignment="1"/>
    <xf numFmtId="37" fontId="9" fillId="0" borderId="0" xfId="57" quotePrefix="1" applyFont="1" applyFill="1" applyBorder="1" applyAlignment="1" applyProtection="1">
      <alignment horizontal="distributed"/>
    </xf>
    <xf numFmtId="37" fontId="33" fillId="0" borderId="0" xfId="57" quotePrefix="1" applyFont="1" applyFill="1" applyBorder="1" applyAlignment="1" applyProtection="1">
      <alignment horizontal="distributed"/>
    </xf>
    <xf numFmtId="37" fontId="33" fillId="0" borderId="0" xfId="57" quotePrefix="1" applyFont="1" applyFill="1" applyBorder="1" applyAlignment="1" applyProtection="1">
      <alignment horizontal="left"/>
    </xf>
    <xf numFmtId="37" fontId="33" fillId="0" borderId="0" xfId="57" applyFont="1" applyFill="1" applyBorder="1" applyAlignment="1" applyProtection="1">
      <alignment horizontal="left"/>
    </xf>
    <xf numFmtId="40" fontId="11" fillId="0" borderId="0" xfId="38" applyNumberFormat="1" applyFont="1" applyFill="1" applyAlignment="1"/>
    <xf numFmtId="0" fontId="34" fillId="0" borderId="32" xfId="0" quotePrefix="1" applyFont="1" applyFill="1" applyBorder="1" applyAlignment="1">
      <alignment horizontal="distributed"/>
    </xf>
    <xf numFmtId="38" fontId="9" fillId="0" borderId="14" xfId="38" applyFont="1" applyFill="1" applyBorder="1"/>
    <xf numFmtId="37" fontId="33" fillId="0" borderId="2" xfId="57" applyFont="1" applyFill="1" applyBorder="1" applyAlignment="1" applyProtection="1">
      <alignment horizontal="center" vertical="center"/>
    </xf>
    <xf numFmtId="0" fontId="9" fillId="0" borderId="0" xfId="49" applyFont="1" applyFill="1" applyAlignment="1">
      <alignment horizontal="right" vertical="center"/>
    </xf>
    <xf numFmtId="38" fontId="40" fillId="0" borderId="0" xfId="0" applyNumberFormat="1" applyFont="1" applyFill="1"/>
    <xf numFmtId="0" fontId="7" fillId="0" borderId="0" xfId="108" applyFont="1" applyFill="1" applyAlignment="1">
      <alignment horizontal="center"/>
    </xf>
    <xf numFmtId="0" fontId="8" fillId="0" borderId="0" xfId="108" quotePrefix="1" applyFont="1" applyFill="1" applyAlignment="1">
      <alignment horizontal="right"/>
    </xf>
    <xf numFmtId="0" fontId="7" fillId="0" borderId="0" xfId="108" quotePrefix="1" applyFont="1" applyFill="1" applyAlignment="1">
      <alignment horizontal="right"/>
    </xf>
    <xf numFmtId="0" fontId="8" fillId="0" borderId="0" xfId="108" quotePrefix="1" applyFont="1" applyFill="1" applyAlignment="1">
      <alignment horizontal="left"/>
    </xf>
    <xf numFmtId="0" fontId="7" fillId="0" borderId="0" xfId="108" quotePrefix="1" applyFont="1" applyFill="1" applyAlignment="1">
      <alignment horizontal="left"/>
    </xf>
    <xf numFmtId="0" fontId="7" fillId="0" borderId="0" xfId="108" applyFont="1" applyFill="1"/>
    <xf numFmtId="0" fontId="7" fillId="0" borderId="0" xfId="108" applyFont="1" applyFill="1" applyAlignment="1"/>
    <xf numFmtId="0" fontId="7" fillId="0" borderId="0" xfId="108" applyFont="1" applyFill="1" applyBorder="1" applyAlignment="1"/>
    <xf numFmtId="0" fontId="9" fillId="0" borderId="0" xfId="108" applyFont="1" applyFill="1" applyAlignment="1">
      <alignment horizontal="center"/>
    </xf>
    <xf numFmtId="0" fontId="9" fillId="0" borderId="0" xfId="108" quotePrefix="1" applyFont="1" applyFill="1" applyAlignment="1"/>
    <xf numFmtId="0" fontId="9" fillId="0" borderId="0" xfId="108" quotePrefix="1" applyFont="1" applyFill="1" applyAlignment="1">
      <alignment horizontal="left"/>
    </xf>
    <xf numFmtId="0" fontId="9" fillId="0" borderId="0" xfId="108" applyFont="1" applyFill="1"/>
    <xf numFmtId="0" fontId="9" fillId="0" borderId="0" xfId="108" applyFont="1" applyFill="1" applyAlignment="1">
      <alignment vertical="center"/>
    </xf>
    <xf numFmtId="0" fontId="9" fillId="0" borderId="0" xfId="108" applyFont="1" applyFill="1" applyBorder="1" applyAlignment="1"/>
    <xf numFmtId="0" fontId="9" fillId="0" borderId="22" xfId="108" applyFont="1" applyFill="1" applyBorder="1" applyAlignment="1">
      <alignment horizontal="center" vertical="center"/>
    </xf>
    <xf numFmtId="0" fontId="9" fillId="0" borderId="16" xfId="108" applyFont="1" applyFill="1" applyBorder="1" applyAlignment="1">
      <alignment horizontal="centerContinuous" vertical="center"/>
    </xf>
    <xf numFmtId="0" fontId="9" fillId="0" borderId="13" xfId="108" applyFont="1" applyFill="1" applyBorder="1" applyAlignment="1">
      <alignment horizontal="centerContinuous" vertical="center"/>
    </xf>
    <xf numFmtId="0" fontId="9" fillId="0" borderId="0" xfId="108" applyFont="1" applyFill="1" applyBorder="1" applyAlignment="1">
      <alignment vertical="center"/>
    </xf>
    <xf numFmtId="0" fontId="9" fillId="0" borderId="17" xfId="108" applyFont="1" applyFill="1" applyBorder="1" applyAlignment="1">
      <alignment horizontal="center"/>
    </xf>
    <xf numFmtId="0" fontId="9" fillId="0" borderId="18" xfId="108" applyFont="1" applyFill="1" applyBorder="1" applyAlignment="1">
      <alignment horizontal="center"/>
    </xf>
    <xf numFmtId="0" fontId="9" fillId="0" borderId="0" xfId="108" applyFont="1" applyFill="1" applyBorder="1" applyAlignment="1">
      <alignment vertical="top"/>
    </xf>
    <xf numFmtId="0" fontId="34" fillId="0" borderId="0" xfId="108" applyFont="1" applyFill="1"/>
    <xf numFmtId="186" fontId="11" fillId="0" borderId="0" xfId="109" applyNumberFormat="1" applyFont="1" applyFill="1" applyBorder="1"/>
    <xf numFmtId="0" fontId="9" fillId="0" borderId="14" xfId="108" applyFont="1" applyFill="1" applyBorder="1"/>
    <xf numFmtId="0" fontId="9" fillId="0" borderId="0" xfId="108" applyFont="1" applyFill="1" applyAlignment="1"/>
    <xf numFmtId="0" fontId="10" fillId="0" borderId="0" xfId="108" applyFont="1" applyFill="1"/>
    <xf numFmtId="38" fontId="9" fillId="0" borderId="0" xfId="109" applyFont="1" applyFill="1" applyBorder="1"/>
    <xf numFmtId="38" fontId="9" fillId="0" borderId="0" xfId="109" applyFont="1" applyFill="1" applyBorder="1" applyAlignment="1">
      <alignment horizontal="right"/>
    </xf>
    <xf numFmtId="178" fontId="9" fillId="0" borderId="0" xfId="109" applyNumberFormat="1" applyFont="1" applyFill="1" applyBorder="1"/>
    <xf numFmtId="178" fontId="9" fillId="0" borderId="0" xfId="109" applyNumberFormat="1" applyFont="1" applyFill="1" applyBorder="1" applyAlignment="1">
      <alignment horizontal="right"/>
    </xf>
    <xf numFmtId="187" fontId="9" fillId="0" borderId="0" xfId="108" applyNumberFormat="1" applyFont="1" applyFill="1" applyBorder="1" applyAlignment="1"/>
    <xf numFmtId="187" fontId="9" fillId="0" borderId="0" xfId="108" applyNumberFormat="1" applyFont="1" applyFill="1"/>
    <xf numFmtId="178" fontId="11" fillId="0" borderId="0" xfId="109" applyNumberFormat="1" applyFont="1" applyFill="1" applyBorder="1"/>
    <xf numFmtId="0" fontId="9" fillId="0" borderId="0" xfId="108" applyFont="1" applyFill="1" applyBorder="1"/>
    <xf numFmtId="0" fontId="9" fillId="0" borderId="0" xfId="109" applyNumberFormat="1" applyFont="1" applyFill="1" applyBorder="1" applyAlignment="1">
      <alignment horizontal="right"/>
    </xf>
    <xf numFmtId="38" fontId="9" fillId="0" borderId="0" xfId="109" applyFont="1" applyFill="1"/>
    <xf numFmtId="38" fontId="11" fillId="0" borderId="0" xfId="109" applyFont="1" applyFill="1"/>
    <xf numFmtId="37" fontId="45" fillId="0" borderId="17" xfId="57" quotePrefix="1" applyFont="1" applyFill="1" applyBorder="1" applyAlignment="1" applyProtection="1">
      <alignment horizontal="distributed"/>
    </xf>
    <xf numFmtId="177" fontId="45" fillId="0" borderId="0" xfId="57" applyNumberFormat="1" applyFont="1" applyFill="1" applyBorder="1" applyAlignment="1"/>
    <xf numFmtId="185" fontId="9" fillId="0" borderId="0" xfId="0" applyNumberFormat="1" applyFont="1" applyFill="1"/>
    <xf numFmtId="181" fontId="45" fillId="0" borderId="0" xfId="60" applyNumberFormat="1" applyFont="1" applyFill="1" applyBorder="1" applyAlignment="1">
      <alignment horizontal="right"/>
    </xf>
    <xf numFmtId="181" fontId="45" fillId="0" borderId="0" xfId="57" applyNumberFormat="1" applyFont="1" applyFill="1" applyBorder="1" applyAlignment="1" applyProtection="1">
      <alignment horizontal="right" wrapText="1"/>
    </xf>
    <xf numFmtId="38" fontId="11" fillId="0" borderId="0" xfId="38" applyFont="1" applyFill="1" applyBorder="1" applyAlignment="1" applyProtection="1">
      <alignment horizontal="right"/>
    </xf>
    <xf numFmtId="40" fontId="11" fillId="0" borderId="0" xfId="38" applyNumberFormat="1" applyFont="1" applyFill="1" applyBorder="1" applyAlignment="1">
      <alignment horizontal="right"/>
    </xf>
    <xf numFmtId="0" fontId="9" fillId="0" borderId="0" xfId="38" applyNumberFormat="1" applyFont="1" applyFill="1" applyBorder="1" applyAlignment="1">
      <alignment horizontal="right"/>
    </xf>
    <xf numFmtId="0" fontId="9" fillId="0" borderId="24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46" fillId="0" borderId="28" xfId="0" applyFont="1" applyFill="1" applyBorder="1" applyAlignment="1">
      <alignment horizontal="center" vertical="center" wrapText="1"/>
    </xf>
    <xf numFmtId="0" fontId="11" fillId="0" borderId="0" xfId="38" applyNumberFormat="1" applyFont="1" applyFill="1" applyBorder="1" applyAlignment="1">
      <alignment horizontal="right"/>
    </xf>
    <xf numFmtId="0" fontId="9" fillId="0" borderId="30" xfId="0" applyFont="1" applyFill="1" applyBorder="1" applyAlignment="1">
      <alignment horizontal="center" vertical="center" wrapText="1"/>
    </xf>
    <xf numFmtId="0" fontId="46" fillId="0" borderId="27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 wrapText="1"/>
    </xf>
    <xf numFmtId="0" fontId="38" fillId="0" borderId="30" xfId="0" applyFont="1" applyFill="1" applyBorder="1" applyAlignment="1">
      <alignment horizontal="center" vertical="center"/>
    </xf>
    <xf numFmtId="0" fontId="9" fillId="0" borderId="0" xfId="58" applyFont="1" applyFill="1" applyBorder="1" applyAlignment="1">
      <alignment horizontal="distributed"/>
    </xf>
    <xf numFmtId="37" fontId="34" fillId="0" borderId="0" xfId="57" applyNumberFormat="1" applyFont="1" applyFill="1" applyBorder="1" applyAlignment="1" applyProtection="1">
      <alignment horizontal="right"/>
    </xf>
    <xf numFmtId="185" fontId="34" fillId="0" borderId="0" xfId="57" applyNumberFormat="1" applyFont="1" applyFill="1" applyBorder="1" applyAlignment="1" applyProtection="1">
      <alignment horizontal="right"/>
    </xf>
    <xf numFmtId="176" fontId="33" fillId="0" borderId="0" xfId="56" applyNumberFormat="1" applyFont="1" applyFill="1" applyAlignment="1">
      <alignment horizontal="right"/>
    </xf>
    <xf numFmtId="184" fontId="33" fillId="0" borderId="0" xfId="56" applyNumberFormat="1" applyFont="1" applyFill="1" applyAlignment="1">
      <alignment horizontal="right"/>
    </xf>
    <xf numFmtId="38" fontId="33" fillId="0" borderId="0" xfId="38" applyFont="1" applyFill="1" applyAlignment="1">
      <alignment horizontal="right"/>
    </xf>
    <xf numFmtId="37" fontId="11" fillId="0" borderId="0" xfId="55" applyFont="1" applyFill="1" applyAlignment="1">
      <alignment horizontal="right"/>
    </xf>
    <xf numFmtId="0" fontId="11" fillId="0" borderId="0" xfId="51" applyFont="1" applyFill="1" applyBorder="1" applyAlignment="1" applyProtection="1">
      <alignment horizontal="left"/>
    </xf>
    <xf numFmtId="188" fontId="11" fillId="0" borderId="0" xfId="38" applyNumberFormat="1" applyFont="1" applyFill="1" applyBorder="1" applyProtection="1"/>
    <xf numFmtId="188" fontId="11" fillId="0" borderId="0" xfId="38" quotePrefix="1" applyNumberFormat="1" applyFont="1" applyFill="1" applyBorder="1" applyAlignment="1" applyProtection="1">
      <alignment horizontal="right"/>
    </xf>
    <xf numFmtId="188" fontId="11" fillId="0" borderId="0" xfId="38" applyNumberFormat="1" applyFont="1" applyFill="1" applyBorder="1" applyAlignment="1" applyProtection="1">
      <alignment horizontal="right"/>
    </xf>
    <xf numFmtId="188" fontId="9" fillId="0" borderId="0" xfId="38" quotePrefix="1" applyNumberFormat="1" applyFont="1" applyFill="1" applyBorder="1" applyAlignment="1" applyProtection="1">
      <alignment horizontal="right"/>
    </xf>
    <xf numFmtId="188" fontId="9" fillId="0" borderId="0" xfId="38" applyNumberFormat="1" applyFont="1" applyFill="1" applyBorder="1" applyAlignment="1" applyProtection="1">
      <alignment horizontal="right"/>
    </xf>
    <xf numFmtId="38" fontId="11" fillId="0" borderId="0" xfId="38" applyNumberFormat="1" applyFont="1" applyFill="1" applyBorder="1" applyAlignment="1">
      <alignment horizontal="right"/>
    </xf>
    <xf numFmtId="0" fontId="9" fillId="0" borderId="13" xfId="0" applyFont="1" applyFill="1" applyBorder="1" applyAlignment="1">
      <alignment horizontal="center" vertical="center"/>
    </xf>
    <xf numFmtId="38" fontId="11" fillId="0" borderId="0" xfId="38" applyFont="1" applyFill="1" applyAlignment="1"/>
    <xf numFmtId="38" fontId="9" fillId="0" borderId="0" xfId="38" applyFont="1" applyFill="1" applyBorder="1" applyAlignment="1">
      <alignment horizontal="right"/>
    </xf>
    <xf numFmtId="0" fontId="9" fillId="0" borderId="0" xfId="51" applyFont="1" applyFill="1" applyBorder="1" applyAlignment="1" applyProtection="1">
      <alignment horizontal="left"/>
    </xf>
    <xf numFmtId="0" fontId="11" fillId="0" borderId="0" xfId="51" applyFont="1" applyFill="1" applyBorder="1" applyAlignment="1" applyProtection="1">
      <alignment horizontal="left"/>
    </xf>
    <xf numFmtId="38" fontId="9" fillId="0" borderId="0" xfId="38" applyNumberFormat="1" applyFont="1" applyFill="1" applyBorder="1" applyAlignment="1">
      <alignment horizontal="right"/>
    </xf>
    <xf numFmtId="0" fontId="9" fillId="0" borderId="15" xfId="108" applyFont="1" applyFill="1" applyBorder="1" applyAlignment="1">
      <alignment vertical="center"/>
    </xf>
    <xf numFmtId="38" fontId="9" fillId="0" borderId="0" xfId="49" applyNumberFormat="1" applyFont="1" applyFill="1" applyAlignment="1">
      <alignment horizontal="right"/>
    </xf>
    <xf numFmtId="3" fontId="9" fillId="0" borderId="0" xfId="38" applyNumberFormat="1" applyFont="1" applyFill="1" applyAlignment="1"/>
    <xf numFmtId="188" fontId="11" fillId="0" borderId="0" xfId="48" applyNumberFormat="1" applyFont="1" applyFill="1" applyBorder="1" applyAlignment="1" applyProtection="1">
      <alignment horizontal="right"/>
    </xf>
    <xf numFmtId="188" fontId="9" fillId="0" borderId="0" xfId="48" applyNumberFormat="1" applyFont="1" applyFill="1" applyBorder="1" applyAlignment="1" applyProtection="1">
      <alignment horizontal="right"/>
    </xf>
    <xf numFmtId="188" fontId="9" fillId="0" borderId="0" xfId="50" applyNumberFormat="1" applyFont="1" applyFill="1" applyBorder="1" applyAlignment="1">
      <alignment horizontal="right"/>
    </xf>
    <xf numFmtId="188" fontId="9" fillId="0" borderId="0" xfId="50" applyNumberFormat="1" applyFont="1" applyFill="1" applyAlignment="1">
      <alignment horizontal="right"/>
    </xf>
    <xf numFmtId="1" fontId="9" fillId="0" borderId="0" xfId="38" applyNumberFormat="1" applyFont="1" applyFill="1" applyBorder="1" applyAlignment="1">
      <alignment horizontal="right"/>
    </xf>
    <xf numFmtId="0" fontId="9" fillId="0" borderId="24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vertical="center"/>
    </xf>
    <xf numFmtId="0" fontId="9" fillId="0" borderId="29" xfId="0" applyFont="1" applyFill="1" applyBorder="1" applyAlignment="1">
      <alignment vertical="center"/>
    </xf>
    <xf numFmtId="38" fontId="9" fillId="0" borderId="0" xfId="109" applyFont="1" applyFill="1" applyBorder="1" applyAlignment="1">
      <alignment horizontal="right"/>
    </xf>
    <xf numFmtId="38" fontId="9" fillId="0" borderId="0" xfId="109" applyFont="1" applyFill="1" applyAlignment="1"/>
    <xf numFmtId="178" fontId="9" fillId="0" borderId="0" xfId="109" applyNumberFormat="1" applyFont="1" applyFill="1" applyBorder="1" applyAlignment="1">
      <alignment horizontal="right"/>
    </xf>
    <xf numFmtId="178" fontId="9" fillId="0" borderId="0" xfId="109" applyNumberFormat="1" applyFont="1" applyFill="1" applyBorder="1" applyAlignment="1"/>
    <xf numFmtId="38" fontId="11" fillId="0" borderId="0" xfId="109" applyFont="1" applyFill="1" applyAlignment="1"/>
    <xf numFmtId="38" fontId="11" fillId="0" borderId="0" xfId="109" applyFont="1" applyFill="1" applyBorder="1" applyAlignment="1">
      <alignment horizontal="right"/>
    </xf>
    <xf numFmtId="189" fontId="11" fillId="0" borderId="0" xfId="48" applyNumberFormat="1" applyFont="1" applyFill="1" applyBorder="1" applyAlignment="1" applyProtection="1">
      <alignment horizontal="right"/>
    </xf>
    <xf numFmtId="0" fontId="9" fillId="0" borderId="17" xfId="108" applyFont="1" applyBorder="1" applyAlignment="1">
      <alignment horizontal="distributed"/>
    </xf>
    <xf numFmtId="3" fontId="9" fillId="0" borderId="0" xfId="108" applyNumberFormat="1" applyFont="1"/>
    <xf numFmtId="0" fontId="9" fillId="0" borderId="17" xfId="108" applyFont="1" applyBorder="1" applyAlignment="1">
      <alignment horizontal="right"/>
    </xf>
    <xf numFmtId="182" fontId="9" fillId="0" borderId="0" xfId="108" applyNumberFormat="1" applyFont="1"/>
    <xf numFmtId="0" fontId="11" fillId="0" borderId="17" xfId="108" applyFont="1" applyBorder="1" applyAlignment="1">
      <alignment horizontal="distributed"/>
    </xf>
    <xf numFmtId="3" fontId="11" fillId="0" borderId="0" xfId="108" applyNumberFormat="1" applyFont="1"/>
    <xf numFmtId="0" fontId="11" fillId="0" borderId="17" xfId="108" applyFont="1" applyBorder="1" applyAlignment="1">
      <alignment horizontal="right"/>
    </xf>
    <xf numFmtId="182" fontId="11" fillId="0" borderId="0" xfId="108" applyNumberFormat="1" applyFont="1"/>
    <xf numFmtId="0" fontId="9" fillId="0" borderId="18" xfId="108" applyFont="1" applyBorder="1" applyAlignment="1">
      <alignment horizontal="center"/>
    </xf>
    <xf numFmtId="0" fontId="9" fillId="0" borderId="14" xfId="108" applyFont="1" applyBorder="1"/>
    <xf numFmtId="0" fontId="9" fillId="0" borderId="0" xfId="108" applyFont="1" applyAlignment="1">
      <alignment horizontal="center"/>
    </xf>
    <xf numFmtId="0" fontId="9" fillId="0" borderId="0" xfId="108" applyFont="1"/>
    <xf numFmtId="0" fontId="9" fillId="0" borderId="22" xfId="108" applyFont="1" applyBorder="1" applyAlignment="1">
      <alignment horizontal="center" vertical="center"/>
    </xf>
    <xf numFmtId="0" fontId="9" fillId="0" borderId="17" xfId="108" applyFont="1" applyBorder="1" applyAlignment="1">
      <alignment horizontal="center"/>
    </xf>
    <xf numFmtId="0" fontId="9" fillId="0" borderId="18" xfId="108" applyFont="1" applyBorder="1" applyAlignment="1">
      <alignment horizontal="center" vertical="center"/>
    </xf>
    <xf numFmtId="0" fontId="9" fillId="0" borderId="25" xfId="108" applyFont="1" applyBorder="1" applyAlignment="1">
      <alignment horizontal="distributed" vertical="center"/>
    </xf>
    <xf numFmtId="0" fontId="9" fillId="0" borderId="26" xfId="108" applyFont="1" applyBorder="1" applyAlignment="1">
      <alignment horizontal="center" vertical="center"/>
    </xf>
    <xf numFmtId="0" fontId="9" fillId="0" borderId="27" xfId="108" applyFont="1" applyBorder="1" applyAlignment="1">
      <alignment horizontal="center" vertical="center"/>
    </xf>
    <xf numFmtId="0" fontId="9" fillId="0" borderId="28" xfId="108" applyFont="1" applyBorder="1" applyAlignment="1">
      <alignment horizontal="center"/>
    </xf>
    <xf numFmtId="178" fontId="9" fillId="0" borderId="0" xfId="108" applyNumberFormat="1" applyFont="1"/>
    <xf numFmtId="0" fontId="9" fillId="0" borderId="0" xfId="108" applyFont="1" applyAlignment="1">
      <alignment horizontal="right"/>
    </xf>
    <xf numFmtId="0" fontId="11" fillId="0" borderId="0" xfId="108" applyFont="1" applyAlignment="1">
      <alignment horizontal="right"/>
    </xf>
    <xf numFmtId="0" fontId="9" fillId="0" borderId="13" xfId="108" applyFont="1" applyBorder="1" applyAlignment="1">
      <alignment horizontal="centerContinuous" vertical="center"/>
    </xf>
    <xf numFmtId="0" fontId="9" fillId="0" borderId="16" xfId="108" applyFont="1" applyBorder="1" applyAlignment="1">
      <alignment horizontal="centerContinuous" vertical="center"/>
    </xf>
    <xf numFmtId="0" fontId="9" fillId="0" borderId="15" xfId="108" applyFont="1" applyBorder="1" applyAlignment="1">
      <alignment horizontal="centerContinuous" vertical="center"/>
    </xf>
    <xf numFmtId="0" fontId="9" fillId="0" borderId="13" xfId="0" applyFont="1" applyFill="1" applyBorder="1" applyAlignment="1">
      <alignment horizontal="center" vertical="center"/>
    </xf>
    <xf numFmtId="185" fontId="9" fillId="0" borderId="0" xfId="38" applyNumberFormat="1" applyFont="1" applyFill="1" applyBorder="1" applyAlignment="1">
      <alignment horizontal="right"/>
    </xf>
    <xf numFmtId="185" fontId="11" fillId="0" borderId="0" xfId="38" applyNumberFormat="1" applyFont="1" applyFill="1" applyBorder="1" applyAlignment="1">
      <alignment horizontal="right"/>
    </xf>
    <xf numFmtId="181" fontId="9" fillId="0" borderId="0" xfId="48" applyNumberFormat="1" applyFont="1" applyFill="1" applyBorder="1" applyAlignment="1" applyProtection="1">
      <alignment horizontal="right"/>
    </xf>
    <xf numFmtId="181" fontId="9" fillId="0" borderId="0" xfId="47" applyNumberFormat="1" applyFont="1" applyFill="1" applyBorder="1" applyAlignment="1">
      <alignment horizontal="right"/>
    </xf>
    <xf numFmtId="0" fontId="11" fillId="0" borderId="0" xfId="0" applyFont="1" applyFill="1" applyBorder="1" applyAlignment="1"/>
    <xf numFmtId="0" fontId="11" fillId="0" borderId="0" xfId="58" applyFont="1" applyFill="1" applyBorder="1" applyAlignment="1">
      <alignment horizontal="distributed"/>
    </xf>
    <xf numFmtId="0" fontId="9" fillId="0" borderId="0" xfId="58" applyFont="1" applyFill="1" applyBorder="1" applyAlignment="1">
      <alignment horizontal="distributed"/>
    </xf>
    <xf numFmtId="0" fontId="46" fillId="0" borderId="0" xfId="58" applyFont="1" applyFill="1" applyBorder="1" applyAlignment="1">
      <alignment horizontal="distributed"/>
    </xf>
    <xf numFmtId="0" fontId="9" fillId="0" borderId="13" xfId="0" applyFont="1" applyFill="1" applyBorder="1" applyAlignment="1">
      <alignment horizontal="center" vertical="center"/>
    </xf>
    <xf numFmtId="37" fontId="33" fillId="0" borderId="0" xfId="57" applyFont="1" applyFill="1" applyBorder="1" applyAlignment="1" applyProtection="1">
      <alignment horizontal="left"/>
    </xf>
    <xf numFmtId="38" fontId="11" fillId="0" borderId="0" xfId="109" applyFont="1" applyFill="1" applyAlignment="1">
      <alignment horizontal="right"/>
    </xf>
    <xf numFmtId="38" fontId="9" fillId="0" borderId="0" xfId="109" applyFont="1" applyFill="1" applyAlignment="1">
      <alignment horizontal="right"/>
    </xf>
    <xf numFmtId="179" fontId="7" fillId="0" borderId="0" xfId="53" applyNumberFormat="1" applyFont="1"/>
    <xf numFmtId="179" fontId="8" fillId="0" borderId="0" xfId="53" quotePrefix="1" applyNumberFormat="1" applyFont="1" applyAlignment="1">
      <alignment horizontal="left"/>
    </xf>
    <xf numFmtId="179" fontId="7" fillId="0" borderId="0" xfId="53" quotePrefix="1" applyNumberFormat="1" applyFont="1" applyAlignment="1">
      <alignment horizontal="left"/>
    </xf>
    <xf numFmtId="0" fontId="9" fillId="0" borderId="0" xfId="53" applyFont="1"/>
    <xf numFmtId="0" fontId="9" fillId="0" borderId="0" xfId="53" quotePrefix="1" applyFont="1" applyAlignment="1">
      <alignment horizontal="left"/>
    </xf>
    <xf numFmtId="0" fontId="9" fillId="0" borderId="0" xfId="53" applyFont="1" applyAlignment="1">
      <alignment vertical="center"/>
    </xf>
    <xf numFmtId="0" fontId="9" fillId="0" borderId="0" xfId="53" applyFont="1" applyAlignment="1">
      <alignment horizontal="left" vertical="center"/>
    </xf>
    <xf numFmtId="37" fontId="9" fillId="0" borderId="0" xfId="55" applyFont="1" applyAlignment="1">
      <alignment horizontal="right" vertical="center"/>
    </xf>
    <xf numFmtId="0" fontId="9" fillId="0" borderId="29" xfId="53" applyFont="1" applyBorder="1" applyAlignment="1">
      <alignment horizontal="left" vertical="center"/>
    </xf>
    <xf numFmtId="0" fontId="9" fillId="0" borderId="13" xfId="53" applyFont="1" applyBorder="1" applyAlignment="1">
      <alignment vertical="center"/>
    </xf>
    <xf numFmtId="0" fontId="9" fillId="0" borderId="17" xfId="53" quotePrefix="1" applyFont="1" applyBorder="1" applyAlignment="1">
      <alignment horizontal="distributed"/>
    </xf>
    <xf numFmtId="0" fontId="11" fillId="0" borderId="0" xfId="53" applyFont="1"/>
    <xf numFmtId="0" fontId="11" fillId="0" borderId="17" xfId="53" quotePrefix="1" applyFont="1" applyBorder="1" applyAlignment="1">
      <alignment horizontal="distributed"/>
    </xf>
    <xf numFmtId="37" fontId="11" fillId="0" borderId="0" xfId="53" applyNumberFormat="1" applyFont="1" applyAlignment="1">
      <alignment horizontal="right"/>
    </xf>
    <xf numFmtId="3" fontId="11" fillId="0" borderId="0" xfId="53" applyNumberFormat="1" applyFont="1"/>
    <xf numFmtId="0" fontId="11" fillId="0" borderId="17" xfId="53" applyFont="1" applyBorder="1" applyAlignment="1">
      <alignment horizontal="distributed"/>
    </xf>
    <xf numFmtId="0" fontId="9" fillId="0" borderId="0" xfId="53" applyFont="1" applyAlignment="1">
      <alignment horizontal="left"/>
    </xf>
    <xf numFmtId="183" fontId="9" fillId="0" borderId="0" xfId="53" applyNumberFormat="1" applyFont="1" applyAlignment="1">
      <alignment horizontal="right"/>
    </xf>
    <xf numFmtId="3" fontId="9" fillId="0" borderId="0" xfId="53" applyNumberFormat="1" applyFont="1"/>
    <xf numFmtId="0" fontId="9" fillId="0" borderId="17" xfId="53" applyFont="1" applyBorder="1" applyAlignment="1">
      <alignment horizontal="distributed"/>
    </xf>
    <xf numFmtId="0" fontId="11" fillId="0" borderId="0" xfId="53" applyFont="1" applyAlignment="1">
      <alignment horizontal="distributed"/>
    </xf>
    <xf numFmtId="183" fontId="11" fillId="0" borderId="0" xfId="53" applyNumberFormat="1" applyFont="1" applyAlignment="1">
      <alignment horizontal="right"/>
    </xf>
    <xf numFmtId="0" fontId="9" fillId="0" borderId="14" xfId="53" applyFont="1" applyBorder="1"/>
    <xf numFmtId="0" fontId="9" fillId="0" borderId="18" xfId="108" applyFont="1" applyBorder="1"/>
    <xf numFmtId="3" fontId="9" fillId="0" borderId="14" xfId="53" applyNumberFormat="1" applyFont="1" applyBorder="1"/>
    <xf numFmtId="0" fontId="9" fillId="0" borderId="1" xfId="53" applyFont="1" applyBorder="1" applyAlignment="1">
      <alignment horizontal="left" vertical="center"/>
    </xf>
    <xf numFmtId="0" fontId="9" fillId="0" borderId="37" xfId="53" applyFont="1" applyBorder="1" applyAlignment="1">
      <alignment horizontal="left" vertical="center"/>
    </xf>
    <xf numFmtId="0" fontId="9" fillId="0" borderId="1" xfId="53" applyFont="1" applyBorder="1" applyAlignment="1">
      <alignment horizontal="center" vertical="center" wrapText="1"/>
    </xf>
    <xf numFmtId="0" fontId="9" fillId="0" borderId="0" xfId="53" applyFont="1" applyBorder="1"/>
    <xf numFmtId="0" fontId="9" fillId="0" borderId="20" xfId="53" applyFont="1" applyBorder="1"/>
    <xf numFmtId="0" fontId="9" fillId="0" borderId="36" xfId="53" applyFont="1" applyBorder="1" applyAlignment="1">
      <alignment horizontal="center" vertical="center" wrapText="1"/>
    </xf>
    <xf numFmtId="0" fontId="9" fillId="0" borderId="38" xfId="53" applyFont="1" applyBorder="1" applyAlignment="1">
      <alignment horizontal="center" vertical="center" wrapText="1"/>
    </xf>
    <xf numFmtId="0" fontId="11" fillId="0" borderId="0" xfId="51" applyFont="1" applyFill="1" applyBorder="1" applyAlignment="1" applyProtection="1">
      <alignment horizontal="left"/>
    </xf>
    <xf numFmtId="0" fontId="11" fillId="0" borderId="0" xfId="48" applyFont="1" applyFill="1" applyBorder="1" applyAlignment="1">
      <alignment horizontal="left"/>
    </xf>
    <xf numFmtId="0" fontId="11" fillId="0" borderId="20" xfId="51" applyFont="1" applyFill="1" applyBorder="1" applyAlignment="1" applyProtection="1">
      <alignment horizontal="distributed"/>
    </xf>
    <xf numFmtId="0" fontId="9" fillId="0" borderId="14" xfId="108" applyFont="1" applyFill="1" applyBorder="1" applyAlignment="1"/>
    <xf numFmtId="0" fontId="9" fillId="0" borderId="14" xfId="108" applyFont="1" applyFill="1" applyBorder="1" applyAlignment="1">
      <alignment horizontal="right"/>
    </xf>
    <xf numFmtId="38" fontId="9" fillId="0" borderId="0" xfId="109" applyFont="1" applyFill="1" applyAlignment="1">
      <alignment horizontal="right"/>
    </xf>
    <xf numFmtId="178" fontId="9" fillId="0" borderId="0" xfId="109" applyNumberFormat="1" applyFont="1" applyFill="1" applyBorder="1" applyAlignment="1"/>
    <xf numFmtId="178" fontId="11" fillId="0" borderId="0" xfId="109" applyNumberFormat="1" applyFont="1" applyFill="1" applyBorder="1" applyAlignment="1"/>
    <xf numFmtId="38" fontId="11" fillId="0" borderId="0" xfId="109" applyFont="1" applyFill="1" applyAlignment="1">
      <alignment horizontal="right"/>
    </xf>
    <xf numFmtId="178" fontId="9" fillId="0" borderId="0" xfId="109" applyNumberFormat="1" applyFont="1" applyFill="1" applyBorder="1" applyAlignment="1">
      <alignment horizontal="right"/>
    </xf>
    <xf numFmtId="38" fontId="9" fillId="0" borderId="0" xfId="109" applyFont="1" applyFill="1" applyBorder="1" applyAlignment="1">
      <alignment horizontal="right"/>
    </xf>
    <xf numFmtId="38" fontId="9" fillId="0" borderId="20" xfId="109" applyFont="1" applyFill="1" applyBorder="1" applyAlignment="1">
      <alignment horizontal="right"/>
    </xf>
    <xf numFmtId="0" fontId="9" fillId="0" borderId="34" xfId="108" applyFont="1" applyBorder="1" applyAlignment="1">
      <alignment horizontal="center" vertical="center"/>
    </xf>
    <xf numFmtId="0" fontId="9" fillId="0" borderId="28" xfId="108" applyFont="1" applyBorder="1" applyAlignment="1">
      <alignment horizontal="center" vertical="center"/>
    </xf>
    <xf numFmtId="0" fontId="9" fillId="0" borderId="31" xfId="108" applyFont="1" applyBorder="1" applyAlignment="1">
      <alignment horizontal="center" vertical="center"/>
    </xf>
    <xf numFmtId="0" fontId="9" fillId="0" borderId="2" xfId="108" applyFont="1" applyBorder="1" applyAlignment="1">
      <alignment horizontal="center" vertical="center"/>
    </xf>
    <xf numFmtId="0" fontId="9" fillId="0" borderId="30" xfId="108" applyFont="1" applyBorder="1" applyAlignment="1">
      <alignment horizontal="center" vertical="center"/>
    </xf>
    <xf numFmtId="38" fontId="11" fillId="0" borderId="32" xfId="109" applyFont="1" applyFill="1" applyBorder="1" applyAlignment="1"/>
    <xf numFmtId="38" fontId="11" fillId="0" borderId="0" xfId="109" applyFont="1" applyFill="1" applyBorder="1" applyAlignment="1"/>
    <xf numFmtId="38" fontId="11" fillId="0" borderId="0" xfId="109" applyFont="1" applyFill="1" applyAlignment="1"/>
    <xf numFmtId="38" fontId="11" fillId="0" borderId="0" xfId="109" applyFont="1" applyFill="1" applyBorder="1" applyAlignment="1">
      <alignment horizontal="right"/>
    </xf>
    <xf numFmtId="178" fontId="11" fillId="0" borderId="32" xfId="109" applyNumberFormat="1" applyFont="1" applyFill="1" applyBorder="1" applyAlignment="1"/>
    <xf numFmtId="38" fontId="9" fillId="0" borderId="32" xfId="109" applyFont="1" applyFill="1" applyBorder="1" applyAlignment="1"/>
    <xf numFmtId="38" fontId="9" fillId="0" borderId="0" xfId="109" applyFont="1" applyFill="1" applyBorder="1" applyAlignment="1"/>
    <xf numFmtId="38" fontId="9" fillId="0" borderId="0" xfId="109" applyFont="1" applyFill="1" applyAlignment="1"/>
    <xf numFmtId="178" fontId="9" fillId="0" borderId="32" xfId="109" applyNumberFormat="1" applyFont="1" applyFill="1" applyBorder="1" applyAlignment="1"/>
    <xf numFmtId="178" fontId="9" fillId="0" borderId="32" xfId="109" applyNumberFormat="1" applyFont="1" applyFill="1" applyBorder="1" applyAlignment="1">
      <alignment horizontal="right"/>
    </xf>
    <xf numFmtId="0" fontId="9" fillId="0" borderId="12" xfId="0" applyFont="1" applyFill="1" applyBorder="1" applyAlignment="1">
      <alignment horizontal="right"/>
    </xf>
    <xf numFmtId="0" fontId="9" fillId="0" borderId="33" xfId="108" applyFont="1" applyFill="1" applyBorder="1" applyAlignment="1">
      <alignment horizontal="center" vertical="center"/>
    </xf>
    <xf numFmtId="0" fontId="9" fillId="0" borderId="21" xfId="108" applyFont="1" applyFill="1" applyBorder="1" applyAlignment="1">
      <alignment horizontal="center" vertical="center"/>
    </xf>
    <xf numFmtId="0" fontId="9" fillId="0" borderId="24" xfId="108" applyFont="1" applyFill="1" applyBorder="1" applyAlignment="1">
      <alignment horizontal="center" vertical="center"/>
    </xf>
    <xf numFmtId="0" fontId="9" fillId="0" borderId="18" xfId="108" applyFont="1" applyFill="1" applyBorder="1" applyAlignment="1">
      <alignment horizontal="center" vertical="center"/>
    </xf>
    <xf numFmtId="0" fontId="9" fillId="0" borderId="23" xfId="108" applyFont="1" applyFill="1" applyBorder="1" applyAlignment="1">
      <alignment horizontal="center" vertical="center"/>
    </xf>
    <xf numFmtId="0" fontId="9" fillId="0" borderId="22" xfId="108" applyFont="1" applyFill="1" applyBorder="1" applyAlignment="1">
      <alignment horizontal="center" vertical="center"/>
    </xf>
    <xf numFmtId="0" fontId="9" fillId="0" borderId="32" xfId="108" applyFont="1" applyFill="1" applyBorder="1" applyAlignment="1">
      <alignment horizontal="center" vertical="center"/>
    </xf>
    <xf numFmtId="0" fontId="9" fillId="0" borderId="17" xfId="108" applyFont="1" applyFill="1" applyBorder="1" applyAlignment="1">
      <alignment horizontal="center" vertical="center"/>
    </xf>
    <xf numFmtId="0" fontId="9" fillId="0" borderId="33" xfId="108" applyFont="1" applyFill="1" applyBorder="1" applyAlignment="1">
      <alignment horizontal="center" vertical="center" wrapText="1"/>
    </xf>
    <xf numFmtId="0" fontId="9" fillId="0" borderId="21" xfId="108" applyFont="1" applyFill="1" applyBorder="1" applyAlignment="1">
      <alignment horizontal="center" vertical="center" wrapText="1"/>
    </xf>
    <xf numFmtId="0" fontId="9" fillId="0" borderId="24" xfId="108" applyFont="1" applyFill="1" applyBorder="1" applyAlignment="1">
      <alignment horizontal="center" vertical="center" wrapText="1"/>
    </xf>
    <xf numFmtId="0" fontId="9" fillId="0" borderId="18" xfId="108" applyFont="1" applyFill="1" applyBorder="1" applyAlignment="1">
      <alignment horizontal="center" vertical="center" wrapText="1"/>
    </xf>
    <xf numFmtId="0" fontId="9" fillId="0" borderId="20" xfId="108" applyFont="1" applyFill="1" applyBorder="1" applyAlignment="1">
      <alignment horizontal="center" vertical="center"/>
    </xf>
    <xf numFmtId="0" fontId="9" fillId="0" borderId="14" xfId="108" applyFont="1" applyFill="1" applyBorder="1" applyAlignment="1">
      <alignment horizontal="center" vertical="center"/>
    </xf>
    <xf numFmtId="38" fontId="9" fillId="0" borderId="32" xfId="109" applyFont="1" applyFill="1" applyBorder="1" applyAlignment="1">
      <alignment horizontal="right"/>
    </xf>
    <xf numFmtId="38" fontId="9" fillId="0" borderId="33" xfId="109" applyFont="1" applyFill="1" applyBorder="1" applyAlignment="1">
      <alignment horizontal="right"/>
    </xf>
    <xf numFmtId="0" fontId="9" fillId="0" borderId="14" xfId="108" applyFont="1" applyBorder="1" applyAlignment="1">
      <alignment horizontal="right"/>
    </xf>
    <xf numFmtId="0" fontId="9" fillId="0" borderId="23" xfId="108" applyFont="1" applyBorder="1" applyAlignment="1">
      <alignment horizontal="center"/>
    </xf>
    <xf numFmtId="0" fontId="9" fillId="0" borderId="22" xfId="108" applyFont="1" applyBorder="1" applyAlignment="1">
      <alignment horizontal="center"/>
    </xf>
    <xf numFmtId="0" fontId="9" fillId="0" borderId="23" xfId="108" applyFont="1" applyBorder="1" applyAlignment="1">
      <alignment horizontal="center" vertical="center"/>
    </xf>
    <xf numFmtId="0" fontId="9" fillId="0" borderId="22" xfId="108" applyFont="1" applyBorder="1" applyAlignment="1">
      <alignment horizontal="center" vertical="center"/>
    </xf>
    <xf numFmtId="0" fontId="9" fillId="0" borderId="32" xfId="108" applyFont="1" applyBorder="1" applyAlignment="1">
      <alignment horizontal="center" vertical="center"/>
    </xf>
    <xf numFmtId="0" fontId="9" fillId="0" borderId="17" xfId="108" applyFont="1" applyBorder="1" applyAlignment="1">
      <alignment horizontal="center" vertical="center"/>
    </xf>
    <xf numFmtId="0" fontId="9" fillId="0" borderId="24" xfId="108" applyFont="1" applyBorder="1" applyAlignment="1">
      <alignment horizontal="center" vertical="center"/>
    </xf>
    <xf numFmtId="0" fontId="9" fillId="0" borderId="18" xfId="108" applyFont="1" applyBorder="1" applyAlignment="1">
      <alignment horizontal="center" vertical="center"/>
    </xf>
    <xf numFmtId="0" fontId="9" fillId="0" borderId="33" xfId="108" applyFont="1" applyBorder="1" applyAlignment="1">
      <alignment horizontal="center"/>
    </xf>
    <xf numFmtId="0" fontId="9" fillId="0" borderId="21" xfId="108" applyFont="1" applyBorder="1" applyAlignment="1">
      <alignment horizontal="center"/>
    </xf>
    <xf numFmtId="0" fontId="9" fillId="0" borderId="24" xfId="108" applyFont="1" applyBorder="1" applyAlignment="1">
      <alignment horizontal="center" vertical="top"/>
    </xf>
    <xf numFmtId="0" fontId="9" fillId="0" borderId="18" xfId="108" applyFont="1" applyBorder="1" applyAlignment="1">
      <alignment horizontal="center" vertical="top"/>
    </xf>
    <xf numFmtId="38" fontId="9" fillId="0" borderId="35" xfId="109" applyFont="1" applyFill="1" applyBorder="1" applyAlignment="1">
      <alignment horizontal="right"/>
    </xf>
    <xf numFmtId="0" fontId="9" fillId="0" borderId="23" xfId="108" applyFont="1" applyBorder="1" applyAlignment="1">
      <alignment horizontal="center" vertical="center" wrapText="1"/>
    </xf>
    <xf numFmtId="0" fontId="9" fillId="0" borderId="32" xfId="108" applyFont="1" applyBorder="1" applyAlignment="1">
      <alignment horizontal="center" vertical="center" wrapText="1"/>
    </xf>
    <xf numFmtId="0" fontId="9" fillId="0" borderId="24" xfId="108" applyFont="1" applyBorder="1" applyAlignment="1">
      <alignment horizontal="center" vertical="center" wrapText="1"/>
    </xf>
    <xf numFmtId="0" fontId="11" fillId="0" borderId="0" xfId="53" applyFont="1" applyAlignment="1">
      <alignment horizontal="distributed"/>
    </xf>
    <xf numFmtId="0" fontId="11" fillId="0" borderId="14" xfId="53" applyFont="1" applyBorder="1" applyAlignment="1">
      <alignment horizontal="distributed"/>
    </xf>
    <xf numFmtId="0" fontId="11" fillId="0" borderId="29" xfId="53" applyFont="1" applyBorder="1" applyAlignment="1">
      <alignment horizontal="distributed"/>
    </xf>
    <xf numFmtId="0" fontId="11" fillId="0" borderId="29" xfId="53" quotePrefix="1" applyFont="1" applyBorder="1" applyAlignment="1">
      <alignment horizontal="distributed"/>
    </xf>
    <xf numFmtId="0" fontId="9" fillId="0" borderId="16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9" fillId="0" borderId="33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33" fillId="0" borderId="21" xfId="0" applyFont="1" applyFill="1" applyBorder="1" applyAlignment="1">
      <alignment horizontal="center" vertical="center" wrapText="1"/>
    </xf>
    <xf numFmtId="0" fontId="33" fillId="0" borderId="18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0" fillId="0" borderId="27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177" fontId="45" fillId="0" borderId="0" xfId="57" applyNumberFormat="1" applyFont="1" applyFill="1" applyBorder="1" applyAlignment="1" applyProtection="1">
      <alignment horizontal="distributed"/>
    </xf>
    <xf numFmtId="37" fontId="40" fillId="0" borderId="0" xfId="57" quotePrefix="1" applyFont="1" applyFill="1" applyBorder="1" applyAlignment="1" applyProtection="1">
      <alignment horizontal="distributed"/>
    </xf>
    <xf numFmtId="177" fontId="11" fillId="0" borderId="0" xfId="57" applyNumberFormat="1" applyFont="1" applyFill="1" applyBorder="1" applyAlignment="1" applyProtection="1">
      <alignment horizontal="distributed"/>
    </xf>
    <xf numFmtId="37" fontId="45" fillId="0" borderId="0" xfId="57" quotePrefix="1" applyFont="1" applyFill="1" applyBorder="1" applyAlignment="1" applyProtection="1">
      <alignment horizontal="distributed"/>
    </xf>
    <xf numFmtId="0" fontId="11" fillId="0" borderId="0" xfId="58" applyFont="1" applyFill="1" applyBorder="1" applyAlignment="1">
      <alignment horizontal="distributed"/>
    </xf>
    <xf numFmtId="0" fontId="9" fillId="0" borderId="0" xfId="58" applyFont="1" applyFill="1" applyBorder="1" applyAlignment="1">
      <alignment horizontal="distributed"/>
    </xf>
    <xf numFmtId="37" fontId="33" fillId="0" borderId="0" xfId="57" quotePrefix="1" applyFont="1" applyFill="1" applyBorder="1" applyAlignment="1" applyProtection="1">
      <alignment horizontal="left"/>
    </xf>
    <xf numFmtId="37" fontId="34" fillId="0" borderId="0" xfId="57" quotePrefix="1" applyFont="1" applyFill="1" applyBorder="1" applyAlignment="1" applyProtection="1">
      <alignment horizontal="left"/>
    </xf>
    <xf numFmtId="37" fontId="34" fillId="0" borderId="32" xfId="57" quotePrefix="1" applyFont="1" applyFill="1" applyBorder="1" applyAlignment="1" applyProtection="1">
      <alignment horizontal="left"/>
    </xf>
    <xf numFmtId="37" fontId="33" fillId="0" borderId="32" xfId="57" quotePrefix="1" applyFont="1" applyFill="1" applyBorder="1" applyAlignment="1" applyProtection="1">
      <alignment horizontal="distributed"/>
    </xf>
    <xf numFmtId="37" fontId="33" fillId="0" borderId="0" xfId="57" quotePrefix="1" applyFont="1" applyFill="1" applyBorder="1" applyAlignment="1" applyProtection="1">
      <alignment horizontal="distributed"/>
    </xf>
    <xf numFmtId="37" fontId="34" fillId="0" borderId="32" xfId="57" quotePrefix="1" applyFont="1" applyFill="1" applyBorder="1" applyAlignment="1" applyProtection="1">
      <alignment horizontal="distributed"/>
    </xf>
    <xf numFmtId="37" fontId="34" fillId="0" borderId="0" xfId="57" quotePrefix="1" applyFont="1" applyFill="1" applyBorder="1" applyAlignment="1" applyProtection="1">
      <alignment horizontal="distributed"/>
    </xf>
    <xf numFmtId="37" fontId="33" fillId="0" borderId="23" xfId="57" applyFont="1" applyFill="1" applyBorder="1" applyAlignment="1" applyProtection="1">
      <alignment horizontal="center" vertical="center" wrapText="1"/>
    </xf>
    <xf numFmtId="37" fontId="33" fillId="0" borderId="32" xfId="57" applyFont="1" applyFill="1" applyBorder="1" applyAlignment="1" applyProtection="1">
      <alignment horizontal="center" vertical="center" wrapText="1"/>
    </xf>
    <xf numFmtId="37" fontId="33" fillId="0" borderId="24" xfId="57" applyFont="1" applyFill="1" applyBorder="1" applyAlignment="1" applyProtection="1">
      <alignment horizontal="center" vertical="center" wrapText="1"/>
    </xf>
    <xf numFmtId="37" fontId="33" fillId="0" borderId="20" xfId="57" applyFont="1" applyFill="1" applyBorder="1" applyAlignment="1" applyProtection="1">
      <alignment horizontal="center" vertical="center" wrapText="1"/>
    </xf>
    <xf numFmtId="37" fontId="33" fillId="0" borderId="14" xfId="57" applyFont="1" applyFill="1" applyBorder="1" applyAlignment="1" applyProtection="1">
      <alignment horizontal="center" vertical="center" wrapText="1"/>
    </xf>
    <xf numFmtId="37" fontId="33" fillId="0" borderId="33" xfId="57" applyFont="1" applyFill="1" applyBorder="1" applyAlignment="1" applyProtection="1">
      <alignment horizontal="center" vertical="center" wrapText="1"/>
    </xf>
    <xf numFmtId="37" fontId="33" fillId="0" borderId="0" xfId="57" applyFont="1" applyFill="1" applyBorder="1" applyAlignment="1" applyProtection="1">
      <alignment horizontal="left"/>
    </xf>
    <xf numFmtId="37" fontId="33" fillId="0" borderId="29" xfId="57" applyFont="1" applyFill="1" applyBorder="1" applyAlignment="1" applyProtection="1">
      <alignment horizontal="center" vertical="center" wrapText="1"/>
    </xf>
    <xf numFmtId="37" fontId="33" fillId="0" borderId="0" xfId="57" applyFont="1" applyFill="1" applyBorder="1" applyAlignment="1" applyProtection="1">
      <alignment horizontal="center" vertical="center" wrapText="1"/>
    </xf>
  </cellXfs>
  <cellStyles count="114">
    <cellStyle name="20% - アクセント 1" xfId="1" builtinId="30" customBuiltin="1"/>
    <cellStyle name="20% - アクセント 1 2" xfId="66" xr:uid="{00000000-0005-0000-0000-000001000000}"/>
    <cellStyle name="20% - アクセント 2" xfId="2" builtinId="34" customBuiltin="1"/>
    <cellStyle name="20% - アクセント 2 2" xfId="67" xr:uid="{00000000-0005-0000-0000-000003000000}"/>
    <cellStyle name="20% - アクセント 3" xfId="3" builtinId="38" customBuiltin="1"/>
    <cellStyle name="20% - アクセント 3 2" xfId="68" xr:uid="{00000000-0005-0000-0000-000005000000}"/>
    <cellStyle name="20% - アクセント 4" xfId="4" builtinId="42" customBuiltin="1"/>
    <cellStyle name="20% - アクセント 4 2" xfId="69" xr:uid="{00000000-0005-0000-0000-000007000000}"/>
    <cellStyle name="20% - アクセント 5" xfId="5" builtinId="46" customBuiltin="1"/>
    <cellStyle name="20% - アクセント 5 2" xfId="70" xr:uid="{00000000-0005-0000-0000-000009000000}"/>
    <cellStyle name="20% - アクセント 6" xfId="6" builtinId="50" customBuiltin="1"/>
    <cellStyle name="20% - アクセント 6 2" xfId="71" xr:uid="{00000000-0005-0000-0000-00000B000000}"/>
    <cellStyle name="40% - アクセント 1" xfId="7" builtinId="31" customBuiltin="1"/>
    <cellStyle name="40% - アクセント 1 2" xfId="72" xr:uid="{00000000-0005-0000-0000-00000D000000}"/>
    <cellStyle name="40% - アクセント 2" xfId="8" builtinId="35" customBuiltin="1"/>
    <cellStyle name="40% - アクセント 2 2" xfId="73" xr:uid="{00000000-0005-0000-0000-00000F000000}"/>
    <cellStyle name="40% - アクセント 3" xfId="9" builtinId="39" customBuiltin="1"/>
    <cellStyle name="40% - アクセント 3 2" xfId="74" xr:uid="{00000000-0005-0000-0000-000011000000}"/>
    <cellStyle name="40% - アクセント 4" xfId="10" builtinId="43" customBuiltin="1"/>
    <cellStyle name="40% - アクセント 4 2" xfId="75" xr:uid="{00000000-0005-0000-0000-000013000000}"/>
    <cellStyle name="40% - アクセント 5" xfId="11" builtinId="47" customBuiltin="1"/>
    <cellStyle name="40% - アクセント 5 2" xfId="76" xr:uid="{00000000-0005-0000-0000-000015000000}"/>
    <cellStyle name="40% - アクセント 6" xfId="12" builtinId="51" customBuiltin="1"/>
    <cellStyle name="40% - アクセント 6 2" xfId="77" xr:uid="{00000000-0005-0000-0000-000017000000}"/>
    <cellStyle name="60% - アクセント 1" xfId="13" builtinId="32" customBuiltin="1"/>
    <cellStyle name="60% - アクセント 1 2" xfId="78" xr:uid="{00000000-0005-0000-0000-000019000000}"/>
    <cellStyle name="60% - アクセント 2" xfId="14" builtinId="36" customBuiltin="1"/>
    <cellStyle name="60% - アクセント 2 2" xfId="79" xr:uid="{00000000-0005-0000-0000-00001B000000}"/>
    <cellStyle name="60% - アクセント 3" xfId="15" builtinId="40" customBuiltin="1"/>
    <cellStyle name="60% - アクセント 3 2" xfId="80" xr:uid="{00000000-0005-0000-0000-00001D000000}"/>
    <cellStyle name="60% - アクセント 4" xfId="16" builtinId="44" customBuiltin="1"/>
    <cellStyle name="60% - アクセント 4 2" xfId="81" xr:uid="{00000000-0005-0000-0000-00001F000000}"/>
    <cellStyle name="60% - アクセント 5" xfId="17" builtinId="48" customBuiltin="1"/>
    <cellStyle name="60% - アクセント 5 2" xfId="82" xr:uid="{00000000-0005-0000-0000-000021000000}"/>
    <cellStyle name="60% - アクセント 6" xfId="18" builtinId="52" customBuiltin="1"/>
    <cellStyle name="60% - アクセント 6 2" xfId="83" xr:uid="{00000000-0005-0000-0000-000023000000}"/>
    <cellStyle name="Calc Currency (0)" xfId="19" xr:uid="{00000000-0005-0000-0000-000024000000}"/>
    <cellStyle name="Header1" xfId="20" xr:uid="{00000000-0005-0000-0000-000025000000}"/>
    <cellStyle name="Header2" xfId="21" xr:uid="{00000000-0005-0000-0000-000026000000}"/>
    <cellStyle name="Normal_#18-Internet" xfId="22" xr:uid="{00000000-0005-0000-0000-000027000000}"/>
    <cellStyle name="アクセント 1" xfId="23" builtinId="29" customBuiltin="1"/>
    <cellStyle name="アクセント 1 2" xfId="84" xr:uid="{00000000-0005-0000-0000-000029000000}"/>
    <cellStyle name="アクセント 2" xfId="24" builtinId="33" customBuiltin="1"/>
    <cellStyle name="アクセント 2 2" xfId="85" xr:uid="{00000000-0005-0000-0000-00002B000000}"/>
    <cellStyle name="アクセント 3" xfId="25" builtinId="37" customBuiltin="1"/>
    <cellStyle name="アクセント 3 2" xfId="86" xr:uid="{00000000-0005-0000-0000-00002D000000}"/>
    <cellStyle name="アクセント 4" xfId="26" builtinId="41" customBuiltin="1"/>
    <cellStyle name="アクセント 4 2" xfId="87" xr:uid="{00000000-0005-0000-0000-00002F000000}"/>
    <cellStyle name="アクセント 5" xfId="27" builtinId="45" customBuiltin="1"/>
    <cellStyle name="アクセント 5 2" xfId="88" xr:uid="{00000000-0005-0000-0000-000031000000}"/>
    <cellStyle name="アクセント 6" xfId="28" builtinId="49" customBuiltin="1"/>
    <cellStyle name="アクセント 6 2" xfId="89" xr:uid="{00000000-0005-0000-0000-000033000000}"/>
    <cellStyle name="タイトル" xfId="29" builtinId="15" customBuiltin="1"/>
    <cellStyle name="タイトル 2" xfId="90" xr:uid="{00000000-0005-0000-0000-000035000000}"/>
    <cellStyle name="チェック セル" xfId="30" builtinId="23" customBuiltin="1"/>
    <cellStyle name="チェック セル 2" xfId="91" xr:uid="{00000000-0005-0000-0000-000037000000}"/>
    <cellStyle name="どちらでもない" xfId="31" builtinId="28" customBuiltin="1"/>
    <cellStyle name="どちらでもない 2" xfId="92" xr:uid="{00000000-0005-0000-0000-000039000000}"/>
    <cellStyle name="ハイパーリンク" xfId="32" builtinId="8"/>
    <cellStyle name="メモ" xfId="33" builtinId="10" customBuiltin="1"/>
    <cellStyle name="メモ 2" xfId="93" xr:uid="{00000000-0005-0000-0000-00003C000000}"/>
    <cellStyle name="リンク セル" xfId="34" builtinId="24" customBuiltin="1"/>
    <cellStyle name="リンク セル 2" xfId="94" xr:uid="{00000000-0005-0000-0000-00003E000000}"/>
    <cellStyle name="悪い" xfId="35" builtinId="27" customBuiltin="1"/>
    <cellStyle name="悪い 2" xfId="95" xr:uid="{00000000-0005-0000-0000-000040000000}"/>
    <cellStyle name="計算" xfId="36" builtinId="22" customBuiltin="1"/>
    <cellStyle name="計算 2" xfId="96" xr:uid="{00000000-0005-0000-0000-000042000000}"/>
    <cellStyle name="警告文" xfId="37" builtinId="11" customBuiltin="1"/>
    <cellStyle name="警告文 2" xfId="97" xr:uid="{00000000-0005-0000-0000-000044000000}"/>
    <cellStyle name="桁区切り" xfId="38" builtinId="6"/>
    <cellStyle name="桁区切り 2" xfId="64" xr:uid="{00000000-0005-0000-0000-000046000000}"/>
    <cellStyle name="桁区切り 2 2" xfId="110" xr:uid="{00000000-0005-0000-0000-000047000000}"/>
    <cellStyle name="桁区切り 3" xfId="98" xr:uid="{00000000-0005-0000-0000-000048000000}"/>
    <cellStyle name="桁区切り 4" xfId="112" xr:uid="{00000000-0005-0000-0000-000049000000}"/>
    <cellStyle name="桁区切り 5" xfId="109" xr:uid="{00000000-0005-0000-0000-00004A000000}"/>
    <cellStyle name="見出し 1" xfId="39" builtinId="16" customBuiltin="1"/>
    <cellStyle name="見出し 1 2" xfId="99" xr:uid="{00000000-0005-0000-0000-00004C000000}"/>
    <cellStyle name="見出し 2" xfId="40" builtinId="17" customBuiltin="1"/>
    <cellStyle name="見出し 2 2" xfId="100" xr:uid="{00000000-0005-0000-0000-00004E000000}"/>
    <cellStyle name="見出し 3" xfId="41" builtinId="18" customBuiltin="1"/>
    <cellStyle name="見出し 3 2" xfId="101" xr:uid="{00000000-0005-0000-0000-000050000000}"/>
    <cellStyle name="見出し 4" xfId="42" builtinId="19" customBuiltin="1"/>
    <cellStyle name="見出し 4 2" xfId="102" xr:uid="{00000000-0005-0000-0000-000052000000}"/>
    <cellStyle name="集計" xfId="43" builtinId="25" customBuiltin="1"/>
    <cellStyle name="集計 2" xfId="103" xr:uid="{00000000-0005-0000-0000-000054000000}"/>
    <cellStyle name="出力" xfId="44" builtinId="21" customBuiltin="1"/>
    <cellStyle name="出力 2" xfId="104" xr:uid="{00000000-0005-0000-0000-000056000000}"/>
    <cellStyle name="説明文" xfId="45" builtinId="53" customBuiltin="1"/>
    <cellStyle name="説明文 2" xfId="105" xr:uid="{00000000-0005-0000-0000-000058000000}"/>
    <cellStyle name="入力" xfId="46" builtinId="20" customBuiltin="1"/>
    <cellStyle name="入力 2" xfId="106" xr:uid="{00000000-0005-0000-0000-00005A000000}"/>
    <cellStyle name="標準" xfId="0" builtinId="0"/>
    <cellStyle name="標準 2" xfId="63" xr:uid="{00000000-0005-0000-0000-00005C000000}"/>
    <cellStyle name="標準 3" xfId="65" xr:uid="{00000000-0005-0000-0000-00005D000000}"/>
    <cellStyle name="標準 4" xfId="62" xr:uid="{00000000-0005-0000-0000-00005E000000}"/>
    <cellStyle name="標準 4 2" xfId="113" xr:uid="{09CE3DC1-3269-4B97-A546-514E1622996B}"/>
    <cellStyle name="標準 5" xfId="108" xr:uid="{00000000-0005-0000-0000-00005F000000}"/>
    <cellStyle name="標準 6" xfId="111" xr:uid="{00000000-0005-0000-0000-000060000000}"/>
    <cellStyle name="標準_197" xfId="47" xr:uid="{00000000-0005-0000-0000-000061000000}"/>
    <cellStyle name="標準_199" xfId="48" xr:uid="{00000000-0005-0000-0000-000062000000}"/>
    <cellStyle name="標準_200" xfId="49" xr:uid="{00000000-0005-0000-0000-000063000000}"/>
    <cellStyle name="標準_201" xfId="50" xr:uid="{00000000-0005-0000-0000-000064000000}"/>
    <cellStyle name="標準_202" xfId="51" xr:uid="{00000000-0005-0000-0000-000065000000}"/>
    <cellStyle name="標準_203" xfId="52" xr:uid="{00000000-0005-0000-0000-000066000000}"/>
    <cellStyle name="標準_204" xfId="53" xr:uid="{00000000-0005-0000-0000-000067000000}"/>
    <cellStyle name="標準_206" xfId="54" xr:uid="{00000000-0005-0000-0000-000068000000}"/>
    <cellStyle name="標準_207" xfId="55" xr:uid="{00000000-0005-0000-0000-000069000000}"/>
    <cellStyle name="標準_２０７" xfId="56" xr:uid="{00000000-0005-0000-0000-00006A000000}"/>
    <cellStyle name="標準_208" xfId="57" xr:uid="{00000000-0005-0000-0000-00006B000000}"/>
    <cellStyle name="標準_209" xfId="58" xr:uid="{00000000-0005-0000-0000-00006C000000}"/>
    <cellStyle name="標準_210" xfId="59" xr:uid="{00000000-0005-0000-0000-00006D000000}"/>
    <cellStyle name="標準_財政状況" xfId="60" xr:uid="{00000000-0005-0000-0000-00006E000000}"/>
    <cellStyle name="良い" xfId="61" builtinId="26" customBuiltin="1"/>
    <cellStyle name="良い 2" xfId="107" xr:uid="{00000000-0005-0000-0000-00007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9" Type="http://schemas.openxmlformats.org/officeDocument/2006/relationships/calcChain" Target="calcChain.xml"/><Relationship Id="rId21" Type="http://schemas.openxmlformats.org/officeDocument/2006/relationships/externalLink" Target="externalLinks/externalLink10.xml"/><Relationship Id="rId34" Type="http://schemas.openxmlformats.org/officeDocument/2006/relationships/externalLink" Target="externalLinks/externalLink2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externalLink" Target="externalLinks/externalLink2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openxmlformats.org/officeDocument/2006/relationships/externalLink" Target="externalLinks/externalLink2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externalLink" Target="externalLinks/externalLink19.xml"/><Relationship Id="rId35" Type="http://schemas.openxmlformats.org/officeDocument/2006/relationships/externalLink" Target="externalLinks/externalLink24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176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/masol/servlet/pit.global.base.SvFileOutput/&#20844;&#20849;&#26045;&#35373;262,263.xls?file=1033011757730/000053323533303733000000475730310000000099F7E5F4D0ED634FC60100000001/25526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250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\&#22238;&#31572;&#65320;22\&#30476;&#27231;&#38306;\EF45&#34907;&#29983;&#31185;&#23398;&#12475;&#12531;&#12479;&#12540;\ef45&#29031;&#20250;&#36039;&#26009;&#19968;&#35239;H22\&#32113;&#35336;&#26360;&#36039;&#26009;\&#24193;&#20869;&#65298;\WINDOWS\&#65411;&#65438;&#65405;&#65400;&#65412;&#65391;&#65420;&#65439;\My%20Documents\&#37489;&#24037;&#26989;\&#24180;&#22577;\&#24180;&#22577;\&#22259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&#29992;&#24847;\&#22238;&#31572;H21\&#22806;&#37096;&#27231;&#38306;\12&#21172;&#20685;&#23616;&#21172;&#28797;&#35036;&#20767;&#35506;\My%20Documents\&#37489;&#24037;&#26989;\&#24180;&#22577;\&#24180;&#22577;\&#22259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&#29992;&#24847;\&#22238;&#31572;H21\&#22806;&#37096;&#27231;&#38306;\12&#21172;&#20685;&#23616;&#21172;&#28797;&#35036;&#20767;&#35506;\WINDOWS\Temporary%20Internet%20Files\Content.IE5\MTR2XMKZ\ca990009(1)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microsoft.com/office/2019/04/relationships/externalLinkLongPath" Target="http://www/masol/servlet/pit.global.base.SvFileOutput/&#20844;&#20849;&#26045;&#35373;262,263.xls?file=1033011757730/000053323533303733000000475730310000000099F7E5F4D0ED634FC60100000001/&#32113;&#35336;&#26360;1999\201-260\WINNT\Profiles\pref2502\&#65411;&#65438;&#65405;&#65400;&#65412;&#65391;&#65420;&#65439;\&#32113;&#35336;&#26360;\151180.XLS?2A5A3626" TargetMode="External"/><Relationship Id="rId1" Type="http://schemas.openxmlformats.org/officeDocument/2006/relationships/externalLinkPath" Target="file:///\\2A5A3626\15118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9&#32113;&#35336;&#26360;\H18&#21407;&#31295;\WINNT\Profiles\pref2502\&#65411;&#65438;&#65405;&#65400;&#65412;&#65391;&#65420;&#65439;\&#32113;&#35336;&#26360;\15118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/masol/servlet/pit.global.base.SvFileOutput/203.xls?file=1030493955460/000053323535383734000000475730310000000099F8FEEFC5D29F45F20100000001/WINNT\Profiles\pref2502\&#65411;&#65438;&#65405;&#65400;&#65412;&#65391;&#65420;&#65439;\&#32113;&#35336;&#26360;\15118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Documents%20and%20Settings\ua040131\Application%20Data\GlobalTemp\Gtmp1124927976\114124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Documents%20and%20Settings\ua040100\Application%20Data\GlobalTemp\Gtmp1127694711\&#28363;&#36032;&#30476;&#32113;&#35336;&#26360;\11412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Documents%20and%20Settings\ua040131\Application%20Data\GlobalTemp\Gtmp1124927976\15118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Documents%20and%20Settings\ua040131\Application%20Data\GlobalTemp\Gtmp1128405028\11412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/masol/servlet/pit.global.base.SvFileOutput/&#20844;&#20849;&#26045;&#35373;262,263.xls?file=1033011757730/000053323533303733000000475730310000000099F7E5F4D0ED634FC60100000001/&#32113;&#35336;&#26360;&#36039;&#26009;\&#24193;&#20869;&#65298;\WINDOWS\&#65411;&#65438;&#65405;&#65400;&#65412;&#65391;&#65420;&#65439;\114124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9&#32113;&#35336;&#26360;\H18&#21407;&#31295;\&#32113;&#35336;&#26360;1999\131-200\11412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/masol/servlet/pit.global.base.SvFileOutput/203.xls?file=1030493955460/000053323535383734000000475730310000000099F8FEEFC5D29F45F20100000001/&#32113;&#35336;&#26360;1999\131-200\114124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WINDOWS\Application%20Data\GlobalTemp\Gtmp1134109979\11412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Documents%20and%20Settings\ua040100\Application%20Data\GlobalTemp\Gtmp1127694711\&#28363;&#36032;&#30476;&#32113;&#35336;&#26360;\15118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Documents%20and%20Settings\ua040131\Application%20Data\GlobalTemp\Gtmp1128405028\15118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/masol/servlet/pit.global.base.SvFileOutput/&#20844;&#20849;&#26045;&#35373;262,263.xls?file=1033011757730/000053323533303733000000475730310000000099F7E5F4D0ED634FC60100000001/23925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255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9&#32113;&#35336;&#26360;\H18&#21407;&#31295;\15118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/masol/servlet/pit.global.base.SvFileOutput/203.xls?file=1030493955460/000053323535383734000000475730310000000099F8FEEFC5D29F45F20100000001/15118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WINDOWS\Application%20Data\GlobalTemp\Gtmp1134109979\15118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83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61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61"/>
    </sheetNames>
    <sheetDataSet>
      <sheetData sheetId="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半原指数"/>
    </sheetNames>
    <sheetDataSet>
      <sheetData sheetId="0">
        <row r="4">
          <cell r="C4">
            <v>91.6</v>
          </cell>
          <cell r="D4">
            <v>87.8</v>
          </cell>
          <cell r="E4">
            <v>85.3</v>
          </cell>
          <cell r="F4">
            <v>92.6</v>
          </cell>
          <cell r="G4">
            <v>95.3</v>
          </cell>
          <cell r="H4">
            <v>94.2</v>
          </cell>
          <cell r="I4">
            <v>96.7</v>
          </cell>
          <cell r="J4">
            <v>98.4</v>
          </cell>
          <cell r="K4">
            <v>101.5</v>
          </cell>
          <cell r="L4">
            <v>96.4</v>
          </cell>
          <cell r="M4">
            <v>103.7</v>
          </cell>
          <cell r="N4">
            <v>105.5</v>
          </cell>
          <cell r="O4">
            <v>107.8</v>
          </cell>
          <cell r="P4">
            <v>105.6</v>
          </cell>
          <cell r="Q4">
            <v>113.1</v>
          </cell>
          <cell r="R4">
            <v>114.2</v>
          </cell>
          <cell r="S4">
            <v>117.4</v>
          </cell>
          <cell r="T4">
            <v>103.9</v>
          </cell>
          <cell r="U4">
            <v>109.3</v>
          </cell>
        </row>
        <row r="6">
          <cell r="C6">
            <v>91.5</v>
          </cell>
          <cell r="D6">
            <v>87.8</v>
          </cell>
          <cell r="E6">
            <v>85.3</v>
          </cell>
          <cell r="F6">
            <v>92.6</v>
          </cell>
          <cell r="G6">
            <v>95.3</v>
          </cell>
          <cell r="H6">
            <v>94.2</v>
          </cell>
          <cell r="I6">
            <v>96.7</v>
          </cell>
          <cell r="J6">
            <v>98.4</v>
          </cell>
          <cell r="K6">
            <v>101.5</v>
          </cell>
          <cell r="L6">
            <v>96.4</v>
          </cell>
          <cell r="M6">
            <v>103.7</v>
          </cell>
          <cell r="N6">
            <v>105.5</v>
          </cell>
          <cell r="O6">
            <v>107.8</v>
          </cell>
          <cell r="P6">
            <v>105.6</v>
          </cell>
          <cell r="Q6">
            <v>113.1</v>
          </cell>
          <cell r="R6">
            <v>114.3</v>
          </cell>
          <cell r="S6">
            <v>117.4</v>
          </cell>
          <cell r="T6">
            <v>103.9</v>
          </cell>
          <cell r="U6">
            <v>109.3</v>
          </cell>
        </row>
        <row r="8">
          <cell r="C8">
            <v>97.7</v>
          </cell>
          <cell r="D8">
            <v>97.4</v>
          </cell>
          <cell r="E8">
            <v>93</v>
          </cell>
          <cell r="F8">
            <v>96</v>
          </cell>
          <cell r="G8">
            <v>100.4</v>
          </cell>
          <cell r="H8">
            <v>97.2</v>
          </cell>
          <cell r="I8">
            <v>104.4</v>
          </cell>
          <cell r="J8">
            <v>103.1</v>
          </cell>
          <cell r="K8">
            <v>102.9</v>
          </cell>
          <cell r="L8">
            <v>94.8</v>
          </cell>
          <cell r="M8">
            <v>99.2</v>
          </cell>
          <cell r="N8">
            <v>104.2</v>
          </cell>
          <cell r="O8">
            <v>106</v>
          </cell>
          <cell r="P8">
            <v>107.3</v>
          </cell>
          <cell r="Q8">
            <v>114.7</v>
          </cell>
          <cell r="R8">
            <v>111.5</v>
          </cell>
          <cell r="S8">
            <v>112.7</v>
          </cell>
          <cell r="T8">
            <v>106.2</v>
          </cell>
          <cell r="U8">
            <v>103</v>
          </cell>
        </row>
        <row r="10">
          <cell r="C10">
            <v>91.3</v>
          </cell>
          <cell r="D10">
            <v>92.6</v>
          </cell>
          <cell r="E10">
            <v>90.1</v>
          </cell>
          <cell r="F10">
            <v>95.4</v>
          </cell>
          <cell r="G10">
            <v>97.6</v>
          </cell>
          <cell r="H10">
            <v>98.5</v>
          </cell>
          <cell r="I10">
            <v>104.1</v>
          </cell>
          <cell r="J10">
            <v>99.8</v>
          </cell>
          <cell r="K10">
            <v>101.2</v>
          </cell>
          <cell r="L10">
            <v>95.7</v>
          </cell>
          <cell r="M10">
            <v>103.3</v>
          </cell>
          <cell r="N10">
            <v>103.3</v>
          </cell>
          <cell r="O10">
            <v>101.5</v>
          </cell>
          <cell r="P10">
            <v>104.1</v>
          </cell>
          <cell r="Q10">
            <v>110.5</v>
          </cell>
          <cell r="R10">
            <v>109.5</v>
          </cell>
          <cell r="S10">
            <v>111</v>
          </cell>
          <cell r="T10">
            <v>104.7</v>
          </cell>
          <cell r="U10">
            <v>108.3</v>
          </cell>
        </row>
        <row r="12">
          <cell r="C12">
            <v>93.1</v>
          </cell>
          <cell r="D12">
            <v>89</v>
          </cell>
          <cell r="E12">
            <v>88.8</v>
          </cell>
          <cell r="F12">
            <v>98.1</v>
          </cell>
          <cell r="G12">
            <v>96.8</v>
          </cell>
          <cell r="H12">
            <v>109.6</v>
          </cell>
          <cell r="I12">
            <v>93.8</v>
          </cell>
          <cell r="J12">
            <v>99</v>
          </cell>
          <cell r="K12">
            <v>95.9</v>
          </cell>
          <cell r="L12">
            <v>108.6</v>
          </cell>
          <cell r="M12">
            <v>96.5</v>
          </cell>
          <cell r="N12">
            <v>106.7</v>
          </cell>
          <cell r="O12">
            <v>99.5</v>
          </cell>
          <cell r="P12">
            <v>114.5</v>
          </cell>
          <cell r="Q12">
            <v>108.2</v>
          </cell>
          <cell r="R12">
            <v>104.3</v>
          </cell>
          <cell r="S12">
            <v>101.7</v>
          </cell>
          <cell r="T12">
            <v>90.7</v>
          </cell>
          <cell r="U12">
            <v>84.5</v>
          </cell>
        </row>
        <row r="14">
          <cell r="C14">
            <v>92.8</v>
          </cell>
          <cell r="D14">
            <v>86.8</v>
          </cell>
          <cell r="E14">
            <v>85.7</v>
          </cell>
          <cell r="F14">
            <v>102.4</v>
          </cell>
          <cell r="G14">
            <v>94.1</v>
          </cell>
          <cell r="H14">
            <v>87.5</v>
          </cell>
          <cell r="I14">
            <v>94.4</v>
          </cell>
          <cell r="J14">
            <v>105.3</v>
          </cell>
          <cell r="K14">
            <v>105.7</v>
          </cell>
          <cell r="L14">
            <v>91.1</v>
          </cell>
          <cell r="M14">
            <v>98</v>
          </cell>
          <cell r="N14">
            <v>107.2</v>
          </cell>
          <cell r="O14">
            <v>97.9</v>
          </cell>
          <cell r="P14">
            <v>95.7</v>
          </cell>
          <cell r="Q14">
            <v>108</v>
          </cell>
          <cell r="R14">
            <v>118.8</v>
          </cell>
          <cell r="S14">
            <v>111.9</v>
          </cell>
          <cell r="T14">
            <v>102.9</v>
          </cell>
          <cell r="U14">
            <v>110.4</v>
          </cell>
        </row>
        <row r="16">
          <cell r="C16">
            <v>83.5</v>
          </cell>
          <cell r="D16">
            <v>73</v>
          </cell>
          <cell r="E16">
            <v>65.8</v>
          </cell>
          <cell r="F16">
            <v>83.8</v>
          </cell>
          <cell r="G16">
            <v>95.3</v>
          </cell>
          <cell r="H16">
            <v>84.2</v>
          </cell>
          <cell r="I16">
            <v>95.7</v>
          </cell>
          <cell r="J16">
            <v>98.7</v>
          </cell>
          <cell r="K16">
            <v>108.2</v>
          </cell>
          <cell r="L16">
            <v>93.3</v>
          </cell>
          <cell r="M16">
            <v>99.7</v>
          </cell>
          <cell r="N16">
            <v>104.7</v>
          </cell>
          <cell r="O16">
            <v>113</v>
          </cell>
          <cell r="P16">
            <v>97.4</v>
          </cell>
          <cell r="Q16">
            <v>98.2</v>
          </cell>
          <cell r="R16">
            <v>110.1</v>
          </cell>
          <cell r="S16">
            <v>123.7</v>
          </cell>
          <cell r="T16">
            <v>86.5</v>
          </cell>
          <cell r="U16">
            <v>93.1</v>
          </cell>
        </row>
        <row r="18">
          <cell r="C18">
            <v>102</v>
          </cell>
          <cell r="D18">
            <v>92.6</v>
          </cell>
          <cell r="E18">
            <v>86.5</v>
          </cell>
          <cell r="F18">
            <v>107.7</v>
          </cell>
          <cell r="G18">
            <v>102.2</v>
          </cell>
          <cell r="H18">
            <v>91.5</v>
          </cell>
          <cell r="I18">
            <v>85</v>
          </cell>
          <cell r="J18">
            <v>87.6</v>
          </cell>
          <cell r="K18">
            <v>83.8</v>
          </cell>
          <cell r="L18">
            <v>96.2</v>
          </cell>
          <cell r="M18">
            <v>132.30000000000001</v>
          </cell>
          <cell r="N18">
            <v>148.9</v>
          </cell>
          <cell r="O18">
            <v>151</v>
          </cell>
          <cell r="P18">
            <v>163.19999999999999</v>
          </cell>
          <cell r="Q18">
            <v>177</v>
          </cell>
          <cell r="R18">
            <v>178</v>
          </cell>
          <cell r="S18">
            <v>163.30000000000001</v>
          </cell>
          <cell r="T18">
            <v>166.1</v>
          </cell>
          <cell r="U18">
            <v>175.3</v>
          </cell>
        </row>
        <row r="20">
          <cell r="C20">
            <v>80.5</v>
          </cell>
          <cell r="D20">
            <v>98.6</v>
          </cell>
          <cell r="E20">
            <v>97.7</v>
          </cell>
          <cell r="F20">
            <v>85.9</v>
          </cell>
          <cell r="G20">
            <v>81.5</v>
          </cell>
          <cell r="H20">
            <v>109.9</v>
          </cell>
          <cell r="I20">
            <v>102.2</v>
          </cell>
          <cell r="J20">
            <v>91.9</v>
          </cell>
          <cell r="K20">
            <v>97.4</v>
          </cell>
          <cell r="L20">
            <v>108.7</v>
          </cell>
          <cell r="M20">
            <v>101.9</v>
          </cell>
          <cell r="N20">
            <v>90.2</v>
          </cell>
          <cell r="O20">
            <v>96</v>
          </cell>
          <cell r="P20">
            <v>117.6</v>
          </cell>
          <cell r="Q20">
            <v>115.5</v>
          </cell>
          <cell r="R20">
            <v>87.5</v>
          </cell>
          <cell r="S20">
            <v>96.7</v>
          </cell>
          <cell r="T20">
            <v>102.2</v>
          </cell>
          <cell r="U20">
            <v>100.2</v>
          </cell>
        </row>
        <row r="22">
          <cell r="C22">
            <v>87.4</v>
          </cell>
          <cell r="D22">
            <v>90</v>
          </cell>
          <cell r="E22">
            <v>92.8</v>
          </cell>
          <cell r="F22">
            <v>87.8</v>
          </cell>
          <cell r="G22">
            <v>96</v>
          </cell>
          <cell r="H22">
            <v>95.3</v>
          </cell>
          <cell r="I22">
            <v>99.3</v>
          </cell>
          <cell r="J22">
            <v>98.1</v>
          </cell>
          <cell r="K22">
            <v>100.9</v>
          </cell>
          <cell r="L22">
            <v>99</v>
          </cell>
          <cell r="M22">
            <v>101.9</v>
          </cell>
          <cell r="N22">
            <v>96.5</v>
          </cell>
          <cell r="O22">
            <v>98.5</v>
          </cell>
          <cell r="P22">
            <v>98.4</v>
          </cell>
          <cell r="Q22">
            <v>101.4</v>
          </cell>
          <cell r="R22">
            <v>96.5</v>
          </cell>
          <cell r="S22">
            <v>105.9</v>
          </cell>
          <cell r="T22">
            <v>104.2</v>
          </cell>
          <cell r="U22">
            <v>106.3</v>
          </cell>
        </row>
        <row r="24">
          <cell r="C24">
            <v>87.3</v>
          </cell>
          <cell r="D24">
            <v>88.9</v>
          </cell>
          <cell r="E24">
            <v>87.7</v>
          </cell>
          <cell r="F24">
            <v>87.8</v>
          </cell>
          <cell r="G24">
            <v>88</v>
          </cell>
          <cell r="H24">
            <v>100.4</v>
          </cell>
          <cell r="I24">
            <v>93.5</v>
          </cell>
          <cell r="J24">
            <v>101.5</v>
          </cell>
          <cell r="K24">
            <v>100.2</v>
          </cell>
          <cell r="L24">
            <v>97</v>
          </cell>
          <cell r="M24">
            <v>101.3</v>
          </cell>
          <cell r="N24">
            <v>89.9</v>
          </cell>
          <cell r="O24">
            <v>101.3</v>
          </cell>
          <cell r="P24">
            <v>96.9</v>
          </cell>
          <cell r="Q24">
            <v>112.7</v>
          </cell>
          <cell r="R24">
            <v>111.4</v>
          </cell>
          <cell r="S24">
            <v>104.4</v>
          </cell>
          <cell r="T24">
            <v>96.5</v>
          </cell>
          <cell r="U24">
            <v>104.6</v>
          </cell>
        </row>
        <row r="26">
          <cell r="C26">
            <v>92.5</v>
          </cell>
          <cell r="D26">
            <v>94.5</v>
          </cell>
          <cell r="E26">
            <v>95.4</v>
          </cell>
          <cell r="F26">
            <v>88.2</v>
          </cell>
          <cell r="G26">
            <v>95.6</v>
          </cell>
          <cell r="H26">
            <v>100.8</v>
          </cell>
          <cell r="I26">
            <v>103.3</v>
          </cell>
          <cell r="J26">
            <v>98.2</v>
          </cell>
          <cell r="K26">
            <v>100</v>
          </cell>
          <cell r="L26">
            <v>99.4</v>
          </cell>
          <cell r="M26">
            <v>102.5</v>
          </cell>
          <cell r="N26">
            <v>97.9</v>
          </cell>
          <cell r="O26">
            <v>100.4</v>
          </cell>
          <cell r="P26">
            <v>105.3</v>
          </cell>
          <cell r="Q26">
            <v>109.6</v>
          </cell>
          <cell r="R26">
            <v>103.6</v>
          </cell>
          <cell r="S26">
            <v>106.1</v>
          </cell>
          <cell r="T26">
            <v>105.4</v>
          </cell>
          <cell r="U26">
            <v>106.9</v>
          </cell>
        </row>
        <row r="28">
          <cell r="C28">
            <v>96.8</v>
          </cell>
          <cell r="D28">
            <v>91.6</v>
          </cell>
          <cell r="E28">
            <v>96.5</v>
          </cell>
          <cell r="F28">
            <v>91.6</v>
          </cell>
          <cell r="G28">
            <v>99.1</v>
          </cell>
          <cell r="H28">
            <v>98</v>
          </cell>
          <cell r="I28">
            <v>103.6</v>
          </cell>
          <cell r="J28">
            <v>96.8</v>
          </cell>
          <cell r="K28">
            <v>100.7</v>
          </cell>
          <cell r="L28">
            <v>95.8</v>
          </cell>
          <cell r="M28">
            <v>106.7</v>
          </cell>
          <cell r="N28">
            <v>99.1</v>
          </cell>
          <cell r="O28">
            <v>101.4</v>
          </cell>
          <cell r="P28">
            <v>100</v>
          </cell>
          <cell r="Q28">
            <v>109.9</v>
          </cell>
          <cell r="R28">
            <v>101.9</v>
          </cell>
          <cell r="S28">
            <v>110.1</v>
          </cell>
          <cell r="T28">
            <v>103.7</v>
          </cell>
          <cell r="U28">
            <v>110.5</v>
          </cell>
        </row>
        <row r="30">
          <cell r="C30">
            <v>105.6</v>
          </cell>
          <cell r="D30">
            <v>105.9</v>
          </cell>
          <cell r="E30">
            <v>107.9</v>
          </cell>
          <cell r="F30">
            <v>102.9</v>
          </cell>
          <cell r="G30">
            <v>104.3</v>
          </cell>
          <cell r="H30">
            <v>104.7</v>
          </cell>
          <cell r="I30">
            <v>105.4</v>
          </cell>
          <cell r="J30">
            <v>103.3</v>
          </cell>
          <cell r="K30">
            <v>101.2</v>
          </cell>
          <cell r="L30">
            <v>97.8</v>
          </cell>
          <cell r="M30">
            <v>97.6</v>
          </cell>
          <cell r="N30">
            <v>99.5</v>
          </cell>
          <cell r="O30">
            <v>100.5</v>
          </cell>
          <cell r="P30">
            <v>102.4</v>
          </cell>
          <cell r="Q30">
            <v>104.2</v>
          </cell>
          <cell r="R30">
            <v>100.6</v>
          </cell>
          <cell r="S30">
            <v>100.8</v>
          </cell>
          <cell r="T30">
            <v>99.3</v>
          </cell>
          <cell r="U30">
            <v>101.4</v>
          </cell>
        </row>
        <row r="32">
          <cell r="C32">
            <v>78.8</v>
          </cell>
          <cell r="D32">
            <v>81.3</v>
          </cell>
          <cell r="E32">
            <v>87.8</v>
          </cell>
          <cell r="F32">
            <v>93.8</v>
          </cell>
          <cell r="G32">
            <v>94.5</v>
          </cell>
          <cell r="H32">
            <v>86.6</v>
          </cell>
          <cell r="I32">
            <v>92.5</v>
          </cell>
          <cell r="J32">
            <v>101.3</v>
          </cell>
          <cell r="K32">
            <v>103.5</v>
          </cell>
          <cell r="L32">
            <v>95.6</v>
          </cell>
          <cell r="M32">
            <v>99.7</v>
          </cell>
          <cell r="N32">
            <v>103.4</v>
          </cell>
          <cell r="O32">
            <v>106.1</v>
          </cell>
          <cell r="P32">
            <v>111</v>
          </cell>
          <cell r="Q32">
            <v>115.3</v>
          </cell>
          <cell r="R32">
            <v>114.8</v>
          </cell>
          <cell r="S32">
            <v>114.4</v>
          </cell>
          <cell r="T32">
            <v>121</v>
          </cell>
          <cell r="U32">
            <v>121.2</v>
          </cell>
        </row>
        <row r="34">
          <cell r="C34">
            <v>92.3</v>
          </cell>
          <cell r="D34">
            <v>93.6</v>
          </cell>
          <cell r="E34">
            <v>108.6</v>
          </cell>
          <cell r="F34">
            <v>106.1</v>
          </cell>
          <cell r="G34">
            <v>114</v>
          </cell>
          <cell r="H34">
            <v>110.2</v>
          </cell>
          <cell r="I34">
            <v>128.80000000000001</v>
          </cell>
          <cell r="J34">
            <v>113.3</v>
          </cell>
          <cell r="K34">
            <v>103.8</v>
          </cell>
          <cell r="L34">
            <v>94.8</v>
          </cell>
          <cell r="M34">
            <v>88.1</v>
          </cell>
          <cell r="N34">
            <v>102</v>
          </cell>
          <cell r="O34">
            <v>99.3</v>
          </cell>
          <cell r="P34">
            <v>74.2</v>
          </cell>
          <cell r="Q34">
            <v>74.900000000000006</v>
          </cell>
          <cell r="R34">
            <v>71.400000000000006</v>
          </cell>
          <cell r="S34">
            <v>76.599999999999994</v>
          </cell>
          <cell r="T34">
            <v>70.099999999999994</v>
          </cell>
          <cell r="U34">
            <v>80.8</v>
          </cell>
        </row>
        <row r="36">
          <cell r="C36">
            <v>122.6</v>
          </cell>
          <cell r="D36">
            <v>111.7</v>
          </cell>
          <cell r="E36">
            <v>110.8</v>
          </cell>
          <cell r="F36">
            <v>101.8</v>
          </cell>
          <cell r="G36">
            <v>98.5</v>
          </cell>
          <cell r="H36">
            <v>97.5</v>
          </cell>
          <cell r="I36">
            <v>105.9</v>
          </cell>
          <cell r="J36">
            <v>101.6</v>
          </cell>
          <cell r="K36">
            <v>103.4</v>
          </cell>
          <cell r="L36">
            <v>98.4</v>
          </cell>
          <cell r="M36">
            <v>96.6</v>
          </cell>
          <cell r="N36">
            <v>89.7</v>
          </cell>
          <cell r="O36">
            <v>89.2</v>
          </cell>
          <cell r="P36">
            <v>90.5</v>
          </cell>
          <cell r="Q36">
            <v>94.2</v>
          </cell>
          <cell r="R36">
            <v>90.5</v>
          </cell>
          <cell r="S36">
            <v>94.2</v>
          </cell>
          <cell r="T36">
            <v>93.7</v>
          </cell>
          <cell r="U36">
            <v>96</v>
          </cell>
        </row>
        <row r="38">
          <cell r="C38">
            <v>106.5</v>
          </cell>
          <cell r="D38">
            <v>109.8</v>
          </cell>
          <cell r="E38">
            <v>110.7</v>
          </cell>
          <cell r="F38">
            <v>104.6</v>
          </cell>
          <cell r="G38">
            <v>107</v>
          </cell>
          <cell r="H38">
            <v>109.8</v>
          </cell>
          <cell r="I38">
            <v>105.5</v>
          </cell>
          <cell r="J38">
            <v>103.3</v>
          </cell>
          <cell r="K38">
            <v>99.9</v>
          </cell>
          <cell r="L38">
            <v>98.3</v>
          </cell>
          <cell r="M38">
            <v>98.4</v>
          </cell>
          <cell r="N38">
            <v>101.5</v>
          </cell>
          <cell r="O38">
            <v>103</v>
          </cell>
          <cell r="P38">
            <v>107.1</v>
          </cell>
          <cell r="Q38">
            <v>108</v>
          </cell>
          <cell r="R38">
            <v>103.9</v>
          </cell>
          <cell r="S38">
            <v>102.6</v>
          </cell>
          <cell r="T38">
            <v>99.7</v>
          </cell>
          <cell r="U38">
            <v>101.4</v>
          </cell>
        </row>
        <row r="40">
          <cell r="C40">
            <v>105.6</v>
          </cell>
          <cell r="D40">
            <v>112.6</v>
          </cell>
          <cell r="E40">
            <v>108.2</v>
          </cell>
          <cell r="F40">
            <v>97.8</v>
          </cell>
          <cell r="G40">
            <v>90.9</v>
          </cell>
          <cell r="H40">
            <v>111.5</v>
          </cell>
          <cell r="I40">
            <v>102.6</v>
          </cell>
          <cell r="J40">
            <v>89.3</v>
          </cell>
          <cell r="K40">
            <v>98.3</v>
          </cell>
          <cell r="L40">
            <v>100.1</v>
          </cell>
          <cell r="M40">
            <v>112.3</v>
          </cell>
          <cell r="N40">
            <v>100.1</v>
          </cell>
          <cell r="O40">
            <v>98.2</v>
          </cell>
          <cell r="P40">
            <v>104.4</v>
          </cell>
          <cell r="Q40">
            <v>136.80000000000001</v>
          </cell>
          <cell r="R40">
            <v>114.2</v>
          </cell>
          <cell r="S40">
            <v>126</v>
          </cell>
          <cell r="T40">
            <v>119</v>
          </cell>
          <cell r="U40">
            <v>132.19999999999999</v>
          </cell>
        </row>
        <row r="42">
          <cell r="C42">
            <v>92.7</v>
          </cell>
          <cell r="D42">
            <v>86.7</v>
          </cell>
          <cell r="E42">
            <v>90.8</v>
          </cell>
          <cell r="F42">
            <v>92</v>
          </cell>
          <cell r="G42">
            <v>89.4</v>
          </cell>
          <cell r="H42">
            <v>87.9</v>
          </cell>
          <cell r="I42">
            <v>97.7</v>
          </cell>
          <cell r="J42">
            <v>101.8</v>
          </cell>
          <cell r="K42">
            <v>101.3</v>
          </cell>
          <cell r="L42">
            <v>95.2</v>
          </cell>
          <cell r="M42">
            <v>101.7</v>
          </cell>
          <cell r="N42">
            <v>108.1</v>
          </cell>
          <cell r="O42">
            <v>105.4</v>
          </cell>
          <cell r="P42">
            <v>101.4</v>
          </cell>
          <cell r="Q42">
            <v>110.8</v>
          </cell>
          <cell r="R42">
            <v>108.9</v>
          </cell>
          <cell r="S42">
            <v>107.1</v>
          </cell>
          <cell r="T42">
            <v>104.5</v>
          </cell>
          <cell r="U42">
            <v>107.8</v>
          </cell>
        </row>
        <row r="44">
          <cell r="C44">
            <v>104.8</v>
          </cell>
          <cell r="D44">
            <v>94.1</v>
          </cell>
          <cell r="E44">
            <v>108.1</v>
          </cell>
          <cell r="F44">
            <v>96</v>
          </cell>
          <cell r="G44">
            <v>106.8</v>
          </cell>
          <cell r="H44">
            <v>95.8</v>
          </cell>
          <cell r="I44">
            <v>112.2</v>
          </cell>
          <cell r="J44">
            <v>96.7</v>
          </cell>
          <cell r="K44">
            <v>106</v>
          </cell>
          <cell r="L44">
            <v>92.4</v>
          </cell>
          <cell r="M44">
            <v>104.9</v>
          </cell>
          <cell r="N44">
            <v>81.400000000000006</v>
          </cell>
          <cell r="O44">
            <v>92.4</v>
          </cell>
          <cell r="P44">
            <v>87</v>
          </cell>
          <cell r="Q44">
            <v>94.3</v>
          </cell>
          <cell r="R44">
            <v>80.2</v>
          </cell>
          <cell r="S44">
            <v>84.7</v>
          </cell>
          <cell r="T44">
            <v>77.8</v>
          </cell>
          <cell r="U44">
            <v>86.7</v>
          </cell>
        </row>
        <row r="46">
          <cell r="C46">
            <v>87.1</v>
          </cell>
          <cell r="D46">
            <v>103.3</v>
          </cell>
          <cell r="E46">
            <v>82.7</v>
          </cell>
          <cell r="F46">
            <v>87.8</v>
          </cell>
          <cell r="G46">
            <v>95.6</v>
          </cell>
          <cell r="H46">
            <v>93.5</v>
          </cell>
          <cell r="I46">
            <v>87.9</v>
          </cell>
          <cell r="J46">
            <v>95.7</v>
          </cell>
          <cell r="K46">
            <v>106.4</v>
          </cell>
          <cell r="L46">
            <v>104.6</v>
          </cell>
          <cell r="M46">
            <v>93.2</v>
          </cell>
          <cell r="N46">
            <v>115.9</v>
          </cell>
          <cell r="O46">
            <v>134.4</v>
          </cell>
          <cell r="P46">
            <v>147</v>
          </cell>
          <cell r="Q46">
            <v>141.1</v>
          </cell>
          <cell r="R46">
            <v>146.5</v>
          </cell>
          <cell r="S46">
            <v>145.69999999999999</v>
          </cell>
          <cell r="T46">
            <v>156.4</v>
          </cell>
          <cell r="U46">
            <v>132</v>
          </cell>
        </row>
        <row r="48">
          <cell r="C48">
            <v>91.5</v>
          </cell>
          <cell r="D48">
            <v>87.9</v>
          </cell>
          <cell r="E48">
            <v>85.3</v>
          </cell>
          <cell r="F48">
            <v>92.6</v>
          </cell>
          <cell r="G48">
            <v>95.3</v>
          </cell>
          <cell r="H48">
            <v>94.2</v>
          </cell>
          <cell r="I48">
            <v>96.7</v>
          </cell>
          <cell r="J48">
            <v>98.3</v>
          </cell>
          <cell r="K48">
            <v>101.5</v>
          </cell>
          <cell r="L48">
            <v>96.4</v>
          </cell>
          <cell r="M48">
            <v>103.7</v>
          </cell>
          <cell r="N48">
            <v>105.5</v>
          </cell>
          <cell r="O48">
            <v>107.9</v>
          </cell>
          <cell r="P48">
            <v>105.7</v>
          </cell>
          <cell r="Q48">
            <v>113.1</v>
          </cell>
          <cell r="R48">
            <v>114.3</v>
          </cell>
          <cell r="S48">
            <v>117.5</v>
          </cell>
          <cell r="T48">
            <v>104</v>
          </cell>
          <cell r="U48">
            <v>109.4</v>
          </cell>
        </row>
        <row r="50">
          <cell r="C50">
            <v>88.9</v>
          </cell>
          <cell r="D50">
            <v>80.3</v>
          </cell>
          <cell r="E50">
            <v>74.8</v>
          </cell>
          <cell r="F50">
            <v>92.5</v>
          </cell>
          <cell r="G50">
            <v>95.9</v>
          </cell>
          <cell r="H50">
            <v>86.7</v>
          </cell>
          <cell r="I50">
            <v>93.6</v>
          </cell>
          <cell r="J50">
            <v>98.3</v>
          </cell>
          <cell r="K50">
            <v>103.2</v>
          </cell>
          <cell r="L50">
            <v>93.5</v>
          </cell>
          <cell r="M50">
            <v>105</v>
          </cell>
          <cell r="N50">
            <v>112.7</v>
          </cell>
          <cell r="O50">
            <v>115.6</v>
          </cell>
          <cell r="P50">
            <v>108.7</v>
          </cell>
          <cell r="Q50">
            <v>114.5</v>
          </cell>
          <cell r="R50">
            <v>123.6</v>
          </cell>
          <cell r="S50">
            <v>127.2</v>
          </cell>
          <cell r="T50">
            <v>104.6</v>
          </cell>
          <cell r="U50">
            <v>111.7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半原指数"/>
    </sheetNames>
    <sheetDataSet>
      <sheetData sheetId="0">
        <row r="4">
          <cell r="C4">
            <v>91.6</v>
          </cell>
          <cell r="D4">
            <v>87.8</v>
          </cell>
          <cell r="E4">
            <v>85.3</v>
          </cell>
          <cell r="F4">
            <v>92.6</v>
          </cell>
          <cell r="G4">
            <v>95.3</v>
          </cell>
          <cell r="H4">
            <v>94.2</v>
          </cell>
          <cell r="I4">
            <v>96.7</v>
          </cell>
          <cell r="J4">
            <v>98.4</v>
          </cell>
          <cell r="K4">
            <v>101.5</v>
          </cell>
          <cell r="L4">
            <v>96.4</v>
          </cell>
          <cell r="M4">
            <v>103.7</v>
          </cell>
          <cell r="N4">
            <v>105.5</v>
          </cell>
          <cell r="O4">
            <v>107.8</v>
          </cell>
          <cell r="P4">
            <v>105.6</v>
          </cell>
          <cell r="Q4">
            <v>113.1</v>
          </cell>
          <cell r="R4">
            <v>114.2</v>
          </cell>
          <cell r="S4">
            <v>117.4</v>
          </cell>
          <cell r="T4">
            <v>103.9</v>
          </cell>
          <cell r="U4">
            <v>109.3</v>
          </cell>
        </row>
        <row r="6">
          <cell r="C6">
            <v>91.5</v>
          </cell>
          <cell r="D6">
            <v>87.8</v>
          </cell>
          <cell r="E6">
            <v>85.3</v>
          </cell>
          <cell r="F6">
            <v>92.6</v>
          </cell>
          <cell r="G6">
            <v>95.3</v>
          </cell>
          <cell r="H6">
            <v>94.2</v>
          </cell>
          <cell r="I6">
            <v>96.7</v>
          </cell>
          <cell r="J6">
            <v>98.4</v>
          </cell>
          <cell r="K6">
            <v>101.5</v>
          </cell>
          <cell r="L6">
            <v>96.4</v>
          </cell>
          <cell r="M6">
            <v>103.7</v>
          </cell>
          <cell r="N6">
            <v>105.5</v>
          </cell>
          <cell r="O6">
            <v>107.8</v>
          </cell>
          <cell r="P6">
            <v>105.6</v>
          </cell>
          <cell r="Q6">
            <v>113.1</v>
          </cell>
          <cell r="R6">
            <v>114.3</v>
          </cell>
          <cell r="S6">
            <v>117.4</v>
          </cell>
          <cell r="T6">
            <v>103.9</v>
          </cell>
          <cell r="U6">
            <v>109.3</v>
          </cell>
        </row>
        <row r="8">
          <cell r="C8">
            <v>97.7</v>
          </cell>
          <cell r="D8">
            <v>97.4</v>
          </cell>
          <cell r="E8">
            <v>93</v>
          </cell>
          <cell r="F8">
            <v>96</v>
          </cell>
          <cell r="G8">
            <v>100.4</v>
          </cell>
          <cell r="H8">
            <v>97.2</v>
          </cell>
          <cell r="I8">
            <v>104.4</v>
          </cell>
          <cell r="J8">
            <v>103.1</v>
          </cell>
          <cell r="K8">
            <v>102.9</v>
          </cell>
          <cell r="L8">
            <v>94.8</v>
          </cell>
          <cell r="M8">
            <v>99.2</v>
          </cell>
          <cell r="N8">
            <v>104.2</v>
          </cell>
          <cell r="O8">
            <v>106</v>
          </cell>
          <cell r="P8">
            <v>107.3</v>
          </cell>
          <cell r="Q8">
            <v>114.7</v>
          </cell>
          <cell r="R8">
            <v>111.5</v>
          </cell>
          <cell r="S8">
            <v>112.7</v>
          </cell>
          <cell r="T8">
            <v>106.2</v>
          </cell>
          <cell r="U8">
            <v>103</v>
          </cell>
        </row>
        <row r="10">
          <cell r="C10">
            <v>91.3</v>
          </cell>
          <cell r="D10">
            <v>92.6</v>
          </cell>
          <cell r="E10">
            <v>90.1</v>
          </cell>
          <cell r="F10">
            <v>95.4</v>
          </cell>
          <cell r="G10">
            <v>97.6</v>
          </cell>
          <cell r="H10">
            <v>98.5</v>
          </cell>
          <cell r="I10">
            <v>104.1</v>
          </cell>
          <cell r="J10">
            <v>99.8</v>
          </cell>
          <cell r="K10">
            <v>101.2</v>
          </cell>
          <cell r="L10">
            <v>95.7</v>
          </cell>
          <cell r="M10">
            <v>103.3</v>
          </cell>
          <cell r="N10">
            <v>103.3</v>
          </cell>
          <cell r="O10">
            <v>101.5</v>
          </cell>
          <cell r="P10">
            <v>104.1</v>
          </cell>
          <cell r="Q10">
            <v>110.5</v>
          </cell>
          <cell r="R10">
            <v>109.5</v>
          </cell>
          <cell r="S10">
            <v>111</v>
          </cell>
          <cell r="T10">
            <v>104.7</v>
          </cell>
          <cell r="U10">
            <v>108.3</v>
          </cell>
        </row>
        <row r="12">
          <cell r="C12">
            <v>93.1</v>
          </cell>
          <cell r="D12">
            <v>89</v>
          </cell>
          <cell r="E12">
            <v>88.8</v>
          </cell>
          <cell r="F12">
            <v>98.1</v>
          </cell>
          <cell r="G12">
            <v>96.8</v>
          </cell>
          <cell r="H12">
            <v>109.6</v>
          </cell>
          <cell r="I12">
            <v>93.8</v>
          </cell>
          <cell r="J12">
            <v>99</v>
          </cell>
          <cell r="K12">
            <v>95.9</v>
          </cell>
          <cell r="L12">
            <v>108.6</v>
          </cell>
          <cell r="M12">
            <v>96.5</v>
          </cell>
          <cell r="N12">
            <v>106.7</v>
          </cell>
          <cell r="O12">
            <v>99.5</v>
          </cell>
          <cell r="P12">
            <v>114.5</v>
          </cell>
          <cell r="Q12">
            <v>108.2</v>
          </cell>
          <cell r="R12">
            <v>104.3</v>
          </cell>
          <cell r="S12">
            <v>101.7</v>
          </cell>
          <cell r="T12">
            <v>90.7</v>
          </cell>
          <cell r="U12">
            <v>84.5</v>
          </cell>
        </row>
        <row r="14">
          <cell r="C14">
            <v>92.8</v>
          </cell>
          <cell r="D14">
            <v>86.8</v>
          </cell>
          <cell r="E14">
            <v>85.7</v>
          </cell>
          <cell r="F14">
            <v>102.4</v>
          </cell>
          <cell r="G14">
            <v>94.1</v>
          </cell>
          <cell r="H14">
            <v>87.5</v>
          </cell>
          <cell r="I14">
            <v>94.4</v>
          </cell>
          <cell r="J14">
            <v>105.3</v>
          </cell>
          <cell r="K14">
            <v>105.7</v>
          </cell>
          <cell r="L14">
            <v>91.1</v>
          </cell>
          <cell r="M14">
            <v>98</v>
          </cell>
          <cell r="N14">
            <v>107.2</v>
          </cell>
          <cell r="O14">
            <v>97.9</v>
          </cell>
          <cell r="P14">
            <v>95.7</v>
          </cell>
          <cell r="Q14">
            <v>108</v>
          </cell>
          <cell r="R14">
            <v>118.8</v>
          </cell>
          <cell r="S14">
            <v>111.9</v>
          </cell>
          <cell r="T14">
            <v>102.9</v>
          </cell>
          <cell r="U14">
            <v>110.4</v>
          </cell>
        </row>
        <row r="16">
          <cell r="C16">
            <v>83.5</v>
          </cell>
          <cell r="D16">
            <v>73</v>
          </cell>
          <cell r="E16">
            <v>65.8</v>
          </cell>
          <cell r="F16">
            <v>83.8</v>
          </cell>
          <cell r="G16">
            <v>95.3</v>
          </cell>
          <cell r="H16">
            <v>84.2</v>
          </cell>
          <cell r="I16">
            <v>95.7</v>
          </cell>
          <cell r="J16">
            <v>98.7</v>
          </cell>
          <cell r="K16">
            <v>108.2</v>
          </cell>
          <cell r="L16">
            <v>93.3</v>
          </cell>
          <cell r="M16">
            <v>99.7</v>
          </cell>
          <cell r="N16">
            <v>104.7</v>
          </cell>
          <cell r="O16">
            <v>113</v>
          </cell>
          <cell r="P16">
            <v>97.4</v>
          </cell>
          <cell r="Q16">
            <v>98.2</v>
          </cell>
          <cell r="R16">
            <v>110.1</v>
          </cell>
          <cell r="S16">
            <v>123.7</v>
          </cell>
          <cell r="T16">
            <v>86.5</v>
          </cell>
          <cell r="U16">
            <v>93.1</v>
          </cell>
        </row>
        <row r="18">
          <cell r="C18">
            <v>102</v>
          </cell>
          <cell r="D18">
            <v>92.6</v>
          </cell>
          <cell r="E18">
            <v>86.5</v>
          </cell>
          <cell r="F18">
            <v>107.7</v>
          </cell>
          <cell r="G18">
            <v>102.2</v>
          </cell>
          <cell r="H18">
            <v>91.5</v>
          </cell>
          <cell r="I18">
            <v>85</v>
          </cell>
          <cell r="J18">
            <v>87.6</v>
          </cell>
          <cell r="K18">
            <v>83.8</v>
          </cell>
          <cell r="L18">
            <v>96.2</v>
          </cell>
          <cell r="M18">
            <v>132.30000000000001</v>
          </cell>
          <cell r="N18">
            <v>148.9</v>
          </cell>
          <cell r="O18">
            <v>151</v>
          </cell>
          <cell r="P18">
            <v>163.19999999999999</v>
          </cell>
          <cell r="Q18">
            <v>177</v>
          </cell>
          <cell r="R18">
            <v>178</v>
          </cell>
          <cell r="S18">
            <v>163.30000000000001</v>
          </cell>
          <cell r="T18">
            <v>166.1</v>
          </cell>
          <cell r="U18">
            <v>175.3</v>
          </cell>
        </row>
        <row r="20">
          <cell r="C20">
            <v>80.5</v>
          </cell>
          <cell r="D20">
            <v>98.6</v>
          </cell>
          <cell r="E20">
            <v>97.7</v>
          </cell>
          <cell r="F20">
            <v>85.9</v>
          </cell>
          <cell r="G20">
            <v>81.5</v>
          </cell>
          <cell r="H20">
            <v>109.9</v>
          </cell>
          <cell r="I20">
            <v>102.2</v>
          </cell>
          <cell r="J20">
            <v>91.9</v>
          </cell>
          <cell r="K20">
            <v>97.4</v>
          </cell>
          <cell r="L20">
            <v>108.7</v>
          </cell>
          <cell r="M20">
            <v>101.9</v>
          </cell>
          <cell r="N20">
            <v>90.2</v>
          </cell>
          <cell r="O20">
            <v>96</v>
          </cell>
          <cell r="P20">
            <v>117.6</v>
          </cell>
          <cell r="Q20">
            <v>115.5</v>
          </cell>
          <cell r="R20">
            <v>87.5</v>
          </cell>
          <cell r="S20">
            <v>96.7</v>
          </cell>
          <cell r="T20">
            <v>102.2</v>
          </cell>
          <cell r="U20">
            <v>100.2</v>
          </cell>
        </row>
        <row r="22">
          <cell r="C22">
            <v>87.4</v>
          </cell>
          <cell r="D22">
            <v>90</v>
          </cell>
          <cell r="E22">
            <v>92.8</v>
          </cell>
          <cell r="F22">
            <v>87.8</v>
          </cell>
          <cell r="G22">
            <v>96</v>
          </cell>
          <cell r="H22">
            <v>95.3</v>
          </cell>
          <cell r="I22">
            <v>99.3</v>
          </cell>
          <cell r="J22">
            <v>98.1</v>
          </cell>
          <cell r="K22">
            <v>100.9</v>
          </cell>
          <cell r="L22">
            <v>99</v>
          </cell>
          <cell r="M22">
            <v>101.9</v>
          </cell>
          <cell r="N22">
            <v>96.5</v>
          </cell>
          <cell r="O22">
            <v>98.5</v>
          </cell>
          <cell r="P22">
            <v>98.4</v>
          </cell>
          <cell r="Q22">
            <v>101.4</v>
          </cell>
          <cell r="R22">
            <v>96.5</v>
          </cell>
          <cell r="S22">
            <v>105.9</v>
          </cell>
          <cell r="T22">
            <v>104.2</v>
          </cell>
          <cell r="U22">
            <v>106.3</v>
          </cell>
        </row>
        <row r="24">
          <cell r="C24">
            <v>87.3</v>
          </cell>
          <cell r="D24">
            <v>88.9</v>
          </cell>
          <cell r="E24">
            <v>87.7</v>
          </cell>
          <cell r="F24">
            <v>87.8</v>
          </cell>
          <cell r="G24">
            <v>88</v>
          </cell>
          <cell r="H24">
            <v>100.4</v>
          </cell>
          <cell r="I24">
            <v>93.5</v>
          </cell>
          <cell r="J24">
            <v>101.5</v>
          </cell>
          <cell r="K24">
            <v>100.2</v>
          </cell>
          <cell r="L24">
            <v>97</v>
          </cell>
          <cell r="M24">
            <v>101.3</v>
          </cell>
          <cell r="N24">
            <v>89.9</v>
          </cell>
          <cell r="O24">
            <v>101.3</v>
          </cell>
          <cell r="P24">
            <v>96.9</v>
          </cell>
          <cell r="Q24">
            <v>112.7</v>
          </cell>
          <cell r="R24">
            <v>111.4</v>
          </cell>
          <cell r="S24">
            <v>104.4</v>
          </cell>
          <cell r="T24">
            <v>96.5</v>
          </cell>
          <cell r="U24">
            <v>104.6</v>
          </cell>
        </row>
        <row r="26">
          <cell r="C26">
            <v>92.5</v>
          </cell>
          <cell r="D26">
            <v>94.5</v>
          </cell>
          <cell r="E26">
            <v>95.4</v>
          </cell>
          <cell r="F26">
            <v>88.2</v>
          </cell>
          <cell r="G26">
            <v>95.6</v>
          </cell>
          <cell r="H26">
            <v>100.8</v>
          </cell>
          <cell r="I26">
            <v>103.3</v>
          </cell>
          <cell r="J26">
            <v>98.2</v>
          </cell>
          <cell r="K26">
            <v>100</v>
          </cell>
          <cell r="L26">
            <v>99.4</v>
          </cell>
          <cell r="M26">
            <v>102.5</v>
          </cell>
          <cell r="N26">
            <v>97.9</v>
          </cell>
          <cell r="O26">
            <v>100.4</v>
          </cell>
          <cell r="P26">
            <v>105.3</v>
          </cell>
          <cell r="Q26">
            <v>109.6</v>
          </cell>
          <cell r="R26">
            <v>103.6</v>
          </cell>
          <cell r="S26">
            <v>106.1</v>
          </cell>
          <cell r="T26">
            <v>105.4</v>
          </cell>
          <cell r="U26">
            <v>106.9</v>
          </cell>
        </row>
        <row r="28">
          <cell r="C28">
            <v>96.8</v>
          </cell>
          <cell r="D28">
            <v>91.6</v>
          </cell>
          <cell r="E28">
            <v>96.5</v>
          </cell>
          <cell r="F28">
            <v>91.6</v>
          </cell>
          <cell r="G28">
            <v>99.1</v>
          </cell>
          <cell r="H28">
            <v>98</v>
          </cell>
          <cell r="I28">
            <v>103.6</v>
          </cell>
          <cell r="J28">
            <v>96.8</v>
          </cell>
          <cell r="K28">
            <v>100.7</v>
          </cell>
          <cell r="L28">
            <v>95.8</v>
          </cell>
          <cell r="M28">
            <v>106.7</v>
          </cell>
          <cell r="N28">
            <v>99.1</v>
          </cell>
          <cell r="O28">
            <v>101.4</v>
          </cell>
          <cell r="P28">
            <v>100</v>
          </cell>
          <cell r="Q28">
            <v>109.9</v>
          </cell>
          <cell r="R28">
            <v>101.9</v>
          </cell>
          <cell r="S28">
            <v>110.1</v>
          </cell>
          <cell r="T28">
            <v>103.7</v>
          </cell>
          <cell r="U28">
            <v>110.5</v>
          </cell>
        </row>
        <row r="30">
          <cell r="C30">
            <v>105.6</v>
          </cell>
          <cell r="D30">
            <v>105.9</v>
          </cell>
          <cell r="E30">
            <v>107.9</v>
          </cell>
          <cell r="F30">
            <v>102.9</v>
          </cell>
          <cell r="G30">
            <v>104.3</v>
          </cell>
          <cell r="H30">
            <v>104.7</v>
          </cell>
          <cell r="I30">
            <v>105.4</v>
          </cell>
          <cell r="J30">
            <v>103.3</v>
          </cell>
          <cell r="K30">
            <v>101.2</v>
          </cell>
          <cell r="L30">
            <v>97.8</v>
          </cell>
          <cell r="M30">
            <v>97.6</v>
          </cell>
          <cell r="N30">
            <v>99.5</v>
          </cell>
          <cell r="O30">
            <v>100.5</v>
          </cell>
          <cell r="P30">
            <v>102.4</v>
          </cell>
          <cell r="Q30">
            <v>104.2</v>
          </cell>
          <cell r="R30">
            <v>100.6</v>
          </cell>
          <cell r="S30">
            <v>100.8</v>
          </cell>
          <cell r="T30">
            <v>99.3</v>
          </cell>
          <cell r="U30">
            <v>101.4</v>
          </cell>
        </row>
        <row r="32">
          <cell r="C32">
            <v>78.8</v>
          </cell>
          <cell r="D32">
            <v>81.3</v>
          </cell>
          <cell r="E32">
            <v>87.8</v>
          </cell>
          <cell r="F32">
            <v>93.8</v>
          </cell>
          <cell r="G32">
            <v>94.5</v>
          </cell>
          <cell r="H32">
            <v>86.6</v>
          </cell>
          <cell r="I32">
            <v>92.5</v>
          </cell>
          <cell r="J32">
            <v>101.3</v>
          </cell>
          <cell r="K32">
            <v>103.5</v>
          </cell>
          <cell r="L32">
            <v>95.6</v>
          </cell>
          <cell r="M32">
            <v>99.7</v>
          </cell>
          <cell r="N32">
            <v>103.4</v>
          </cell>
          <cell r="O32">
            <v>106.1</v>
          </cell>
          <cell r="P32">
            <v>111</v>
          </cell>
          <cell r="Q32">
            <v>115.3</v>
          </cell>
          <cell r="R32">
            <v>114.8</v>
          </cell>
          <cell r="S32">
            <v>114.4</v>
          </cell>
          <cell r="T32">
            <v>121</v>
          </cell>
          <cell r="U32">
            <v>121.2</v>
          </cell>
        </row>
        <row r="34">
          <cell r="C34">
            <v>92.3</v>
          </cell>
          <cell r="D34">
            <v>93.6</v>
          </cell>
          <cell r="E34">
            <v>108.6</v>
          </cell>
          <cell r="F34">
            <v>106.1</v>
          </cell>
          <cell r="G34">
            <v>114</v>
          </cell>
          <cell r="H34">
            <v>110.2</v>
          </cell>
          <cell r="I34">
            <v>128.80000000000001</v>
          </cell>
          <cell r="J34">
            <v>113.3</v>
          </cell>
          <cell r="K34">
            <v>103.8</v>
          </cell>
          <cell r="L34">
            <v>94.8</v>
          </cell>
          <cell r="M34">
            <v>88.1</v>
          </cell>
          <cell r="N34">
            <v>102</v>
          </cell>
          <cell r="O34">
            <v>99.3</v>
          </cell>
          <cell r="P34">
            <v>74.2</v>
          </cell>
          <cell r="Q34">
            <v>74.900000000000006</v>
          </cell>
          <cell r="R34">
            <v>71.400000000000006</v>
          </cell>
          <cell r="S34">
            <v>76.599999999999994</v>
          </cell>
          <cell r="T34">
            <v>70.099999999999994</v>
          </cell>
          <cell r="U34">
            <v>80.8</v>
          </cell>
        </row>
        <row r="36">
          <cell r="C36">
            <v>122.6</v>
          </cell>
          <cell r="D36">
            <v>111.7</v>
          </cell>
          <cell r="E36">
            <v>110.8</v>
          </cell>
          <cell r="F36">
            <v>101.8</v>
          </cell>
          <cell r="G36">
            <v>98.5</v>
          </cell>
          <cell r="H36">
            <v>97.5</v>
          </cell>
          <cell r="I36">
            <v>105.9</v>
          </cell>
          <cell r="J36">
            <v>101.6</v>
          </cell>
          <cell r="K36">
            <v>103.4</v>
          </cell>
          <cell r="L36">
            <v>98.4</v>
          </cell>
          <cell r="M36">
            <v>96.6</v>
          </cell>
          <cell r="N36">
            <v>89.7</v>
          </cell>
          <cell r="O36">
            <v>89.2</v>
          </cell>
          <cell r="P36">
            <v>90.5</v>
          </cell>
          <cell r="Q36">
            <v>94.2</v>
          </cell>
          <cell r="R36">
            <v>90.5</v>
          </cell>
          <cell r="S36">
            <v>94.2</v>
          </cell>
          <cell r="T36">
            <v>93.7</v>
          </cell>
          <cell r="U36">
            <v>96</v>
          </cell>
        </row>
        <row r="38">
          <cell r="C38">
            <v>106.5</v>
          </cell>
          <cell r="D38">
            <v>109.8</v>
          </cell>
          <cell r="E38">
            <v>110.7</v>
          </cell>
          <cell r="F38">
            <v>104.6</v>
          </cell>
          <cell r="G38">
            <v>107</v>
          </cell>
          <cell r="H38">
            <v>109.8</v>
          </cell>
          <cell r="I38">
            <v>105.5</v>
          </cell>
          <cell r="J38">
            <v>103.3</v>
          </cell>
          <cell r="K38">
            <v>99.9</v>
          </cell>
          <cell r="L38">
            <v>98.3</v>
          </cell>
          <cell r="M38">
            <v>98.4</v>
          </cell>
          <cell r="N38">
            <v>101.5</v>
          </cell>
          <cell r="O38">
            <v>103</v>
          </cell>
          <cell r="P38">
            <v>107.1</v>
          </cell>
          <cell r="Q38">
            <v>108</v>
          </cell>
          <cell r="R38">
            <v>103.9</v>
          </cell>
          <cell r="S38">
            <v>102.6</v>
          </cell>
          <cell r="T38">
            <v>99.7</v>
          </cell>
          <cell r="U38">
            <v>101.4</v>
          </cell>
        </row>
        <row r="40">
          <cell r="C40">
            <v>105.6</v>
          </cell>
          <cell r="D40">
            <v>112.6</v>
          </cell>
          <cell r="E40">
            <v>108.2</v>
          </cell>
          <cell r="F40">
            <v>97.8</v>
          </cell>
          <cell r="G40">
            <v>90.9</v>
          </cell>
          <cell r="H40">
            <v>111.5</v>
          </cell>
          <cell r="I40">
            <v>102.6</v>
          </cell>
          <cell r="J40">
            <v>89.3</v>
          </cell>
          <cell r="K40">
            <v>98.3</v>
          </cell>
          <cell r="L40">
            <v>100.1</v>
          </cell>
          <cell r="M40">
            <v>112.3</v>
          </cell>
          <cell r="N40">
            <v>100.1</v>
          </cell>
          <cell r="O40">
            <v>98.2</v>
          </cell>
          <cell r="P40">
            <v>104.4</v>
          </cell>
          <cell r="Q40">
            <v>136.80000000000001</v>
          </cell>
          <cell r="R40">
            <v>114.2</v>
          </cell>
          <cell r="S40">
            <v>126</v>
          </cell>
          <cell r="T40">
            <v>119</v>
          </cell>
          <cell r="U40">
            <v>132.19999999999999</v>
          </cell>
        </row>
        <row r="42">
          <cell r="C42">
            <v>92.7</v>
          </cell>
          <cell r="D42">
            <v>86.7</v>
          </cell>
          <cell r="E42">
            <v>90.8</v>
          </cell>
          <cell r="F42">
            <v>92</v>
          </cell>
          <cell r="G42">
            <v>89.4</v>
          </cell>
          <cell r="H42">
            <v>87.9</v>
          </cell>
          <cell r="I42">
            <v>97.7</v>
          </cell>
          <cell r="J42">
            <v>101.8</v>
          </cell>
          <cell r="K42">
            <v>101.3</v>
          </cell>
          <cell r="L42">
            <v>95.2</v>
          </cell>
          <cell r="M42">
            <v>101.7</v>
          </cell>
          <cell r="N42">
            <v>108.1</v>
          </cell>
          <cell r="O42">
            <v>105.4</v>
          </cell>
          <cell r="P42">
            <v>101.4</v>
          </cell>
          <cell r="Q42">
            <v>110.8</v>
          </cell>
          <cell r="R42">
            <v>108.9</v>
          </cell>
          <cell r="S42">
            <v>107.1</v>
          </cell>
          <cell r="T42">
            <v>104.5</v>
          </cell>
          <cell r="U42">
            <v>107.8</v>
          </cell>
        </row>
        <row r="44">
          <cell r="C44">
            <v>104.8</v>
          </cell>
          <cell r="D44">
            <v>94.1</v>
          </cell>
          <cell r="E44">
            <v>108.1</v>
          </cell>
          <cell r="F44">
            <v>96</v>
          </cell>
          <cell r="G44">
            <v>106.8</v>
          </cell>
          <cell r="H44">
            <v>95.8</v>
          </cell>
          <cell r="I44">
            <v>112.2</v>
          </cell>
          <cell r="J44">
            <v>96.7</v>
          </cell>
          <cell r="K44">
            <v>106</v>
          </cell>
          <cell r="L44">
            <v>92.4</v>
          </cell>
          <cell r="M44">
            <v>104.9</v>
          </cell>
          <cell r="N44">
            <v>81.400000000000006</v>
          </cell>
          <cell r="O44">
            <v>92.4</v>
          </cell>
          <cell r="P44">
            <v>87</v>
          </cell>
          <cell r="Q44">
            <v>94.3</v>
          </cell>
          <cell r="R44">
            <v>80.2</v>
          </cell>
          <cell r="S44">
            <v>84.7</v>
          </cell>
          <cell r="T44">
            <v>77.8</v>
          </cell>
          <cell r="U44">
            <v>86.7</v>
          </cell>
        </row>
        <row r="46">
          <cell r="C46">
            <v>87.1</v>
          </cell>
          <cell r="D46">
            <v>103.3</v>
          </cell>
          <cell r="E46">
            <v>82.7</v>
          </cell>
          <cell r="F46">
            <v>87.8</v>
          </cell>
          <cell r="G46">
            <v>95.6</v>
          </cell>
          <cell r="H46">
            <v>93.5</v>
          </cell>
          <cell r="I46">
            <v>87.9</v>
          </cell>
          <cell r="J46">
            <v>95.7</v>
          </cell>
          <cell r="K46">
            <v>106.4</v>
          </cell>
          <cell r="L46">
            <v>104.6</v>
          </cell>
          <cell r="M46">
            <v>93.2</v>
          </cell>
          <cell r="N46">
            <v>115.9</v>
          </cell>
          <cell r="O46">
            <v>134.4</v>
          </cell>
          <cell r="P46">
            <v>147</v>
          </cell>
          <cell r="Q46">
            <v>141.1</v>
          </cell>
          <cell r="R46">
            <v>146.5</v>
          </cell>
          <cell r="S46">
            <v>145.69999999999999</v>
          </cell>
          <cell r="T46">
            <v>156.4</v>
          </cell>
          <cell r="U46">
            <v>132</v>
          </cell>
        </row>
        <row r="48">
          <cell r="C48">
            <v>91.5</v>
          </cell>
          <cell r="D48">
            <v>87.9</v>
          </cell>
          <cell r="E48">
            <v>85.3</v>
          </cell>
          <cell r="F48">
            <v>92.6</v>
          </cell>
          <cell r="G48">
            <v>95.3</v>
          </cell>
          <cell r="H48">
            <v>94.2</v>
          </cell>
          <cell r="I48">
            <v>96.7</v>
          </cell>
          <cell r="J48">
            <v>98.3</v>
          </cell>
          <cell r="K48">
            <v>101.5</v>
          </cell>
          <cell r="L48">
            <v>96.4</v>
          </cell>
          <cell r="M48">
            <v>103.7</v>
          </cell>
          <cell r="N48">
            <v>105.5</v>
          </cell>
          <cell r="O48">
            <v>107.9</v>
          </cell>
          <cell r="P48">
            <v>105.7</v>
          </cell>
          <cell r="Q48">
            <v>113.1</v>
          </cell>
          <cell r="R48">
            <v>114.3</v>
          </cell>
          <cell r="S48">
            <v>117.5</v>
          </cell>
          <cell r="T48">
            <v>104</v>
          </cell>
          <cell r="U48">
            <v>109.4</v>
          </cell>
        </row>
        <row r="50">
          <cell r="C50">
            <v>88.9</v>
          </cell>
          <cell r="D50">
            <v>80.3</v>
          </cell>
          <cell r="E50">
            <v>74.8</v>
          </cell>
          <cell r="F50">
            <v>92.5</v>
          </cell>
          <cell r="G50">
            <v>95.9</v>
          </cell>
          <cell r="H50">
            <v>86.7</v>
          </cell>
          <cell r="I50">
            <v>93.6</v>
          </cell>
          <cell r="J50">
            <v>98.3</v>
          </cell>
          <cell r="K50">
            <v>103.2</v>
          </cell>
          <cell r="L50">
            <v>93.5</v>
          </cell>
          <cell r="M50">
            <v>105</v>
          </cell>
          <cell r="N50">
            <v>112.7</v>
          </cell>
          <cell r="O50">
            <v>115.6</v>
          </cell>
          <cell r="P50">
            <v>108.7</v>
          </cell>
          <cell r="Q50">
            <v>114.5</v>
          </cell>
          <cell r="R50">
            <v>123.6</v>
          </cell>
          <cell r="S50">
            <v>127.2</v>
          </cell>
          <cell r="T50">
            <v>104.6</v>
          </cell>
          <cell r="U50">
            <v>111.7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計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43"/>
    </sheetNames>
    <sheetDataSet>
      <sheetData sheetId="0">
        <row r="4">
          <cell r="B4" t="str">
            <v>病院</v>
          </cell>
          <cell r="C4" t="str">
            <v>一般診療所</v>
          </cell>
          <cell r="D4" t="str">
            <v>歯科診療所</v>
          </cell>
          <cell r="E4" t="str">
            <v>薬局</v>
          </cell>
          <cell r="F4" t="str">
            <v>医師</v>
          </cell>
          <cell r="G4" t="str">
            <v>歯科医師</v>
          </cell>
          <cell r="H4" t="str">
            <v>薬剤師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66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tabColor rgb="FF92D050"/>
  </sheetPr>
  <dimension ref="A1:N57"/>
  <sheetViews>
    <sheetView view="pageBreakPreview" zoomScaleNormal="120" zoomScaleSheetLayoutView="100" workbookViewId="0">
      <selection activeCell="I5" sqref="I5"/>
    </sheetView>
  </sheetViews>
  <sheetFormatPr defaultColWidth="9.140625" defaultRowHeight="12" customHeight="1"/>
  <cols>
    <col min="1" max="1" width="0.28515625" style="5" customWidth="1"/>
    <col min="2" max="2" width="1.5703125" style="5" customWidth="1"/>
    <col min="3" max="3" width="22.28515625" style="6" customWidth="1"/>
    <col min="4" max="4" width="0.28515625" style="6" customWidth="1"/>
    <col min="5" max="9" width="14.85546875" style="5" customWidth="1"/>
    <col min="10" max="10" width="0.28515625" style="6" customWidth="1"/>
    <col min="11" max="11" width="15.140625" style="5" bestFit="1" customWidth="1"/>
    <col min="12" max="12" width="10.7109375" style="5" customWidth="1"/>
    <col min="13" max="16384" width="9.140625" style="5"/>
  </cols>
  <sheetData>
    <row r="1" spans="1:14" s="1" customFormat="1" ht="24" customHeight="1">
      <c r="D1" s="2" t="s">
        <v>508</v>
      </c>
      <c r="E1" s="3" t="s">
        <v>0</v>
      </c>
      <c r="J1" s="4"/>
    </row>
    <row r="2" spans="1:14" ht="8.1" customHeight="1">
      <c r="B2" s="6"/>
      <c r="C2" s="7"/>
      <c r="E2" s="8"/>
    </row>
    <row r="3" spans="1:14" s="9" customFormat="1" ht="13.5" customHeight="1" thickBot="1">
      <c r="B3" s="10" t="s">
        <v>30</v>
      </c>
      <c r="C3" s="11"/>
      <c r="D3" s="12"/>
      <c r="I3" s="504" t="s">
        <v>289</v>
      </c>
      <c r="J3" s="13"/>
      <c r="L3" s="14"/>
    </row>
    <row r="4" spans="1:14" s="21" customFormat="1" ht="24" customHeight="1">
      <c r="A4" s="15"/>
      <c r="B4" s="16"/>
      <c r="C4" s="17"/>
      <c r="D4" s="18"/>
      <c r="E4" s="19" t="s">
        <v>465</v>
      </c>
      <c r="F4" s="19" t="s">
        <v>466</v>
      </c>
      <c r="G4" s="19" t="s">
        <v>501</v>
      </c>
      <c r="H4" s="19" t="s">
        <v>549</v>
      </c>
      <c r="I4" s="19" t="s">
        <v>550</v>
      </c>
      <c r="J4" s="20"/>
      <c r="L4" s="14"/>
    </row>
    <row r="5" spans="1:14" s="26" customFormat="1" ht="18" customHeight="1">
      <c r="A5" s="22"/>
      <c r="B5" s="22"/>
      <c r="C5" s="22" t="s">
        <v>394</v>
      </c>
      <c r="D5" s="23"/>
      <c r="E5" s="486">
        <v>545067554</v>
      </c>
      <c r="F5" s="24">
        <v>678093310</v>
      </c>
      <c r="G5" s="24">
        <v>763843733</v>
      </c>
      <c r="H5" s="24">
        <v>707881546</v>
      </c>
      <c r="I5" s="493">
        <v>644304206</v>
      </c>
      <c r="J5" s="25"/>
      <c r="K5" s="24"/>
      <c r="L5" s="24"/>
      <c r="M5" s="24"/>
      <c r="N5" s="24"/>
    </row>
    <row r="6" spans="1:14" s="32" customFormat="1" ht="18" customHeight="1">
      <c r="A6" s="27"/>
      <c r="B6" s="27"/>
      <c r="C6" s="28" t="s">
        <v>1</v>
      </c>
      <c r="D6" s="29"/>
      <c r="E6" s="492">
        <v>172202319</v>
      </c>
      <c r="F6" s="31">
        <v>165451071</v>
      </c>
      <c r="G6" s="31">
        <v>176745180</v>
      </c>
      <c r="H6" s="31">
        <v>184113402</v>
      </c>
      <c r="I6" s="585">
        <v>185802822</v>
      </c>
      <c r="J6" s="30"/>
      <c r="K6" s="31"/>
      <c r="L6" s="31"/>
      <c r="M6" s="31"/>
      <c r="N6" s="31"/>
    </row>
    <row r="7" spans="1:14" s="32" customFormat="1" ht="14.25" customHeight="1">
      <c r="A7" s="27"/>
      <c r="B7" s="27"/>
      <c r="C7" s="33" t="s">
        <v>2</v>
      </c>
      <c r="D7" s="29"/>
      <c r="E7" s="492">
        <v>47664461</v>
      </c>
      <c r="F7" s="31">
        <v>58123863</v>
      </c>
      <c r="G7" s="31">
        <v>63377900</v>
      </c>
      <c r="H7" s="584">
        <v>66350692</v>
      </c>
      <c r="I7" s="492">
        <v>65933413</v>
      </c>
      <c r="J7" s="30"/>
      <c r="L7" s="14"/>
    </row>
    <row r="8" spans="1:14" s="32" customFormat="1" ht="14.25" customHeight="1">
      <c r="A8" s="27"/>
      <c r="B8" s="27"/>
      <c r="C8" s="33" t="s">
        <v>3</v>
      </c>
      <c r="D8" s="29"/>
      <c r="E8" s="492">
        <v>24168273</v>
      </c>
      <c r="F8" s="584">
        <v>22014640</v>
      </c>
      <c r="G8" s="584">
        <v>24524833</v>
      </c>
      <c r="H8" s="31">
        <v>28507978</v>
      </c>
      <c r="I8" s="491">
        <v>28624318</v>
      </c>
      <c r="J8" s="30"/>
      <c r="K8" s="31"/>
      <c r="L8" s="505"/>
    </row>
    <row r="9" spans="1:14" s="32" customFormat="1" ht="14.25" customHeight="1">
      <c r="A9" s="27"/>
      <c r="B9" s="27"/>
      <c r="C9" s="33" t="s">
        <v>395</v>
      </c>
      <c r="D9" s="29"/>
      <c r="E9" s="492">
        <v>1854366</v>
      </c>
      <c r="F9" s="31">
        <v>1231337</v>
      </c>
      <c r="G9" s="31">
        <v>1192431</v>
      </c>
      <c r="H9" s="31">
        <v>1164519</v>
      </c>
      <c r="I9" s="491">
        <v>1110674</v>
      </c>
      <c r="J9" s="30"/>
      <c r="L9" s="14"/>
    </row>
    <row r="10" spans="1:14" s="32" customFormat="1" ht="14.25" customHeight="1">
      <c r="A10" s="27"/>
      <c r="B10" s="27"/>
      <c r="C10" s="33" t="s">
        <v>4</v>
      </c>
      <c r="D10" s="29"/>
      <c r="E10" s="492">
        <v>114773293</v>
      </c>
      <c r="F10" s="31">
        <v>118811351</v>
      </c>
      <c r="G10" s="31">
        <v>144480755</v>
      </c>
      <c r="H10" s="584">
        <v>139498924</v>
      </c>
      <c r="I10" s="492">
        <v>138974263</v>
      </c>
      <c r="J10" s="30"/>
      <c r="L10" s="14"/>
    </row>
    <row r="11" spans="1:14" s="32" customFormat="1" ht="20.25" customHeight="1">
      <c r="A11" s="27"/>
      <c r="B11" s="27"/>
      <c r="C11" s="33" t="s">
        <v>5</v>
      </c>
      <c r="D11" s="29"/>
      <c r="E11" s="492">
        <v>317495</v>
      </c>
      <c r="F11" s="584">
        <v>339168</v>
      </c>
      <c r="G11" s="584">
        <v>322662</v>
      </c>
      <c r="H11" s="31">
        <v>290070</v>
      </c>
      <c r="I11" s="491">
        <v>261466</v>
      </c>
      <c r="J11" s="30"/>
      <c r="L11" s="14"/>
    </row>
    <row r="12" spans="1:14" s="32" customFormat="1" ht="14.25" customHeight="1">
      <c r="A12" s="27"/>
      <c r="B12" s="27"/>
      <c r="C12" s="33" t="s">
        <v>6</v>
      </c>
      <c r="D12" s="29"/>
      <c r="E12" s="492">
        <v>2699626</v>
      </c>
      <c r="F12" s="31">
        <v>2511456</v>
      </c>
      <c r="G12" s="31">
        <v>2752293</v>
      </c>
      <c r="H12" s="31">
        <v>2415442</v>
      </c>
      <c r="I12" s="491">
        <v>2477647</v>
      </c>
      <c r="J12" s="30"/>
      <c r="L12" s="14"/>
    </row>
    <row r="13" spans="1:14" s="32" customFormat="1" ht="14.25" customHeight="1">
      <c r="A13" s="27"/>
      <c r="B13" s="27"/>
      <c r="C13" s="33" t="s">
        <v>7</v>
      </c>
      <c r="D13" s="29"/>
      <c r="E13" s="492">
        <v>7771088</v>
      </c>
      <c r="F13" s="31">
        <v>7418647</v>
      </c>
      <c r="G13" s="31">
        <v>7394713</v>
      </c>
      <c r="H13" s="31">
        <v>7478852</v>
      </c>
      <c r="I13" s="491">
        <v>7452875</v>
      </c>
      <c r="J13" s="30"/>
      <c r="L13" s="14"/>
    </row>
    <row r="14" spans="1:14" s="32" customFormat="1" ht="14.25" customHeight="1">
      <c r="A14" s="27"/>
      <c r="B14" s="27"/>
      <c r="C14" s="33" t="s">
        <v>8</v>
      </c>
      <c r="D14" s="29"/>
      <c r="E14" s="492">
        <v>66411706</v>
      </c>
      <c r="F14" s="31">
        <v>142106089</v>
      </c>
      <c r="G14" s="31">
        <v>169304123</v>
      </c>
      <c r="H14" s="31">
        <v>154056002</v>
      </c>
      <c r="I14" s="491">
        <v>97545952</v>
      </c>
      <c r="J14" s="30"/>
      <c r="L14" s="14"/>
    </row>
    <row r="15" spans="1:14" s="32" customFormat="1" ht="14.25" customHeight="1">
      <c r="A15" s="27"/>
      <c r="B15" s="27"/>
      <c r="C15" s="33" t="s">
        <v>9</v>
      </c>
      <c r="D15" s="29"/>
      <c r="E15" s="492">
        <v>792458</v>
      </c>
      <c r="F15" s="31">
        <v>1493750</v>
      </c>
      <c r="G15" s="31">
        <v>2657261</v>
      </c>
      <c r="H15" s="31">
        <v>4130779</v>
      </c>
      <c r="I15" s="491">
        <v>1063887</v>
      </c>
      <c r="J15" s="30"/>
      <c r="L15" s="14"/>
    </row>
    <row r="16" spans="1:14" s="32" customFormat="1" ht="20.25" customHeight="1">
      <c r="A16" s="27"/>
      <c r="B16" s="27"/>
      <c r="C16" s="33" t="s">
        <v>10</v>
      </c>
      <c r="D16" s="29"/>
      <c r="E16" s="492">
        <v>94882</v>
      </c>
      <c r="F16" s="31">
        <v>466917</v>
      </c>
      <c r="G16" s="31">
        <v>190870</v>
      </c>
      <c r="H16" s="31">
        <v>305295</v>
      </c>
      <c r="I16" s="491">
        <v>288760</v>
      </c>
      <c r="J16" s="30"/>
      <c r="L16" s="14"/>
    </row>
    <row r="17" spans="1:12" s="32" customFormat="1" ht="14.25" customHeight="1">
      <c r="A17" s="27"/>
      <c r="B17" s="27"/>
      <c r="C17" s="33" t="s">
        <v>11</v>
      </c>
      <c r="D17" s="29"/>
      <c r="E17" s="492">
        <v>4585105</v>
      </c>
      <c r="F17" s="31">
        <v>4376974</v>
      </c>
      <c r="G17" s="31">
        <v>4650977</v>
      </c>
      <c r="H17" s="31">
        <v>11969608</v>
      </c>
      <c r="I17" s="491">
        <v>9813059</v>
      </c>
      <c r="J17" s="30"/>
      <c r="L17" s="14"/>
    </row>
    <row r="18" spans="1:12" s="32" customFormat="1" ht="14.25" customHeight="1">
      <c r="A18" s="27"/>
      <c r="B18" s="27"/>
      <c r="C18" s="33" t="s">
        <v>12</v>
      </c>
      <c r="D18" s="29"/>
      <c r="E18" s="492">
        <v>5011152</v>
      </c>
      <c r="F18" s="31">
        <v>5137759</v>
      </c>
      <c r="G18" s="31">
        <v>5926290</v>
      </c>
      <c r="H18" s="31">
        <v>6807504</v>
      </c>
      <c r="I18" s="491">
        <v>4061648</v>
      </c>
      <c r="J18" s="30"/>
      <c r="L18" s="14"/>
    </row>
    <row r="19" spans="1:12" s="32" customFormat="1" ht="14.25" customHeight="1">
      <c r="A19" s="27"/>
      <c r="B19" s="27"/>
      <c r="C19" s="33" t="s">
        <v>13</v>
      </c>
      <c r="D19" s="29"/>
      <c r="E19" s="492">
        <v>20576329</v>
      </c>
      <c r="F19" s="31">
        <v>64927288</v>
      </c>
      <c r="G19" s="31">
        <v>75366545</v>
      </c>
      <c r="H19" s="31">
        <v>43653679</v>
      </c>
      <c r="I19" s="491">
        <v>43629623</v>
      </c>
      <c r="J19" s="30"/>
      <c r="L19" s="14"/>
    </row>
    <row r="20" spans="1:12" s="32" customFormat="1" ht="14.25" customHeight="1">
      <c r="A20" s="27"/>
      <c r="B20" s="27"/>
      <c r="C20" s="33" t="s">
        <v>14</v>
      </c>
      <c r="D20" s="29"/>
      <c r="E20" s="492">
        <v>76145000</v>
      </c>
      <c r="F20" s="31">
        <v>83683000</v>
      </c>
      <c r="G20" s="31">
        <v>84956900</v>
      </c>
      <c r="H20" s="31">
        <v>57138800</v>
      </c>
      <c r="I20" s="491">
        <v>57263800</v>
      </c>
      <c r="J20" s="30"/>
      <c r="K20" s="31"/>
      <c r="L20" s="14"/>
    </row>
    <row r="21" spans="1:12" s="32" customFormat="1" ht="3.95" customHeight="1">
      <c r="A21" s="34"/>
      <c r="B21" s="34"/>
      <c r="C21" s="35"/>
      <c r="D21" s="36"/>
      <c r="E21" s="37"/>
      <c r="F21" s="37"/>
      <c r="G21" s="37"/>
      <c r="H21" s="38"/>
      <c r="I21" s="38"/>
      <c r="J21" s="38"/>
      <c r="L21" s="14"/>
    </row>
    <row r="22" spans="1:12" s="32" customFormat="1" ht="12" customHeight="1">
      <c r="A22" s="27"/>
      <c r="B22" s="27"/>
      <c r="C22" s="33"/>
      <c r="D22" s="39"/>
      <c r="E22" s="39"/>
      <c r="F22" s="39"/>
      <c r="G22" s="39"/>
      <c r="H22" s="52"/>
      <c r="I22" s="52"/>
      <c r="J22" s="30"/>
      <c r="L22" s="14"/>
    </row>
    <row r="23" spans="1:12" s="9" customFormat="1" ht="13.5" customHeight="1" thickBot="1">
      <c r="B23" s="10" t="s">
        <v>31</v>
      </c>
      <c r="C23" s="11"/>
      <c r="D23" s="12"/>
      <c r="I23" s="40"/>
      <c r="J23" s="13"/>
      <c r="L23" s="14"/>
    </row>
    <row r="24" spans="1:12" s="21" customFormat="1" ht="24" customHeight="1">
      <c r="A24" s="15"/>
      <c r="B24" s="16"/>
      <c r="C24" s="17"/>
      <c r="D24" s="18"/>
      <c r="E24" s="19" t="s">
        <v>465</v>
      </c>
      <c r="F24" s="53" t="s">
        <v>466</v>
      </c>
      <c r="G24" s="53" t="s">
        <v>501</v>
      </c>
      <c r="H24" s="53" t="s">
        <v>549</v>
      </c>
      <c r="I24" s="19" t="s">
        <v>550</v>
      </c>
      <c r="J24" s="20"/>
      <c r="L24" s="14"/>
    </row>
    <row r="25" spans="1:12" s="26" customFormat="1" ht="18" customHeight="1">
      <c r="A25" s="22"/>
      <c r="B25" s="22"/>
      <c r="C25" s="22" t="s">
        <v>15</v>
      </c>
      <c r="D25" s="23"/>
      <c r="E25" s="486">
        <v>539929795</v>
      </c>
      <c r="F25" s="486">
        <v>672167019</v>
      </c>
      <c r="G25" s="486">
        <v>757036229</v>
      </c>
      <c r="H25" s="486">
        <v>703819898</v>
      </c>
      <c r="I25" s="493">
        <v>636537008</v>
      </c>
      <c r="J25" s="25"/>
      <c r="K25" s="24"/>
      <c r="L25" s="14"/>
    </row>
    <row r="26" spans="1:12" s="32" customFormat="1" ht="20.25" customHeight="1">
      <c r="A26" s="27"/>
      <c r="B26" s="27"/>
      <c r="C26" s="33" t="s">
        <v>16</v>
      </c>
      <c r="D26" s="41"/>
      <c r="E26" s="492">
        <v>1188635</v>
      </c>
      <c r="F26" s="492">
        <v>1151965</v>
      </c>
      <c r="G26" s="492">
        <v>1159586</v>
      </c>
      <c r="H26" s="492">
        <v>1154740</v>
      </c>
      <c r="I26" s="491">
        <v>1164500</v>
      </c>
      <c r="J26" s="30"/>
      <c r="K26" s="31"/>
      <c r="L26" s="14"/>
    </row>
    <row r="27" spans="1:12" s="32" customFormat="1" ht="14.1" customHeight="1">
      <c r="A27" s="27"/>
      <c r="B27" s="27"/>
      <c r="C27" s="33" t="s">
        <v>488</v>
      </c>
      <c r="D27" s="41"/>
      <c r="E27" s="492">
        <v>11308159</v>
      </c>
      <c r="F27" s="492" t="s">
        <v>372</v>
      </c>
      <c r="G27" s="492" t="s">
        <v>372</v>
      </c>
      <c r="H27" s="492" t="s">
        <v>372</v>
      </c>
      <c r="I27" s="492" t="s">
        <v>372</v>
      </c>
      <c r="J27" s="30"/>
      <c r="L27" s="14"/>
    </row>
    <row r="28" spans="1:12" s="32" customFormat="1" ht="14.1" customHeight="1">
      <c r="A28" s="27"/>
      <c r="B28" s="27"/>
      <c r="C28" s="33" t="s">
        <v>467</v>
      </c>
      <c r="D28" s="41"/>
      <c r="E28" s="492" t="s">
        <v>372</v>
      </c>
      <c r="F28" s="492">
        <v>14940123</v>
      </c>
      <c r="G28" s="492">
        <v>13810285</v>
      </c>
      <c r="H28" s="492">
        <v>17660397</v>
      </c>
      <c r="I28" s="491">
        <v>14222802</v>
      </c>
      <c r="J28" s="30"/>
      <c r="L28" s="14"/>
    </row>
    <row r="29" spans="1:12" s="32" customFormat="1" ht="14.1" customHeight="1">
      <c r="A29" s="27"/>
      <c r="B29" s="27"/>
      <c r="C29" s="33" t="s">
        <v>17</v>
      </c>
      <c r="D29" s="41"/>
      <c r="E29" s="492">
        <v>22078947</v>
      </c>
      <c r="F29" s="492">
        <v>19856679</v>
      </c>
      <c r="G29" s="492">
        <v>42627938</v>
      </c>
      <c r="H29" s="492">
        <v>20975862</v>
      </c>
      <c r="I29" s="491">
        <v>22755777</v>
      </c>
      <c r="J29" s="30"/>
      <c r="L29" s="14"/>
    </row>
    <row r="30" spans="1:12" s="32" customFormat="1" ht="14.25" customHeight="1">
      <c r="A30" s="27"/>
      <c r="B30" s="27"/>
      <c r="C30" s="33" t="s">
        <v>489</v>
      </c>
      <c r="D30" s="41"/>
      <c r="E30" s="492">
        <v>8971965</v>
      </c>
      <c r="F30" s="492" t="s">
        <v>372</v>
      </c>
      <c r="G30" s="492" t="s">
        <v>372</v>
      </c>
      <c r="H30" s="492" t="s">
        <v>372</v>
      </c>
      <c r="I30" s="492" t="s">
        <v>372</v>
      </c>
      <c r="J30" s="30"/>
      <c r="L30" s="14"/>
    </row>
    <row r="31" spans="1:12" s="32" customFormat="1" ht="14.25" customHeight="1">
      <c r="A31" s="27"/>
      <c r="B31" s="27"/>
      <c r="C31" s="33" t="s">
        <v>468</v>
      </c>
      <c r="D31" s="41"/>
      <c r="E31" s="492" t="s">
        <v>372</v>
      </c>
      <c r="F31" s="492">
        <v>8745942</v>
      </c>
      <c r="G31" s="492">
        <v>9019993</v>
      </c>
      <c r="H31" s="492">
        <v>13703279</v>
      </c>
      <c r="I31" s="491">
        <v>9200024</v>
      </c>
      <c r="J31" s="30"/>
      <c r="L31" s="14"/>
    </row>
    <row r="32" spans="1:12" s="32" customFormat="1" ht="14.25" customHeight="1">
      <c r="A32" s="27"/>
      <c r="B32" s="27"/>
      <c r="C32" s="33" t="s">
        <v>18</v>
      </c>
      <c r="D32" s="29"/>
      <c r="E32" s="492">
        <v>16902525</v>
      </c>
      <c r="F32" s="492">
        <v>17614146</v>
      </c>
      <c r="G32" s="492">
        <v>17377137</v>
      </c>
      <c r="H32" s="492">
        <v>16602752</v>
      </c>
      <c r="I32" s="491">
        <v>17229968</v>
      </c>
      <c r="J32" s="30"/>
      <c r="L32" s="14"/>
    </row>
    <row r="33" spans="1:12" s="32" customFormat="1" ht="20.25" customHeight="1">
      <c r="A33" s="27"/>
      <c r="B33" s="27"/>
      <c r="C33" s="33" t="s">
        <v>469</v>
      </c>
      <c r="D33" s="29"/>
      <c r="E33" s="492">
        <v>93798443</v>
      </c>
      <c r="F33" s="492">
        <v>154032924</v>
      </c>
      <c r="G33" s="492">
        <v>155846249</v>
      </c>
      <c r="H33" s="492">
        <v>164680526</v>
      </c>
      <c r="I33" s="491">
        <v>125050347</v>
      </c>
      <c r="J33" s="30"/>
      <c r="L33" s="14"/>
    </row>
    <row r="34" spans="1:12" s="32" customFormat="1" ht="14.25" customHeight="1">
      <c r="A34" s="27"/>
      <c r="B34" s="27"/>
      <c r="C34" s="33" t="s">
        <v>470</v>
      </c>
      <c r="D34" s="41"/>
      <c r="E34" s="492">
        <v>11350302</v>
      </c>
      <c r="F34" s="492">
        <v>62001270</v>
      </c>
      <c r="G34" s="492">
        <v>93072772</v>
      </c>
      <c r="H34" s="492">
        <v>49922607</v>
      </c>
      <c r="I34" s="491">
        <v>39431185</v>
      </c>
      <c r="J34" s="30"/>
      <c r="L34" s="14"/>
    </row>
    <row r="35" spans="1:12" s="32" customFormat="1" ht="14.25" customHeight="1">
      <c r="A35" s="27"/>
      <c r="B35" s="27"/>
      <c r="C35" s="33" t="s">
        <v>19</v>
      </c>
      <c r="D35" s="29"/>
      <c r="E35" s="492">
        <v>19555893</v>
      </c>
      <c r="F35" s="492">
        <v>21649380</v>
      </c>
      <c r="G35" s="492">
        <v>22065154</v>
      </c>
      <c r="H35" s="492">
        <v>22157314</v>
      </c>
      <c r="I35" s="491">
        <v>20257636</v>
      </c>
      <c r="J35" s="30"/>
      <c r="L35" s="14"/>
    </row>
    <row r="36" spans="1:12" s="32" customFormat="1" ht="14.25" customHeight="1">
      <c r="A36" s="27"/>
      <c r="B36" s="27"/>
      <c r="C36" s="33" t="s">
        <v>471</v>
      </c>
      <c r="D36" s="41"/>
      <c r="E36" s="492">
        <v>68428255</v>
      </c>
      <c r="F36" s="492">
        <v>75447034</v>
      </c>
      <c r="G36" s="492">
        <v>93213869</v>
      </c>
      <c r="H36" s="492">
        <v>86513338</v>
      </c>
      <c r="I36" s="491">
        <v>82798462</v>
      </c>
      <c r="J36" s="30"/>
      <c r="L36" s="14"/>
    </row>
    <row r="37" spans="1:12" s="32" customFormat="1" ht="14.25" customHeight="1">
      <c r="A37" s="27"/>
      <c r="B37" s="27"/>
      <c r="C37" s="33" t="s">
        <v>20</v>
      </c>
      <c r="D37" s="41"/>
      <c r="E37" s="492">
        <v>31451544</v>
      </c>
      <c r="F37" s="492">
        <v>30971324</v>
      </c>
      <c r="G37" s="492">
        <v>31699765</v>
      </c>
      <c r="H37" s="492">
        <v>30134019</v>
      </c>
      <c r="I37" s="491">
        <v>31759566</v>
      </c>
      <c r="J37" s="30"/>
      <c r="L37" s="14"/>
    </row>
    <row r="38" spans="1:12" s="32" customFormat="1" ht="20.25" customHeight="1">
      <c r="A38" s="27"/>
      <c r="B38" s="27"/>
      <c r="C38" s="33" t="s">
        <v>21</v>
      </c>
      <c r="D38" s="41"/>
      <c r="E38" s="492">
        <v>128158511</v>
      </c>
      <c r="F38" s="492">
        <v>129579737</v>
      </c>
      <c r="G38" s="492">
        <v>131612823</v>
      </c>
      <c r="H38" s="492">
        <v>127174889</v>
      </c>
      <c r="I38" s="491">
        <v>125571584</v>
      </c>
      <c r="J38" s="30"/>
      <c r="L38" s="14"/>
    </row>
    <row r="39" spans="1:12" s="32" customFormat="1" ht="14.25" customHeight="1">
      <c r="A39" s="27"/>
      <c r="B39" s="27"/>
      <c r="C39" s="33" t="s">
        <v>22</v>
      </c>
      <c r="D39" s="41"/>
      <c r="E39" s="492">
        <v>946848</v>
      </c>
      <c r="F39" s="492">
        <v>193316</v>
      </c>
      <c r="G39" s="492">
        <v>534660</v>
      </c>
      <c r="H39" s="492">
        <v>965336</v>
      </c>
      <c r="I39" s="491">
        <v>1071714</v>
      </c>
      <c r="J39" s="30"/>
      <c r="L39" s="14"/>
    </row>
    <row r="40" spans="1:12" s="32" customFormat="1" ht="14.25" customHeight="1">
      <c r="A40" s="27"/>
      <c r="B40" s="27"/>
      <c r="C40" s="33" t="s">
        <v>23</v>
      </c>
      <c r="D40" s="41"/>
      <c r="E40" s="492">
        <v>76323041</v>
      </c>
      <c r="F40" s="492">
        <v>75434572</v>
      </c>
      <c r="G40" s="492">
        <v>77037338</v>
      </c>
      <c r="H40" s="492">
        <v>82923193</v>
      </c>
      <c r="I40" s="491">
        <v>76810956</v>
      </c>
      <c r="J40" s="30"/>
      <c r="L40" s="14"/>
    </row>
    <row r="41" spans="1:12" s="32" customFormat="1" ht="14.25" customHeight="1">
      <c r="A41" s="27"/>
      <c r="B41" s="27"/>
      <c r="C41" s="33" t="s">
        <v>24</v>
      </c>
      <c r="D41" s="41"/>
      <c r="E41" s="492">
        <v>49466726</v>
      </c>
      <c r="F41" s="492">
        <v>60548607</v>
      </c>
      <c r="G41" s="492">
        <v>67940660</v>
      </c>
      <c r="H41" s="492">
        <v>69251646</v>
      </c>
      <c r="I41" s="491">
        <v>69212487</v>
      </c>
      <c r="J41" s="30"/>
      <c r="K41" s="31"/>
      <c r="L41" s="14"/>
    </row>
    <row r="42" spans="1:12" s="27" customFormat="1" ht="14.25" customHeight="1">
      <c r="C42" s="33" t="s">
        <v>25</v>
      </c>
      <c r="D42" s="42"/>
      <c r="E42" s="54" t="s">
        <v>105</v>
      </c>
      <c r="F42" s="54" t="s">
        <v>105</v>
      </c>
      <c r="G42" s="54" t="s">
        <v>105</v>
      </c>
      <c r="H42" s="54" t="s">
        <v>105</v>
      </c>
      <c r="I42" s="54" t="s">
        <v>105</v>
      </c>
      <c r="J42" s="43"/>
      <c r="L42" s="14"/>
    </row>
    <row r="43" spans="1:12" s="32" customFormat="1" ht="3.95" customHeight="1">
      <c r="A43" s="34"/>
      <c r="B43" s="34"/>
      <c r="C43" s="35"/>
      <c r="D43" s="36"/>
      <c r="E43" s="37"/>
      <c r="F43" s="37"/>
      <c r="G43" s="38"/>
      <c r="H43" s="38"/>
      <c r="I43" s="38"/>
      <c r="J43" s="38"/>
      <c r="L43" s="14"/>
    </row>
    <row r="44" spans="1:12" s="32" customFormat="1" ht="12" customHeight="1">
      <c r="A44" s="27"/>
      <c r="B44" s="27"/>
      <c r="C44" s="33"/>
      <c r="D44" s="39"/>
      <c r="E44" s="52"/>
      <c r="F44" s="52"/>
      <c r="G44" s="52"/>
      <c r="H44" s="52"/>
      <c r="I44" s="52"/>
      <c r="J44" s="30"/>
      <c r="L44" s="14"/>
    </row>
    <row r="45" spans="1:12" s="21" customFormat="1" ht="13.5" customHeight="1" thickBot="1">
      <c r="B45" s="10" t="s">
        <v>32</v>
      </c>
      <c r="C45" s="44"/>
      <c r="D45" s="45"/>
      <c r="E45" s="46" t="s">
        <v>26</v>
      </c>
      <c r="F45" s="46" t="s">
        <v>26</v>
      </c>
      <c r="G45" s="46" t="s">
        <v>26</v>
      </c>
      <c r="H45" s="46" t="s">
        <v>26</v>
      </c>
      <c r="I45" s="46" t="s">
        <v>26</v>
      </c>
      <c r="J45" s="47"/>
      <c r="L45" s="14"/>
    </row>
    <row r="46" spans="1:12" s="21" customFormat="1" ht="24" customHeight="1">
      <c r="A46" s="15"/>
      <c r="B46" s="16"/>
      <c r="C46" s="17"/>
      <c r="D46" s="18"/>
      <c r="E46" s="19" t="s">
        <v>465</v>
      </c>
      <c r="F46" s="19" t="s">
        <v>466</v>
      </c>
      <c r="G46" s="19" t="s">
        <v>501</v>
      </c>
      <c r="H46" s="19" t="s">
        <v>549</v>
      </c>
      <c r="I46" s="19" t="s">
        <v>550</v>
      </c>
      <c r="J46" s="20"/>
      <c r="L46" s="14"/>
    </row>
    <row r="47" spans="1:12" s="50" customFormat="1" ht="18" customHeight="1">
      <c r="A47" s="22"/>
      <c r="B47" s="22"/>
      <c r="C47" s="22" t="s">
        <v>27</v>
      </c>
      <c r="D47" s="48"/>
      <c r="E47" s="494">
        <v>5137759</v>
      </c>
      <c r="F47" s="49">
        <v>5926290</v>
      </c>
      <c r="G47" s="49">
        <v>6807503</v>
      </c>
      <c r="H47" s="49">
        <v>4061649</v>
      </c>
      <c r="I47" s="49">
        <v>7767199</v>
      </c>
      <c r="J47" s="25"/>
      <c r="L47" s="14"/>
    </row>
    <row r="48" spans="1:12" s="32" customFormat="1" ht="18" customHeight="1">
      <c r="A48" s="27"/>
      <c r="B48" s="27"/>
      <c r="C48" s="33" t="s">
        <v>28</v>
      </c>
      <c r="D48" s="41"/>
      <c r="E48" s="492">
        <v>4207835</v>
      </c>
      <c r="F48" s="31">
        <v>5116819</v>
      </c>
      <c r="G48" s="31">
        <v>5904195</v>
      </c>
      <c r="H48" s="31">
        <v>3154328</v>
      </c>
      <c r="I48" s="31">
        <v>6845899</v>
      </c>
      <c r="J48" s="30"/>
      <c r="L48" s="14"/>
    </row>
    <row r="49" spans="1:12" s="32" customFormat="1" ht="12" customHeight="1">
      <c r="A49" s="27"/>
      <c r="B49" s="27"/>
      <c r="C49" s="33" t="s">
        <v>29</v>
      </c>
      <c r="D49" s="41"/>
      <c r="E49" s="492">
        <v>929924</v>
      </c>
      <c r="F49" s="31">
        <v>809471</v>
      </c>
      <c r="G49" s="31">
        <v>903308</v>
      </c>
      <c r="H49" s="31">
        <v>907321</v>
      </c>
      <c r="I49" s="31">
        <v>921300</v>
      </c>
      <c r="J49" s="30"/>
      <c r="L49" s="14"/>
    </row>
    <row r="50" spans="1:12" s="32" customFormat="1" ht="3.95" customHeight="1">
      <c r="A50" s="34"/>
      <c r="B50" s="34"/>
      <c r="C50" s="34"/>
      <c r="D50" s="51"/>
      <c r="E50" s="34"/>
      <c r="F50" s="34"/>
      <c r="G50" s="34"/>
      <c r="H50" s="34"/>
      <c r="I50" s="34"/>
      <c r="J50" s="34"/>
      <c r="L50" s="14"/>
    </row>
    <row r="51" spans="1:12" s="32" customFormat="1" ht="15.95" customHeight="1">
      <c r="A51" s="32" t="s">
        <v>235</v>
      </c>
      <c r="C51" s="27"/>
      <c r="D51" s="27"/>
      <c r="J51" s="27"/>
      <c r="L51" s="14"/>
    </row>
    <row r="52" spans="1:12" ht="12" customHeight="1">
      <c r="L52" s="14"/>
    </row>
    <row r="53" spans="1:12" ht="12" customHeight="1">
      <c r="L53" s="14"/>
    </row>
    <row r="54" spans="1:12" ht="12" customHeight="1">
      <c r="L54" s="14"/>
    </row>
    <row r="55" spans="1:12" ht="12" customHeight="1">
      <c r="L55" s="14"/>
    </row>
    <row r="56" spans="1:12" ht="12" customHeight="1">
      <c r="L56" s="14"/>
    </row>
    <row r="57" spans="1:12" ht="12" customHeight="1">
      <c r="L57" s="14"/>
    </row>
  </sheetData>
  <phoneticPr fontId="6"/>
  <printOptions gridLinesSet="0"/>
  <pageMargins left="0.59055118110236227" right="0.59055118110236227" top="0.78740157480314965" bottom="0.78740157480314965" header="0.31496062992125984" footer="0.31496062992125984"/>
  <pageSetup paperSize="9" orientation="portrait" r:id="rId1"/>
  <headerFooter alignWithMargins="0">
    <oddHeader>&amp;R&amp;A</oddHeader>
    <oddFooter>&amp;C&amp;P/&amp;N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AD68"/>
  <sheetViews>
    <sheetView view="pageBreakPreview" zoomScaleNormal="120" zoomScaleSheetLayoutView="100" workbookViewId="0">
      <selection activeCell="B49" sqref="B49"/>
    </sheetView>
  </sheetViews>
  <sheetFormatPr defaultColWidth="9.140625" defaultRowHeight="12" customHeight="1"/>
  <cols>
    <col min="1" max="1" width="0.28515625" style="179" customWidth="1"/>
    <col min="2" max="2" width="2.7109375" style="130" customWidth="1"/>
    <col min="3" max="3" width="23.7109375" style="130" customWidth="1"/>
    <col min="4" max="4" width="0.28515625" style="179" customWidth="1"/>
    <col min="5" max="5" width="13.140625" style="132" customWidth="1"/>
    <col min="6" max="6" width="13.140625" style="143" customWidth="1"/>
    <col min="7" max="7" width="13.28515625" style="143" customWidth="1"/>
    <col min="8" max="10" width="13.5703125" style="132" customWidth="1"/>
    <col min="11" max="14" width="0.28515625" style="133" customWidth="1"/>
    <col min="15" max="15" width="12.7109375" style="132" customWidth="1"/>
    <col min="16" max="16" width="12.85546875" style="132" customWidth="1"/>
    <col min="17" max="17" width="11.7109375" style="132" customWidth="1"/>
    <col min="18" max="18" width="13.28515625" style="132" customWidth="1"/>
    <col min="19" max="19" width="12.85546875" style="132" customWidth="1"/>
    <col min="20" max="20" width="11.42578125" style="132" customWidth="1"/>
    <col min="21" max="22" width="0.28515625" style="132" customWidth="1"/>
    <col min="23" max="23" width="2.7109375" style="132" customWidth="1"/>
    <col min="24" max="24" width="23.28515625" style="132" customWidth="1"/>
    <col min="25" max="25" width="0.85546875" style="132" customWidth="1"/>
    <col min="26" max="27" width="12.7109375" style="132" customWidth="1"/>
    <col min="28" max="16384" width="9.140625" style="132"/>
  </cols>
  <sheetData>
    <row r="1" spans="1:30" s="127" customFormat="1" ht="24" customHeight="1">
      <c r="A1" s="177"/>
      <c r="B1" s="124"/>
      <c r="C1" s="124"/>
      <c r="D1" s="177"/>
      <c r="E1" s="289"/>
      <c r="G1" s="290" t="s">
        <v>497</v>
      </c>
      <c r="H1" s="173" t="s">
        <v>202</v>
      </c>
      <c r="K1" s="129"/>
      <c r="L1" s="129"/>
      <c r="M1" s="129"/>
      <c r="N1" s="129"/>
      <c r="O1" s="291"/>
      <c r="P1" s="291"/>
      <c r="R1" s="292"/>
      <c r="S1" s="293"/>
      <c r="T1" s="294"/>
      <c r="U1" s="129"/>
      <c r="V1" s="177"/>
      <c r="W1" s="177"/>
      <c r="X1" s="177"/>
      <c r="Y1" s="177"/>
    </row>
    <row r="2" spans="1:30" ht="8.1" customHeight="1">
      <c r="E2" s="295"/>
      <c r="F2" s="296"/>
      <c r="H2" s="297"/>
      <c r="O2" s="297"/>
      <c r="P2" s="297"/>
      <c r="R2" s="298"/>
      <c r="S2" s="296"/>
      <c r="T2" s="299"/>
      <c r="U2" s="133"/>
      <c r="V2" s="179"/>
      <c r="W2" s="179"/>
      <c r="X2" s="179"/>
      <c r="Y2" s="179"/>
    </row>
    <row r="3" spans="1:30" ht="12" customHeight="1" thickBot="1">
      <c r="A3" s="300"/>
      <c r="B3" s="300"/>
      <c r="C3" s="300"/>
      <c r="D3" s="300"/>
      <c r="E3" s="301"/>
      <c r="F3" s="302"/>
      <c r="G3" s="302"/>
      <c r="H3" s="303"/>
      <c r="I3" s="303"/>
      <c r="J3" s="303"/>
      <c r="K3" s="302"/>
      <c r="L3" s="302"/>
      <c r="M3" s="302"/>
      <c r="N3" s="302"/>
      <c r="O3" s="303"/>
      <c r="P3" s="303"/>
      <c r="Q3" s="303"/>
      <c r="R3" s="298"/>
      <c r="S3" s="298"/>
      <c r="T3" s="298"/>
      <c r="U3" s="133"/>
      <c r="V3" s="300"/>
      <c r="W3" s="300"/>
      <c r="X3" s="299" t="s">
        <v>289</v>
      </c>
      <c r="Y3" s="300"/>
    </row>
    <row r="4" spans="1:30" s="137" customFormat="1" ht="18" customHeight="1">
      <c r="A4" s="304"/>
      <c r="B4" s="304"/>
      <c r="C4" s="304"/>
      <c r="D4" s="304"/>
      <c r="E4" s="305" t="s">
        <v>203</v>
      </c>
      <c r="F4" s="306"/>
      <c r="G4" s="307"/>
      <c r="H4" s="305" t="s">
        <v>224</v>
      </c>
      <c r="I4" s="308"/>
      <c r="J4" s="307"/>
      <c r="K4" s="309"/>
      <c r="L4" s="310"/>
      <c r="M4" s="310"/>
      <c r="N4" s="311"/>
      <c r="O4" s="308" t="s">
        <v>284</v>
      </c>
      <c r="P4" s="308"/>
      <c r="Q4" s="306"/>
      <c r="R4" s="305" t="s">
        <v>285</v>
      </c>
      <c r="S4" s="308"/>
      <c r="T4" s="307"/>
      <c r="U4" s="312"/>
      <c r="V4" s="313"/>
      <c r="W4" s="304"/>
      <c r="X4" s="304"/>
      <c r="Y4" s="304"/>
    </row>
    <row r="5" spans="1:30" s="137" customFormat="1" ht="18" customHeight="1">
      <c r="A5" s="314"/>
      <c r="B5" s="314"/>
      <c r="C5" s="314"/>
      <c r="D5" s="315"/>
      <c r="E5" s="316" t="s">
        <v>204</v>
      </c>
      <c r="F5" s="316" t="s">
        <v>234</v>
      </c>
      <c r="G5" s="316" t="s">
        <v>205</v>
      </c>
      <c r="H5" s="317" t="s">
        <v>204</v>
      </c>
      <c r="I5" s="316" t="s">
        <v>234</v>
      </c>
      <c r="J5" s="318" t="s">
        <v>205</v>
      </c>
      <c r="K5" s="319"/>
      <c r="L5" s="320"/>
      <c r="M5" s="320"/>
      <c r="N5" s="321"/>
      <c r="O5" s="316" t="s">
        <v>204</v>
      </c>
      <c r="P5" s="316" t="s">
        <v>234</v>
      </c>
      <c r="Q5" s="316" t="s">
        <v>205</v>
      </c>
      <c r="R5" s="317" t="s">
        <v>204</v>
      </c>
      <c r="S5" s="316" t="s">
        <v>234</v>
      </c>
      <c r="T5" s="318" t="s">
        <v>205</v>
      </c>
      <c r="U5" s="322"/>
      <c r="V5" s="323"/>
      <c r="W5" s="314"/>
      <c r="X5" s="314"/>
      <c r="Y5" s="314"/>
    </row>
    <row r="6" spans="1:30" ht="18" customHeight="1">
      <c r="A6" s="324"/>
      <c r="B6" s="768" t="s">
        <v>405</v>
      </c>
      <c r="C6" s="768"/>
      <c r="D6" s="325"/>
      <c r="E6" s="164">
        <v>304945564</v>
      </c>
      <c r="F6" s="164">
        <v>301671491</v>
      </c>
      <c r="G6" s="164">
        <v>3127255</v>
      </c>
      <c r="H6" s="164">
        <v>76842427</v>
      </c>
      <c r="I6" s="164">
        <v>76064838</v>
      </c>
      <c r="J6" s="164">
        <v>754213</v>
      </c>
      <c r="K6" s="326"/>
      <c r="L6" s="326"/>
      <c r="M6" s="326"/>
      <c r="N6" s="326"/>
      <c r="O6" s="164">
        <v>49081465</v>
      </c>
      <c r="P6" s="164">
        <v>48741026</v>
      </c>
      <c r="Q6" s="164">
        <v>326489</v>
      </c>
      <c r="R6" s="164">
        <v>29106547</v>
      </c>
      <c r="S6" s="164">
        <v>28831942</v>
      </c>
      <c r="T6" s="164">
        <v>260412</v>
      </c>
      <c r="U6" s="167"/>
      <c r="V6" s="328"/>
      <c r="W6" s="768" t="s">
        <v>405</v>
      </c>
      <c r="X6" s="768"/>
      <c r="Y6" s="324"/>
      <c r="AA6" s="132" t="s">
        <v>542</v>
      </c>
      <c r="AB6" s="132" t="s">
        <v>548</v>
      </c>
    </row>
    <row r="7" spans="1:30" ht="12" customHeight="1">
      <c r="A7" s="324"/>
      <c r="B7" s="768" t="s">
        <v>492</v>
      </c>
      <c r="C7" s="768"/>
      <c r="D7" s="325"/>
      <c r="E7" s="164">
        <v>311423776</v>
      </c>
      <c r="F7" s="164">
        <v>305647385</v>
      </c>
      <c r="G7" s="164">
        <v>5682372</v>
      </c>
      <c r="H7" s="164">
        <v>75363667</v>
      </c>
      <c r="I7" s="164">
        <v>73917676</v>
      </c>
      <c r="J7" s="164">
        <v>1411803</v>
      </c>
      <c r="K7" s="326"/>
      <c r="L7" s="326"/>
      <c r="M7" s="326"/>
      <c r="N7" s="326"/>
      <c r="O7" s="164">
        <v>51540284</v>
      </c>
      <c r="P7" s="164">
        <v>50698057</v>
      </c>
      <c r="Q7" s="164">
        <v>832480</v>
      </c>
      <c r="R7" s="164">
        <v>30346878</v>
      </c>
      <c r="S7" s="164">
        <v>29788500</v>
      </c>
      <c r="T7" s="164">
        <v>552593</v>
      </c>
      <c r="U7" s="167"/>
      <c r="V7" s="328"/>
      <c r="W7" s="768" t="s">
        <v>492</v>
      </c>
      <c r="X7" s="768"/>
      <c r="Y7" s="324"/>
      <c r="AB7" s="132" t="s">
        <v>204</v>
      </c>
      <c r="AC7" s="132" t="s">
        <v>541</v>
      </c>
      <c r="AD7" s="132" t="s">
        <v>205</v>
      </c>
    </row>
    <row r="8" spans="1:30" ht="12" customHeight="1">
      <c r="A8" s="324"/>
      <c r="B8" s="768" t="s">
        <v>499</v>
      </c>
      <c r="C8" s="768"/>
      <c r="D8" s="325"/>
      <c r="E8" s="327">
        <v>334484318</v>
      </c>
      <c r="F8" s="327">
        <v>328369344</v>
      </c>
      <c r="G8" s="327">
        <v>6037478</v>
      </c>
      <c r="H8" s="327">
        <v>79650045</v>
      </c>
      <c r="I8" s="327">
        <v>78271814</v>
      </c>
      <c r="J8" s="327">
        <v>1354119</v>
      </c>
      <c r="K8" s="326"/>
      <c r="L8" s="326"/>
      <c r="M8" s="326"/>
      <c r="N8" s="326"/>
      <c r="O8" s="327">
        <v>56293621</v>
      </c>
      <c r="P8" s="327">
        <v>55465296</v>
      </c>
      <c r="Q8" s="327">
        <v>805308</v>
      </c>
      <c r="R8" s="327">
        <v>32825342</v>
      </c>
      <c r="S8" s="327">
        <v>32236221</v>
      </c>
      <c r="T8" s="327">
        <v>585075</v>
      </c>
      <c r="U8" s="167"/>
      <c r="V8" s="328"/>
      <c r="W8" s="768" t="s">
        <v>499</v>
      </c>
      <c r="X8" s="768"/>
      <c r="Y8" s="324"/>
      <c r="AB8" s="132" t="s">
        <v>141</v>
      </c>
      <c r="AC8" s="132" t="s">
        <v>141</v>
      </c>
      <c r="AD8" s="132" t="s">
        <v>141</v>
      </c>
    </row>
    <row r="9" spans="1:30" ht="12" customHeight="1">
      <c r="A9" s="324"/>
      <c r="B9" s="768" t="s">
        <v>502</v>
      </c>
      <c r="C9" s="768"/>
      <c r="D9" s="325"/>
      <c r="E9" s="327">
        <v>387731334</v>
      </c>
      <c r="F9" s="327">
        <v>383782320</v>
      </c>
      <c r="G9" s="327">
        <v>3875700</v>
      </c>
      <c r="H9" s="327">
        <v>107459502</v>
      </c>
      <c r="I9" s="327">
        <v>106428405</v>
      </c>
      <c r="J9" s="327">
        <v>1004625</v>
      </c>
      <c r="K9" s="326"/>
      <c r="L9" s="326"/>
      <c r="M9" s="326"/>
      <c r="N9" s="326"/>
      <c r="O9" s="327">
        <v>60810329</v>
      </c>
      <c r="P9" s="327">
        <v>60291852</v>
      </c>
      <c r="Q9" s="327">
        <v>515645</v>
      </c>
      <c r="R9" s="327">
        <v>39340836</v>
      </c>
      <c r="S9" s="327">
        <v>39008676</v>
      </c>
      <c r="T9" s="327">
        <v>319708</v>
      </c>
      <c r="U9" s="167"/>
      <c r="V9" s="328"/>
      <c r="W9" s="768" t="s">
        <v>502</v>
      </c>
      <c r="X9" s="768"/>
      <c r="Y9" s="324"/>
      <c r="AA9" s="132" t="s">
        <v>545</v>
      </c>
      <c r="AB9" s="132">
        <v>91049560</v>
      </c>
      <c r="AC9" s="132">
        <v>89901622</v>
      </c>
      <c r="AD9" s="132">
        <v>1129628</v>
      </c>
    </row>
    <row r="10" spans="1:30" s="334" customFormat="1" ht="18" customHeight="1">
      <c r="A10" s="329"/>
      <c r="B10" s="767" t="s">
        <v>534</v>
      </c>
      <c r="C10" s="767"/>
      <c r="D10" s="330"/>
      <c r="E10" s="492">
        <f>H10+O10+R10+E32+H32+O32+R32</f>
        <v>386841534</v>
      </c>
      <c r="F10" s="492">
        <v>381986323</v>
      </c>
      <c r="G10" s="492">
        <f t="shared" ref="G10" si="0">J10+Q10+T10+G32+J32+Q32+T32</f>
        <v>4790314</v>
      </c>
      <c r="H10" s="486">
        <v>91049560</v>
      </c>
      <c r="I10" s="486">
        <v>89901622</v>
      </c>
      <c r="J10" s="486">
        <v>1129628</v>
      </c>
      <c r="K10" s="331"/>
      <c r="L10" s="331"/>
      <c r="M10" s="331"/>
      <c r="N10" s="331"/>
      <c r="O10" s="354">
        <v>62388817</v>
      </c>
      <c r="P10" s="354">
        <v>61851569</v>
      </c>
      <c r="Q10" s="354">
        <v>520134</v>
      </c>
      <c r="R10" s="354">
        <v>39344664</v>
      </c>
      <c r="S10" s="354">
        <v>39052592</v>
      </c>
      <c r="T10" s="354">
        <v>287807</v>
      </c>
      <c r="U10" s="332"/>
      <c r="V10" s="333"/>
      <c r="W10" s="767" t="s">
        <v>534</v>
      </c>
      <c r="X10" s="767"/>
      <c r="Y10" s="329"/>
      <c r="AA10" s="334" t="s">
        <v>535</v>
      </c>
      <c r="AB10" s="334">
        <v>62388817</v>
      </c>
      <c r="AC10" s="334">
        <v>61851569</v>
      </c>
      <c r="AD10" s="334">
        <v>520134</v>
      </c>
    </row>
    <row r="11" spans="1:30" s="334" customFormat="1" ht="20.25" customHeight="1">
      <c r="A11" s="329"/>
      <c r="B11" s="632"/>
      <c r="C11" s="633" t="s">
        <v>206</v>
      </c>
      <c r="D11" s="330"/>
      <c r="E11" s="492">
        <v>41509</v>
      </c>
      <c r="F11" s="492">
        <v>4533</v>
      </c>
      <c r="G11" s="492">
        <v>30993</v>
      </c>
      <c r="H11" s="492">
        <v>18832</v>
      </c>
      <c r="I11" s="492">
        <v>852</v>
      </c>
      <c r="J11" s="492">
        <v>12959</v>
      </c>
      <c r="K11" s="545"/>
      <c r="L11" s="545"/>
      <c r="M11" s="545"/>
      <c r="N11" s="545"/>
      <c r="O11" s="353">
        <v>1377</v>
      </c>
      <c r="P11" s="353">
        <v>225</v>
      </c>
      <c r="Q11" s="353">
        <v>1152</v>
      </c>
      <c r="R11" s="353">
        <v>4963</v>
      </c>
      <c r="S11" s="353">
        <v>16</v>
      </c>
      <c r="T11" s="353">
        <v>4946</v>
      </c>
      <c r="U11" s="167"/>
      <c r="V11" s="328"/>
      <c r="W11" s="563"/>
      <c r="X11" s="563" t="s">
        <v>206</v>
      </c>
      <c r="Y11" s="329"/>
      <c r="AA11" s="334" t="s">
        <v>536</v>
      </c>
      <c r="AB11" s="334">
        <v>39344664</v>
      </c>
      <c r="AC11" s="334">
        <v>39052592</v>
      </c>
      <c r="AD11" s="334">
        <v>287807</v>
      </c>
    </row>
    <row r="12" spans="1:30" s="334" customFormat="1" ht="15.75" customHeight="1">
      <c r="A12" s="329"/>
      <c r="B12" s="632"/>
      <c r="C12" s="633" t="s">
        <v>543</v>
      </c>
      <c r="D12" s="330"/>
      <c r="E12" s="492">
        <v>89445918</v>
      </c>
      <c r="F12" s="492">
        <v>89303749</v>
      </c>
      <c r="G12" s="492">
        <v>138420</v>
      </c>
      <c r="H12" s="492">
        <v>28871675</v>
      </c>
      <c r="I12" s="492">
        <v>28830689</v>
      </c>
      <c r="J12" s="492">
        <v>40506</v>
      </c>
      <c r="K12" s="545"/>
      <c r="L12" s="545"/>
      <c r="M12" s="545"/>
      <c r="N12" s="545"/>
      <c r="O12" s="353">
        <v>10338544</v>
      </c>
      <c r="P12" s="353">
        <v>10326087</v>
      </c>
      <c r="Q12" s="353">
        <v>10745</v>
      </c>
      <c r="R12" s="353">
        <v>8864517</v>
      </c>
      <c r="S12" s="353">
        <v>8856738</v>
      </c>
      <c r="T12" s="353">
        <v>7779</v>
      </c>
      <c r="U12" s="167"/>
      <c r="V12" s="328"/>
      <c r="W12" s="633"/>
      <c r="X12" s="633" t="s">
        <v>543</v>
      </c>
      <c r="Y12" s="329"/>
      <c r="AA12" s="334" t="s">
        <v>537</v>
      </c>
      <c r="AB12" s="334">
        <v>44768455</v>
      </c>
      <c r="AC12" s="334">
        <v>44239241</v>
      </c>
      <c r="AD12" s="334">
        <v>522804</v>
      </c>
    </row>
    <row r="13" spans="1:30" s="334" customFormat="1" ht="15.75" customHeight="1">
      <c r="A13" s="329"/>
      <c r="B13" s="632"/>
      <c r="C13" s="633" t="s">
        <v>207</v>
      </c>
      <c r="D13" s="330"/>
      <c r="E13" s="492">
        <v>101179</v>
      </c>
      <c r="F13" s="492">
        <v>13757</v>
      </c>
      <c r="G13" s="492">
        <v>76987</v>
      </c>
      <c r="H13" s="492">
        <v>27198</v>
      </c>
      <c r="I13" s="492">
        <v>3730</v>
      </c>
      <c r="J13" s="492">
        <v>19596</v>
      </c>
      <c r="K13" s="545"/>
      <c r="L13" s="545"/>
      <c r="M13" s="545"/>
      <c r="N13" s="545"/>
      <c r="O13" s="353">
        <v>5496</v>
      </c>
      <c r="P13" s="353">
        <v>2018</v>
      </c>
      <c r="Q13" s="353">
        <v>3450</v>
      </c>
      <c r="R13" s="353">
        <v>10111</v>
      </c>
      <c r="S13" s="353">
        <v>801</v>
      </c>
      <c r="T13" s="353">
        <v>8299</v>
      </c>
      <c r="U13" s="167"/>
      <c r="V13" s="328"/>
      <c r="W13" s="633"/>
      <c r="X13" s="633" t="s">
        <v>207</v>
      </c>
      <c r="Y13" s="329"/>
      <c r="AA13" s="334" t="s">
        <v>538</v>
      </c>
      <c r="AB13" s="334">
        <v>91080734</v>
      </c>
      <c r="AC13" s="334">
        <v>89285349</v>
      </c>
      <c r="AD13" s="334">
        <v>1789475</v>
      </c>
    </row>
    <row r="14" spans="1:30" s="334" customFormat="1" ht="15.75" customHeight="1">
      <c r="A14" s="329"/>
      <c r="B14" s="632"/>
      <c r="C14" s="634" t="s">
        <v>544</v>
      </c>
      <c r="D14" s="330"/>
      <c r="E14" s="492">
        <v>29455771</v>
      </c>
      <c r="F14" s="492">
        <v>28918532</v>
      </c>
      <c r="G14" s="492">
        <v>529477</v>
      </c>
      <c r="H14" s="492">
        <v>8320516</v>
      </c>
      <c r="I14" s="492">
        <v>8201227</v>
      </c>
      <c r="J14" s="492">
        <v>118753</v>
      </c>
      <c r="K14" s="545"/>
      <c r="L14" s="545"/>
      <c r="M14" s="545"/>
      <c r="N14" s="545"/>
      <c r="O14" s="353">
        <v>2437349</v>
      </c>
      <c r="P14" s="353">
        <v>2383697</v>
      </c>
      <c r="Q14" s="353">
        <v>53652</v>
      </c>
      <c r="R14" s="353">
        <v>2399567</v>
      </c>
      <c r="S14" s="353">
        <v>2356011</v>
      </c>
      <c r="T14" s="353">
        <v>42817</v>
      </c>
      <c r="U14" s="167"/>
      <c r="V14" s="328"/>
      <c r="W14" s="633"/>
      <c r="X14" s="634" t="s">
        <v>544</v>
      </c>
      <c r="Y14" s="329"/>
      <c r="AA14" s="334" t="s">
        <v>539</v>
      </c>
      <c r="AB14" s="334">
        <v>48072299</v>
      </c>
      <c r="AC14" s="334">
        <v>47633761</v>
      </c>
      <c r="AD14" s="334">
        <v>426014</v>
      </c>
    </row>
    <row r="15" spans="1:30" s="334" customFormat="1" ht="15.75" customHeight="1">
      <c r="A15" s="329"/>
      <c r="B15" s="632"/>
      <c r="C15" s="633" t="s">
        <v>208</v>
      </c>
      <c r="D15" s="330"/>
      <c r="E15" s="492">
        <v>70529062</v>
      </c>
      <c r="F15" s="492">
        <v>70243663</v>
      </c>
      <c r="G15" s="492">
        <v>284936</v>
      </c>
      <c r="H15" s="492">
        <v>15024308</v>
      </c>
      <c r="I15" s="492">
        <v>14935686</v>
      </c>
      <c r="J15" s="492">
        <v>88389</v>
      </c>
      <c r="K15" s="545"/>
      <c r="L15" s="545"/>
      <c r="M15" s="545"/>
      <c r="N15" s="545"/>
      <c r="O15" s="353">
        <v>8358420</v>
      </c>
      <c r="P15" s="353">
        <v>8326992</v>
      </c>
      <c r="Q15" s="353">
        <v>31428</v>
      </c>
      <c r="R15" s="353">
        <v>7407034</v>
      </c>
      <c r="S15" s="353">
        <v>7389810</v>
      </c>
      <c r="T15" s="353">
        <v>17223</v>
      </c>
      <c r="U15" s="167"/>
      <c r="V15" s="328"/>
      <c r="W15" s="633"/>
      <c r="X15" s="633" t="s">
        <v>208</v>
      </c>
      <c r="Y15" s="329"/>
      <c r="AA15" s="334" t="s">
        <v>540</v>
      </c>
      <c r="AB15" s="334">
        <v>10137005</v>
      </c>
      <c r="AC15" s="334">
        <v>10022190</v>
      </c>
      <c r="AD15" s="334">
        <v>114452</v>
      </c>
    </row>
    <row r="16" spans="1:30" ht="15.95" customHeight="1">
      <c r="A16" s="335"/>
      <c r="B16" s="336"/>
      <c r="C16" s="336" t="s">
        <v>406</v>
      </c>
      <c r="D16" s="337"/>
      <c r="E16" s="492">
        <v>7742850</v>
      </c>
      <c r="F16" s="492">
        <v>7720140</v>
      </c>
      <c r="G16" s="492">
        <v>22679</v>
      </c>
      <c r="H16" s="164">
        <v>1885586</v>
      </c>
      <c r="I16" s="164">
        <v>1879091</v>
      </c>
      <c r="J16" s="164">
        <v>6475</v>
      </c>
      <c r="K16" s="326"/>
      <c r="L16" s="326"/>
      <c r="M16" s="326"/>
      <c r="N16" s="326"/>
      <c r="O16" s="327">
        <v>904271</v>
      </c>
      <c r="P16" s="327">
        <v>901919</v>
      </c>
      <c r="Q16" s="327">
        <v>2352</v>
      </c>
      <c r="R16" s="327">
        <v>798937</v>
      </c>
      <c r="S16" s="327">
        <v>797597</v>
      </c>
      <c r="T16" s="327">
        <v>1340</v>
      </c>
      <c r="U16" s="167"/>
      <c r="V16" s="338"/>
      <c r="W16" s="336"/>
      <c r="X16" s="336" t="s">
        <v>407</v>
      </c>
      <c r="Y16" s="335"/>
      <c r="AA16" s="132" t="s">
        <v>547</v>
      </c>
      <c r="AB16" s="132">
        <v>386841534</v>
      </c>
      <c r="AC16" s="132">
        <v>381986323</v>
      </c>
      <c r="AD16" s="132">
        <v>4790314</v>
      </c>
    </row>
    <row r="17" spans="1:27" ht="15.95" customHeight="1">
      <c r="A17" s="335"/>
      <c r="B17" s="336"/>
      <c r="C17" s="336" t="s">
        <v>209</v>
      </c>
      <c r="D17" s="337"/>
      <c r="E17" s="492">
        <v>20369528</v>
      </c>
      <c r="F17" s="492">
        <v>19371748</v>
      </c>
      <c r="G17" s="492">
        <v>997780</v>
      </c>
      <c r="H17" s="164">
        <v>6318243</v>
      </c>
      <c r="I17" s="164">
        <v>6041558</v>
      </c>
      <c r="J17" s="164">
        <v>276685</v>
      </c>
      <c r="K17" s="326"/>
      <c r="L17" s="326"/>
      <c r="M17" s="326"/>
      <c r="N17" s="326"/>
      <c r="O17" s="327">
        <v>4749737</v>
      </c>
      <c r="P17" s="327">
        <v>4655594</v>
      </c>
      <c r="Q17" s="327">
        <v>94143</v>
      </c>
      <c r="R17" s="327">
        <v>972856</v>
      </c>
      <c r="S17" s="327">
        <v>970615</v>
      </c>
      <c r="T17" s="327">
        <v>2241</v>
      </c>
      <c r="U17" s="167"/>
      <c r="V17" s="338"/>
      <c r="W17" s="336"/>
      <c r="X17" s="336" t="s">
        <v>209</v>
      </c>
      <c r="Y17" s="335"/>
    </row>
    <row r="18" spans="1:27" ht="15.95" customHeight="1">
      <c r="A18" s="335"/>
      <c r="B18" s="336"/>
      <c r="C18" s="336" t="s">
        <v>210</v>
      </c>
      <c r="D18" s="337"/>
      <c r="E18" s="492">
        <v>412</v>
      </c>
      <c r="F18" s="492" t="s">
        <v>105</v>
      </c>
      <c r="G18" s="492">
        <v>310</v>
      </c>
      <c r="H18" s="164">
        <v>412</v>
      </c>
      <c r="I18" s="164" t="s">
        <v>105</v>
      </c>
      <c r="J18" s="164">
        <v>310</v>
      </c>
      <c r="K18" s="326"/>
      <c r="L18" s="326"/>
      <c r="M18" s="326"/>
      <c r="N18" s="326"/>
      <c r="O18" s="339" t="s">
        <v>105</v>
      </c>
      <c r="P18" s="339" t="s">
        <v>105</v>
      </c>
      <c r="Q18" s="339" t="s">
        <v>105</v>
      </c>
      <c r="R18" s="339" t="s">
        <v>105</v>
      </c>
      <c r="S18" s="339" t="s">
        <v>105</v>
      </c>
      <c r="T18" s="339" t="s">
        <v>105</v>
      </c>
      <c r="U18" s="167"/>
      <c r="V18" s="338"/>
      <c r="W18" s="336"/>
      <c r="X18" s="336" t="s">
        <v>210</v>
      </c>
      <c r="Y18" s="335"/>
    </row>
    <row r="19" spans="1:27" ht="20.25" customHeight="1">
      <c r="A19" s="335"/>
      <c r="B19" s="336"/>
      <c r="C19" s="336" t="s">
        <v>211</v>
      </c>
      <c r="D19" s="337"/>
      <c r="E19" s="492">
        <v>156569452</v>
      </c>
      <c r="F19" s="492">
        <v>153832473</v>
      </c>
      <c r="G19" s="492">
        <v>2700798</v>
      </c>
      <c r="H19" s="164">
        <v>29933454</v>
      </c>
      <c r="I19" s="164">
        <v>29360191</v>
      </c>
      <c r="J19" s="164">
        <v>565217</v>
      </c>
      <c r="K19" s="326"/>
      <c r="L19" s="326"/>
      <c r="M19" s="326"/>
      <c r="N19" s="326"/>
      <c r="O19" s="327">
        <v>24127469</v>
      </c>
      <c r="P19" s="327">
        <v>23792128</v>
      </c>
      <c r="Q19" s="327">
        <v>320161</v>
      </c>
      <c r="R19" s="327">
        <v>18735440</v>
      </c>
      <c r="S19" s="327">
        <v>18530097</v>
      </c>
      <c r="T19" s="327">
        <v>202827</v>
      </c>
      <c r="U19" s="167"/>
      <c r="V19" s="338"/>
      <c r="W19" s="336"/>
      <c r="X19" s="336" t="s">
        <v>211</v>
      </c>
      <c r="Y19" s="335"/>
    </row>
    <row r="20" spans="1:27" ht="15.95" customHeight="1">
      <c r="A20" s="335"/>
      <c r="B20" s="336"/>
      <c r="C20" s="336" t="s">
        <v>212</v>
      </c>
      <c r="D20" s="337"/>
      <c r="E20" s="492">
        <v>11670753</v>
      </c>
      <c r="F20" s="492">
        <v>11663494</v>
      </c>
      <c r="G20" s="492">
        <v>7260</v>
      </c>
      <c r="H20" s="164">
        <v>12254</v>
      </c>
      <c r="I20" s="164">
        <v>11790</v>
      </c>
      <c r="J20" s="164">
        <v>464</v>
      </c>
      <c r="K20" s="326"/>
      <c r="L20" s="326"/>
      <c r="M20" s="326"/>
      <c r="N20" s="326"/>
      <c r="O20" s="327">
        <v>11412765</v>
      </c>
      <c r="P20" s="327">
        <v>11410002</v>
      </c>
      <c r="Q20" s="339">
        <v>2763</v>
      </c>
      <c r="R20" s="339">
        <v>102507</v>
      </c>
      <c r="S20" s="339">
        <v>102202</v>
      </c>
      <c r="T20" s="339">
        <v>305</v>
      </c>
      <c r="U20" s="167"/>
      <c r="V20" s="338"/>
      <c r="W20" s="336"/>
      <c r="X20" s="336" t="s">
        <v>212</v>
      </c>
      <c r="Y20" s="335"/>
    </row>
    <row r="21" spans="1:27" ht="15.75" customHeight="1">
      <c r="A21" s="335"/>
      <c r="B21" s="336"/>
      <c r="C21" s="336" t="s">
        <v>213</v>
      </c>
      <c r="D21" s="337"/>
      <c r="E21" s="339" t="s">
        <v>105</v>
      </c>
      <c r="F21" s="339" t="s">
        <v>105</v>
      </c>
      <c r="G21" s="339" t="s">
        <v>105</v>
      </c>
      <c r="H21" s="339" t="s">
        <v>105</v>
      </c>
      <c r="I21" s="339" t="s">
        <v>105</v>
      </c>
      <c r="J21" s="339" t="s">
        <v>105</v>
      </c>
      <c r="K21" s="339"/>
      <c r="L21" s="339"/>
      <c r="M21" s="339"/>
      <c r="N21" s="339"/>
      <c r="O21" s="339" t="s">
        <v>105</v>
      </c>
      <c r="P21" s="339" t="s">
        <v>105</v>
      </c>
      <c r="Q21" s="339" t="s">
        <v>105</v>
      </c>
      <c r="R21" s="339" t="s">
        <v>105</v>
      </c>
      <c r="S21" s="339" t="s">
        <v>105</v>
      </c>
      <c r="T21" s="339" t="s">
        <v>105</v>
      </c>
      <c r="U21" s="167"/>
      <c r="V21" s="338"/>
      <c r="W21" s="336"/>
      <c r="X21" s="336" t="s">
        <v>213</v>
      </c>
      <c r="Y21" s="335"/>
    </row>
    <row r="22" spans="1:27" ht="15.95" customHeight="1">
      <c r="A22" s="335"/>
      <c r="B22" s="336"/>
      <c r="C22" s="336" t="s">
        <v>214</v>
      </c>
      <c r="D22" s="337"/>
      <c r="E22" s="339">
        <v>6567</v>
      </c>
      <c r="F22" s="339">
        <v>6556</v>
      </c>
      <c r="G22" s="339">
        <v>11</v>
      </c>
      <c r="H22" s="339" t="s">
        <v>546</v>
      </c>
      <c r="I22" s="339" t="s">
        <v>546</v>
      </c>
      <c r="J22" s="339" t="s">
        <v>546</v>
      </c>
      <c r="K22" s="326"/>
      <c r="L22" s="326"/>
      <c r="M22" s="326"/>
      <c r="N22" s="326"/>
      <c r="O22" s="339" t="s">
        <v>105</v>
      </c>
      <c r="P22" s="339" t="s">
        <v>105</v>
      </c>
      <c r="Q22" s="339" t="s">
        <v>105</v>
      </c>
      <c r="R22" s="339" t="s">
        <v>105</v>
      </c>
      <c r="S22" s="339" t="s">
        <v>105</v>
      </c>
      <c r="T22" s="339" t="s">
        <v>105</v>
      </c>
      <c r="U22" s="167"/>
      <c r="V22" s="338"/>
      <c r="W22" s="336"/>
      <c r="X22" s="336" t="s">
        <v>214</v>
      </c>
      <c r="Y22" s="335"/>
    </row>
    <row r="23" spans="1:27" ht="15.95" customHeight="1">
      <c r="A23" s="335"/>
      <c r="B23" s="336"/>
      <c r="C23" s="336" t="s">
        <v>94</v>
      </c>
      <c r="D23" s="337"/>
      <c r="E23" s="339" t="s">
        <v>546</v>
      </c>
      <c r="F23" s="339" t="s">
        <v>546</v>
      </c>
      <c r="G23" s="339" t="s">
        <v>546</v>
      </c>
      <c r="H23" s="339">
        <v>708848</v>
      </c>
      <c r="I23" s="339">
        <v>708547</v>
      </c>
      <c r="J23" s="339">
        <v>302</v>
      </c>
      <c r="K23" s="326"/>
      <c r="L23" s="326"/>
      <c r="M23" s="326"/>
      <c r="N23" s="326"/>
      <c r="O23" s="327">
        <v>69234</v>
      </c>
      <c r="P23" s="327">
        <v>67502</v>
      </c>
      <c r="Q23" s="339">
        <v>1732</v>
      </c>
      <c r="R23" s="339">
        <v>29994</v>
      </c>
      <c r="S23" s="339">
        <v>29994</v>
      </c>
      <c r="T23" s="339" t="s">
        <v>485</v>
      </c>
      <c r="U23" s="167">
        <v>1</v>
      </c>
      <c r="V23" s="338"/>
      <c r="W23" s="336"/>
      <c r="X23" s="336" t="s">
        <v>94</v>
      </c>
      <c r="Y23" s="335"/>
    </row>
    <row r="24" spans="1:27" ht="3.95" customHeight="1">
      <c r="A24" s="340"/>
      <c r="B24" s="340"/>
      <c r="C24" s="340"/>
      <c r="D24" s="341"/>
      <c r="E24" s="342"/>
      <c r="F24" s="342"/>
      <c r="G24" s="342"/>
      <c r="H24" s="342"/>
      <c r="I24" s="342"/>
      <c r="J24" s="342"/>
      <c r="K24" s="343"/>
      <c r="L24" s="344"/>
      <c r="M24" s="344"/>
      <c r="N24" s="343"/>
      <c r="O24" s="342"/>
      <c r="P24" s="342"/>
      <c r="Q24" s="342"/>
      <c r="R24" s="342"/>
      <c r="S24" s="342"/>
      <c r="T24" s="342"/>
      <c r="U24" s="495"/>
      <c r="V24" s="345"/>
      <c r="W24" s="340"/>
      <c r="X24" s="340"/>
      <c r="Y24" s="340"/>
    </row>
    <row r="25" spans="1:27" ht="36" customHeight="1" thickBot="1">
      <c r="E25" s="193"/>
      <c r="F25" s="193"/>
      <c r="G25" s="193"/>
      <c r="H25" s="193"/>
      <c r="I25" s="193"/>
      <c r="J25" s="193"/>
      <c r="O25" s="193"/>
      <c r="P25" s="193"/>
      <c r="Q25" s="193"/>
      <c r="R25" s="193"/>
      <c r="S25" s="193"/>
      <c r="T25" s="193"/>
      <c r="U25" s="193"/>
      <c r="V25" s="193"/>
      <c r="W25" s="193"/>
      <c r="X25" s="193"/>
      <c r="Y25" s="193"/>
      <c r="Z25" s="193"/>
      <c r="AA25" s="193"/>
    </row>
    <row r="26" spans="1:27" s="137" customFormat="1" ht="18" customHeight="1">
      <c r="A26" s="304"/>
      <c r="B26" s="304"/>
      <c r="C26" s="304"/>
      <c r="D26" s="304"/>
      <c r="E26" s="346" t="s">
        <v>225</v>
      </c>
      <c r="F26" s="347"/>
      <c r="G26" s="347"/>
      <c r="H26" s="346" t="s">
        <v>286</v>
      </c>
      <c r="I26" s="347"/>
      <c r="J26" s="347"/>
      <c r="K26" s="312"/>
      <c r="L26" s="348"/>
      <c r="M26" s="349"/>
      <c r="N26" s="347"/>
      <c r="O26" s="347" t="s">
        <v>287</v>
      </c>
      <c r="P26" s="347"/>
      <c r="Q26" s="350"/>
      <c r="R26" s="346" t="s">
        <v>215</v>
      </c>
      <c r="S26" s="347"/>
      <c r="T26" s="347"/>
      <c r="U26" s="312"/>
      <c r="V26" s="313"/>
      <c r="W26" s="304"/>
      <c r="X26" s="304"/>
      <c r="Y26" s="304"/>
    </row>
    <row r="27" spans="1:27" s="137" customFormat="1" ht="18" customHeight="1">
      <c r="A27" s="314"/>
      <c r="B27" s="314"/>
      <c r="C27" s="314"/>
      <c r="D27" s="315"/>
      <c r="E27" s="317" t="s">
        <v>204</v>
      </c>
      <c r="F27" s="316" t="s">
        <v>234</v>
      </c>
      <c r="G27" s="318" t="s">
        <v>205</v>
      </c>
      <c r="H27" s="317" t="s">
        <v>204</v>
      </c>
      <c r="I27" s="316" t="s">
        <v>234</v>
      </c>
      <c r="J27" s="318" t="s">
        <v>205</v>
      </c>
      <c r="K27" s="316"/>
      <c r="L27" s="351"/>
      <c r="M27" s="351"/>
      <c r="N27" s="318"/>
      <c r="O27" s="316" t="s">
        <v>204</v>
      </c>
      <c r="P27" s="316" t="s">
        <v>234</v>
      </c>
      <c r="Q27" s="316" t="s">
        <v>205</v>
      </c>
      <c r="R27" s="317" t="s">
        <v>204</v>
      </c>
      <c r="S27" s="316" t="s">
        <v>234</v>
      </c>
      <c r="T27" s="352" t="s">
        <v>205</v>
      </c>
      <c r="U27" s="322"/>
      <c r="V27" s="323"/>
      <c r="W27" s="314"/>
      <c r="X27" s="314"/>
      <c r="Y27" s="314"/>
    </row>
    <row r="28" spans="1:27" ht="18" customHeight="1">
      <c r="A28" s="324"/>
      <c r="B28" s="768" t="s">
        <v>405</v>
      </c>
      <c r="C28" s="768"/>
      <c r="D28" s="325"/>
      <c r="E28" s="39">
        <v>37327165</v>
      </c>
      <c r="F28" s="39">
        <v>36845756</v>
      </c>
      <c r="G28" s="39">
        <v>467924</v>
      </c>
      <c r="H28" s="39">
        <v>65480924</v>
      </c>
      <c r="I28" s="39">
        <v>64444880</v>
      </c>
      <c r="J28" s="39">
        <v>973509</v>
      </c>
      <c r="K28" s="167"/>
      <c r="L28" s="167"/>
      <c r="M28" s="167"/>
      <c r="N28" s="167"/>
      <c r="O28" s="39">
        <v>38154596</v>
      </c>
      <c r="P28" s="39">
        <v>37915763</v>
      </c>
      <c r="Q28" s="39">
        <v>226725</v>
      </c>
      <c r="R28" s="39">
        <v>8952441</v>
      </c>
      <c r="S28" s="39">
        <v>8827286</v>
      </c>
      <c r="T28" s="39">
        <v>117982</v>
      </c>
      <c r="U28" s="167"/>
      <c r="V28" s="328"/>
      <c r="W28" s="768" t="s">
        <v>405</v>
      </c>
      <c r="X28" s="768"/>
      <c r="Y28" s="324"/>
    </row>
    <row r="29" spans="1:27" ht="12" customHeight="1">
      <c r="A29" s="324"/>
      <c r="B29" s="768" t="s">
        <v>492</v>
      </c>
      <c r="C29" s="768"/>
      <c r="D29" s="325"/>
      <c r="E29" s="39">
        <v>39996660</v>
      </c>
      <c r="F29" s="39">
        <v>39343142</v>
      </c>
      <c r="G29" s="39">
        <v>638916</v>
      </c>
      <c r="H29" s="39">
        <v>68571892</v>
      </c>
      <c r="I29" s="39">
        <v>67299841</v>
      </c>
      <c r="J29" s="39">
        <v>1251725</v>
      </c>
      <c r="K29" s="167"/>
      <c r="L29" s="167"/>
      <c r="M29" s="167"/>
      <c r="N29" s="167"/>
      <c r="O29" s="39">
        <v>36842889</v>
      </c>
      <c r="P29" s="39">
        <v>35992516</v>
      </c>
      <c r="Q29" s="39">
        <v>841547</v>
      </c>
      <c r="R29" s="39">
        <v>8761505</v>
      </c>
      <c r="S29" s="39">
        <v>8607654</v>
      </c>
      <c r="T29" s="39">
        <v>153308</v>
      </c>
      <c r="U29" s="167"/>
      <c r="V29" s="328"/>
      <c r="W29" s="768" t="s">
        <v>492</v>
      </c>
      <c r="X29" s="768"/>
      <c r="Y29" s="324"/>
    </row>
    <row r="30" spans="1:27" ht="12" customHeight="1">
      <c r="A30" s="324"/>
      <c r="B30" s="768" t="s">
        <v>499</v>
      </c>
      <c r="C30" s="768"/>
      <c r="D30" s="325"/>
      <c r="E30" s="353">
        <v>39947858</v>
      </c>
      <c r="F30" s="353">
        <v>38970891</v>
      </c>
      <c r="G30" s="353">
        <v>971869</v>
      </c>
      <c r="H30" s="353">
        <v>76703779</v>
      </c>
      <c r="I30" s="353">
        <v>75014267</v>
      </c>
      <c r="J30" s="353">
        <v>1673639</v>
      </c>
      <c r="K30" s="167"/>
      <c r="L30" s="167"/>
      <c r="M30" s="167"/>
      <c r="N30" s="167"/>
      <c r="O30" s="353">
        <v>40628016</v>
      </c>
      <c r="P30" s="353">
        <v>40125316</v>
      </c>
      <c r="Q30" s="353">
        <v>497349</v>
      </c>
      <c r="R30" s="353">
        <v>8435658</v>
      </c>
      <c r="S30" s="353">
        <v>8285538</v>
      </c>
      <c r="T30" s="353">
        <v>150120</v>
      </c>
      <c r="U30" s="167"/>
      <c r="V30" s="328"/>
      <c r="W30" s="768" t="s">
        <v>499</v>
      </c>
      <c r="X30" s="768"/>
      <c r="Y30" s="324"/>
    </row>
    <row r="31" spans="1:27" ht="12" customHeight="1">
      <c r="A31" s="324"/>
      <c r="B31" s="768" t="s">
        <v>502</v>
      </c>
      <c r="C31" s="768"/>
      <c r="D31" s="325"/>
      <c r="E31" s="353">
        <v>42747037</v>
      </c>
      <c r="F31" s="353">
        <v>42201612</v>
      </c>
      <c r="G31" s="353">
        <v>533048</v>
      </c>
      <c r="H31" s="353">
        <v>84549325</v>
      </c>
      <c r="I31" s="353">
        <v>83510891</v>
      </c>
      <c r="J31" s="353">
        <v>1025872</v>
      </c>
      <c r="K31" s="167"/>
      <c r="L31" s="167"/>
      <c r="M31" s="167"/>
      <c r="N31" s="167"/>
      <c r="O31" s="353">
        <v>42955757</v>
      </c>
      <c r="P31" s="353">
        <v>42561241</v>
      </c>
      <c r="Q31" s="353">
        <v>393812</v>
      </c>
      <c r="R31" s="353">
        <v>9868548</v>
      </c>
      <c r="S31" s="353">
        <v>9779642</v>
      </c>
      <c r="T31" s="353">
        <v>82991</v>
      </c>
      <c r="U31" s="167"/>
      <c r="V31" s="328"/>
      <c r="W31" s="768" t="s">
        <v>502</v>
      </c>
      <c r="X31" s="768"/>
      <c r="Y31" s="324"/>
    </row>
    <row r="32" spans="1:27" s="334" customFormat="1" ht="18" customHeight="1">
      <c r="A32" s="329"/>
      <c r="B32" s="767" t="s">
        <v>534</v>
      </c>
      <c r="C32" s="767"/>
      <c r="D32" s="330"/>
      <c r="E32" s="354">
        <v>44768455</v>
      </c>
      <c r="F32" s="354">
        <v>44239241</v>
      </c>
      <c r="G32" s="354">
        <v>522804</v>
      </c>
      <c r="H32" s="354">
        <v>91080734</v>
      </c>
      <c r="I32" s="354">
        <v>89285349</v>
      </c>
      <c r="J32" s="354">
        <v>1789475</v>
      </c>
      <c r="K32" s="354"/>
      <c r="L32" s="354"/>
      <c r="M32" s="354"/>
      <c r="N32" s="354"/>
      <c r="O32" s="354">
        <v>48072299</v>
      </c>
      <c r="P32" s="354">
        <v>47633761</v>
      </c>
      <c r="Q32" s="354">
        <v>426014</v>
      </c>
      <c r="R32" s="354">
        <v>10137005</v>
      </c>
      <c r="S32" s="354">
        <v>10022190</v>
      </c>
      <c r="T32" s="354">
        <v>114452</v>
      </c>
      <c r="U32" s="332"/>
      <c r="V32" s="333"/>
      <c r="W32" s="767" t="s">
        <v>534</v>
      </c>
      <c r="X32" s="767"/>
      <c r="Y32" s="329"/>
    </row>
    <row r="33" spans="1:27" s="334" customFormat="1" ht="20.25" customHeight="1">
      <c r="A33" s="329"/>
      <c r="B33" s="632"/>
      <c r="C33" s="633" t="s">
        <v>206</v>
      </c>
      <c r="D33" s="325"/>
      <c r="E33" s="353">
        <v>4280</v>
      </c>
      <c r="F33" s="353">
        <v>212</v>
      </c>
      <c r="G33" s="353">
        <v>4045</v>
      </c>
      <c r="H33" s="353">
        <v>11296</v>
      </c>
      <c r="I33" s="353">
        <v>2800</v>
      </c>
      <c r="J33" s="353">
        <v>7556</v>
      </c>
      <c r="K33" s="353"/>
      <c r="L33" s="353"/>
      <c r="M33" s="353"/>
      <c r="N33" s="353"/>
      <c r="O33" s="353">
        <v>762</v>
      </c>
      <c r="P33" s="353">
        <v>427</v>
      </c>
      <c r="Q33" s="353">
        <v>335</v>
      </c>
      <c r="R33" s="492" t="s">
        <v>485</v>
      </c>
      <c r="S33" s="492" t="s">
        <v>105</v>
      </c>
      <c r="T33" s="492" t="s">
        <v>105</v>
      </c>
      <c r="U33" s="167"/>
      <c r="V33" s="328"/>
      <c r="W33" s="633"/>
      <c r="X33" s="633" t="s">
        <v>206</v>
      </c>
      <c r="Y33" s="329"/>
    </row>
    <row r="34" spans="1:27" s="334" customFormat="1" ht="15.75" customHeight="1">
      <c r="A34" s="329"/>
      <c r="B34" s="632"/>
      <c r="C34" s="633" t="s">
        <v>543</v>
      </c>
      <c r="D34" s="325"/>
      <c r="E34" s="353">
        <v>10319241</v>
      </c>
      <c r="F34" s="353">
        <v>10303867</v>
      </c>
      <c r="G34" s="353">
        <v>14794</v>
      </c>
      <c r="H34" s="353">
        <v>19606442</v>
      </c>
      <c r="I34" s="353">
        <v>19560104</v>
      </c>
      <c r="J34" s="353">
        <v>45362</v>
      </c>
      <c r="K34" s="353"/>
      <c r="L34" s="353"/>
      <c r="M34" s="353"/>
      <c r="N34" s="353"/>
      <c r="O34" s="353">
        <v>9353167</v>
      </c>
      <c r="P34" s="353">
        <v>9337251</v>
      </c>
      <c r="Q34" s="353">
        <v>15916</v>
      </c>
      <c r="R34" s="353">
        <v>2092331</v>
      </c>
      <c r="S34" s="353">
        <v>2089013</v>
      </c>
      <c r="T34" s="353">
        <v>3318</v>
      </c>
      <c r="U34" s="167"/>
      <c r="V34" s="328"/>
      <c r="W34" s="633"/>
      <c r="X34" s="633" t="s">
        <v>543</v>
      </c>
      <c r="Y34" s="329"/>
    </row>
    <row r="35" spans="1:27" s="334" customFormat="1" ht="15.75" customHeight="1">
      <c r="A35" s="329"/>
      <c r="B35" s="632"/>
      <c r="C35" s="633" t="s">
        <v>207</v>
      </c>
      <c r="D35" s="325"/>
      <c r="E35" s="353">
        <v>9788</v>
      </c>
      <c r="F35" s="353">
        <v>884</v>
      </c>
      <c r="G35" s="353">
        <v>8507</v>
      </c>
      <c r="H35" s="353">
        <v>39132</v>
      </c>
      <c r="I35" s="353">
        <v>5637</v>
      </c>
      <c r="J35" s="353">
        <v>32834</v>
      </c>
      <c r="K35" s="353"/>
      <c r="L35" s="353"/>
      <c r="M35" s="353"/>
      <c r="N35" s="353"/>
      <c r="O35" s="353">
        <v>9189</v>
      </c>
      <c r="P35" s="353">
        <v>605</v>
      </c>
      <c r="Q35" s="353">
        <v>4116</v>
      </c>
      <c r="R35" s="353">
        <v>265</v>
      </c>
      <c r="S35" s="353">
        <v>80</v>
      </c>
      <c r="T35" s="353">
        <v>185</v>
      </c>
      <c r="U35" s="167"/>
      <c r="V35" s="328"/>
      <c r="W35" s="633"/>
      <c r="X35" s="633" t="s">
        <v>207</v>
      </c>
      <c r="Y35" s="329"/>
    </row>
    <row r="36" spans="1:27" s="334" customFormat="1" ht="15.75" customHeight="1">
      <c r="A36" s="329"/>
      <c r="B36" s="632"/>
      <c r="C36" s="634" t="s">
        <v>544</v>
      </c>
      <c r="D36" s="325"/>
      <c r="E36" s="353">
        <v>3194487</v>
      </c>
      <c r="F36" s="353">
        <v>3108852</v>
      </c>
      <c r="G36" s="353">
        <v>85621</v>
      </c>
      <c r="H36" s="353">
        <v>10117036</v>
      </c>
      <c r="I36" s="353">
        <v>9960369</v>
      </c>
      <c r="J36" s="353">
        <v>155529</v>
      </c>
      <c r="K36" s="353"/>
      <c r="L36" s="353"/>
      <c r="M36" s="353"/>
      <c r="N36" s="353"/>
      <c r="O36" s="353">
        <v>2232409</v>
      </c>
      <c r="P36" s="353">
        <v>2167464</v>
      </c>
      <c r="Q36" s="353">
        <v>59611</v>
      </c>
      <c r="R36" s="353">
        <v>754407</v>
      </c>
      <c r="S36" s="353">
        <v>740912</v>
      </c>
      <c r="T36" s="353">
        <v>13495</v>
      </c>
      <c r="U36" s="167"/>
      <c r="V36" s="328"/>
      <c r="W36" s="633"/>
      <c r="X36" s="634" t="s">
        <v>544</v>
      </c>
      <c r="Y36" s="329"/>
    </row>
    <row r="37" spans="1:27" s="334" customFormat="1" ht="15.75" customHeight="1">
      <c r="A37" s="329"/>
      <c r="B37" s="632"/>
      <c r="C37" s="633" t="s">
        <v>208</v>
      </c>
      <c r="D37" s="325"/>
      <c r="E37" s="353">
        <v>8743064</v>
      </c>
      <c r="F37" s="353">
        <v>8717838</v>
      </c>
      <c r="G37" s="353">
        <v>25140</v>
      </c>
      <c r="H37" s="353">
        <v>17825852</v>
      </c>
      <c r="I37" s="353">
        <v>17725201</v>
      </c>
      <c r="J37" s="353">
        <v>100507</v>
      </c>
      <c r="K37" s="353"/>
      <c r="L37" s="353"/>
      <c r="M37" s="353"/>
      <c r="N37" s="353"/>
      <c r="O37" s="353">
        <v>11437310</v>
      </c>
      <c r="P37" s="353">
        <v>11421633</v>
      </c>
      <c r="Q37" s="353">
        <v>15677</v>
      </c>
      <c r="R37" s="353">
        <v>1733074</v>
      </c>
      <c r="S37" s="353">
        <v>1726502</v>
      </c>
      <c r="T37" s="353">
        <v>6571</v>
      </c>
      <c r="U37" s="167"/>
      <c r="V37" s="328"/>
      <c r="W37" s="563"/>
      <c r="X37" s="563" t="s">
        <v>208</v>
      </c>
      <c r="Y37" s="329"/>
    </row>
    <row r="38" spans="1:27" ht="15.95" customHeight="1">
      <c r="A38" s="335"/>
      <c r="B38" s="336"/>
      <c r="C38" s="336" t="s">
        <v>406</v>
      </c>
      <c r="D38" s="337"/>
      <c r="E38" s="164">
        <v>918595</v>
      </c>
      <c r="F38" s="164">
        <v>916498</v>
      </c>
      <c r="G38" s="164">
        <v>2094</v>
      </c>
      <c r="H38" s="164">
        <v>1861670</v>
      </c>
      <c r="I38" s="164">
        <v>1853230</v>
      </c>
      <c r="J38" s="164">
        <v>8433</v>
      </c>
      <c r="K38" s="326"/>
      <c r="L38" s="326"/>
      <c r="M38" s="326"/>
      <c r="N38" s="326"/>
      <c r="O38" s="327">
        <v>1193060</v>
      </c>
      <c r="P38" s="327">
        <v>1191749</v>
      </c>
      <c r="Q38" s="327">
        <v>1311</v>
      </c>
      <c r="R38" s="327">
        <v>180732</v>
      </c>
      <c r="S38" s="327">
        <v>180056</v>
      </c>
      <c r="T38" s="327">
        <v>676</v>
      </c>
      <c r="U38" s="167"/>
      <c r="V38" s="338"/>
      <c r="W38" s="336"/>
      <c r="X38" s="336" t="s">
        <v>407</v>
      </c>
      <c r="Y38" s="335"/>
    </row>
    <row r="39" spans="1:27" ht="15.95" customHeight="1">
      <c r="A39" s="335"/>
      <c r="B39" s="336"/>
      <c r="C39" s="336" t="s">
        <v>209</v>
      </c>
      <c r="D39" s="337"/>
      <c r="E39" s="39">
        <v>1691711</v>
      </c>
      <c r="F39" s="39">
        <v>1668817</v>
      </c>
      <c r="G39" s="39">
        <v>22895</v>
      </c>
      <c r="H39" s="39">
        <v>5245480</v>
      </c>
      <c r="I39" s="39">
        <v>4717211</v>
      </c>
      <c r="J39" s="39">
        <v>528269</v>
      </c>
      <c r="K39" s="167"/>
      <c r="L39" s="167"/>
      <c r="M39" s="167"/>
      <c r="N39" s="167"/>
      <c r="O39" s="39">
        <v>1039443</v>
      </c>
      <c r="P39" s="39">
        <v>970896</v>
      </c>
      <c r="Q39" s="39">
        <v>68547</v>
      </c>
      <c r="R39" s="39">
        <v>352059</v>
      </c>
      <c r="S39" s="39">
        <v>347058</v>
      </c>
      <c r="T39" s="39">
        <v>5001</v>
      </c>
      <c r="U39" s="167"/>
      <c r="V39" s="338"/>
      <c r="W39" s="336"/>
      <c r="X39" s="336" t="s">
        <v>209</v>
      </c>
      <c r="Y39" s="335"/>
    </row>
    <row r="40" spans="1:27" ht="15.95" customHeight="1">
      <c r="A40" s="335"/>
      <c r="B40" s="336"/>
      <c r="C40" s="336" t="s">
        <v>210</v>
      </c>
      <c r="D40" s="337"/>
      <c r="E40" s="39" t="s">
        <v>105</v>
      </c>
      <c r="F40" s="39" t="s">
        <v>105</v>
      </c>
      <c r="G40" s="39" t="s">
        <v>105</v>
      </c>
      <c r="H40" s="39" t="s">
        <v>105</v>
      </c>
      <c r="I40" s="39" t="s">
        <v>105</v>
      </c>
      <c r="J40" s="39" t="s">
        <v>105</v>
      </c>
      <c r="K40" s="167"/>
      <c r="L40" s="167"/>
      <c r="M40" s="167"/>
      <c r="N40" s="167"/>
      <c r="O40" s="339" t="s">
        <v>105</v>
      </c>
      <c r="P40" s="339" t="s">
        <v>105</v>
      </c>
      <c r="Q40" s="339" t="s">
        <v>105</v>
      </c>
      <c r="R40" s="39" t="s">
        <v>105</v>
      </c>
      <c r="S40" s="39" t="s">
        <v>105</v>
      </c>
      <c r="T40" s="39" t="s">
        <v>105</v>
      </c>
      <c r="U40" s="167"/>
      <c r="V40" s="338"/>
      <c r="W40" s="336"/>
      <c r="X40" s="336" t="s">
        <v>210</v>
      </c>
      <c r="Y40" s="335"/>
    </row>
    <row r="41" spans="1:27" ht="20.25" customHeight="1">
      <c r="A41" s="335"/>
      <c r="B41" s="336"/>
      <c r="C41" s="336" t="s">
        <v>211</v>
      </c>
      <c r="D41" s="337"/>
      <c r="E41" s="39">
        <v>19761371</v>
      </c>
      <c r="F41" s="39">
        <v>19396435</v>
      </c>
      <c r="G41" s="39">
        <v>359628</v>
      </c>
      <c r="H41" s="39">
        <v>36281923</v>
      </c>
      <c r="I41" s="39">
        <v>35368958</v>
      </c>
      <c r="J41" s="39">
        <v>910922</v>
      </c>
      <c r="K41" s="167"/>
      <c r="L41" s="167"/>
      <c r="M41" s="167"/>
      <c r="N41" s="167"/>
      <c r="O41" s="39">
        <v>22736062</v>
      </c>
      <c r="P41" s="39">
        <v>22476390</v>
      </c>
      <c r="Q41" s="39">
        <v>256948</v>
      </c>
      <c r="R41" s="39">
        <v>4993733</v>
      </c>
      <c r="S41" s="39">
        <v>4908274</v>
      </c>
      <c r="T41" s="39">
        <v>85095</v>
      </c>
      <c r="U41" s="167"/>
      <c r="V41" s="338"/>
      <c r="W41" s="336"/>
      <c r="X41" s="336" t="s">
        <v>211</v>
      </c>
      <c r="Y41" s="335"/>
    </row>
    <row r="42" spans="1:27" ht="15.95" customHeight="1">
      <c r="A42" s="335"/>
      <c r="B42" s="336"/>
      <c r="C42" s="336" t="s">
        <v>212</v>
      </c>
      <c r="D42" s="337"/>
      <c r="E42" s="39">
        <v>60493</v>
      </c>
      <c r="F42" s="39">
        <v>60415</v>
      </c>
      <c r="G42" s="39">
        <v>79</v>
      </c>
      <c r="H42" s="39">
        <v>11480</v>
      </c>
      <c r="I42" s="39">
        <v>11480</v>
      </c>
      <c r="J42" s="39" t="s">
        <v>105</v>
      </c>
      <c r="K42" s="167"/>
      <c r="L42" s="167"/>
      <c r="M42" s="167"/>
      <c r="N42" s="167"/>
      <c r="O42" s="39">
        <v>42868</v>
      </c>
      <c r="P42" s="39">
        <v>39317</v>
      </c>
      <c r="Q42" s="39">
        <v>3551</v>
      </c>
      <c r="R42" s="39">
        <v>28387</v>
      </c>
      <c r="S42" s="39">
        <v>28289</v>
      </c>
      <c r="T42" s="39">
        <v>98</v>
      </c>
      <c r="U42" s="167"/>
      <c r="V42" s="338"/>
      <c r="W42" s="336"/>
      <c r="X42" s="336" t="s">
        <v>212</v>
      </c>
      <c r="Y42" s="335"/>
    </row>
    <row r="43" spans="1:27" ht="15.75" customHeight="1">
      <c r="A43" s="335"/>
      <c r="B43" s="336"/>
      <c r="C43" s="336" t="s">
        <v>213</v>
      </c>
      <c r="D43" s="337"/>
      <c r="E43" s="339" t="s">
        <v>105</v>
      </c>
      <c r="F43" s="339" t="s">
        <v>105</v>
      </c>
      <c r="G43" s="339" t="s">
        <v>105</v>
      </c>
      <c r="H43" s="339" t="s">
        <v>105</v>
      </c>
      <c r="I43" s="339" t="s">
        <v>105</v>
      </c>
      <c r="J43" s="339" t="s">
        <v>105</v>
      </c>
      <c r="K43" s="339"/>
      <c r="L43" s="339"/>
      <c r="M43" s="339"/>
      <c r="N43" s="339"/>
      <c r="O43" s="339" t="s">
        <v>105</v>
      </c>
      <c r="P43" s="339" t="s">
        <v>105</v>
      </c>
      <c r="Q43" s="339" t="s">
        <v>105</v>
      </c>
      <c r="R43" s="339" t="s">
        <v>105</v>
      </c>
      <c r="S43" s="339" t="s">
        <v>105</v>
      </c>
      <c r="T43" s="339" t="s">
        <v>105</v>
      </c>
      <c r="U43" s="167"/>
      <c r="V43" s="338"/>
      <c r="W43" s="336"/>
      <c r="X43" s="336" t="s">
        <v>213</v>
      </c>
      <c r="Y43" s="335"/>
    </row>
    <row r="44" spans="1:27" ht="15.95" customHeight="1">
      <c r="A44" s="335"/>
      <c r="B44" s="336"/>
      <c r="C44" s="336" t="s">
        <v>214</v>
      </c>
      <c r="D44" s="337"/>
      <c r="E44" s="339" t="s">
        <v>105</v>
      </c>
      <c r="F44" s="339" t="s">
        <v>105</v>
      </c>
      <c r="G44" s="339" t="s">
        <v>105</v>
      </c>
      <c r="H44" s="339" t="s">
        <v>546</v>
      </c>
      <c r="I44" s="339" t="s">
        <v>546</v>
      </c>
      <c r="J44" s="339" t="s">
        <v>546</v>
      </c>
      <c r="K44" s="339"/>
      <c r="L44" s="339"/>
      <c r="M44" s="339"/>
      <c r="N44" s="339"/>
      <c r="O44" s="339" t="s">
        <v>546</v>
      </c>
      <c r="P44" s="339" t="s">
        <v>546</v>
      </c>
      <c r="Q44" s="339" t="s">
        <v>546</v>
      </c>
      <c r="R44" s="339" t="s">
        <v>105</v>
      </c>
      <c r="S44" s="339" t="s">
        <v>105</v>
      </c>
      <c r="T44" s="339" t="s">
        <v>105</v>
      </c>
      <c r="U44" s="167"/>
      <c r="V44" s="338"/>
      <c r="W44" s="336"/>
      <c r="X44" s="336" t="s">
        <v>214</v>
      </c>
      <c r="Y44" s="335"/>
    </row>
    <row r="45" spans="1:27" ht="15.95" customHeight="1">
      <c r="A45" s="335"/>
      <c r="B45" s="336"/>
      <c r="C45" s="336" t="s">
        <v>94</v>
      </c>
      <c r="D45" s="337"/>
      <c r="E45" s="39">
        <v>58026</v>
      </c>
      <c r="F45" s="39">
        <v>57900</v>
      </c>
      <c r="G45" s="39">
        <v>127</v>
      </c>
      <c r="H45" s="39">
        <v>90166</v>
      </c>
      <c r="I45" s="39">
        <v>90047</v>
      </c>
      <c r="J45" s="39">
        <v>118</v>
      </c>
      <c r="K45" s="490"/>
      <c r="L45" s="490"/>
      <c r="M45" s="490"/>
      <c r="N45" s="490"/>
      <c r="O45" s="339" t="s">
        <v>546</v>
      </c>
      <c r="P45" s="339" t="s">
        <v>546</v>
      </c>
      <c r="Q45" s="339" t="s">
        <v>546</v>
      </c>
      <c r="R45" s="39">
        <v>2986</v>
      </c>
      <c r="S45" s="39">
        <v>2986</v>
      </c>
      <c r="T45" s="39" t="s">
        <v>485</v>
      </c>
      <c r="U45" s="167"/>
      <c r="V45" s="338"/>
      <c r="W45" s="336"/>
      <c r="X45" s="336" t="s">
        <v>94</v>
      </c>
      <c r="Y45" s="335"/>
    </row>
    <row r="46" spans="1:27" ht="3.95" customHeight="1">
      <c r="A46" s="340"/>
      <c r="B46" s="340"/>
      <c r="C46" s="340"/>
      <c r="D46" s="341"/>
      <c r="E46" s="355"/>
      <c r="F46" s="355"/>
      <c r="G46" s="144"/>
      <c r="H46" s="144"/>
      <c r="I46" s="144"/>
      <c r="J46" s="144"/>
      <c r="K46" s="144"/>
      <c r="L46" s="191"/>
      <c r="M46" s="191"/>
      <c r="N46" s="144"/>
      <c r="O46" s="144"/>
      <c r="P46" s="144"/>
      <c r="Q46" s="144"/>
      <c r="R46" s="144"/>
      <c r="S46" s="144"/>
      <c r="T46" s="144"/>
      <c r="U46" s="495"/>
      <c r="V46" s="345"/>
      <c r="W46" s="340"/>
      <c r="X46" s="340"/>
      <c r="Y46" s="340"/>
    </row>
    <row r="47" spans="1:27" ht="15.95" customHeight="1">
      <c r="B47" s="356" t="s">
        <v>561</v>
      </c>
      <c r="E47" s="193"/>
      <c r="F47" s="193"/>
      <c r="G47" s="193"/>
      <c r="H47" s="193"/>
      <c r="I47" s="193"/>
      <c r="J47" s="193"/>
      <c r="O47" s="193"/>
      <c r="P47" s="193"/>
      <c r="Q47" s="193"/>
      <c r="R47" s="193"/>
      <c r="S47" s="193"/>
      <c r="T47" s="193"/>
      <c r="U47" s="193"/>
      <c r="V47" s="193"/>
      <c r="W47" s="193"/>
      <c r="X47" s="193"/>
      <c r="Y47" s="193"/>
      <c r="Z47" s="193"/>
      <c r="AA47" s="193"/>
    </row>
    <row r="48" spans="1:27" ht="12" customHeight="1">
      <c r="B48" s="356" t="s">
        <v>560</v>
      </c>
      <c r="E48" s="193"/>
      <c r="F48" s="193"/>
      <c r="G48" s="193"/>
      <c r="H48" s="193"/>
      <c r="I48" s="193"/>
      <c r="J48" s="193"/>
      <c r="O48" s="193"/>
      <c r="P48" s="193"/>
      <c r="Q48" s="193"/>
      <c r="R48" s="193"/>
      <c r="S48" s="193"/>
      <c r="T48" s="193"/>
      <c r="U48" s="193"/>
      <c r="V48" s="193"/>
      <c r="W48" s="193"/>
      <c r="X48" s="193"/>
      <c r="Y48" s="193"/>
      <c r="Z48" s="193"/>
      <c r="AA48" s="193"/>
    </row>
    <row r="49" spans="2:27" ht="12" customHeight="1">
      <c r="B49" s="143" t="s">
        <v>393</v>
      </c>
      <c r="R49" s="133"/>
      <c r="S49" s="179"/>
      <c r="T49" s="179"/>
      <c r="U49" s="179"/>
      <c r="V49" s="179"/>
    </row>
    <row r="50" spans="2:27" ht="12" customHeight="1">
      <c r="R50" s="133"/>
      <c r="S50" s="179"/>
      <c r="T50" s="179"/>
      <c r="U50" s="179"/>
      <c r="V50" s="179"/>
    </row>
    <row r="51" spans="2:27" ht="12" customHeight="1">
      <c r="R51" s="133"/>
      <c r="S51" s="179"/>
      <c r="T51" s="179"/>
      <c r="U51" s="179"/>
      <c r="V51" s="179"/>
    </row>
    <row r="52" spans="2:27" ht="12" customHeight="1">
      <c r="E52" s="301"/>
      <c r="R52" s="133"/>
      <c r="S52" s="179"/>
      <c r="T52" s="179"/>
      <c r="U52" s="179"/>
      <c r="V52" s="179"/>
    </row>
    <row r="53" spans="2:27" ht="12" customHeight="1">
      <c r="R53" s="133"/>
      <c r="S53" s="179"/>
      <c r="T53" s="179"/>
      <c r="U53" s="179"/>
      <c r="V53" s="179"/>
    </row>
    <row r="54" spans="2:27" ht="12" customHeight="1">
      <c r="R54" s="133"/>
      <c r="S54" s="179"/>
      <c r="T54" s="179"/>
      <c r="U54" s="179"/>
      <c r="V54" s="179"/>
    </row>
    <row r="55" spans="2:27" ht="12" customHeight="1">
      <c r="R55" s="133"/>
      <c r="S55" s="179"/>
      <c r="T55" s="179"/>
      <c r="U55" s="179"/>
      <c r="V55" s="179"/>
    </row>
    <row r="56" spans="2:27" ht="12" customHeight="1">
      <c r="E56" s="133"/>
      <c r="F56" s="133"/>
      <c r="G56" s="133"/>
      <c r="H56" s="133"/>
      <c r="K56" s="132"/>
      <c r="L56" s="132"/>
      <c r="M56" s="132"/>
      <c r="N56" s="132"/>
      <c r="O56" s="179"/>
      <c r="P56" s="179"/>
    </row>
    <row r="57" spans="2:27" ht="12" customHeight="1">
      <c r="E57" s="133"/>
      <c r="F57" s="133"/>
      <c r="G57" s="133"/>
      <c r="H57" s="133"/>
      <c r="K57" s="132"/>
      <c r="L57" s="132"/>
      <c r="M57" s="132"/>
      <c r="N57" s="132"/>
      <c r="O57" s="179"/>
      <c r="P57" s="179"/>
    </row>
    <row r="58" spans="2:27" ht="12" customHeight="1">
      <c r="E58" s="133"/>
      <c r="F58" s="133"/>
      <c r="G58" s="133"/>
      <c r="H58" s="133"/>
      <c r="K58" s="132"/>
      <c r="L58" s="132"/>
      <c r="M58" s="132"/>
      <c r="N58" s="132"/>
      <c r="O58" s="179"/>
      <c r="P58" s="179"/>
    </row>
    <row r="59" spans="2:27" ht="12" customHeight="1">
      <c r="E59" s="133"/>
      <c r="F59" s="133"/>
      <c r="G59" s="133"/>
      <c r="H59" s="133"/>
      <c r="K59" s="132"/>
      <c r="L59" s="132"/>
      <c r="M59" s="132"/>
      <c r="N59" s="132"/>
      <c r="O59" s="179"/>
      <c r="P59" s="179"/>
    </row>
    <row r="60" spans="2:27" ht="12" customHeight="1">
      <c r="E60" s="133"/>
      <c r="F60" s="133"/>
      <c r="G60" s="133"/>
      <c r="H60" s="133"/>
      <c r="K60" s="132"/>
      <c r="L60" s="132"/>
      <c r="M60" s="132"/>
      <c r="N60" s="132"/>
      <c r="O60" s="179"/>
      <c r="P60" s="179"/>
    </row>
    <row r="61" spans="2:27" ht="12" customHeight="1">
      <c r="E61" s="133"/>
      <c r="F61" s="133"/>
      <c r="G61" s="133"/>
      <c r="H61" s="133"/>
      <c r="K61" s="132"/>
      <c r="L61" s="132"/>
      <c r="M61" s="132"/>
      <c r="N61" s="132"/>
      <c r="R61" s="133"/>
      <c r="S61" s="179"/>
      <c r="T61" s="179"/>
      <c r="U61" s="179"/>
      <c r="V61" s="179"/>
    </row>
    <row r="62" spans="2:27" ht="12" customHeight="1">
      <c r="E62" s="133"/>
      <c r="F62" s="133"/>
      <c r="G62" s="133"/>
      <c r="H62" s="133"/>
      <c r="K62" s="132"/>
      <c r="L62" s="132"/>
      <c r="M62" s="132"/>
      <c r="N62" s="132"/>
      <c r="X62" s="133"/>
      <c r="Y62" s="179"/>
      <c r="Z62" s="179"/>
      <c r="AA62" s="179"/>
    </row>
    <row r="63" spans="2:27" ht="12" customHeight="1">
      <c r="E63" s="133"/>
      <c r="F63" s="133"/>
      <c r="G63" s="133"/>
      <c r="H63" s="133"/>
      <c r="K63" s="132"/>
      <c r="L63" s="132"/>
      <c r="M63" s="132"/>
      <c r="N63" s="132"/>
      <c r="X63" s="133"/>
      <c r="Y63" s="179"/>
      <c r="Z63" s="179"/>
      <c r="AA63" s="179"/>
    </row>
    <row r="64" spans="2:27" ht="12" customHeight="1">
      <c r="E64" s="133"/>
      <c r="F64" s="133"/>
      <c r="G64" s="133"/>
      <c r="H64" s="133"/>
      <c r="K64" s="132"/>
      <c r="L64" s="132"/>
      <c r="M64" s="132"/>
      <c r="N64" s="132"/>
      <c r="X64" s="133"/>
      <c r="Y64" s="179"/>
      <c r="Z64" s="179"/>
      <c r="AA64" s="179"/>
    </row>
    <row r="65" spans="5:27" ht="12" customHeight="1">
      <c r="E65" s="133"/>
      <c r="F65" s="133"/>
      <c r="G65" s="133"/>
      <c r="H65" s="133"/>
      <c r="K65" s="132"/>
      <c r="L65" s="132"/>
      <c r="M65" s="132"/>
      <c r="N65" s="132"/>
      <c r="X65" s="133"/>
      <c r="Y65" s="179"/>
      <c r="Z65" s="179"/>
      <c r="AA65" s="179"/>
    </row>
    <row r="66" spans="5:27" ht="12" customHeight="1">
      <c r="E66" s="133"/>
      <c r="F66" s="133"/>
      <c r="G66" s="133"/>
      <c r="H66" s="133"/>
      <c r="K66" s="132"/>
      <c r="L66" s="132"/>
      <c r="M66" s="132"/>
      <c r="N66" s="132"/>
      <c r="X66" s="133"/>
      <c r="Y66" s="179"/>
      <c r="Z66" s="179"/>
      <c r="AA66" s="179"/>
    </row>
    <row r="67" spans="5:27" ht="12" customHeight="1">
      <c r="E67" s="133"/>
      <c r="F67" s="133"/>
      <c r="G67" s="133"/>
      <c r="H67" s="133"/>
      <c r="K67" s="132"/>
      <c r="L67" s="132"/>
      <c r="M67" s="132"/>
      <c r="N67" s="132"/>
      <c r="X67" s="133"/>
      <c r="Y67" s="179"/>
      <c r="Z67" s="179"/>
      <c r="AA67" s="179"/>
    </row>
    <row r="68" spans="5:27" ht="12" customHeight="1">
      <c r="E68" s="133"/>
      <c r="F68" s="133"/>
      <c r="G68" s="133"/>
      <c r="H68" s="133"/>
      <c r="K68" s="132"/>
      <c r="L68" s="132"/>
      <c r="M68" s="132"/>
      <c r="N68" s="132"/>
      <c r="X68" s="133"/>
      <c r="Y68" s="179"/>
      <c r="Z68" s="179"/>
      <c r="AA68" s="179"/>
    </row>
  </sheetData>
  <mergeCells count="20">
    <mergeCell ref="B6:C6"/>
    <mergeCell ref="W6:X6"/>
    <mergeCell ref="B7:C7"/>
    <mergeCell ref="W7:X7"/>
    <mergeCell ref="B8:C8"/>
    <mergeCell ref="W8:X8"/>
    <mergeCell ref="B32:C32"/>
    <mergeCell ref="W32:X32"/>
    <mergeCell ref="B9:C9"/>
    <mergeCell ref="W9:X9"/>
    <mergeCell ref="W10:X10"/>
    <mergeCell ref="B10:C10"/>
    <mergeCell ref="B31:C31"/>
    <mergeCell ref="W31:X31"/>
    <mergeCell ref="B28:C28"/>
    <mergeCell ref="W28:X28"/>
    <mergeCell ref="B29:C29"/>
    <mergeCell ref="W29:X29"/>
    <mergeCell ref="B30:C30"/>
    <mergeCell ref="W30:X30"/>
  </mergeCells>
  <phoneticPr fontId="6"/>
  <printOptions gridLinesSet="0"/>
  <pageMargins left="0.47244094488188981" right="0.47244094488188981" top="0.78740157480314965" bottom="0.78740157480314965" header="0.31496062992125984" footer="0.31496062992125984"/>
  <pageSetup paperSize="9" scale="96" orientation="portrait" r:id="rId1"/>
  <headerFooter alignWithMargins="0">
    <oddHeader>&amp;R&amp;A</oddHeader>
    <oddFooter>&amp;C&amp;P/&amp;N</oddFooter>
  </headerFooter>
  <colBreaks count="1" manualBreakCount="1">
    <brk id="12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AD78"/>
  <sheetViews>
    <sheetView view="pageBreakPreview" zoomScale="115" zoomScaleNormal="95" zoomScaleSheetLayoutView="115" workbookViewId="0">
      <selection activeCell="F14" sqref="F14:F16"/>
    </sheetView>
  </sheetViews>
  <sheetFormatPr defaultColWidth="15.42578125" defaultRowHeight="12" customHeight="1"/>
  <cols>
    <col min="1" max="1" width="0.28515625" style="447" customWidth="1"/>
    <col min="2" max="3" width="1.7109375" style="447" customWidth="1"/>
    <col min="4" max="4" width="14.140625" style="448" customWidth="1"/>
    <col min="5" max="5" width="0.7109375" style="448" customWidth="1"/>
    <col min="6" max="11" width="14.28515625" style="449" customWidth="1"/>
    <col min="12" max="12" width="0.28515625" style="449" customWidth="1"/>
    <col min="13" max="15" width="0.28515625" style="450" customWidth="1"/>
    <col min="16" max="21" width="14.28515625" style="449" customWidth="1"/>
    <col min="22" max="22" width="0.28515625" style="450" customWidth="1"/>
    <col min="23" max="24" width="1.7109375" style="447" customWidth="1"/>
    <col min="25" max="25" width="14.140625" style="448" customWidth="1"/>
    <col min="26" max="26" width="0.85546875" style="448" customWidth="1"/>
    <col min="27" max="27" width="10.7109375" style="449" customWidth="1"/>
    <col min="28" max="28" width="10.7109375" style="451" customWidth="1"/>
    <col min="29" max="29" width="10.7109375" style="452" customWidth="1"/>
    <col min="30" max="16384" width="15.42578125" style="373"/>
  </cols>
  <sheetData>
    <row r="1" spans="1:29" s="359" customFormat="1" ht="24" customHeight="1">
      <c r="A1" s="357"/>
      <c r="B1" s="357"/>
      <c r="C1" s="357"/>
      <c r="D1" s="358"/>
      <c r="E1" s="358"/>
      <c r="G1" s="360"/>
      <c r="H1" s="360"/>
      <c r="I1" s="361" t="s">
        <v>496</v>
      </c>
      <c r="J1" s="362" t="s">
        <v>216</v>
      </c>
      <c r="K1" s="360"/>
      <c r="L1" s="360"/>
      <c r="M1" s="363"/>
      <c r="N1" s="363"/>
      <c r="O1" s="363"/>
      <c r="Q1" s="360"/>
      <c r="R1" s="360"/>
      <c r="T1" s="360"/>
      <c r="U1" s="360"/>
      <c r="V1" s="364"/>
      <c r="W1" s="357"/>
      <c r="X1" s="357"/>
      <c r="Y1" s="358"/>
      <c r="Z1" s="358"/>
      <c r="AA1" s="365"/>
      <c r="AB1" s="366"/>
      <c r="AC1" s="366"/>
    </row>
    <row r="2" spans="1:29" ht="8.1" customHeight="1">
      <c r="A2" s="496"/>
      <c r="B2" s="496"/>
      <c r="C2" s="496"/>
      <c r="D2" s="367"/>
      <c r="E2" s="367"/>
      <c r="F2" s="368"/>
      <c r="G2" s="368"/>
      <c r="H2" s="368"/>
      <c r="I2" s="368"/>
      <c r="J2" s="368"/>
      <c r="K2" s="368"/>
      <c r="L2" s="368"/>
      <c r="M2" s="369"/>
      <c r="N2" s="369"/>
      <c r="O2" s="369"/>
      <c r="P2" s="368"/>
      <c r="Q2" s="368"/>
      <c r="R2" s="368"/>
      <c r="S2" s="368"/>
      <c r="T2" s="368"/>
      <c r="U2" s="368"/>
      <c r="V2" s="370"/>
      <c r="W2" s="496"/>
      <c r="X2" s="496"/>
      <c r="Y2" s="367"/>
      <c r="Z2" s="367"/>
      <c r="AA2" s="371"/>
      <c r="AB2" s="372"/>
      <c r="AC2" s="372"/>
    </row>
    <row r="3" spans="1:29" s="382" customFormat="1" ht="12" customHeight="1" thickBot="1">
      <c r="A3" s="374"/>
      <c r="B3" s="374"/>
      <c r="C3" s="374"/>
      <c r="D3" s="375"/>
      <c r="E3" s="375"/>
      <c r="F3" s="376"/>
      <c r="G3" s="376"/>
      <c r="H3" s="376"/>
      <c r="I3" s="376"/>
      <c r="J3" s="376"/>
      <c r="K3" s="376"/>
      <c r="L3" s="376"/>
      <c r="M3" s="377"/>
      <c r="N3" s="377"/>
      <c r="O3" s="376"/>
      <c r="P3" s="376"/>
      <c r="Q3" s="376"/>
      <c r="R3" s="376"/>
      <c r="S3" s="376"/>
      <c r="T3" s="376"/>
      <c r="U3" s="376"/>
      <c r="V3" s="378"/>
      <c r="W3" s="374"/>
      <c r="X3" s="374"/>
      <c r="Y3" s="375"/>
      <c r="Z3" s="375"/>
      <c r="AA3" s="379"/>
      <c r="AB3" s="380"/>
      <c r="AC3" s="381"/>
    </row>
    <row r="4" spans="1:29" s="382" customFormat="1" ht="12" customHeight="1">
      <c r="A4" s="383"/>
      <c r="B4" s="383"/>
      <c r="C4" s="383"/>
      <c r="D4" s="384"/>
      <c r="E4" s="384"/>
      <c r="F4" s="776" t="s">
        <v>312</v>
      </c>
      <c r="G4" s="385"/>
      <c r="H4" s="386"/>
      <c r="I4" s="776" t="s">
        <v>313</v>
      </c>
      <c r="J4" s="385"/>
      <c r="K4" s="385"/>
      <c r="L4" s="386"/>
      <c r="M4" s="387"/>
      <c r="N4" s="387"/>
      <c r="O4" s="385"/>
      <c r="P4" s="783" t="s">
        <v>314</v>
      </c>
      <c r="Q4" s="385"/>
      <c r="R4" s="386"/>
      <c r="S4" s="776" t="s">
        <v>315</v>
      </c>
      <c r="T4" s="385"/>
      <c r="U4" s="385"/>
      <c r="V4" s="388"/>
      <c r="W4" s="389"/>
      <c r="X4" s="383"/>
      <c r="Y4" s="384"/>
      <c r="Z4" s="384"/>
    </row>
    <row r="5" spans="1:29" s="382" customFormat="1" ht="12" customHeight="1">
      <c r="A5" s="390"/>
      <c r="B5" s="390"/>
      <c r="C5" s="390"/>
      <c r="D5" s="391"/>
      <c r="E5" s="391"/>
      <c r="F5" s="777"/>
      <c r="G5" s="392"/>
      <c r="H5" s="393"/>
      <c r="I5" s="777"/>
      <c r="J5" s="392"/>
      <c r="K5" s="387"/>
      <c r="L5" s="394"/>
      <c r="M5" s="387"/>
      <c r="N5" s="387"/>
      <c r="O5" s="387"/>
      <c r="P5" s="784"/>
      <c r="Q5" s="392"/>
      <c r="R5" s="393"/>
      <c r="S5" s="777"/>
      <c r="T5" s="392"/>
      <c r="U5" s="387"/>
      <c r="V5" s="395"/>
      <c r="W5" s="396"/>
      <c r="X5" s="390"/>
      <c r="Y5" s="391"/>
      <c r="Z5" s="391"/>
    </row>
    <row r="6" spans="1:29" s="382" customFormat="1" ht="12" customHeight="1">
      <c r="A6" s="397"/>
      <c r="B6" s="397"/>
      <c r="C6" s="397"/>
      <c r="D6" s="398"/>
      <c r="E6" s="398"/>
      <c r="F6" s="778"/>
      <c r="G6" s="399" t="s">
        <v>227</v>
      </c>
      <c r="H6" s="399" t="s">
        <v>228</v>
      </c>
      <c r="I6" s="778"/>
      <c r="J6" s="399" t="s">
        <v>227</v>
      </c>
      <c r="K6" s="400" t="s">
        <v>228</v>
      </c>
      <c r="L6" s="394"/>
      <c r="M6" s="387"/>
      <c r="N6" s="387"/>
      <c r="O6" s="392"/>
      <c r="P6" s="780"/>
      <c r="Q6" s="399" t="s">
        <v>227</v>
      </c>
      <c r="R6" s="399" t="s">
        <v>228</v>
      </c>
      <c r="S6" s="778"/>
      <c r="T6" s="399" t="s">
        <v>227</v>
      </c>
      <c r="U6" s="400" t="s">
        <v>228</v>
      </c>
      <c r="V6" s="503"/>
      <c r="W6" s="401"/>
      <c r="X6" s="397"/>
      <c r="Y6" s="398"/>
      <c r="Z6" s="398"/>
    </row>
    <row r="7" spans="1:29" s="382" customFormat="1" ht="14.1" customHeight="1">
      <c r="A7" s="395"/>
      <c r="B7" s="773" t="s">
        <v>523</v>
      </c>
      <c r="C7" s="773"/>
      <c r="D7" s="773"/>
      <c r="E7" s="402"/>
      <c r="F7" s="405">
        <v>171790000</v>
      </c>
      <c r="G7" s="405">
        <v>170666800</v>
      </c>
      <c r="H7" s="405">
        <v>1123200</v>
      </c>
      <c r="I7" s="405">
        <v>175419719</v>
      </c>
      <c r="J7" s="405">
        <v>172416329</v>
      </c>
      <c r="K7" s="405">
        <v>3003390</v>
      </c>
      <c r="L7" s="470"/>
      <c r="M7" s="470"/>
      <c r="N7" s="470"/>
      <c r="O7" s="470"/>
      <c r="P7" s="405">
        <v>172202319</v>
      </c>
      <c r="Q7" s="405">
        <v>171063478</v>
      </c>
      <c r="R7" s="405">
        <v>1138841</v>
      </c>
      <c r="S7" s="404">
        <v>0</v>
      </c>
      <c r="T7" s="404">
        <v>0</v>
      </c>
      <c r="U7" s="404">
        <v>0</v>
      </c>
      <c r="V7" s="405"/>
      <c r="W7" s="772" t="s">
        <v>523</v>
      </c>
      <c r="X7" s="773"/>
      <c r="Y7" s="773"/>
      <c r="Z7" s="406"/>
    </row>
    <row r="8" spans="1:29" s="382" customFormat="1" ht="10.5" customHeight="1">
      <c r="A8" s="395"/>
      <c r="B8" s="773" t="s">
        <v>524</v>
      </c>
      <c r="C8" s="773"/>
      <c r="D8" s="773"/>
      <c r="E8" s="402"/>
      <c r="F8" s="405">
        <v>163168700</v>
      </c>
      <c r="G8" s="405">
        <v>162103100</v>
      </c>
      <c r="H8" s="405">
        <v>1065600</v>
      </c>
      <c r="I8" s="405">
        <v>170095545</v>
      </c>
      <c r="J8" s="405">
        <v>167146442</v>
      </c>
      <c r="K8" s="405">
        <v>2949103</v>
      </c>
      <c r="L8" s="470"/>
      <c r="M8" s="470"/>
      <c r="N8" s="470"/>
      <c r="O8" s="470"/>
      <c r="P8" s="405">
        <v>165451071</v>
      </c>
      <c r="Q8" s="405">
        <v>164328004</v>
      </c>
      <c r="R8" s="405">
        <v>1123067</v>
      </c>
      <c r="S8" s="404">
        <v>0</v>
      </c>
      <c r="T8" s="404">
        <v>0</v>
      </c>
      <c r="U8" s="404">
        <v>0</v>
      </c>
      <c r="V8" s="405"/>
      <c r="W8" s="772" t="s">
        <v>524</v>
      </c>
      <c r="X8" s="773"/>
      <c r="Y8" s="773"/>
      <c r="Z8" s="406"/>
    </row>
    <row r="9" spans="1:29" s="382" customFormat="1" ht="10.5" customHeight="1">
      <c r="A9" s="395"/>
      <c r="B9" s="773" t="s">
        <v>525</v>
      </c>
      <c r="C9" s="773"/>
      <c r="D9" s="773"/>
      <c r="E9" s="402"/>
      <c r="F9" s="405">
        <v>175347000</v>
      </c>
      <c r="G9" s="405">
        <v>173326600</v>
      </c>
      <c r="H9" s="405">
        <v>2020400</v>
      </c>
      <c r="I9" s="405">
        <v>179777850</v>
      </c>
      <c r="J9" s="405">
        <v>175938112</v>
      </c>
      <c r="K9" s="405">
        <v>3839738</v>
      </c>
      <c r="L9" s="470"/>
      <c r="M9" s="470"/>
      <c r="N9" s="470"/>
      <c r="O9" s="470"/>
      <c r="P9" s="405">
        <v>176745180</v>
      </c>
      <c r="Q9" s="405">
        <v>174696001</v>
      </c>
      <c r="R9" s="405">
        <v>2049179</v>
      </c>
      <c r="S9" s="404">
        <v>0</v>
      </c>
      <c r="T9" s="404">
        <v>0</v>
      </c>
      <c r="U9" s="404">
        <v>0</v>
      </c>
      <c r="V9" s="405"/>
      <c r="W9" s="772" t="s">
        <v>525</v>
      </c>
      <c r="X9" s="773"/>
      <c r="Y9" s="773"/>
      <c r="Z9" s="406"/>
    </row>
    <row r="10" spans="1:29" s="382" customFormat="1" ht="10.5" customHeight="1">
      <c r="A10" s="395"/>
      <c r="B10" s="773" t="s">
        <v>526</v>
      </c>
      <c r="C10" s="773"/>
      <c r="D10" s="773"/>
      <c r="E10" s="402"/>
      <c r="F10" s="405">
        <v>183029000</v>
      </c>
      <c r="G10" s="405">
        <v>182038200</v>
      </c>
      <c r="H10" s="405">
        <v>990800</v>
      </c>
      <c r="I10" s="405">
        <v>187132091</v>
      </c>
      <c r="J10" s="405">
        <v>184360090</v>
      </c>
      <c r="K10" s="405">
        <v>2772001</v>
      </c>
      <c r="L10" s="470"/>
      <c r="M10" s="470"/>
      <c r="N10" s="470"/>
      <c r="O10" s="470"/>
      <c r="P10" s="405">
        <v>184113402</v>
      </c>
      <c r="Q10" s="405">
        <v>183053543</v>
      </c>
      <c r="R10" s="405">
        <v>1059859</v>
      </c>
      <c r="S10" s="404">
        <v>0</v>
      </c>
      <c r="T10" s="404">
        <v>0</v>
      </c>
      <c r="U10" s="404">
        <v>0</v>
      </c>
      <c r="V10" s="405"/>
      <c r="W10" s="772" t="s">
        <v>526</v>
      </c>
      <c r="X10" s="773"/>
      <c r="Y10" s="773"/>
      <c r="Z10" s="406"/>
    </row>
    <row r="11" spans="1:29" s="411" customFormat="1" ht="15" customHeight="1">
      <c r="A11" s="407"/>
      <c r="B11" s="775" t="s">
        <v>527</v>
      </c>
      <c r="C11" s="775"/>
      <c r="D11" s="775"/>
      <c r="E11" s="408"/>
      <c r="F11" s="564">
        <v>183248500</v>
      </c>
      <c r="G11" s="564">
        <v>182199400</v>
      </c>
      <c r="H11" s="564">
        <v>1049100</v>
      </c>
      <c r="I11" s="564">
        <v>188372483</v>
      </c>
      <c r="J11" s="564">
        <v>185644535</v>
      </c>
      <c r="K11" s="564">
        <v>2727948</v>
      </c>
      <c r="L11" s="453"/>
      <c r="M11" s="453"/>
      <c r="N11" s="453"/>
      <c r="O11" s="453"/>
      <c r="P11" s="564">
        <v>185802822</v>
      </c>
      <c r="Q11" s="564">
        <v>184750696</v>
      </c>
      <c r="R11" s="564">
        <v>1052126</v>
      </c>
      <c r="S11" s="565">
        <v>0</v>
      </c>
      <c r="T11" s="565">
        <v>0</v>
      </c>
      <c r="U11" s="565">
        <v>0</v>
      </c>
      <c r="V11" s="409"/>
      <c r="W11" s="774" t="s">
        <v>527</v>
      </c>
      <c r="X11" s="775"/>
      <c r="Y11" s="775"/>
      <c r="Z11" s="410"/>
    </row>
    <row r="12" spans="1:29" s="411" customFormat="1" ht="15" customHeight="1">
      <c r="A12" s="407"/>
      <c r="B12" s="770" t="s">
        <v>316</v>
      </c>
      <c r="C12" s="770"/>
      <c r="D12" s="770"/>
      <c r="E12" s="408"/>
      <c r="F12" s="565">
        <v>183085200</v>
      </c>
      <c r="G12" s="565">
        <v>182036100</v>
      </c>
      <c r="H12" s="565">
        <v>1049100</v>
      </c>
      <c r="I12" s="565">
        <v>188209089</v>
      </c>
      <c r="J12" s="565">
        <v>185481141</v>
      </c>
      <c r="K12" s="565">
        <v>2727948</v>
      </c>
      <c r="L12" s="454"/>
      <c r="M12" s="454"/>
      <c r="N12" s="454"/>
      <c r="O12" s="454"/>
      <c r="P12" s="565">
        <v>185639428</v>
      </c>
      <c r="Q12" s="565">
        <v>184587302</v>
      </c>
      <c r="R12" s="565">
        <v>1052126</v>
      </c>
      <c r="S12" s="565">
        <v>0</v>
      </c>
      <c r="T12" s="565">
        <v>0</v>
      </c>
      <c r="U12" s="565">
        <v>0</v>
      </c>
      <c r="V12" s="409"/>
      <c r="W12" s="771" t="s">
        <v>346</v>
      </c>
      <c r="X12" s="770"/>
      <c r="Y12" s="770"/>
      <c r="Z12" s="410"/>
    </row>
    <row r="13" spans="1:29" s="382" customFormat="1" ht="13.5" customHeight="1">
      <c r="A13" s="497"/>
      <c r="B13" s="497"/>
      <c r="C13" s="769" t="s">
        <v>317</v>
      </c>
      <c r="D13" s="769"/>
      <c r="E13" s="402"/>
      <c r="F13" s="404">
        <v>64599400</v>
      </c>
      <c r="G13" s="404">
        <v>64113200</v>
      </c>
      <c r="H13" s="404">
        <v>486200</v>
      </c>
      <c r="I13" s="404">
        <v>66422412</v>
      </c>
      <c r="J13" s="404">
        <v>64786721</v>
      </c>
      <c r="K13" s="404">
        <v>1635691</v>
      </c>
      <c r="L13" s="455"/>
      <c r="M13" s="455"/>
      <c r="N13" s="455"/>
      <c r="O13" s="455"/>
      <c r="P13" s="404">
        <v>64722292</v>
      </c>
      <c r="Q13" s="404">
        <v>64233109</v>
      </c>
      <c r="R13" s="404">
        <v>489183</v>
      </c>
      <c r="S13" s="404">
        <v>0</v>
      </c>
      <c r="T13" s="404">
        <v>0</v>
      </c>
      <c r="U13" s="404">
        <v>0</v>
      </c>
      <c r="V13" s="405"/>
      <c r="W13" s="466"/>
      <c r="X13" s="769" t="s">
        <v>347</v>
      </c>
      <c r="Y13" s="769"/>
      <c r="Z13" s="406"/>
    </row>
    <row r="14" spans="1:29" s="382" customFormat="1" ht="9.75" customHeight="1">
      <c r="A14" s="497"/>
      <c r="B14" s="497"/>
      <c r="C14" s="498"/>
      <c r="D14" s="498" t="s">
        <v>318</v>
      </c>
      <c r="E14" s="402"/>
      <c r="F14" s="404">
        <v>59714300</v>
      </c>
      <c r="G14" s="404">
        <v>59232800</v>
      </c>
      <c r="H14" s="404">
        <v>481500</v>
      </c>
      <c r="I14" s="404">
        <v>61414755</v>
      </c>
      <c r="J14" s="404">
        <v>59795806</v>
      </c>
      <c r="K14" s="404">
        <v>1618949</v>
      </c>
      <c r="L14" s="404"/>
      <c r="M14" s="404"/>
      <c r="N14" s="404"/>
      <c r="O14" s="404"/>
      <c r="P14" s="404">
        <v>59732278</v>
      </c>
      <c r="Q14" s="404">
        <v>59248131</v>
      </c>
      <c r="R14" s="404">
        <v>484147</v>
      </c>
      <c r="S14" s="404">
        <v>0</v>
      </c>
      <c r="T14" s="404">
        <v>0</v>
      </c>
      <c r="U14" s="404">
        <v>0</v>
      </c>
      <c r="V14" s="405"/>
      <c r="W14" s="466"/>
      <c r="X14" s="498"/>
      <c r="Y14" s="498" t="s">
        <v>348</v>
      </c>
      <c r="Z14" s="406"/>
    </row>
    <row r="15" spans="1:29" s="382" customFormat="1" ht="9.75" customHeight="1">
      <c r="A15" s="497"/>
      <c r="B15" s="497"/>
      <c r="C15" s="498"/>
      <c r="D15" s="498" t="s">
        <v>319</v>
      </c>
      <c r="E15" s="402"/>
      <c r="F15" s="404">
        <v>4718900</v>
      </c>
      <c r="G15" s="404">
        <v>4714200</v>
      </c>
      <c r="H15" s="404">
        <v>4700</v>
      </c>
      <c r="I15" s="404">
        <v>4842265</v>
      </c>
      <c r="J15" s="404">
        <v>4825523</v>
      </c>
      <c r="K15" s="404">
        <v>16742</v>
      </c>
      <c r="L15" s="404"/>
      <c r="M15" s="404"/>
      <c r="N15" s="404"/>
      <c r="O15" s="404"/>
      <c r="P15" s="404">
        <v>4824622</v>
      </c>
      <c r="Q15" s="404">
        <v>4819586</v>
      </c>
      <c r="R15" s="404">
        <v>5036</v>
      </c>
      <c r="S15" s="404">
        <v>0</v>
      </c>
      <c r="T15" s="404">
        <v>0</v>
      </c>
      <c r="U15" s="404">
        <v>0</v>
      </c>
      <c r="V15" s="405"/>
      <c r="W15" s="466"/>
      <c r="X15" s="498"/>
      <c r="Y15" s="498" t="s">
        <v>349</v>
      </c>
      <c r="Z15" s="406"/>
    </row>
    <row r="16" spans="1:29" s="382" customFormat="1" ht="9.75" customHeight="1">
      <c r="A16" s="497"/>
      <c r="B16" s="497"/>
      <c r="C16" s="498"/>
      <c r="D16" s="498" t="s">
        <v>320</v>
      </c>
      <c r="E16" s="402"/>
      <c r="F16" s="404">
        <v>166200</v>
      </c>
      <c r="G16" s="404">
        <v>166200</v>
      </c>
      <c r="H16" s="404">
        <v>0</v>
      </c>
      <c r="I16" s="404">
        <v>165392</v>
      </c>
      <c r="J16" s="404">
        <v>165392</v>
      </c>
      <c r="K16" s="404">
        <v>0</v>
      </c>
      <c r="L16" s="404"/>
      <c r="M16" s="404"/>
      <c r="N16" s="404"/>
      <c r="O16" s="404"/>
      <c r="P16" s="404">
        <v>165392</v>
      </c>
      <c r="Q16" s="404">
        <v>165392</v>
      </c>
      <c r="R16" s="404">
        <v>0</v>
      </c>
      <c r="S16" s="404">
        <v>0</v>
      </c>
      <c r="T16" s="404">
        <v>0</v>
      </c>
      <c r="U16" s="404">
        <v>0</v>
      </c>
      <c r="V16" s="405"/>
      <c r="W16" s="466"/>
      <c r="X16" s="498"/>
      <c r="Y16" s="498" t="s">
        <v>350</v>
      </c>
      <c r="Z16" s="406"/>
    </row>
    <row r="17" spans="1:26" s="382" customFormat="1" ht="9.75" customHeight="1">
      <c r="A17" s="497"/>
      <c r="B17" s="497"/>
      <c r="C17" s="769" t="s">
        <v>321</v>
      </c>
      <c r="D17" s="769"/>
      <c r="E17" s="402"/>
      <c r="F17" s="404">
        <v>53703800</v>
      </c>
      <c r="G17" s="404">
        <v>53676600</v>
      </c>
      <c r="H17" s="404">
        <v>27200</v>
      </c>
      <c r="I17" s="404">
        <v>55431042</v>
      </c>
      <c r="J17" s="404">
        <v>55332992</v>
      </c>
      <c r="K17" s="404">
        <v>98050</v>
      </c>
      <c r="L17" s="455"/>
      <c r="M17" s="455"/>
      <c r="N17" s="455"/>
      <c r="O17" s="455"/>
      <c r="P17" s="404">
        <v>55311753</v>
      </c>
      <c r="Q17" s="404">
        <v>55286339</v>
      </c>
      <c r="R17" s="404">
        <v>25414</v>
      </c>
      <c r="S17" s="404">
        <v>0</v>
      </c>
      <c r="T17" s="404">
        <v>0</v>
      </c>
      <c r="U17" s="404">
        <v>0</v>
      </c>
      <c r="V17" s="405"/>
      <c r="W17" s="466"/>
      <c r="X17" s="769" t="s">
        <v>351</v>
      </c>
      <c r="Y17" s="769"/>
      <c r="Z17" s="406"/>
    </row>
    <row r="18" spans="1:26" s="382" customFormat="1" ht="9.75" customHeight="1">
      <c r="A18" s="497"/>
      <c r="B18" s="497"/>
      <c r="C18" s="498"/>
      <c r="D18" s="498" t="s">
        <v>318</v>
      </c>
      <c r="E18" s="402"/>
      <c r="F18" s="404">
        <v>1858600</v>
      </c>
      <c r="G18" s="404">
        <v>1846900</v>
      </c>
      <c r="H18" s="404">
        <v>11700</v>
      </c>
      <c r="I18" s="404">
        <v>1901564</v>
      </c>
      <c r="J18" s="404">
        <v>1865227</v>
      </c>
      <c r="K18" s="404">
        <v>36337</v>
      </c>
      <c r="L18" s="404"/>
      <c r="M18" s="404"/>
      <c r="N18" s="404"/>
      <c r="O18" s="404"/>
      <c r="P18" s="404">
        <v>1850026</v>
      </c>
      <c r="Q18" s="404">
        <v>1839329</v>
      </c>
      <c r="R18" s="404">
        <v>10697</v>
      </c>
      <c r="S18" s="404">
        <v>0</v>
      </c>
      <c r="T18" s="404">
        <v>0</v>
      </c>
      <c r="U18" s="404">
        <v>0</v>
      </c>
      <c r="V18" s="405"/>
      <c r="W18" s="466"/>
      <c r="X18" s="498"/>
      <c r="Y18" s="498" t="s">
        <v>348</v>
      </c>
      <c r="Z18" s="406"/>
    </row>
    <row r="19" spans="1:26" s="382" customFormat="1" ht="9.75" customHeight="1">
      <c r="A19" s="497"/>
      <c r="B19" s="497"/>
      <c r="C19" s="498"/>
      <c r="D19" s="498" t="s">
        <v>319</v>
      </c>
      <c r="E19" s="402"/>
      <c r="F19" s="404">
        <v>51845200</v>
      </c>
      <c r="G19" s="404">
        <v>51829700</v>
      </c>
      <c r="H19" s="404">
        <v>15500</v>
      </c>
      <c r="I19" s="404">
        <v>53529478</v>
      </c>
      <c r="J19" s="404">
        <v>53467765</v>
      </c>
      <c r="K19" s="404">
        <v>61713</v>
      </c>
      <c r="L19" s="404"/>
      <c r="M19" s="404"/>
      <c r="N19" s="404"/>
      <c r="O19" s="404"/>
      <c r="P19" s="404">
        <v>53461727</v>
      </c>
      <c r="Q19" s="404">
        <v>53447010</v>
      </c>
      <c r="R19" s="404">
        <v>14717</v>
      </c>
      <c r="S19" s="404">
        <v>0</v>
      </c>
      <c r="T19" s="404">
        <v>0</v>
      </c>
      <c r="U19" s="404">
        <v>0</v>
      </c>
      <c r="V19" s="405"/>
      <c r="W19" s="466"/>
      <c r="X19" s="498"/>
      <c r="Y19" s="498" t="s">
        <v>349</v>
      </c>
      <c r="Z19" s="406"/>
    </row>
    <row r="20" spans="1:26" s="382" customFormat="1" ht="9.75" customHeight="1">
      <c r="A20" s="497"/>
      <c r="B20" s="497"/>
      <c r="C20" s="769" t="s">
        <v>322</v>
      </c>
      <c r="D20" s="769"/>
      <c r="E20" s="402"/>
      <c r="F20" s="404">
        <v>25521500</v>
      </c>
      <c r="G20" s="404">
        <v>25521500</v>
      </c>
      <c r="H20" s="404">
        <v>0</v>
      </c>
      <c r="I20" s="404">
        <v>26021846</v>
      </c>
      <c r="J20" s="404">
        <v>26021846</v>
      </c>
      <c r="K20" s="404">
        <v>0</v>
      </c>
      <c r="L20" s="455"/>
      <c r="M20" s="455"/>
      <c r="N20" s="455"/>
      <c r="O20" s="455"/>
      <c r="P20" s="404">
        <v>26021846</v>
      </c>
      <c r="Q20" s="404">
        <v>26021846</v>
      </c>
      <c r="R20" s="404">
        <v>0</v>
      </c>
      <c r="S20" s="404">
        <v>0</v>
      </c>
      <c r="T20" s="404">
        <v>0</v>
      </c>
      <c r="U20" s="404">
        <v>0</v>
      </c>
      <c r="V20" s="405"/>
      <c r="W20" s="466"/>
      <c r="X20" s="769" t="s">
        <v>352</v>
      </c>
      <c r="Y20" s="769"/>
      <c r="Z20" s="406"/>
    </row>
    <row r="21" spans="1:26" s="382" customFormat="1" ht="9.75" customHeight="1">
      <c r="A21" s="497"/>
      <c r="B21" s="497"/>
      <c r="C21" s="498"/>
      <c r="D21" s="498" t="s">
        <v>323</v>
      </c>
      <c r="E21" s="402"/>
      <c r="F21" s="404">
        <v>25282500</v>
      </c>
      <c r="G21" s="404">
        <v>25282500</v>
      </c>
      <c r="H21" s="404">
        <v>0</v>
      </c>
      <c r="I21" s="404">
        <v>25830649</v>
      </c>
      <c r="J21" s="404">
        <v>25830649</v>
      </c>
      <c r="K21" s="404">
        <v>0</v>
      </c>
      <c r="L21" s="404"/>
      <c r="M21" s="404"/>
      <c r="N21" s="404"/>
      <c r="O21" s="404"/>
      <c r="P21" s="404">
        <v>25830649</v>
      </c>
      <c r="Q21" s="404">
        <v>25830649</v>
      </c>
      <c r="R21" s="404">
        <v>0</v>
      </c>
      <c r="S21" s="404">
        <v>0</v>
      </c>
      <c r="T21" s="404">
        <v>0</v>
      </c>
      <c r="U21" s="404">
        <v>0</v>
      </c>
      <c r="V21" s="405"/>
      <c r="W21" s="466"/>
      <c r="X21" s="498"/>
      <c r="Y21" s="498" t="s">
        <v>353</v>
      </c>
      <c r="Z21" s="406"/>
    </row>
    <row r="22" spans="1:26" s="382" customFormat="1" ht="9.75" customHeight="1">
      <c r="A22" s="497"/>
      <c r="B22" s="497"/>
      <c r="C22" s="498"/>
      <c r="D22" s="498" t="s">
        <v>324</v>
      </c>
      <c r="E22" s="402"/>
      <c r="F22" s="404">
        <v>239000</v>
      </c>
      <c r="G22" s="404">
        <v>239000</v>
      </c>
      <c r="H22" s="404">
        <v>0</v>
      </c>
      <c r="I22" s="404">
        <v>191197</v>
      </c>
      <c r="J22" s="404">
        <v>191197</v>
      </c>
      <c r="K22" s="404">
        <v>0</v>
      </c>
      <c r="L22" s="404"/>
      <c r="M22" s="404"/>
      <c r="N22" s="404"/>
      <c r="O22" s="404"/>
      <c r="P22" s="404">
        <v>191197</v>
      </c>
      <c r="Q22" s="404">
        <v>191197</v>
      </c>
      <c r="R22" s="404">
        <v>0</v>
      </c>
      <c r="S22" s="404">
        <v>0</v>
      </c>
      <c r="T22" s="404">
        <v>0</v>
      </c>
      <c r="U22" s="404">
        <v>0</v>
      </c>
      <c r="V22" s="405"/>
      <c r="W22" s="466"/>
      <c r="X22" s="498"/>
      <c r="Y22" s="498" t="s">
        <v>354</v>
      </c>
      <c r="Z22" s="406"/>
    </row>
    <row r="23" spans="1:26" s="382" customFormat="1" ht="9.75" customHeight="1">
      <c r="A23" s="497"/>
      <c r="B23" s="497"/>
      <c r="C23" s="769" t="s">
        <v>325</v>
      </c>
      <c r="D23" s="769"/>
      <c r="E23" s="402"/>
      <c r="F23" s="404">
        <v>3982300</v>
      </c>
      <c r="G23" s="404">
        <v>3913700</v>
      </c>
      <c r="H23" s="404">
        <v>68600</v>
      </c>
      <c r="I23" s="404">
        <v>4588060</v>
      </c>
      <c r="J23" s="404">
        <v>4144633</v>
      </c>
      <c r="K23" s="404">
        <v>443427</v>
      </c>
      <c r="L23" s="404"/>
      <c r="M23" s="404"/>
      <c r="N23" s="404"/>
      <c r="O23" s="404"/>
      <c r="P23" s="404">
        <v>4026142</v>
      </c>
      <c r="Q23" s="404">
        <v>3955369</v>
      </c>
      <c r="R23" s="404">
        <v>70773</v>
      </c>
      <c r="S23" s="404">
        <v>0</v>
      </c>
      <c r="T23" s="404">
        <v>0</v>
      </c>
      <c r="U23" s="404">
        <v>0</v>
      </c>
      <c r="V23" s="405"/>
      <c r="W23" s="466"/>
      <c r="X23" s="769" t="s">
        <v>355</v>
      </c>
      <c r="Y23" s="769"/>
      <c r="Z23" s="406"/>
    </row>
    <row r="24" spans="1:26" s="382" customFormat="1" ht="9.75" customHeight="1">
      <c r="A24" s="497"/>
      <c r="B24" s="497"/>
      <c r="C24" s="769" t="s">
        <v>326</v>
      </c>
      <c r="D24" s="769"/>
      <c r="E24" s="402"/>
      <c r="F24" s="404">
        <v>1542600</v>
      </c>
      <c r="G24" s="404">
        <v>1542600</v>
      </c>
      <c r="H24" s="404">
        <v>0</v>
      </c>
      <c r="I24" s="404">
        <v>1539848</v>
      </c>
      <c r="J24" s="404">
        <v>1539848</v>
      </c>
      <c r="K24" s="404">
        <v>0</v>
      </c>
      <c r="L24" s="404"/>
      <c r="M24" s="404"/>
      <c r="N24" s="404"/>
      <c r="O24" s="404"/>
      <c r="P24" s="404">
        <v>1539848</v>
      </c>
      <c r="Q24" s="404">
        <v>1539848</v>
      </c>
      <c r="R24" s="404">
        <v>0</v>
      </c>
      <c r="S24" s="404">
        <v>0</v>
      </c>
      <c r="T24" s="404">
        <v>0</v>
      </c>
      <c r="U24" s="404">
        <v>0</v>
      </c>
      <c r="V24" s="405"/>
      <c r="W24" s="466"/>
      <c r="X24" s="769" t="s">
        <v>356</v>
      </c>
      <c r="Y24" s="769"/>
      <c r="Z24" s="406"/>
    </row>
    <row r="25" spans="1:26" s="382" customFormat="1" ht="9.75" customHeight="1">
      <c r="A25" s="497"/>
      <c r="B25" s="497"/>
      <c r="C25" s="769" t="s">
        <v>327</v>
      </c>
      <c r="D25" s="769"/>
      <c r="E25" s="402"/>
      <c r="F25" s="404">
        <v>1050400</v>
      </c>
      <c r="G25" s="404">
        <v>1050400</v>
      </c>
      <c r="H25" s="404">
        <v>0</v>
      </c>
      <c r="I25" s="404">
        <v>1048536</v>
      </c>
      <c r="J25" s="404">
        <v>1048536</v>
      </c>
      <c r="K25" s="404">
        <v>0</v>
      </c>
      <c r="L25" s="404"/>
      <c r="M25" s="404"/>
      <c r="N25" s="404"/>
      <c r="O25" s="404"/>
      <c r="P25" s="404">
        <v>1048536</v>
      </c>
      <c r="Q25" s="404">
        <v>1048536</v>
      </c>
      <c r="R25" s="404">
        <v>0</v>
      </c>
      <c r="S25" s="404">
        <v>0</v>
      </c>
      <c r="T25" s="404">
        <v>0</v>
      </c>
      <c r="U25" s="404">
        <v>0</v>
      </c>
      <c r="V25" s="405"/>
      <c r="W25" s="466"/>
      <c r="X25" s="769" t="s">
        <v>357</v>
      </c>
      <c r="Y25" s="769"/>
      <c r="Z25" s="406"/>
    </row>
    <row r="26" spans="1:26" s="382" customFormat="1" ht="9.75" customHeight="1">
      <c r="A26" s="497"/>
      <c r="B26" s="497"/>
      <c r="C26" s="769" t="s">
        <v>329</v>
      </c>
      <c r="D26" s="769"/>
      <c r="E26" s="402"/>
      <c r="F26" s="404">
        <v>12737500</v>
      </c>
      <c r="G26" s="404">
        <v>12315700</v>
      </c>
      <c r="H26" s="404">
        <v>421800</v>
      </c>
      <c r="I26" s="404">
        <v>13138750</v>
      </c>
      <c r="J26" s="404">
        <v>12697749</v>
      </c>
      <c r="K26" s="404">
        <v>441001</v>
      </c>
      <c r="L26" s="404"/>
      <c r="M26" s="404"/>
      <c r="N26" s="404"/>
      <c r="O26" s="404"/>
      <c r="P26" s="404">
        <v>13079351</v>
      </c>
      <c r="Q26" s="404">
        <v>12655624</v>
      </c>
      <c r="R26" s="404">
        <v>423727</v>
      </c>
      <c r="S26" s="404">
        <v>0</v>
      </c>
      <c r="T26" s="404">
        <v>0</v>
      </c>
      <c r="U26" s="404">
        <v>0</v>
      </c>
      <c r="V26" s="405"/>
      <c r="W26" s="466"/>
      <c r="X26" s="769" t="s">
        <v>359</v>
      </c>
      <c r="Y26" s="769"/>
      <c r="Z26" s="406"/>
    </row>
    <row r="27" spans="1:26" s="382" customFormat="1" ht="9.75" customHeight="1">
      <c r="A27" s="497"/>
      <c r="B27" s="497"/>
      <c r="C27" s="782" t="s">
        <v>217</v>
      </c>
      <c r="D27" s="769"/>
      <c r="E27" s="402"/>
      <c r="F27" s="404">
        <v>19941400</v>
      </c>
      <c r="G27" s="404">
        <v>19896100</v>
      </c>
      <c r="H27" s="404">
        <v>45300</v>
      </c>
      <c r="I27" s="404">
        <v>20012294</v>
      </c>
      <c r="J27" s="404">
        <v>19902515</v>
      </c>
      <c r="K27" s="404">
        <v>109779</v>
      </c>
      <c r="L27" s="404"/>
      <c r="M27" s="404"/>
      <c r="N27" s="404"/>
      <c r="O27" s="404"/>
      <c r="P27" s="404">
        <v>19883359</v>
      </c>
      <c r="Q27" s="404">
        <v>19840330</v>
      </c>
      <c r="R27" s="404">
        <v>43029</v>
      </c>
      <c r="S27" s="404">
        <v>0</v>
      </c>
      <c r="T27" s="404">
        <v>0</v>
      </c>
      <c r="U27" s="404">
        <v>0</v>
      </c>
      <c r="V27" s="405"/>
      <c r="W27" s="466"/>
      <c r="X27" s="769" t="s">
        <v>360</v>
      </c>
      <c r="Y27" s="769"/>
      <c r="Z27" s="406"/>
    </row>
    <row r="28" spans="1:26" s="382" customFormat="1" ht="9.75" customHeight="1">
      <c r="A28" s="497"/>
      <c r="B28" s="497"/>
      <c r="C28" s="782" t="s">
        <v>218</v>
      </c>
      <c r="D28" s="769"/>
      <c r="E28" s="402"/>
      <c r="F28" s="404">
        <v>6300</v>
      </c>
      <c r="G28" s="404">
        <v>6300</v>
      </c>
      <c r="H28" s="404">
        <v>0</v>
      </c>
      <c r="I28" s="404">
        <v>6301</v>
      </c>
      <c r="J28" s="404">
        <v>6301</v>
      </c>
      <c r="K28" s="404">
        <v>0</v>
      </c>
      <c r="L28" s="404"/>
      <c r="M28" s="404"/>
      <c r="N28" s="404"/>
      <c r="O28" s="404"/>
      <c r="P28" s="404">
        <v>6301</v>
      </c>
      <c r="Q28" s="404">
        <v>6301</v>
      </c>
      <c r="R28" s="404">
        <v>0</v>
      </c>
      <c r="S28" s="404">
        <v>0</v>
      </c>
      <c r="T28" s="404">
        <v>0</v>
      </c>
      <c r="U28" s="404">
        <v>0</v>
      </c>
      <c r="V28" s="405"/>
      <c r="W28" s="466"/>
      <c r="X28" s="769" t="s">
        <v>361</v>
      </c>
      <c r="Y28" s="769"/>
      <c r="Z28" s="406"/>
    </row>
    <row r="29" spans="1:26" s="382" customFormat="1" ht="9.75" customHeight="1">
      <c r="A29" s="497"/>
      <c r="B29" s="497"/>
      <c r="C29" s="782" t="s">
        <v>330</v>
      </c>
      <c r="D29" s="769"/>
      <c r="E29" s="402"/>
      <c r="F29" s="404">
        <v>0</v>
      </c>
      <c r="G29" s="404">
        <v>0</v>
      </c>
      <c r="H29" s="404">
        <v>0</v>
      </c>
      <c r="I29" s="404">
        <v>0</v>
      </c>
      <c r="J29" s="404">
        <v>0</v>
      </c>
      <c r="K29" s="404">
        <v>0</v>
      </c>
      <c r="L29" s="404"/>
      <c r="M29" s="404"/>
      <c r="N29" s="404"/>
      <c r="O29" s="404"/>
      <c r="P29" s="404">
        <v>0</v>
      </c>
      <c r="Q29" s="404">
        <v>0</v>
      </c>
      <c r="R29" s="404">
        <v>0</v>
      </c>
      <c r="S29" s="404">
        <v>0</v>
      </c>
      <c r="T29" s="404">
        <v>0</v>
      </c>
      <c r="U29" s="404">
        <v>0</v>
      </c>
      <c r="V29" s="405"/>
      <c r="W29" s="466"/>
      <c r="X29" s="769" t="s">
        <v>362</v>
      </c>
      <c r="Y29" s="769"/>
      <c r="Z29" s="406"/>
    </row>
    <row r="30" spans="1:26" s="411" customFormat="1" ht="15" customHeight="1">
      <c r="A30" s="407"/>
      <c r="B30" s="770" t="s">
        <v>331</v>
      </c>
      <c r="C30" s="770"/>
      <c r="D30" s="770"/>
      <c r="E30" s="408"/>
      <c r="F30" s="565">
        <v>68700</v>
      </c>
      <c r="G30" s="565">
        <v>68700</v>
      </c>
      <c r="H30" s="565">
        <v>0</v>
      </c>
      <c r="I30" s="565">
        <v>68762</v>
      </c>
      <c r="J30" s="565">
        <v>68762</v>
      </c>
      <c r="K30" s="565">
        <v>0</v>
      </c>
      <c r="L30" s="454"/>
      <c r="M30" s="454"/>
      <c r="N30" s="454"/>
      <c r="O30" s="454"/>
      <c r="P30" s="565">
        <v>68762</v>
      </c>
      <c r="Q30" s="565">
        <v>68762</v>
      </c>
      <c r="R30" s="565">
        <v>0</v>
      </c>
      <c r="S30" s="565">
        <v>0</v>
      </c>
      <c r="T30" s="565">
        <v>0</v>
      </c>
      <c r="U30" s="565">
        <v>0</v>
      </c>
      <c r="V30" s="409"/>
      <c r="W30" s="771" t="s">
        <v>363</v>
      </c>
      <c r="X30" s="770"/>
      <c r="Y30" s="770"/>
      <c r="Z30" s="410"/>
    </row>
    <row r="31" spans="1:26" s="382" customFormat="1" ht="13.5" customHeight="1">
      <c r="A31" s="497"/>
      <c r="B31" s="497"/>
      <c r="C31" s="782" t="s">
        <v>219</v>
      </c>
      <c r="D31" s="769"/>
      <c r="E31" s="402"/>
      <c r="F31" s="404">
        <v>12100</v>
      </c>
      <c r="G31" s="404">
        <v>12100</v>
      </c>
      <c r="H31" s="404" t="s">
        <v>105</v>
      </c>
      <c r="I31" s="404">
        <v>12157</v>
      </c>
      <c r="J31" s="404">
        <v>12157</v>
      </c>
      <c r="K31" s="404">
        <v>0</v>
      </c>
      <c r="L31" s="404"/>
      <c r="M31" s="404"/>
      <c r="N31" s="404"/>
      <c r="O31" s="404"/>
      <c r="P31" s="404">
        <v>12157</v>
      </c>
      <c r="Q31" s="404">
        <v>12157</v>
      </c>
      <c r="R31" s="404">
        <v>0</v>
      </c>
      <c r="S31" s="404">
        <v>0</v>
      </c>
      <c r="T31" s="404">
        <v>0</v>
      </c>
      <c r="U31" s="404">
        <v>0</v>
      </c>
      <c r="V31" s="405"/>
      <c r="W31" s="466"/>
      <c r="X31" s="769" t="s">
        <v>364</v>
      </c>
      <c r="Y31" s="769"/>
      <c r="Z31" s="406"/>
    </row>
    <row r="32" spans="1:26" s="382" customFormat="1" ht="9.75" customHeight="1">
      <c r="A32" s="497"/>
      <c r="B32" s="497"/>
      <c r="C32" s="782" t="s">
        <v>220</v>
      </c>
      <c r="D32" s="769"/>
      <c r="E32" s="402"/>
      <c r="F32" s="404">
        <v>56600</v>
      </c>
      <c r="G32" s="404">
        <v>56600</v>
      </c>
      <c r="H32" s="404" t="s">
        <v>105</v>
      </c>
      <c r="I32" s="404">
        <v>56605</v>
      </c>
      <c r="J32" s="404">
        <v>56605</v>
      </c>
      <c r="K32" s="404">
        <v>0</v>
      </c>
      <c r="L32" s="404"/>
      <c r="M32" s="404"/>
      <c r="N32" s="404"/>
      <c r="O32" s="404"/>
      <c r="P32" s="404">
        <v>56605</v>
      </c>
      <c r="Q32" s="404">
        <v>56605</v>
      </c>
      <c r="R32" s="404">
        <v>0</v>
      </c>
      <c r="S32" s="404">
        <v>0</v>
      </c>
      <c r="T32" s="404">
        <v>0</v>
      </c>
      <c r="U32" s="404">
        <v>0</v>
      </c>
      <c r="V32" s="405"/>
      <c r="W32" s="466"/>
      <c r="X32" s="769" t="s">
        <v>365</v>
      </c>
      <c r="Y32" s="769"/>
      <c r="Z32" s="406"/>
    </row>
    <row r="33" spans="1:30" s="411" customFormat="1" ht="15" customHeight="1">
      <c r="A33" s="413"/>
      <c r="B33" s="770" t="s">
        <v>221</v>
      </c>
      <c r="C33" s="770"/>
      <c r="D33" s="770"/>
      <c r="E33" s="414"/>
      <c r="F33" s="565">
        <v>94600</v>
      </c>
      <c r="G33" s="565">
        <v>94600</v>
      </c>
      <c r="H33" s="565">
        <v>0</v>
      </c>
      <c r="I33" s="565">
        <v>94632</v>
      </c>
      <c r="J33" s="565">
        <v>94632</v>
      </c>
      <c r="K33" s="565">
        <v>0</v>
      </c>
      <c r="L33" s="454"/>
      <c r="M33" s="454"/>
      <c r="N33" s="454"/>
      <c r="O33" s="454"/>
      <c r="P33" s="565">
        <v>94632</v>
      </c>
      <c r="Q33" s="565">
        <v>94632</v>
      </c>
      <c r="R33" s="565">
        <v>0</v>
      </c>
      <c r="S33" s="565">
        <v>0</v>
      </c>
      <c r="T33" s="565">
        <v>0</v>
      </c>
      <c r="U33" s="565">
        <v>0</v>
      </c>
      <c r="V33" s="409"/>
      <c r="W33" s="771" t="s">
        <v>366</v>
      </c>
      <c r="X33" s="770"/>
      <c r="Y33" s="770"/>
      <c r="Z33" s="415"/>
    </row>
    <row r="34" spans="1:30" s="382" customFormat="1" ht="13.5" customHeight="1">
      <c r="A34" s="497"/>
      <c r="B34" s="497"/>
      <c r="C34" s="769" t="s">
        <v>222</v>
      </c>
      <c r="D34" s="769"/>
      <c r="E34" s="402"/>
      <c r="F34" s="404">
        <v>0</v>
      </c>
      <c r="G34" s="565">
        <v>0</v>
      </c>
      <c r="H34" s="565">
        <v>0</v>
      </c>
      <c r="I34" s="404">
        <v>0</v>
      </c>
      <c r="J34" s="404">
        <v>0</v>
      </c>
      <c r="K34" s="404">
        <v>0</v>
      </c>
      <c r="L34" s="404"/>
      <c r="M34" s="404"/>
      <c r="N34" s="404"/>
      <c r="O34" s="404"/>
      <c r="P34" s="404">
        <v>0</v>
      </c>
      <c r="Q34" s="404">
        <v>0</v>
      </c>
      <c r="R34" s="404">
        <v>0</v>
      </c>
      <c r="S34" s="404">
        <v>0</v>
      </c>
      <c r="T34" s="404">
        <v>0</v>
      </c>
      <c r="U34" s="404">
        <v>0</v>
      </c>
      <c r="V34" s="405"/>
      <c r="W34" s="466"/>
      <c r="X34" s="769" t="s">
        <v>367</v>
      </c>
      <c r="Y34" s="769"/>
      <c r="Z34" s="406"/>
    </row>
    <row r="35" spans="1:30" s="382" customFormat="1" ht="9.75" customHeight="1">
      <c r="A35" s="412"/>
      <c r="B35" s="412"/>
      <c r="C35" s="769" t="s">
        <v>223</v>
      </c>
      <c r="D35" s="769"/>
      <c r="E35" s="416"/>
      <c r="F35" s="404">
        <v>0</v>
      </c>
      <c r="G35" s="565">
        <v>0</v>
      </c>
      <c r="H35" s="565">
        <v>0</v>
      </c>
      <c r="I35" s="404">
        <v>0</v>
      </c>
      <c r="J35" s="404">
        <v>0</v>
      </c>
      <c r="K35" s="404">
        <v>0</v>
      </c>
      <c r="L35" s="404"/>
      <c r="M35" s="404"/>
      <c r="N35" s="404"/>
      <c r="O35" s="404"/>
      <c r="P35" s="404">
        <v>0</v>
      </c>
      <c r="Q35" s="404">
        <v>0</v>
      </c>
      <c r="R35" s="404">
        <v>0</v>
      </c>
      <c r="S35" s="404">
        <v>0</v>
      </c>
      <c r="T35" s="404">
        <v>0</v>
      </c>
      <c r="U35" s="404">
        <v>0</v>
      </c>
      <c r="V35" s="405"/>
      <c r="W35" s="467"/>
      <c r="X35" s="769" t="s">
        <v>368</v>
      </c>
      <c r="Y35" s="769"/>
      <c r="Z35" s="417"/>
    </row>
    <row r="36" spans="1:30" s="382" customFormat="1" ht="9.75" customHeight="1">
      <c r="A36" s="497"/>
      <c r="B36" s="497"/>
      <c r="C36" s="769" t="s">
        <v>328</v>
      </c>
      <c r="D36" s="769"/>
      <c r="E36" s="402"/>
      <c r="F36" s="404">
        <v>94600</v>
      </c>
      <c r="G36" s="404">
        <v>94600</v>
      </c>
      <c r="H36" s="404">
        <v>0</v>
      </c>
      <c r="I36" s="404">
        <v>94632</v>
      </c>
      <c r="J36" s="404">
        <v>94632</v>
      </c>
      <c r="K36" s="404">
        <v>0</v>
      </c>
      <c r="L36" s="404"/>
      <c r="M36" s="404"/>
      <c r="N36" s="404"/>
      <c r="O36" s="404"/>
      <c r="P36" s="404">
        <v>94632</v>
      </c>
      <c r="Q36" s="404">
        <v>94632</v>
      </c>
      <c r="R36" s="404">
        <v>0</v>
      </c>
      <c r="S36" s="404">
        <v>0</v>
      </c>
      <c r="T36" s="404">
        <v>0</v>
      </c>
      <c r="U36" s="404">
        <v>0</v>
      </c>
      <c r="V36" s="405"/>
      <c r="W36" s="466"/>
      <c r="X36" s="769" t="s">
        <v>358</v>
      </c>
      <c r="Y36" s="769"/>
      <c r="Z36" s="406"/>
    </row>
    <row r="37" spans="1:30" s="382" customFormat="1" ht="3.95" customHeight="1">
      <c r="A37" s="418"/>
      <c r="B37" s="418"/>
      <c r="C37" s="419"/>
      <c r="D37" s="419"/>
      <c r="E37" s="420"/>
      <c r="F37" s="421"/>
      <c r="G37" s="422"/>
      <c r="H37" s="421"/>
      <c r="I37" s="421"/>
      <c r="J37" s="422"/>
      <c r="K37" s="421"/>
      <c r="L37" s="421"/>
      <c r="M37" s="403"/>
      <c r="N37" s="403"/>
      <c r="O37" s="421"/>
      <c r="P37" s="421"/>
      <c r="Q37" s="422"/>
      <c r="R37" s="421"/>
      <c r="S37" s="422"/>
      <c r="T37" s="422"/>
      <c r="U37" s="422"/>
      <c r="V37" s="423"/>
      <c r="W37" s="468"/>
      <c r="X37" s="469"/>
      <c r="Y37" s="469"/>
      <c r="Z37" s="424"/>
    </row>
    <row r="38" spans="1:30" s="382" customFormat="1" ht="12" customHeight="1" thickBot="1">
      <c r="A38" s="374"/>
      <c r="B38" s="374"/>
      <c r="C38" s="374"/>
      <c r="D38" s="375"/>
      <c r="E38" s="375"/>
      <c r="F38" s="376"/>
      <c r="G38" s="376"/>
      <c r="H38" s="376"/>
      <c r="I38" s="376"/>
      <c r="J38" s="376"/>
      <c r="K38" s="376"/>
      <c r="L38" s="376"/>
      <c r="M38" s="377"/>
      <c r="N38" s="377"/>
      <c r="O38" s="376"/>
      <c r="P38" s="376"/>
      <c r="Q38" s="376"/>
      <c r="R38" s="376"/>
      <c r="S38" s="376"/>
      <c r="T38" s="376"/>
      <c r="U38" s="376"/>
      <c r="V38" s="378"/>
      <c r="W38" s="374"/>
      <c r="X38" s="374"/>
      <c r="Y38" s="375"/>
      <c r="Z38" s="375"/>
      <c r="AA38" s="379"/>
      <c r="AB38" s="380"/>
      <c r="AC38" s="381"/>
    </row>
    <row r="39" spans="1:30" s="382" customFormat="1" ht="12" customHeight="1">
      <c r="A39" s="383"/>
      <c r="B39" s="383"/>
      <c r="C39" s="383"/>
      <c r="D39" s="384"/>
      <c r="E39" s="384"/>
      <c r="F39" s="776" t="s">
        <v>332</v>
      </c>
      <c r="G39" s="385"/>
      <c r="H39" s="386"/>
      <c r="I39" s="776" t="s">
        <v>333</v>
      </c>
      <c r="J39" s="385"/>
      <c r="K39" s="385"/>
      <c r="L39" s="386"/>
      <c r="M39" s="387"/>
      <c r="N39" s="387"/>
      <c r="O39" s="425"/>
      <c r="P39" s="426" t="s">
        <v>334</v>
      </c>
      <c r="Q39" s="427"/>
      <c r="R39" s="427"/>
      <c r="S39" s="426"/>
      <c r="T39" s="427"/>
      <c r="U39" s="427"/>
      <c r="V39" s="428"/>
      <c r="W39" s="389"/>
      <c r="X39" s="383"/>
      <c r="Y39" s="384"/>
      <c r="Z39" s="384"/>
    </row>
    <row r="40" spans="1:30" s="382" customFormat="1" ht="12" customHeight="1">
      <c r="A40" s="390"/>
      <c r="B40" s="390"/>
      <c r="C40" s="390"/>
      <c r="D40" s="391"/>
      <c r="E40" s="391"/>
      <c r="F40" s="777"/>
      <c r="G40" s="392"/>
      <c r="H40" s="393"/>
      <c r="I40" s="777"/>
      <c r="J40" s="392"/>
      <c r="K40" s="387"/>
      <c r="L40" s="394"/>
      <c r="M40" s="387"/>
      <c r="N40" s="387"/>
      <c r="O40" s="387"/>
      <c r="P40" s="779" t="s">
        <v>230</v>
      </c>
      <c r="Q40" s="392"/>
      <c r="R40" s="393"/>
      <c r="S40" s="781" t="s">
        <v>229</v>
      </c>
      <c r="T40" s="392"/>
      <c r="U40" s="387"/>
      <c r="V40" s="429"/>
      <c r="W40" s="396"/>
      <c r="X40" s="390"/>
      <c r="Y40" s="391"/>
      <c r="Z40" s="391"/>
    </row>
    <row r="41" spans="1:30" s="382" customFormat="1" ht="12" customHeight="1">
      <c r="A41" s="397"/>
      <c r="B41" s="397"/>
      <c r="C41" s="397"/>
      <c r="D41" s="398"/>
      <c r="E41" s="398"/>
      <c r="F41" s="778"/>
      <c r="G41" s="399" t="s">
        <v>227</v>
      </c>
      <c r="H41" s="399" t="s">
        <v>228</v>
      </c>
      <c r="I41" s="778"/>
      <c r="J41" s="399" t="s">
        <v>227</v>
      </c>
      <c r="K41" s="400" t="s">
        <v>228</v>
      </c>
      <c r="L41" s="394"/>
      <c r="M41" s="387"/>
      <c r="N41" s="387"/>
      <c r="O41" s="392"/>
      <c r="P41" s="780"/>
      <c r="Q41" s="399" t="s">
        <v>227</v>
      </c>
      <c r="R41" s="399" t="s">
        <v>228</v>
      </c>
      <c r="S41" s="778"/>
      <c r="T41" s="399" t="s">
        <v>227</v>
      </c>
      <c r="U41" s="400" t="s">
        <v>228</v>
      </c>
      <c r="V41" s="430"/>
      <c r="W41" s="401"/>
      <c r="X41" s="397"/>
      <c r="Y41" s="398"/>
      <c r="Z41" s="398"/>
    </row>
    <row r="42" spans="1:30" s="382" customFormat="1" ht="14.1" customHeight="1">
      <c r="B42" s="773" t="s">
        <v>523</v>
      </c>
      <c r="C42" s="773"/>
      <c r="D42" s="773"/>
      <c r="E42" s="402"/>
      <c r="F42" s="405">
        <v>136765</v>
      </c>
      <c r="G42" s="405">
        <v>1956</v>
      </c>
      <c r="H42" s="405">
        <v>134809</v>
      </c>
      <c r="I42" s="405">
        <v>3080635</v>
      </c>
      <c r="J42" s="405">
        <v>1350895</v>
      </c>
      <c r="K42" s="405">
        <v>1729740</v>
      </c>
      <c r="L42" s="470"/>
      <c r="M42" s="470"/>
      <c r="N42" s="470"/>
      <c r="O42" s="470"/>
      <c r="P42" s="566">
        <v>98.165884646069927</v>
      </c>
      <c r="Q42" s="433">
        <v>99.215357960672051</v>
      </c>
      <c r="R42" s="433">
        <v>37.918518740489915</v>
      </c>
      <c r="S42" s="433">
        <v>98.1</v>
      </c>
      <c r="T42" s="433">
        <v>99.2</v>
      </c>
      <c r="U42" s="433">
        <v>36.9</v>
      </c>
      <c r="V42" s="431"/>
      <c r="W42" s="772" t="s">
        <v>523</v>
      </c>
      <c r="X42" s="773"/>
      <c r="Y42" s="773"/>
      <c r="Z42" s="406"/>
    </row>
    <row r="43" spans="1:30" s="382" customFormat="1" ht="10.5" customHeight="1">
      <c r="B43" s="773" t="s">
        <v>524</v>
      </c>
      <c r="C43" s="773"/>
      <c r="D43" s="773"/>
      <c r="E43" s="402"/>
      <c r="F43" s="405">
        <v>145287</v>
      </c>
      <c r="G43" s="405">
        <v>2133</v>
      </c>
      <c r="H43" s="405">
        <v>143154</v>
      </c>
      <c r="I43" s="405">
        <v>4499187</v>
      </c>
      <c r="J43" s="405">
        <v>2816306</v>
      </c>
      <c r="K43" s="405">
        <v>1682881</v>
      </c>
      <c r="L43" s="470"/>
      <c r="M43" s="470"/>
      <c r="N43" s="470"/>
      <c r="O43" s="470"/>
      <c r="P43" s="566">
        <v>97.269491096900865</v>
      </c>
      <c r="Q43" s="433">
        <v>98.313791208310619</v>
      </c>
      <c r="R43" s="433">
        <v>38.08164719916531</v>
      </c>
      <c r="S43" s="433">
        <v>98.165884646069927</v>
      </c>
      <c r="T43" s="433">
        <v>99.215357960672051</v>
      </c>
      <c r="U43" s="433">
        <v>37.918518740489915</v>
      </c>
      <c r="V43" s="431"/>
      <c r="W43" s="772" t="s">
        <v>524</v>
      </c>
      <c r="X43" s="773"/>
      <c r="Y43" s="773"/>
      <c r="Z43" s="406"/>
    </row>
    <row r="44" spans="1:30" s="382" customFormat="1" ht="10.5" customHeight="1">
      <c r="B44" s="773" t="s">
        <v>525</v>
      </c>
      <c r="C44" s="773"/>
      <c r="D44" s="773"/>
      <c r="E44" s="402"/>
      <c r="F44" s="405">
        <v>132124</v>
      </c>
      <c r="G44" s="405">
        <v>1567</v>
      </c>
      <c r="H44" s="405">
        <v>130557</v>
      </c>
      <c r="I44" s="405">
        <v>2900546</v>
      </c>
      <c r="J44" s="405">
        <v>1240544</v>
      </c>
      <c r="K44" s="405">
        <v>1660002</v>
      </c>
      <c r="L44" s="470"/>
      <c r="M44" s="470"/>
      <c r="N44" s="470"/>
      <c r="O44" s="470"/>
      <c r="P44" s="567">
        <v>98.313101419335027</v>
      </c>
      <c r="Q44" s="433">
        <v>99.294006860776136</v>
      </c>
      <c r="R44" s="433">
        <v>53.367677690509097</v>
      </c>
      <c r="S44" s="433">
        <v>97.269491096900865</v>
      </c>
      <c r="T44" s="433">
        <v>98.313791208310619</v>
      </c>
      <c r="U44" s="433">
        <v>38.08164719916531</v>
      </c>
      <c r="V44" s="431"/>
      <c r="W44" s="772" t="s">
        <v>525</v>
      </c>
      <c r="X44" s="773"/>
      <c r="Y44" s="773"/>
      <c r="Z44" s="406"/>
    </row>
    <row r="45" spans="1:30" s="382" customFormat="1" ht="10.5" customHeight="1">
      <c r="B45" s="773" t="s">
        <v>526</v>
      </c>
      <c r="C45" s="773"/>
      <c r="D45" s="773"/>
      <c r="E45" s="402"/>
      <c r="F45" s="568">
        <v>140205</v>
      </c>
      <c r="G45" s="568">
        <v>1867</v>
      </c>
      <c r="H45" s="568">
        <v>138338</v>
      </c>
      <c r="I45" s="568">
        <v>2878484</v>
      </c>
      <c r="J45" s="568">
        <v>1304680</v>
      </c>
      <c r="K45" s="568">
        <v>1573804</v>
      </c>
      <c r="L45" s="470"/>
      <c r="M45" s="470"/>
      <c r="N45" s="470"/>
      <c r="O45" s="470"/>
      <c r="P45" s="566">
        <v>98.4</v>
      </c>
      <c r="Q45" s="566">
        <v>99.3</v>
      </c>
      <c r="R45" s="566">
        <v>38.200000000000003</v>
      </c>
      <c r="S45" s="566">
        <v>98.313101419335027</v>
      </c>
      <c r="T45" s="566">
        <v>99.294006860776136</v>
      </c>
      <c r="U45" s="566">
        <v>53.367677690509097</v>
      </c>
      <c r="V45" s="431"/>
      <c r="W45" s="772" t="s">
        <v>526</v>
      </c>
      <c r="X45" s="773"/>
      <c r="Y45" s="773"/>
      <c r="Z45" s="406"/>
    </row>
    <row r="46" spans="1:30" s="411" customFormat="1" ht="15" customHeight="1">
      <c r="B46" s="775" t="s">
        <v>527</v>
      </c>
      <c r="C46" s="775"/>
      <c r="D46" s="775"/>
      <c r="E46" s="408"/>
      <c r="F46" s="564">
        <v>130719</v>
      </c>
      <c r="G46" s="564">
        <v>1437</v>
      </c>
      <c r="H46" s="564">
        <v>129282</v>
      </c>
      <c r="I46" s="564">
        <v>2438941</v>
      </c>
      <c r="J46" s="564">
        <v>892400</v>
      </c>
      <c r="K46" s="564">
        <v>1546541</v>
      </c>
      <c r="L46" s="453"/>
      <c r="M46" s="453"/>
      <c r="N46" s="453"/>
      <c r="O46" s="453"/>
      <c r="P46" s="434">
        <v>98.635861799411543</v>
      </c>
      <c r="Q46" s="434">
        <v>99.518521242761054</v>
      </c>
      <c r="R46" s="434">
        <v>38.568403796553305</v>
      </c>
      <c r="S46" s="434">
        <v>98.386867274410989</v>
      </c>
      <c r="T46" s="434">
        <v>99.291307028543969</v>
      </c>
      <c r="U46" s="434">
        <v>38.234437866364409</v>
      </c>
      <c r="V46" s="432"/>
      <c r="W46" s="774" t="s">
        <v>527</v>
      </c>
      <c r="X46" s="775"/>
      <c r="Y46" s="775"/>
      <c r="Z46" s="410"/>
      <c r="AB46" s="382"/>
      <c r="AC46" s="382"/>
      <c r="AD46" s="382"/>
    </row>
    <row r="47" spans="1:30" s="411" customFormat="1" ht="15" customHeight="1">
      <c r="B47" s="770" t="s">
        <v>346</v>
      </c>
      <c r="C47" s="770"/>
      <c r="D47" s="770"/>
      <c r="E47" s="408"/>
      <c r="F47" s="565">
        <v>130719</v>
      </c>
      <c r="G47" s="565">
        <v>1437</v>
      </c>
      <c r="H47" s="565">
        <v>129282</v>
      </c>
      <c r="I47" s="565">
        <v>2438941</v>
      </c>
      <c r="J47" s="565">
        <v>892400</v>
      </c>
      <c r="K47" s="565">
        <v>1546541</v>
      </c>
      <c r="L47" s="454"/>
      <c r="M47" s="454"/>
      <c r="N47" s="454"/>
      <c r="O47" s="454"/>
      <c r="P47" s="434">
        <v>98.634677520807728</v>
      </c>
      <c r="Q47" s="434">
        <v>99.518097098615542</v>
      </c>
      <c r="R47" s="434">
        <v>38.568403796553305</v>
      </c>
      <c r="S47" s="434">
        <v>98.386328438477904</v>
      </c>
      <c r="T47" s="434">
        <v>99.29106674274</v>
      </c>
      <c r="U47" s="434">
        <v>38.234437866364409</v>
      </c>
      <c r="V47" s="432"/>
      <c r="W47" s="771" t="s">
        <v>346</v>
      </c>
      <c r="X47" s="770"/>
      <c r="Y47" s="770"/>
      <c r="Z47" s="410"/>
      <c r="AB47" s="382"/>
      <c r="AC47" s="382"/>
      <c r="AD47" s="382"/>
    </row>
    <row r="48" spans="1:30" s="382" customFormat="1" ht="13.5" customHeight="1">
      <c r="A48" s="497"/>
      <c r="B48" s="498"/>
      <c r="C48" s="769" t="s">
        <v>347</v>
      </c>
      <c r="D48" s="769"/>
      <c r="E48" s="402"/>
      <c r="F48" s="404">
        <v>113988</v>
      </c>
      <c r="G48" s="404">
        <v>1334</v>
      </c>
      <c r="H48" s="404">
        <v>112654</v>
      </c>
      <c r="I48" s="404">
        <v>1586131</v>
      </c>
      <c r="J48" s="404">
        <v>552276</v>
      </c>
      <c r="K48" s="404">
        <v>1033855</v>
      </c>
      <c r="L48" s="455"/>
      <c r="M48" s="455"/>
      <c r="N48" s="455"/>
      <c r="O48" s="455"/>
      <c r="P48" s="433">
        <v>97.440442241091745</v>
      </c>
      <c r="Q48" s="433">
        <v>99.145485384265712</v>
      </c>
      <c r="R48" s="433">
        <v>29.906810027077242</v>
      </c>
      <c r="S48" s="433">
        <v>97.343635130486817</v>
      </c>
      <c r="T48" s="433">
        <v>99.157785196790115</v>
      </c>
      <c r="U48" s="433">
        <v>28.487778152595457</v>
      </c>
      <c r="V48" s="431"/>
      <c r="W48" s="466"/>
      <c r="X48" s="769" t="s">
        <v>347</v>
      </c>
      <c r="Y48" s="769"/>
      <c r="Z48" s="406"/>
    </row>
    <row r="49" spans="1:26" s="382" customFormat="1" ht="9.75" customHeight="1">
      <c r="A49" s="497"/>
      <c r="B49" s="498"/>
      <c r="C49" s="498"/>
      <c r="D49" s="498" t="s">
        <v>348</v>
      </c>
      <c r="E49" s="402"/>
      <c r="F49" s="404">
        <v>112888</v>
      </c>
      <c r="G49" s="404">
        <v>1318</v>
      </c>
      <c r="H49" s="404">
        <v>111570</v>
      </c>
      <c r="I49" s="404">
        <v>1569589</v>
      </c>
      <c r="J49" s="404">
        <v>546356</v>
      </c>
      <c r="K49" s="404">
        <v>1023233</v>
      </c>
      <c r="L49" s="404"/>
      <c r="M49" s="404"/>
      <c r="N49" s="404"/>
      <c r="O49" s="404"/>
      <c r="P49" s="433">
        <v>97.260467781724429</v>
      </c>
      <c r="Q49" s="433">
        <v>99.084091282254818</v>
      </c>
      <c r="R49" s="433">
        <v>29.90501862628162</v>
      </c>
      <c r="S49" s="433">
        <v>97.132678794530904</v>
      </c>
      <c r="T49" s="433">
        <v>99.092199224828491</v>
      </c>
      <c r="U49" s="433">
        <v>28.498886828242032</v>
      </c>
      <c r="V49" s="431"/>
      <c r="W49" s="466"/>
      <c r="X49" s="498"/>
      <c r="Y49" s="498" t="s">
        <v>348</v>
      </c>
      <c r="Z49" s="406"/>
    </row>
    <row r="50" spans="1:26" s="382" customFormat="1" ht="9.75" customHeight="1">
      <c r="A50" s="497"/>
      <c r="B50" s="498"/>
      <c r="C50" s="498"/>
      <c r="D50" s="498" t="s">
        <v>349</v>
      </c>
      <c r="E50" s="402"/>
      <c r="F50" s="404">
        <v>1100</v>
      </c>
      <c r="G50" s="404">
        <v>16</v>
      </c>
      <c r="H50" s="404">
        <v>1084</v>
      </c>
      <c r="I50" s="404">
        <v>16542</v>
      </c>
      <c r="J50" s="404">
        <v>5920</v>
      </c>
      <c r="K50" s="404">
        <v>10622</v>
      </c>
      <c r="L50" s="404"/>
      <c r="M50" s="404"/>
      <c r="N50" s="404"/>
      <c r="O50" s="404"/>
      <c r="P50" s="433">
        <v>99.635645715383191</v>
      </c>
      <c r="Q50" s="433">
        <v>99.876966703919962</v>
      </c>
      <c r="R50" s="433">
        <v>30.080038227212995</v>
      </c>
      <c r="S50" s="433">
        <v>99.64809128164876</v>
      </c>
      <c r="T50" s="433">
        <v>99.854919657220449</v>
      </c>
      <c r="U50" s="433">
        <v>27.256305613166521</v>
      </c>
      <c r="V50" s="431"/>
      <c r="W50" s="466"/>
      <c r="X50" s="498"/>
      <c r="Y50" s="498" t="s">
        <v>349</v>
      </c>
      <c r="Z50" s="406"/>
    </row>
    <row r="51" spans="1:26" s="382" customFormat="1" ht="9.75" customHeight="1">
      <c r="A51" s="497"/>
      <c r="B51" s="498"/>
      <c r="C51" s="498"/>
      <c r="D51" s="498" t="s">
        <v>350</v>
      </c>
      <c r="E51" s="402"/>
      <c r="F51" s="404">
        <v>0</v>
      </c>
      <c r="G51" s="404">
        <v>0</v>
      </c>
      <c r="H51" s="404">
        <v>0</v>
      </c>
      <c r="I51" s="404">
        <v>0</v>
      </c>
      <c r="J51" s="404">
        <v>0</v>
      </c>
      <c r="K51" s="404">
        <v>0</v>
      </c>
      <c r="L51" s="404"/>
      <c r="M51" s="404"/>
      <c r="N51" s="404"/>
      <c r="O51" s="404"/>
      <c r="P51" s="433">
        <v>100</v>
      </c>
      <c r="Q51" s="433">
        <v>100</v>
      </c>
      <c r="R51" s="433" t="s">
        <v>105</v>
      </c>
      <c r="S51" s="433">
        <v>100</v>
      </c>
      <c r="T51" s="433">
        <v>100</v>
      </c>
      <c r="U51" s="433" t="s">
        <v>105</v>
      </c>
      <c r="V51" s="431">
        <v>100</v>
      </c>
      <c r="W51" s="466"/>
      <c r="X51" s="498"/>
      <c r="Y51" s="498" t="s">
        <v>350</v>
      </c>
      <c r="Z51" s="406"/>
    </row>
    <row r="52" spans="1:26" s="382" customFormat="1" ht="9.75" customHeight="1">
      <c r="A52" s="497"/>
      <c r="B52" s="498"/>
      <c r="C52" s="769" t="s">
        <v>351</v>
      </c>
      <c r="D52" s="769"/>
      <c r="E52" s="402"/>
      <c r="F52" s="404">
        <v>4244</v>
      </c>
      <c r="G52" s="404">
        <v>0</v>
      </c>
      <c r="H52" s="404">
        <v>4244</v>
      </c>
      <c r="I52" s="404">
        <v>115045</v>
      </c>
      <c r="J52" s="404">
        <v>46653</v>
      </c>
      <c r="K52" s="404">
        <v>68392</v>
      </c>
      <c r="L52" s="455"/>
      <c r="M52" s="455"/>
      <c r="N52" s="455"/>
      <c r="O52" s="455"/>
      <c r="P52" s="433">
        <v>99.784797478640215</v>
      </c>
      <c r="Q52" s="433">
        <v>99.915686829297073</v>
      </c>
      <c r="R52" s="433">
        <v>25.91942886282509</v>
      </c>
      <c r="S52" s="433">
        <v>99.809205129851136</v>
      </c>
      <c r="T52" s="433">
        <v>99.932572874025411</v>
      </c>
      <c r="U52" s="433">
        <v>34.102478709738811</v>
      </c>
      <c r="V52" s="431"/>
      <c r="W52" s="466"/>
      <c r="X52" s="769" t="s">
        <v>351</v>
      </c>
      <c r="Y52" s="769"/>
      <c r="Z52" s="406"/>
    </row>
    <row r="53" spans="1:26" s="382" customFormat="1" ht="9.75" customHeight="1">
      <c r="A53" s="497"/>
      <c r="B53" s="498"/>
      <c r="C53" s="498"/>
      <c r="D53" s="498" t="s">
        <v>348</v>
      </c>
      <c r="E53" s="402"/>
      <c r="F53" s="404">
        <v>794</v>
      </c>
      <c r="G53" s="404">
        <v>0</v>
      </c>
      <c r="H53" s="404">
        <v>794</v>
      </c>
      <c r="I53" s="404">
        <v>50744</v>
      </c>
      <c r="J53" s="404">
        <v>25898</v>
      </c>
      <c r="K53" s="404">
        <v>24846</v>
      </c>
      <c r="L53" s="404"/>
      <c r="M53" s="404"/>
      <c r="N53" s="404"/>
      <c r="O53" s="404"/>
      <c r="P53" s="433">
        <v>97.289704685195971</v>
      </c>
      <c r="Q53" s="433">
        <v>98.611536290220982</v>
      </c>
      <c r="R53" s="433">
        <v>29.43831356468613</v>
      </c>
      <c r="S53" s="433">
        <v>97.639361151766252</v>
      </c>
      <c r="T53" s="433">
        <v>99.144001791624163</v>
      </c>
      <c r="U53" s="433">
        <v>32.792239446231839</v>
      </c>
      <c r="V53" s="431"/>
      <c r="W53" s="466"/>
      <c r="X53" s="498"/>
      <c r="Y53" s="498" t="s">
        <v>348</v>
      </c>
      <c r="Z53" s="406"/>
    </row>
    <row r="54" spans="1:26" s="382" customFormat="1" ht="9.75" customHeight="1">
      <c r="A54" s="497"/>
      <c r="B54" s="498"/>
      <c r="C54" s="498"/>
      <c r="D54" s="498" t="s">
        <v>349</v>
      </c>
      <c r="E54" s="402"/>
      <c r="F54" s="404">
        <v>3450</v>
      </c>
      <c r="G54" s="404">
        <v>0</v>
      </c>
      <c r="H54" s="404">
        <v>3450</v>
      </c>
      <c r="I54" s="404">
        <v>64301</v>
      </c>
      <c r="J54" s="404">
        <v>20755</v>
      </c>
      <c r="K54" s="404">
        <v>43546</v>
      </c>
      <c r="L54" s="404"/>
      <c r="M54" s="404"/>
      <c r="N54" s="404"/>
      <c r="O54" s="404"/>
      <c r="P54" s="433">
        <v>99.873432354412273</v>
      </c>
      <c r="Q54" s="433">
        <v>99.961182218856536</v>
      </c>
      <c r="R54" s="433">
        <v>23.84748756339831</v>
      </c>
      <c r="S54" s="433">
        <v>99.881543039417622</v>
      </c>
      <c r="T54" s="433">
        <v>99.958296342691085</v>
      </c>
      <c r="U54" s="433">
        <v>34.941545569481946</v>
      </c>
      <c r="V54" s="431"/>
      <c r="W54" s="466"/>
      <c r="X54" s="498"/>
      <c r="Y54" s="498" t="s">
        <v>349</v>
      </c>
      <c r="Z54" s="406"/>
    </row>
    <row r="55" spans="1:26" s="382" customFormat="1" ht="9.75" customHeight="1">
      <c r="A55" s="497"/>
      <c r="B55" s="498"/>
      <c r="C55" s="769" t="s">
        <v>352</v>
      </c>
      <c r="D55" s="769"/>
      <c r="E55" s="402"/>
      <c r="F55" s="404">
        <v>0</v>
      </c>
      <c r="G55" s="404">
        <v>0</v>
      </c>
      <c r="H55" s="404">
        <v>0</v>
      </c>
      <c r="I55" s="404">
        <v>0</v>
      </c>
      <c r="J55" s="404">
        <v>0</v>
      </c>
      <c r="K55" s="404">
        <v>0</v>
      </c>
      <c r="L55" s="455"/>
      <c r="M55" s="455"/>
      <c r="N55" s="455"/>
      <c r="O55" s="455"/>
      <c r="P55" s="433">
        <v>100</v>
      </c>
      <c r="Q55" s="433">
        <v>100</v>
      </c>
      <c r="R55" s="433" t="s">
        <v>105</v>
      </c>
      <c r="S55" s="433">
        <v>100</v>
      </c>
      <c r="T55" s="433">
        <v>100</v>
      </c>
      <c r="U55" s="433" t="s">
        <v>105</v>
      </c>
      <c r="V55" s="431"/>
      <c r="W55" s="466"/>
      <c r="X55" s="769" t="s">
        <v>352</v>
      </c>
      <c r="Y55" s="769"/>
      <c r="Z55" s="406"/>
    </row>
    <row r="56" spans="1:26" s="382" customFormat="1" ht="9.75" customHeight="1">
      <c r="A56" s="497"/>
      <c r="B56" s="498"/>
      <c r="C56" s="498"/>
      <c r="D56" s="498" t="s">
        <v>353</v>
      </c>
      <c r="E56" s="402"/>
      <c r="F56" s="404">
        <v>0</v>
      </c>
      <c r="G56" s="404">
        <v>0</v>
      </c>
      <c r="H56" s="404">
        <v>0</v>
      </c>
      <c r="I56" s="404">
        <v>0</v>
      </c>
      <c r="J56" s="404">
        <v>0</v>
      </c>
      <c r="K56" s="404">
        <v>0</v>
      </c>
      <c r="L56" s="404"/>
      <c r="M56" s="404"/>
      <c r="N56" s="404"/>
      <c r="O56" s="404"/>
      <c r="P56" s="433">
        <v>100</v>
      </c>
      <c r="Q56" s="433">
        <v>100</v>
      </c>
      <c r="R56" s="433" t="s">
        <v>105</v>
      </c>
      <c r="S56" s="433">
        <v>100</v>
      </c>
      <c r="T56" s="433">
        <v>100</v>
      </c>
      <c r="U56" s="433" t="s">
        <v>105</v>
      </c>
      <c r="V56" s="431"/>
      <c r="W56" s="466"/>
      <c r="X56" s="498"/>
      <c r="Y56" s="498" t="s">
        <v>353</v>
      </c>
      <c r="Z56" s="406"/>
    </row>
    <row r="57" spans="1:26" s="382" customFormat="1" ht="9.75" customHeight="1">
      <c r="A57" s="497"/>
      <c r="B57" s="498"/>
      <c r="C57" s="498"/>
      <c r="D57" s="498" t="s">
        <v>354</v>
      </c>
      <c r="E57" s="402"/>
      <c r="F57" s="404">
        <v>0</v>
      </c>
      <c r="G57" s="404">
        <v>0</v>
      </c>
      <c r="H57" s="404">
        <v>0</v>
      </c>
      <c r="I57" s="404">
        <v>0</v>
      </c>
      <c r="J57" s="404">
        <v>0</v>
      </c>
      <c r="K57" s="404">
        <v>0</v>
      </c>
      <c r="L57" s="404"/>
      <c r="M57" s="404"/>
      <c r="N57" s="404"/>
      <c r="O57" s="404"/>
      <c r="P57" s="433">
        <v>100</v>
      </c>
      <c r="Q57" s="433">
        <v>100</v>
      </c>
      <c r="R57" s="433" t="s">
        <v>105</v>
      </c>
      <c r="S57" s="433">
        <v>100</v>
      </c>
      <c r="T57" s="433">
        <v>100</v>
      </c>
      <c r="U57" s="433" t="s">
        <v>105</v>
      </c>
      <c r="V57" s="431"/>
      <c r="W57" s="466"/>
      <c r="X57" s="498"/>
      <c r="Y57" s="498" t="s">
        <v>354</v>
      </c>
      <c r="Z57" s="406"/>
    </row>
    <row r="58" spans="1:26" s="382" customFormat="1" ht="9.75" customHeight="1">
      <c r="A58" s="497"/>
      <c r="B58" s="498"/>
      <c r="C58" s="769" t="s">
        <v>355</v>
      </c>
      <c r="D58" s="769"/>
      <c r="E58" s="402"/>
      <c r="F58" s="404">
        <v>3639</v>
      </c>
      <c r="G58" s="404">
        <v>0</v>
      </c>
      <c r="H58" s="404">
        <v>3639</v>
      </c>
      <c r="I58" s="404">
        <v>558279</v>
      </c>
      <c r="J58" s="404">
        <v>189264</v>
      </c>
      <c r="K58" s="404">
        <v>369015</v>
      </c>
      <c r="L58" s="404"/>
      <c r="M58" s="404"/>
      <c r="N58" s="404"/>
      <c r="O58" s="404"/>
      <c r="P58" s="433">
        <v>87.752601317332378</v>
      </c>
      <c r="Q58" s="433">
        <v>95.433516067647005</v>
      </c>
      <c r="R58" s="433">
        <v>15.960462488752377</v>
      </c>
      <c r="S58" s="433">
        <v>84.670538504462897</v>
      </c>
      <c r="T58" s="433">
        <v>92.712994027122349</v>
      </c>
      <c r="U58" s="433">
        <v>21.567459576123486</v>
      </c>
      <c r="V58" s="431"/>
      <c r="W58" s="466"/>
      <c r="X58" s="769" t="s">
        <v>355</v>
      </c>
      <c r="Y58" s="769"/>
      <c r="Z58" s="406"/>
    </row>
    <row r="59" spans="1:26" s="382" customFormat="1" ht="9.75" customHeight="1">
      <c r="A59" s="497"/>
      <c r="B59" s="498"/>
      <c r="C59" s="769" t="s">
        <v>356</v>
      </c>
      <c r="D59" s="769"/>
      <c r="E59" s="402"/>
      <c r="F59" s="404">
        <v>0</v>
      </c>
      <c r="G59" s="404">
        <v>0</v>
      </c>
      <c r="H59" s="404">
        <v>0</v>
      </c>
      <c r="I59" s="404">
        <v>0</v>
      </c>
      <c r="J59" s="404">
        <v>0</v>
      </c>
      <c r="K59" s="404">
        <v>0</v>
      </c>
      <c r="L59" s="404"/>
      <c r="M59" s="404"/>
      <c r="N59" s="404"/>
      <c r="O59" s="404"/>
      <c r="P59" s="433">
        <v>100</v>
      </c>
      <c r="Q59" s="433">
        <v>100</v>
      </c>
      <c r="R59" s="433" t="s">
        <v>105</v>
      </c>
      <c r="S59" s="433">
        <v>100</v>
      </c>
      <c r="T59" s="433">
        <v>100</v>
      </c>
      <c r="U59" s="433" t="s">
        <v>105</v>
      </c>
      <c r="V59" s="431"/>
      <c r="W59" s="466"/>
      <c r="X59" s="769" t="s">
        <v>356</v>
      </c>
      <c r="Y59" s="769"/>
      <c r="Z59" s="406"/>
    </row>
    <row r="60" spans="1:26" s="382" customFormat="1" ht="9.75" customHeight="1">
      <c r="A60" s="497"/>
      <c r="B60" s="498"/>
      <c r="C60" s="769" t="s">
        <v>357</v>
      </c>
      <c r="D60" s="769"/>
      <c r="E60" s="402"/>
      <c r="F60" s="404">
        <v>0</v>
      </c>
      <c r="G60" s="404">
        <v>0</v>
      </c>
      <c r="H60" s="404">
        <v>0</v>
      </c>
      <c r="I60" s="404">
        <v>0</v>
      </c>
      <c r="J60" s="404">
        <v>0</v>
      </c>
      <c r="K60" s="404">
        <v>0</v>
      </c>
      <c r="L60" s="404"/>
      <c r="M60" s="404"/>
      <c r="N60" s="404"/>
      <c r="O60" s="404"/>
      <c r="P60" s="433">
        <v>100</v>
      </c>
      <c r="Q60" s="433">
        <v>100</v>
      </c>
      <c r="R60" s="433" t="s">
        <v>105</v>
      </c>
      <c r="S60" s="433">
        <v>100</v>
      </c>
      <c r="T60" s="433">
        <v>100</v>
      </c>
      <c r="U60" s="433">
        <v>100</v>
      </c>
      <c r="V60" s="431"/>
      <c r="W60" s="466"/>
      <c r="X60" s="769" t="s">
        <v>357</v>
      </c>
      <c r="Y60" s="769"/>
      <c r="Z60" s="406"/>
    </row>
    <row r="61" spans="1:26" s="382" customFormat="1" ht="9.75" customHeight="1">
      <c r="A61" s="497"/>
      <c r="B61" s="498"/>
      <c r="C61" s="769" t="s">
        <v>359</v>
      </c>
      <c r="D61" s="769"/>
      <c r="E61" s="402"/>
      <c r="F61" s="404">
        <v>0</v>
      </c>
      <c r="G61" s="404">
        <v>0</v>
      </c>
      <c r="H61" s="404">
        <v>0</v>
      </c>
      <c r="I61" s="404">
        <v>59399</v>
      </c>
      <c r="J61" s="404">
        <v>42125</v>
      </c>
      <c r="K61" s="404">
        <v>17274</v>
      </c>
      <c r="L61" s="404"/>
      <c r="M61" s="404"/>
      <c r="N61" s="404"/>
      <c r="O61" s="404"/>
      <c r="P61" s="433">
        <v>99.547909808771763</v>
      </c>
      <c r="Q61" s="433">
        <v>99.668248285581967</v>
      </c>
      <c r="R61" s="433">
        <v>96.083002079360369</v>
      </c>
      <c r="S61" s="433">
        <v>96.655958149884952</v>
      </c>
      <c r="T61" s="433">
        <v>96.708831891338932</v>
      </c>
      <c r="U61" s="433">
        <v>95.04458489269075</v>
      </c>
      <c r="V61" s="431"/>
      <c r="W61" s="466"/>
      <c r="X61" s="769" t="s">
        <v>359</v>
      </c>
      <c r="Y61" s="769"/>
      <c r="Z61" s="406"/>
    </row>
    <row r="62" spans="1:26" s="382" customFormat="1" ht="9.75" customHeight="1">
      <c r="A62" s="497"/>
      <c r="B62" s="498"/>
      <c r="C62" s="769" t="s">
        <v>360</v>
      </c>
      <c r="D62" s="769"/>
      <c r="E62" s="402"/>
      <c r="F62" s="404">
        <v>8848</v>
      </c>
      <c r="G62" s="404">
        <v>103</v>
      </c>
      <c r="H62" s="404">
        <v>8745</v>
      </c>
      <c r="I62" s="404">
        <v>120087</v>
      </c>
      <c r="J62" s="404">
        <v>62082</v>
      </c>
      <c r="K62" s="404">
        <v>58005</v>
      </c>
      <c r="L62" s="404"/>
      <c r="M62" s="404"/>
      <c r="N62" s="404"/>
      <c r="O62" s="404"/>
      <c r="P62" s="433">
        <v>99.355721038277764</v>
      </c>
      <c r="Q62" s="433">
        <v>99.687552050582553</v>
      </c>
      <c r="R62" s="433">
        <v>39.196021096931105</v>
      </c>
      <c r="S62" s="433">
        <v>99.376565338884888</v>
      </c>
      <c r="T62" s="433">
        <v>99.726137844915456</v>
      </c>
      <c r="U62" s="433">
        <v>41.329715975633391</v>
      </c>
      <c r="V62" s="431"/>
      <c r="W62" s="466"/>
      <c r="X62" s="769" t="s">
        <v>360</v>
      </c>
      <c r="Y62" s="769"/>
      <c r="Z62" s="406"/>
    </row>
    <row r="63" spans="1:26" s="382" customFormat="1" ht="9.75" customHeight="1">
      <c r="A63" s="497"/>
      <c r="B63" s="498"/>
      <c r="C63" s="769" t="s">
        <v>361</v>
      </c>
      <c r="D63" s="769"/>
      <c r="E63" s="402"/>
      <c r="F63" s="404">
        <v>0</v>
      </c>
      <c r="G63" s="404">
        <v>0</v>
      </c>
      <c r="H63" s="404">
        <v>0</v>
      </c>
      <c r="I63" s="404">
        <v>0</v>
      </c>
      <c r="J63" s="404">
        <v>0</v>
      </c>
      <c r="K63" s="404">
        <v>0</v>
      </c>
      <c r="L63" s="404"/>
      <c r="M63" s="404"/>
      <c r="N63" s="404"/>
      <c r="O63" s="404"/>
      <c r="P63" s="433">
        <v>100</v>
      </c>
      <c r="Q63" s="433">
        <v>100</v>
      </c>
      <c r="R63" s="433" t="s">
        <v>105</v>
      </c>
      <c r="S63" s="433">
        <v>100</v>
      </c>
      <c r="T63" s="433">
        <v>100</v>
      </c>
      <c r="U63" s="433" t="s">
        <v>105</v>
      </c>
      <c r="V63" s="431"/>
      <c r="W63" s="466"/>
      <c r="X63" s="769" t="s">
        <v>361</v>
      </c>
      <c r="Y63" s="769"/>
      <c r="Z63" s="406"/>
    </row>
    <row r="64" spans="1:26" s="382" customFormat="1" ht="9.75" customHeight="1">
      <c r="A64" s="497"/>
      <c r="B64" s="498"/>
      <c r="C64" s="769" t="s">
        <v>362</v>
      </c>
      <c r="D64" s="769"/>
      <c r="E64" s="402"/>
      <c r="F64" s="404">
        <v>0</v>
      </c>
      <c r="G64" s="404">
        <v>0</v>
      </c>
      <c r="H64" s="404">
        <v>0</v>
      </c>
      <c r="I64" s="404">
        <v>0</v>
      </c>
      <c r="J64" s="404">
        <v>0</v>
      </c>
      <c r="K64" s="404">
        <v>0</v>
      </c>
      <c r="L64" s="404"/>
      <c r="M64" s="404"/>
      <c r="N64" s="404"/>
      <c r="O64" s="404"/>
      <c r="P64" s="433" t="s">
        <v>105</v>
      </c>
      <c r="Q64" s="433" t="s">
        <v>105</v>
      </c>
      <c r="R64" s="433" t="s">
        <v>105</v>
      </c>
      <c r="S64" s="433" t="s">
        <v>105</v>
      </c>
      <c r="T64" s="433" t="s">
        <v>105</v>
      </c>
      <c r="U64" s="433" t="s">
        <v>105</v>
      </c>
      <c r="V64" s="431"/>
      <c r="W64" s="466"/>
      <c r="X64" s="769" t="s">
        <v>362</v>
      </c>
      <c r="Y64" s="769"/>
      <c r="Z64" s="406"/>
    </row>
    <row r="65" spans="1:30" s="411" customFormat="1" ht="15" customHeight="1">
      <c r="B65" s="770" t="s">
        <v>363</v>
      </c>
      <c r="C65" s="770"/>
      <c r="D65" s="770"/>
      <c r="E65" s="408"/>
      <c r="F65" s="565">
        <v>0</v>
      </c>
      <c r="G65" s="565">
        <v>0</v>
      </c>
      <c r="H65" s="565">
        <v>0</v>
      </c>
      <c r="I65" s="565">
        <v>0</v>
      </c>
      <c r="J65" s="565">
        <v>0</v>
      </c>
      <c r="K65" s="565">
        <v>0</v>
      </c>
      <c r="L65" s="454"/>
      <c r="M65" s="454"/>
      <c r="N65" s="454"/>
      <c r="O65" s="454"/>
      <c r="P65" s="434">
        <v>100</v>
      </c>
      <c r="Q65" s="434">
        <v>100</v>
      </c>
      <c r="R65" s="434" t="s">
        <v>105</v>
      </c>
      <c r="S65" s="434">
        <v>100</v>
      </c>
      <c r="T65" s="434">
        <v>100</v>
      </c>
      <c r="U65" s="434" t="s">
        <v>105</v>
      </c>
      <c r="V65" s="432"/>
      <c r="W65" s="771" t="s">
        <v>363</v>
      </c>
      <c r="X65" s="770"/>
      <c r="Y65" s="770"/>
      <c r="Z65" s="410"/>
      <c r="AB65" s="382"/>
      <c r="AC65" s="382"/>
      <c r="AD65" s="382"/>
    </row>
    <row r="66" spans="1:30" s="382" customFormat="1" ht="13.5" customHeight="1">
      <c r="A66" s="497"/>
      <c r="B66" s="498"/>
      <c r="C66" s="769" t="s">
        <v>364</v>
      </c>
      <c r="D66" s="769"/>
      <c r="E66" s="402"/>
      <c r="F66" s="404">
        <v>0</v>
      </c>
      <c r="G66" s="404">
        <v>0</v>
      </c>
      <c r="H66" s="404">
        <v>0</v>
      </c>
      <c r="I66" s="404">
        <v>0</v>
      </c>
      <c r="J66" s="404">
        <v>0</v>
      </c>
      <c r="K66" s="404">
        <v>0</v>
      </c>
      <c r="L66" s="404"/>
      <c r="M66" s="404"/>
      <c r="N66" s="404"/>
      <c r="O66" s="404"/>
      <c r="P66" s="433">
        <v>100</v>
      </c>
      <c r="Q66" s="433">
        <v>100</v>
      </c>
      <c r="R66" s="433" t="s">
        <v>105</v>
      </c>
      <c r="S66" s="433">
        <v>100</v>
      </c>
      <c r="T66" s="433">
        <v>100</v>
      </c>
      <c r="U66" s="433" t="s">
        <v>105</v>
      </c>
      <c r="V66" s="431"/>
      <c r="W66" s="466"/>
      <c r="X66" s="769" t="s">
        <v>364</v>
      </c>
      <c r="Y66" s="769"/>
      <c r="Z66" s="406"/>
    </row>
    <row r="67" spans="1:30" s="382" customFormat="1" ht="9.75" customHeight="1">
      <c r="A67" s="497"/>
      <c r="B67" s="498"/>
      <c r="C67" s="769" t="s">
        <v>365</v>
      </c>
      <c r="D67" s="769"/>
      <c r="E67" s="402"/>
      <c r="F67" s="404">
        <v>0</v>
      </c>
      <c r="G67" s="404">
        <v>0</v>
      </c>
      <c r="H67" s="404">
        <v>0</v>
      </c>
      <c r="I67" s="404">
        <v>0</v>
      </c>
      <c r="J67" s="404">
        <v>0</v>
      </c>
      <c r="K67" s="404">
        <v>0</v>
      </c>
      <c r="L67" s="404"/>
      <c r="M67" s="404"/>
      <c r="N67" s="404"/>
      <c r="O67" s="404"/>
      <c r="P67" s="433">
        <v>100</v>
      </c>
      <c r="Q67" s="433">
        <v>100</v>
      </c>
      <c r="R67" s="433" t="s">
        <v>105</v>
      </c>
      <c r="S67" s="433">
        <v>100</v>
      </c>
      <c r="T67" s="433">
        <v>100</v>
      </c>
      <c r="U67" s="433" t="s">
        <v>105</v>
      </c>
      <c r="V67" s="431"/>
      <c r="W67" s="466"/>
      <c r="X67" s="769" t="s">
        <v>365</v>
      </c>
      <c r="Y67" s="769"/>
      <c r="Z67" s="406"/>
    </row>
    <row r="68" spans="1:30" s="411" customFormat="1" ht="15" customHeight="1">
      <c r="A68" s="413"/>
      <c r="B68" s="770" t="s">
        <v>366</v>
      </c>
      <c r="C68" s="770"/>
      <c r="D68" s="770"/>
      <c r="E68" s="414"/>
      <c r="F68" s="565">
        <v>0</v>
      </c>
      <c r="G68" s="565">
        <v>0</v>
      </c>
      <c r="H68" s="565">
        <v>0</v>
      </c>
      <c r="I68" s="565">
        <v>0</v>
      </c>
      <c r="J68" s="565">
        <v>0</v>
      </c>
      <c r="K68" s="565">
        <v>0</v>
      </c>
      <c r="L68" s="454"/>
      <c r="M68" s="454"/>
      <c r="N68" s="454"/>
      <c r="O68" s="454"/>
      <c r="P68" s="434" t="s">
        <v>105</v>
      </c>
      <c r="Q68" s="434" t="s">
        <v>105</v>
      </c>
      <c r="R68" s="434" t="s">
        <v>105</v>
      </c>
      <c r="S68" s="434" t="s">
        <v>105</v>
      </c>
      <c r="T68" s="434" t="s">
        <v>105</v>
      </c>
      <c r="U68" s="434" t="s">
        <v>105</v>
      </c>
      <c r="V68" s="432"/>
      <c r="W68" s="771" t="s">
        <v>366</v>
      </c>
      <c r="X68" s="770"/>
      <c r="Y68" s="770"/>
      <c r="Z68" s="415"/>
      <c r="AB68" s="382"/>
      <c r="AC68" s="382"/>
      <c r="AD68" s="382"/>
    </row>
    <row r="69" spans="1:30" s="382" customFormat="1" ht="13.5" customHeight="1">
      <c r="A69" s="497"/>
      <c r="B69" s="498"/>
      <c r="C69" s="769" t="s">
        <v>367</v>
      </c>
      <c r="D69" s="769"/>
      <c r="E69" s="402"/>
      <c r="F69" s="404">
        <v>0</v>
      </c>
      <c r="G69" s="404">
        <v>0</v>
      </c>
      <c r="H69" s="404">
        <v>0</v>
      </c>
      <c r="I69" s="404">
        <v>0</v>
      </c>
      <c r="J69" s="404">
        <v>0</v>
      </c>
      <c r="K69" s="404">
        <v>0</v>
      </c>
      <c r="L69" s="404"/>
      <c r="M69" s="404"/>
      <c r="N69" s="404"/>
      <c r="O69" s="404"/>
      <c r="P69" s="433" t="s">
        <v>105</v>
      </c>
      <c r="Q69" s="433" t="s">
        <v>105</v>
      </c>
      <c r="R69" s="433" t="s">
        <v>105</v>
      </c>
      <c r="S69" s="433" t="s">
        <v>105</v>
      </c>
      <c r="T69" s="433" t="s">
        <v>105</v>
      </c>
      <c r="U69" s="433" t="s">
        <v>105</v>
      </c>
      <c r="V69" s="431"/>
      <c r="W69" s="466"/>
      <c r="X69" s="769" t="s">
        <v>367</v>
      </c>
      <c r="Y69" s="769"/>
      <c r="Z69" s="406"/>
    </row>
    <row r="70" spans="1:30" s="382" customFormat="1" ht="9.75" customHeight="1">
      <c r="A70" s="412"/>
      <c r="B70" s="499"/>
      <c r="C70" s="769" t="s">
        <v>368</v>
      </c>
      <c r="D70" s="769"/>
      <c r="E70" s="416"/>
      <c r="F70" s="404">
        <v>0</v>
      </c>
      <c r="G70" s="404">
        <v>0</v>
      </c>
      <c r="H70" s="404">
        <v>0</v>
      </c>
      <c r="I70" s="404">
        <v>0</v>
      </c>
      <c r="J70" s="404">
        <v>0</v>
      </c>
      <c r="K70" s="404">
        <v>0</v>
      </c>
      <c r="L70" s="404"/>
      <c r="M70" s="404"/>
      <c r="N70" s="404"/>
      <c r="O70" s="404"/>
      <c r="P70" s="433" t="s">
        <v>105</v>
      </c>
      <c r="Q70" s="433" t="s">
        <v>105</v>
      </c>
      <c r="R70" s="433" t="s">
        <v>105</v>
      </c>
      <c r="S70" s="433" t="s">
        <v>105</v>
      </c>
      <c r="T70" s="433" t="s">
        <v>105</v>
      </c>
      <c r="U70" s="433" t="s">
        <v>105</v>
      </c>
      <c r="V70" s="431"/>
      <c r="W70" s="467"/>
      <c r="X70" s="769" t="s">
        <v>368</v>
      </c>
      <c r="Y70" s="769"/>
      <c r="Z70" s="417"/>
    </row>
    <row r="71" spans="1:30" s="382" customFormat="1" ht="9.75" customHeight="1">
      <c r="A71" s="497"/>
      <c r="B71" s="498"/>
      <c r="C71" s="769" t="s">
        <v>358</v>
      </c>
      <c r="D71" s="769"/>
      <c r="E71" s="402"/>
      <c r="F71" s="404">
        <v>0</v>
      </c>
      <c r="G71" s="404">
        <v>0</v>
      </c>
      <c r="H71" s="404">
        <v>0</v>
      </c>
      <c r="I71" s="404">
        <v>0</v>
      </c>
      <c r="J71" s="404">
        <v>0</v>
      </c>
      <c r="K71" s="404">
        <v>0</v>
      </c>
      <c r="L71" s="404"/>
      <c r="M71" s="404"/>
      <c r="N71" s="404"/>
      <c r="O71" s="404"/>
      <c r="P71" s="433" t="s">
        <v>105</v>
      </c>
      <c r="Q71" s="433" t="s">
        <v>105</v>
      </c>
      <c r="R71" s="433" t="s">
        <v>105</v>
      </c>
      <c r="S71" s="433" t="s">
        <v>105</v>
      </c>
      <c r="T71" s="433" t="s">
        <v>105</v>
      </c>
      <c r="U71" s="433" t="s">
        <v>105</v>
      </c>
      <c r="V71" s="431"/>
      <c r="W71" s="466"/>
      <c r="X71" s="769" t="s">
        <v>358</v>
      </c>
      <c r="Y71" s="769"/>
      <c r="Z71" s="406"/>
    </row>
    <row r="72" spans="1:30" s="382" customFormat="1" ht="3.95" customHeight="1">
      <c r="A72" s="418"/>
      <c r="B72" s="418"/>
      <c r="C72" s="419"/>
      <c r="D72" s="419"/>
      <c r="E72" s="420"/>
      <c r="F72" s="421"/>
      <c r="G72" s="422"/>
      <c r="H72" s="421"/>
      <c r="I72" s="421"/>
      <c r="J72" s="422"/>
      <c r="K72" s="421"/>
      <c r="L72" s="421"/>
      <c r="M72" s="403"/>
      <c r="N72" s="403"/>
      <c r="O72" s="421"/>
      <c r="P72" s="435"/>
      <c r="Q72" s="422"/>
      <c r="R72" s="435"/>
      <c r="S72" s="435"/>
      <c r="T72" s="422"/>
      <c r="U72" s="435"/>
      <c r="V72" s="423"/>
      <c r="W72" s="418"/>
      <c r="X72" s="419"/>
      <c r="Y72" s="419"/>
      <c r="Z72" s="424"/>
    </row>
    <row r="73" spans="1:30" s="382" customFormat="1" ht="15.75" customHeight="1">
      <c r="A73" s="412"/>
      <c r="B73" s="636" t="s">
        <v>239</v>
      </c>
      <c r="C73" s="412"/>
      <c r="D73" s="417"/>
      <c r="E73" s="417"/>
      <c r="F73" s="403"/>
      <c r="G73" s="403"/>
      <c r="H73" s="403"/>
      <c r="I73" s="403"/>
      <c r="J73" s="403"/>
      <c r="K73" s="403"/>
      <c r="L73" s="403"/>
      <c r="M73" s="403"/>
      <c r="N73" s="403"/>
      <c r="O73" s="403"/>
      <c r="P73" s="403"/>
      <c r="Q73" s="403"/>
      <c r="R73" s="403"/>
      <c r="S73" s="403"/>
      <c r="T73" s="403"/>
      <c r="U73" s="403"/>
      <c r="V73" s="405"/>
      <c r="W73" s="412"/>
      <c r="X73" s="412"/>
      <c r="Y73" s="417"/>
      <c r="Z73" s="417"/>
    </row>
    <row r="74" spans="1:30" s="382" customFormat="1" ht="12" customHeight="1">
      <c r="A74" s="412"/>
      <c r="B74" s="499"/>
      <c r="C74" s="412"/>
      <c r="D74" s="417"/>
      <c r="E74" s="417"/>
      <c r="F74" s="403"/>
      <c r="G74" s="403"/>
      <c r="H74" s="403"/>
      <c r="I74" s="403"/>
      <c r="J74" s="403"/>
      <c r="K74" s="403"/>
      <c r="L74" s="403"/>
      <c r="M74" s="403"/>
      <c r="N74" s="403"/>
      <c r="O74" s="403"/>
      <c r="P74" s="403"/>
      <c r="Q74" s="403"/>
      <c r="R74" s="403"/>
      <c r="S74" s="403"/>
      <c r="T74" s="403"/>
      <c r="U74" s="403"/>
      <c r="V74" s="405"/>
      <c r="W74" s="412"/>
      <c r="X74" s="412"/>
      <c r="Y74" s="417"/>
      <c r="Z74" s="417"/>
    </row>
    <row r="75" spans="1:30" s="382" customFormat="1" ht="15.95" customHeight="1">
      <c r="A75" s="436"/>
      <c r="B75" s="437"/>
      <c r="C75" s="436"/>
      <c r="D75" s="437"/>
      <c r="E75" s="437"/>
      <c r="F75" s="403"/>
      <c r="G75" s="438"/>
      <c r="H75" s="438"/>
      <c r="I75" s="403"/>
      <c r="J75" s="438"/>
      <c r="K75" s="438"/>
      <c r="L75" s="438"/>
      <c r="M75" s="377"/>
      <c r="N75" s="377"/>
      <c r="O75" s="377"/>
      <c r="P75" s="403"/>
      <c r="Q75" s="438"/>
      <c r="R75" s="438"/>
      <c r="S75" s="403"/>
      <c r="T75" s="438"/>
      <c r="U75" s="438"/>
      <c r="V75" s="377"/>
      <c r="W75" s="437"/>
      <c r="X75" s="436"/>
      <c r="Y75" s="437"/>
      <c r="Z75" s="437"/>
      <c r="AA75" s="379"/>
      <c r="AB75" s="380"/>
      <c r="AC75" s="381"/>
    </row>
    <row r="76" spans="1:30" s="382" customFormat="1" ht="12" customHeight="1">
      <c r="A76" s="436"/>
      <c r="B76" s="437"/>
      <c r="C76" s="436"/>
      <c r="D76" s="437"/>
      <c r="E76" s="437"/>
      <c r="F76" s="379"/>
      <c r="G76" s="379"/>
      <c r="H76" s="379"/>
      <c r="I76" s="379"/>
      <c r="J76" s="379"/>
      <c r="K76" s="379"/>
      <c r="L76" s="379"/>
      <c r="M76" s="439"/>
      <c r="N76" s="439"/>
      <c r="O76" s="439"/>
      <c r="P76" s="379"/>
      <c r="Q76" s="379"/>
      <c r="R76" s="379"/>
      <c r="S76" s="379"/>
      <c r="T76" s="379"/>
      <c r="U76" s="379"/>
      <c r="V76" s="439"/>
      <c r="W76" s="437"/>
      <c r="X76" s="436"/>
      <c r="Y76" s="437"/>
      <c r="Z76" s="437"/>
      <c r="AA76" s="379"/>
      <c r="AB76" s="380"/>
      <c r="AC76" s="381"/>
    </row>
    <row r="77" spans="1:30" s="446" customFormat="1" ht="12" customHeight="1">
      <c r="A77" s="440"/>
      <c r="B77" s="440"/>
      <c r="C77" s="440"/>
      <c r="D77" s="441"/>
      <c r="E77" s="441"/>
      <c r="F77" s="442"/>
      <c r="G77" s="442"/>
      <c r="H77" s="442"/>
      <c r="I77" s="442"/>
      <c r="J77" s="442"/>
      <c r="K77" s="442"/>
      <c r="L77" s="442"/>
      <c r="M77" s="443"/>
      <c r="N77" s="443"/>
      <c r="O77" s="443"/>
      <c r="P77" s="442"/>
      <c r="Q77" s="442"/>
      <c r="R77" s="442"/>
      <c r="S77" s="442"/>
      <c r="T77" s="442"/>
      <c r="U77" s="442"/>
      <c r="V77" s="443"/>
      <c r="W77" s="440"/>
      <c r="X77" s="440"/>
      <c r="Y77" s="441"/>
      <c r="Z77" s="441"/>
      <c r="AA77" s="442"/>
      <c r="AB77" s="444"/>
      <c r="AC77" s="445"/>
    </row>
    <row r="78" spans="1:30" s="446" customFormat="1" ht="12" customHeight="1">
      <c r="A78" s="440"/>
      <c r="B78" s="440"/>
      <c r="C78" s="440"/>
      <c r="D78" s="441"/>
      <c r="E78" s="441"/>
      <c r="F78" s="442"/>
      <c r="G78" s="442"/>
      <c r="H78" s="442"/>
      <c r="I78" s="442"/>
      <c r="J78" s="442"/>
      <c r="K78" s="442"/>
      <c r="L78" s="442"/>
      <c r="M78" s="443"/>
      <c r="N78" s="443"/>
      <c r="O78" s="443"/>
      <c r="P78" s="442"/>
      <c r="Q78" s="442"/>
      <c r="R78" s="442"/>
      <c r="S78" s="442"/>
      <c r="T78" s="442"/>
      <c r="U78" s="442"/>
      <c r="V78" s="443"/>
      <c r="W78" s="440"/>
      <c r="X78" s="440"/>
      <c r="Y78" s="441"/>
      <c r="Z78" s="441"/>
      <c r="AA78" s="442"/>
      <c r="AB78" s="444"/>
      <c r="AC78" s="445"/>
    </row>
  </sheetData>
  <mergeCells count="100">
    <mergeCell ref="P4:P6"/>
    <mergeCell ref="S4:S6"/>
    <mergeCell ref="B7:D7"/>
    <mergeCell ref="W7:Y7"/>
    <mergeCell ref="B8:D8"/>
    <mergeCell ref="W8:Y8"/>
    <mergeCell ref="F4:F6"/>
    <mergeCell ref="I4:I6"/>
    <mergeCell ref="W9:Y9"/>
    <mergeCell ref="W10:Y10"/>
    <mergeCell ref="B12:D12"/>
    <mergeCell ref="W12:Y12"/>
    <mergeCell ref="B11:D11"/>
    <mergeCell ref="B9:D9"/>
    <mergeCell ref="X13:Y13"/>
    <mergeCell ref="W11:Y11"/>
    <mergeCell ref="B10:D10"/>
    <mergeCell ref="X17:Y17"/>
    <mergeCell ref="C20:D20"/>
    <mergeCell ref="X20:Y20"/>
    <mergeCell ref="C13:D13"/>
    <mergeCell ref="X23:Y23"/>
    <mergeCell ref="C17:D17"/>
    <mergeCell ref="X24:Y24"/>
    <mergeCell ref="C25:D25"/>
    <mergeCell ref="X25:Y25"/>
    <mergeCell ref="C23:D23"/>
    <mergeCell ref="X36:Y36"/>
    <mergeCell ref="C24:D24"/>
    <mergeCell ref="X26:Y26"/>
    <mergeCell ref="C27:D27"/>
    <mergeCell ref="X27:Y27"/>
    <mergeCell ref="C36:D36"/>
    <mergeCell ref="X28:Y28"/>
    <mergeCell ref="C26:D26"/>
    <mergeCell ref="X29:Y29"/>
    <mergeCell ref="B30:D30"/>
    <mergeCell ref="W30:Y30"/>
    <mergeCell ref="C28:D28"/>
    <mergeCell ref="X31:Y31"/>
    <mergeCell ref="C29:D29"/>
    <mergeCell ref="X32:Y32"/>
    <mergeCell ref="B33:D33"/>
    <mergeCell ref="W33:Y33"/>
    <mergeCell ref="C31:D31"/>
    <mergeCell ref="X34:Y34"/>
    <mergeCell ref="C32:D32"/>
    <mergeCell ref="X35:Y35"/>
    <mergeCell ref="C34:D34"/>
    <mergeCell ref="F39:F41"/>
    <mergeCell ref="I39:I41"/>
    <mergeCell ref="P40:P41"/>
    <mergeCell ref="S40:S41"/>
    <mergeCell ref="C35:D35"/>
    <mergeCell ref="W42:Y42"/>
    <mergeCell ref="B43:D43"/>
    <mergeCell ref="W43:Y43"/>
    <mergeCell ref="B44:D44"/>
    <mergeCell ref="W44:Y44"/>
    <mergeCell ref="B42:D42"/>
    <mergeCell ref="W45:Y45"/>
    <mergeCell ref="B47:D47"/>
    <mergeCell ref="W47:Y47"/>
    <mergeCell ref="W46:Y46"/>
    <mergeCell ref="C48:D48"/>
    <mergeCell ref="X48:Y48"/>
    <mergeCell ref="B46:D46"/>
    <mergeCell ref="B45:D45"/>
    <mergeCell ref="C52:D52"/>
    <mergeCell ref="X52:Y52"/>
    <mergeCell ref="C55:D55"/>
    <mergeCell ref="X55:Y55"/>
    <mergeCell ref="C69:D69"/>
    <mergeCell ref="X69:Y69"/>
    <mergeCell ref="C58:D58"/>
    <mergeCell ref="X58:Y58"/>
    <mergeCell ref="C59:D59"/>
    <mergeCell ref="X59:Y59"/>
    <mergeCell ref="C60:D60"/>
    <mergeCell ref="X60:Y60"/>
    <mergeCell ref="C63:D63"/>
    <mergeCell ref="X63:Y63"/>
    <mergeCell ref="C64:D64"/>
    <mergeCell ref="X64:Y64"/>
    <mergeCell ref="C71:D71"/>
    <mergeCell ref="X71:Y71"/>
    <mergeCell ref="C61:D61"/>
    <mergeCell ref="X61:Y61"/>
    <mergeCell ref="C70:D70"/>
    <mergeCell ref="X70:Y70"/>
    <mergeCell ref="C66:D66"/>
    <mergeCell ref="X66:Y66"/>
    <mergeCell ref="C67:D67"/>
    <mergeCell ref="X67:Y67"/>
    <mergeCell ref="B68:D68"/>
    <mergeCell ref="W68:Y68"/>
    <mergeCell ref="B65:D65"/>
    <mergeCell ref="W65:Y65"/>
    <mergeCell ref="C62:D62"/>
    <mergeCell ref="X62:Y62"/>
  </mergeCells>
  <phoneticPr fontId="6"/>
  <printOptions horizontalCentered="1" gridLinesSet="0"/>
  <pageMargins left="0.47244094488188981" right="0.47244094488188981" top="0.78740157480314965" bottom="0.59055118110236227" header="0.31496062992125984" footer="0.31496062992125984"/>
  <pageSetup paperSize="9" scale="95" orientation="portrait" r:id="rId1"/>
  <headerFooter alignWithMargins="0">
    <oddHeader>&amp;R&amp;A</oddHeader>
    <oddFooter>&amp;C&amp;P/&amp;N</oddFooter>
  </headerFooter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>
    <tabColor rgb="FF92D050"/>
  </sheetPr>
  <dimension ref="A1:K274"/>
  <sheetViews>
    <sheetView view="pageBreakPreview" zoomScaleNormal="120" zoomScaleSheetLayoutView="100" workbookViewId="0">
      <selection activeCell="I5" sqref="I5"/>
    </sheetView>
  </sheetViews>
  <sheetFormatPr defaultColWidth="39.5703125" defaultRowHeight="12" customHeight="1"/>
  <cols>
    <col min="1" max="1" width="0.28515625" style="56" customWidth="1"/>
    <col min="2" max="2" width="25.7109375" style="55" customWidth="1"/>
    <col min="3" max="3" width="0.28515625" style="56" customWidth="1"/>
    <col min="4" max="6" width="25.7109375" style="55" customWidth="1"/>
    <col min="7" max="7" width="0.28515625" style="55" customWidth="1"/>
    <col min="8" max="8" width="10.7109375" style="55" customWidth="1"/>
    <col min="9" max="9" width="13" style="55" customWidth="1"/>
    <col min="10" max="10" width="11.85546875" style="55" customWidth="1"/>
    <col min="11" max="11" width="19.42578125" style="55" customWidth="1"/>
    <col min="12" max="16384" width="39.5703125" style="55"/>
  </cols>
  <sheetData>
    <row r="1" spans="1:11" s="81" customFormat="1" ht="24" customHeight="1">
      <c r="A1" s="82"/>
      <c r="B1" s="83" t="s">
        <v>551</v>
      </c>
      <c r="C1" s="82"/>
    </row>
    <row r="2" spans="1:11" ht="6" customHeight="1">
      <c r="A2" s="79"/>
      <c r="B2" s="80"/>
      <c r="C2" s="79"/>
      <c r="D2" s="78"/>
    </row>
    <row r="3" spans="1:11" s="57" customFormat="1" ht="12" customHeight="1" thickBot="1">
      <c r="A3" s="58"/>
      <c r="C3" s="58"/>
      <c r="F3" s="472" t="s">
        <v>289</v>
      </c>
    </row>
    <row r="4" spans="1:11" s="74" customFormat="1" ht="24" customHeight="1">
      <c r="A4" s="77"/>
      <c r="B4" s="77"/>
      <c r="C4" s="76"/>
      <c r="D4" s="459" t="s">
        <v>77</v>
      </c>
      <c r="E4" s="460" t="s">
        <v>76</v>
      </c>
      <c r="F4" s="461" t="s">
        <v>75</v>
      </c>
      <c r="G4" s="75"/>
    </row>
    <row r="5" spans="1:11" s="70" customFormat="1" ht="15" customHeight="1">
      <c r="A5" s="73"/>
      <c r="B5" s="457" t="s">
        <v>74</v>
      </c>
      <c r="C5" s="72"/>
      <c r="D5" s="586">
        <v>696358631857</v>
      </c>
      <c r="E5" s="586">
        <v>644304206223</v>
      </c>
      <c r="F5" s="600">
        <v>52054425634</v>
      </c>
      <c r="G5" s="71"/>
      <c r="H5"/>
      <c r="I5" s="59"/>
      <c r="J5"/>
      <c r="K5"/>
    </row>
    <row r="6" spans="1:11" s="57" customFormat="1" ht="15" customHeight="1">
      <c r="A6" s="67"/>
      <c r="B6" s="458" t="s">
        <v>374</v>
      </c>
      <c r="C6" s="66"/>
      <c r="D6" s="109">
        <v>183248500</v>
      </c>
      <c r="E6" s="109">
        <v>185802822</v>
      </c>
      <c r="F6" s="587">
        <v>2554322382</v>
      </c>
      <c r="G6" s="62"/>
      <c r="H6"/>
      <c r="I6" s="59"/>
      <c r="J6"/>
      <c r="K6"/>
    </row>
    <row r="7" spans="1:11" s="57" customFormat="1" ht="12" customHeight="1">
      <c r="A7" s="65"/>
      <c r="B7" s="458" t="s">
        <v>73</v>
      </c>
      <c r="C7" s="64"/>
      <c r="D7" s="574">
        <v>64599400000</v>
      </c>
      <c r="E7" s="574">
        <v>64722291900</v>
      </c>
      <c r="F7" s="587">
        <v>122891900</v>
      </c>
      <c r="G7" s="62"/>
      <c r="H7"/>
      <c r="I7" s="59"/>
      <c r="J7"/>
      <c r="K7"/>
    </row>
    <row r="8" spans="1:11" s="57" customFormat="1" ht="12" customHeight="1">
      <c r="A8" s="65"/>
      <c r="B8" s="458" t="s">
        <v>72</v>
      </c>
      <c r="C8" s="64"/>
      <c r="D8" s="574">
        <v>53703800000</v>
      </c>
      <c r="E8" s="574">
        <v>55311753384</v>
      </c>
      <c r="F8" s="587">
        <v>1607953384</v>
      </c>
      <c r="G8" s="62"/>
      <c r="H8"/>
      <c r="I8" s="59"/>
      <c r="J8"/>
      <c r="K8"/>
    </row>
    <row r="9" spans="1:11" s="57" customFormat="1" ht="12" customHeight="1">
      <c r="A9" s="65"/>
      <c r="B9" s="458" t="s">
        <v>71</v>
      </c>
      <c r="C9" s="64"/>
      <c r="D9" s="574">
        <v>25521500000</v>
      </c>
      <c r="E9" s="574">
        <v>26021846047</v>
      </c>
      <c r="F9" s="587">
        <v>500346047</v>
      </c>
      <c r="G9" s="62"/>
      <c r="H9"/>
      <c r="I9" s="59"/>
      <c r="J9"/>
      <c r="K9"/>
    </row>
    <row r="10" spans="1:11" s="57" customFormat="1" ht="12" customHeight="1">
      <c r="A10" s="65"/>
      <c r="B10" s="458" t="s">
        <v>70</v>
      </c>
      <c r="C10" s="64"/>
      <c r="D10" s="574">
        <v>3982300000</v>
      </c>
      <c r="E10" s="574">
        <v>4026141298</v>
      </c>
      <c r="F10" s="587">
        <v>43841298</v>
      </c>
      <c r="G10" s="62"/>
      <c r="H10"/>
      <c r="I10" s="59"/>
      <c r="J10"/>
      <c r="K10"/>
    </row>
    <row r="11" spans="1:11" s="57" customFormat="1" ht="12" customHeight="1">
      <c r="A11" s="65"/>
      <c r="B11" s="458" t="s">
        <v>69</v>
      </c>
      <c r="C11" s="64"/>
      <c r="D11" s="574">
        <v>1542600000</v>
      </c>
      <c r="E11" s="574">
        <v>1539848355</v>
      </c>
      <c r="F11" s="629">
        <v>-2752</v>
      </c>
      <c r="G11" s="62"/>
      <c r="H11"/>
      <c r="I11" s="59"/>
      <c r="J11"/>
      <c r="K11"/>
    </row>
    <row r="12" spans="1:11" s="57" customFormat="1" ht="14.1" customHeight="1">
      <c r="A12" s="65"/>
      <c r="B12" s="458" t="s">
        <v>68</v>
      </c>
      <c r="C12" s="64"/>
      <c r="D12" s="574">
        <v>1050400000</v>
      </c>
      <c r="E12" s="574">
        <v>1048536185</v>
      </c>
      <c r="F12" s="629">
        <v>-1864</v>
      </c>
      <c r="G12" s="62"/>
      <c r="H12"/>
      <c r="I12" s="59"/>
      <c r="J12"/>
      <c r="K12"/>
    </row>
    <row r="13" spans="1:11" s="57" customFormat="1" ht="12" customHeight="1">
      <c r="A13" s="65"/>
      <c r="B13" s="458" t="s">
        <v>472</v>
      </c>
      <c r="C13" s="64"/>
      <c r="D13" s="574">
        <v>12737500000</v>
      </c>
      <c r="E13" s="574">
        <v>13079351230</v>
      </c>
      <c r="F13" s="629">
        <v>341851</v>
      </c>
      <c r="G13" s="62"/>
      <c r="H13"/>
      <c r="I13" s="69"/>
      <c r="J13"/>
      <c r="K13"/>
    </row>
    <row r="14" spans="1:11" s="57" customFormat="1" ht="12" customHeight="1">
      <c r="A14" s="65"/>
      <c r="B14" s="458" t="s">
        <v>67</v>
      </c>
      <c r="C14" s="64"/>
      <c r="D14" s="574">
        <v>19941400000</v>
      </c>
      <c r="E14" s="574">
        <v>19883359333</v>
      </c>
      <c r="F14" s="629">
        <v>-58041</v>
      </c>
      <c r="G14" s="62"/>
      <c r="H14"/>
      <c r="I14" s="69"/>
      <c r="J14"/>
      <c r="K14"/>
    </row>
    <row r="15" spans="1:11" s="57" customFormat="1" ht="12" customHeight="1">
      <c r="A15" s="65"/>
      <c r="B15" s="458" t="s">
        <v>66</v>
      </c>
      <c r="C15" s="64"/>
      <c r="D15" s="574">
        <v>6300000</v>
      </c>
      <c r="E15" s="574">
        <v>6300600</v>
      </c>
      <c r="F15" s="629">
        <v>0</v>
      </c>
      <c r="G15" s="62"/>
      <c r="H15"/>
      <c r="I15" s="69"/>
      <c r="J15"/>
      <c r="K15"/>
    </row>
    <row r="16" spans="1:11" s="57" customFormat="1" ht="12" customHeight="1">
      <c r="A16" s="65"/>
      <c r="B16" s="458" t="s">
        <v>473</v>
      </c>
      <c r="C16" s="64"/>
      <c r="D16" s="574">
        <v>12100000</v>
      </c>
      <c r="E16" s="574">
        <v>12156600</v>
      </c>
      <c r="F16" s="629">
        <v>57</v>
      </c>
      <c r="G16" s="62"/>
      <c r="H16"/>
      <c r="I16" s="69"/>
      <c r="J16"/>
      <c r="K16"/>
    </row>
    <row r="17" spans="1:11" s="57" customFormat="1" ht="12" customHeight="1">
      <c r="A17" s="65"/>
      <c r="B17" s="458" t="s">
        <v>474</v>
      </c>
      <c r="C17" s="64"/>
      <c r="D17" s="574">
        <v>56600000</v>
      </c>
      <c r="E17" s="574">
        <v>56605300</v>
      </c>
      <c r="F17" s="629">
        <v>5</v>
      </c>
      <c r="G17" s="62"/>
      <c r="H17"/>
      <c r="I17" s="69"/>
      <c r="J17"/>
      <c r="K17"/>
    </row>
    <row r="18" spans="1:11" s="57" customFormat="1" ht="14.1" customHeight="1">
      <c r="A18" s="65"/>
      <c r="B18" s="458" t="s">
        <v>553</v>
      </c>
      <c r="C18" s="64"/>
      <c r="D18" s="574">
        <v>94600000</v>
      </c>
      <c r="E18" s="574">
        <v>94631700</v>
      </c>
      <c r="F18" s="629">
        <v>32</v>
      </c>
      <c r="G18" s="62"/>
      <c r="H18"/>
      <c r="I18" s="59"/>
      <c r="J18"/>
      <c r="K18"/>
    </row>
    <row r="19" spans="1:11" s="57" customFormat="1" ht="15" customHeight="1">
      <c r="A19" s="65"/>
      <c r="B19" s="458" t="s">
        <v>65</v>
      </c>
      <c r="C19" s="64"/>
      <c r="D19" s="574">
        <v>65933413000</v>
      </c>
      <c r="E19" s="574">
        <v>65933413070</v>
      </c>
      <c r="F19" s="629">
        <v>0</v>
      </c>
      <c r="G19" s="62"/>
      <c r="H19"/>
      <c r="I19" s="59"/>
      <c r="J19"/>
      <c r="K19"/>
    </row>
    <row r="20" spans="1:11" s="57" customFormat="1" ht="12" customHeight="1">
      <c r="A20" s="67"/>
      <c r="B20" s="458" t="s">
        <v>2</v>
      </c>
      <c r="C20" s="66"/>
      <c r="D20" s="574">
        <v>65933413000</v>
      </c>
      <c r="E20" s="574">
        <v>65933413070</v>
      </c>
      <c r="F20" s="629">
        <v>0</v>
      </c>
      <c r="G20" s="62"/>
      <c r="H20"/>
      <c r="I20" s="59"/>
      <c r="J20"/>
      <c r="K20"/>
    </row>
    <row r="21" spans="1:11" s="57" customFormat="1" ht="15" customHeight="1">
      <c r="A21" s="65"/>
      <c r="B21" s="458" t="s">
        <v>64</v>
      </c>
      <c r="C21" s="64"/>
      <c r="D21" s="574">
        <v>28560976000</v>
      </c>
      <c r="E21" s="574">
        <v>28624318000</v>
      </c>
      <c r="F21" s="629">
        <v>63342</v>
      </c>
      <c r="G21" s="62"/>
      <c r="H21"/>
      <c r="I21" s="59"/>
      <c r="J21"/>
      <c r="K21"/>
    </row>
    <row r="22" spans="1:11" s="57" customFormat="1" ht="12" customHeight="1">
      <c r="A22" s="67"/>
      <c r="B22" s="458" t="s">
        <v>475</v>
      </c>
      <c r="C22" s="66"/>
      <c r="D22" s="574">
        <v>26649024000</v>
      </c>
      <c r="E22" s="574">
        <v>26656552000</v>
      </c>
      <c r="F22" s="629">
        <v>7528</v>
      </c>
      <c r="G22" s="62"/>
      <c r="H22"/>
      <c r="I22" s="59"/>
      <c r="J22"/>
      <c r="K22"/>
    </row>
    <row r="23" spans="1:11" s="57" customFormat="1" ht="12" customHeight="1">
      <c r="A23" s="65"/>
      <c r="B23" s="458" t="s">
        <v>476</v>
      </c>
      <c r="C23" s="64"/>
      <c r="D23" s="574">
        <v>1610000000</v>
      </c>
      <c r="E23" s="574">
        <v>1658602000</v>
      </c>
      <c r="F23" s="629">
        <v>48602</v>
      </c>
      <c r="G23" s="62"/>
      <c r="H23"/>
      <c r="I23" s="59"/>
      <c r="J23"/>
      <c r="K23"/>
    </row>
    <row r="24" spans="1:11" s="57" customFormat="1" ht="12" customHeight="1">
      <c r="A24" s="65"/>
      <c r="B24" s="458" t="s">
        <v>63</v>
      </c>
      <c r="C24" s="64"/>
      <c r="D24" s="574">
        <v>56000000</v>
      </c>
      <c r="E24" s="574">
        <v>55882000</v>
      </c>
      <c r="F24" s="629">
        <v>-118</v>
      </c>
      <c r="G24" s="62"/>
      <c r="H24"/>
      <c r="I24" s="59"/>
      <c r="J24"/>
      <c r="K24"/>
    </row>
    <row r="25" spans="1:11" s="57" customFormat="1" ht="12" customHeight="1">
      <c r="A25" s="65"/>
      <c r="B25" s="458" t="s">
        <v>477</v>
      </c>
      <c r="C25" s="64"/>
      <c r="D25" s="574">
        <v>193000000</v>
      </c>
      <c r="E25" s="574">
        <v>200331000</v>
      </c>
      <c r="F25" s="629">
        <v>7331</v>
      </c>
      <c r="G25" s="62"/>
      <c r="H25"/>
      <c r="I25" s="59"/>
      <c r="J25"/>
      <c r="K25"/>
    </row>
    <row r="26" spans="1:11" s="57" customFormat="1" ht="12" customHeight="1">
      <c r="A26" s="65"/>
      <c r="B26" s="458" t="s">
        <v>62</v>
      </c>
      <c r="C26" s="64"/>
      <c r="D26" s="574" t="s">
        <v>105</v>
      </c>
      <c r="E26" s="574" t="s">
        <v>105</v>
      </c>
      <c r="F26" s="629" t="s">
        <v>105</v>
      </c>
      <c r="G26" s="62"/>
      <c r="H26"/>
      <c r="I26" s="59"/>
      <c r="J26"/>
      <c r="K26"/>
    </row>
    <row r="27" spans="1:11" s="57" customFormat="1" ht="14.1" customHeight="1">
      <c r="A27" s="67"/>
      <c r="B27" s="458" t="s">
        <v>478</v>
      </c>
      <c r="C27" s="66"/>
      <c r="D27" s="574">
        <v>52952000</v>
      </c>
      <c r="E27" s="574">
        <v>52951000</v>
      </c>
      <c r="F27" s="629">
        <v>-1</v>
      </c>
      <c r="G27" s="62"/>
      <c r="H27"/>
      <c r="I27" s="54"/>
      <c r="J27"/>
      <c r="K27"/>
    </row>
    <row r="28" spans="1:11" s="57" customFormat="1" ht="15" customHeight="1">
      <c r="A28" s="65"/>
      <c r="B28" s="458" t="s">
        <v>479</v>
      </c>
      <c r="C28" s="64"/>
      <c r="D28" s="574">
        <v>1110674000</v>
      </c>
      <c r="E28" s="574">
        <v>1110674000</v>
      </c>
      <c r="F28" s="630" t="s">
        <v>105</v>
      </c>
      <c r="G28" s="63"/>
      <c r="H28"/>
      <c r="I28" s="59"/>
      <c r="J28"/>
      <c r="K28"/>
    </row>
    <row r="29" spans="1:11" s="57" customFormat="1" ht="12" customHeight="1">
      <c r="A29" s="65"/>
      <c r="B29" s="458" t="s">
        <v>480</v>
      </c>
      <c r="C29" s="64"/>
      <c r="D29" s="574">
        <v>1110674000</v>
      </c>
      <c r="E29" s="574">
        <v>1110674000</v>
      </c>
      <c r="F29" s="629" t="s">
        <v>105</v>
      </c>
      <c r="G29" s="63"/>
      <c r="H29"/>
      <c r="I29" s="59"/>
      <c r="J29"/>
      <c r="K29"/>
    </row>
    <row r="30" spans="1:11" s="57" customFormat="1" ht="15" customHeight="1">
      <c r="A30" s="65"/>
      <c r="B30" s="458" t="s">
        <v>61</v>
      </c>
      <c r="C30" s="64"/>
      <c r="D30" s="574">
        <v>138953667000</v>
      </c>
      <c r="E30" s="574">
        <v>138974263000</v>
      </c>
      <c r="F30" s="629">
        <v>20596</v>
      </c>
      <c r="G30" s="63"/>
      <c r="H30"/>
      <c r="I30" s="59"/>
      <c r="J30"/>
      <c r="K30"/>
    </row>
    <row r="31" spans="1:11" s="57" customFormat="1" ht="12" customHeight="1">
      <c r="A31" s="67"/>
      <c r="B31" s="458" t="s">
        <v>4</v>
      </c>
      <c r="C31" s="66"/>
      <c r="D31" s="574">
        <v>138953667000</v>
      </c>
      <c r="E31" s="574">
        <v>138974263000</v>
      </c>
      <c r="F31" s="629">
        <v>20596</v>
      </c>
      <c r="G31" s="62"/>
      <c r="H31"/>
      <c r="I31" s="59"/>
      <c r="J31"/>
      <c r="K31"/>
    </row>
    <row r="32" spans="1:11" s="57" customFormat="1" ht="15" customHeight="1">
      <c r="A32" s="65"/>
      <c r="B32" s="458" t="s">
        <v>60</v>
      </c>
      <c r="C32" s="64"/>
      <c r="D32" s="574">
        <v>250000000</v>
      </c>
      <c r="E32" s="574">
        <v>261466000</v>
      </c>
      <c r="F32" s="629">
        <v>11466</v>
      </c>
      <c r="G32" s="62"/>
      <c r="H32"/>
      <c r="I32" s="59"/>
      <c r="J32"/>
      <c r="K32"/>
    </row>
    <row r="33" spans="1:11" s="57" customFormat="1" ht="12" customHeight="1">
      <c r="A33" s="67"/>
      <c r="B33" s="458" t="s">
        <v>59</v>
      </c>
      <c r="C33" s="66"/>
      <c r="D33" s="574">
        <v>250000000</v>
      </c>
      <c r="E33" s="574">
        <v>261466000</v>
      </c>
      <c r="F33" s="629">
        <v>11466</v>
      </c>
      <c r="G33" s="62"/>
      <c r="H33"/>
      <c r="I33" s="59"/>
      <c r="J33"/>
      <c r="K33"/>
    </row>
    <row r="34" spans="1:11" s="57" customFormat="1" ht="15" customHeight="1">
      <c r="A34" s="65"/>
      <c r="B34" s="458" t="s">
        <v>58</v>
      </c>
      <c r="C34" s="64"/>
      <c r="D34" s="574">
        <v>2485575000</v>
      </c>
      <c r="E34" s="574">
        <v>2477647178</v>
      </c>
      <c r="F34" s="629">
        <v>-7928</v>
      </c>
      <c r="G34" s="62"/>
      <c r="H34"/>
      <c r="I34" s="59"/>
      <c r="J34"/>
      <c r="K34"/>
    </row>
    <row r="35" spans="1:11" s="57" customFormat="1" ht="12" customHeight="1">
      <c r="A35" s="65"/>
      <c r="B35" s="458" t="s">
        <v>57</v>
      </c>
      <c r="C35" s="64"/>
      <c r="D35" s="574">
        <v>768749000</v>
      </c>
      <c r="E35" s="574">
        <v>768777313</v>
      </c>
      <c r="F35" s="629">
        <v>28</v>
      </c>
      <c r="G35" s="62"/>
      <c r="H35"/>
      <c r="I35" s="59"/>
      <c r="J35"/>
      <c r="K35"/>
    </row>
    <row r="36" spans="1:11" s="57" customFormat="1" ht="12" customHeight="1">
      <c r="A36" s="67"/>
      <c r="B36" s="458" t="s">
        <v>56</v>
      </c>
      <c r="C36" s="66"/>
      <c r="D36" s="574">
        <v>1716826000</v>
      </c>
      <c r="E36" s="574">
        <v>1708869865</v>
      </c>
      <c r="F36" s="629">
        <v>-7956</v>
      </c>
      <c r="G36" s="62"/>
      <c r="H36"/>
      <c r="I36" s="59"/>
      <c r="J36"/>
      <c r="K36"/>
    </row>
    <row r="37" spans="1:11" s="57" customFormat="1" ht="15" customHeight="1">
      <c r="A37" s="65"/>
      <c r="B37" s="458" t="s">
        <v>55</v>
      </c>
      <c r="C37" s="64"/>
      <c r="D37" s="574">
        <v>7469195000</v>
      </c>
      <c r="E37" s="574">
        <v>7452875210</v>
      </c>
      <c r="F37" s="629">
        <v>-16320</v>
      </c>
      <c r="G37" s="62"/>
      <c r="H37"/>
      <c r="I37" s="59"/>
      <c r="J37"/>
      <c r="K37"/>
    </row>
    <row r="38" spans="1:11" s="57" customFormat="1" ht="12" customHeight="1">
      <c r="A38" s="65"/>
      <c r="B38" s="458" t="s">
        <v>54</v>
      </c>
      <c r="C38" s="64"/>
      <c r="D38" s="574">
        <v>5317073000</v>
      </c>
      <c r="E38" s="574">
        <v>5325859880</v>
      </c>
      <c r="F38" s="629">
        <v>8787</v>
      </c>
      <c r="G38" s="62"/>
      <c r="H38"/>
      <c r="I38" s="59"/>
      <c r="J38"/>
      <c r="K38"/>
    </row>
    <row r="39" spans="1:11" s="57" customFormat="1" ht="12" customHeight="1">
      <c r="A39" s="65"/>
      <c r="B39" s="458" t="s">
        <v>53</v>
      </c>
      <c r="C39" s="64"/>
      <c r="D39" s="574">
        <v>121402000</v>
      </c>
      <c r="E39" s="574">
        <v>114234115</v>
      </c>
      <c r="F39" s="629">
        <v>-7168</v>
      </c>
      <c r="G39" s="62"/>
      <c r="H39"/>
      <c r="I39" s="59"/>
      <c r="J39"/>
      <c r="K39"/>
    </row>
    <row r="40" spans="1:11" s="57" customFormat="1" ht="12" customHeight="1">
      <c r="A40" s="67"/>
      <c r="B40" s="458" t="s">
        <v>52</v>
      </c>
      <c r="C40" s="66"/>
      <c r="D40" s="574">
        <v>2030720000</v>
      </c>
      <c r="E40" s="574">
        <v>2012781215</v>
      </c>
      <c r="F40" s="629">
        <v>-17939</v>
      </c>
      <c r="G40" s="62"/>
      <c r="H40"/>
      <c r="I40" s="59"/>
      <c r="J40"/>
      <c r="K40"/>
    </row>
    <row r="41" spans="1:11" s="57" customFormat="1" ht="15" customHeight="1">
      <c r="A41" s="65"/>
      <c r="B41" s="458" t="s">
        <v>51</v>
      </c>
      <c r="C41" s="64"/>
      <c r="D41" s="574">
        <v>124570131367</v>
      </c>
      <c r="E41" s="574">
        <v>97545951616</v>
      </c>
      <c r="F41" s="629">
        <v>-27024180</v>
      </c>
      <c r="G41" s="62"/>
      <c r="H41"/>
      <c r="I41" s="59"/>
      <c r="J41"/>
      <c r="K41"/>
    </row>
    <row r="42" spans="1:11" s="57" customFormat="1" ht="12" customHeight="1">
      <c r="A42" s="65"/>
      <c r="B42" s="458" t="s">
        <v>50</v>
      </c>
      <c r="C42" s="64"/>
      <c r="D42" s="574">
        <v>53494781410</v>
      </c>
      <c r="E42" s="574">
        <v>43870064999</v>
      </c>
      <c r="F42" s="629">
        <v>-9624716</v>
      </c>
      <c r="G42" s="62"/>
      <c r="H42"/>
      <c r="I42" s="59"/>
      <c r="J42"/>
      <c r="K42"/>
    </row>
    <row r="43" spans="1:11" s="57" customFormat="1" ht="12" customHeight="1">
      <c r="A43" s="65"/>
      <c r="B43" s="458" t="s">
        <v>49</v>
      </c>
      <c r="C43" s="64"/>
      <c r="D43" s="574">
        <v>70106885957</v>
      </c>
      <c r="E43" s="574">
        <v>52741922693</v>
      </c>
      <c r="F43" s="629">
        <v>-17364963</v>
      </c>
      <c r="G43" s="62"/>
      <c r="H43"/>
      <c r="I43" s="59"/>
      <c r="J43"/>
      <c r="K43"/>
    </row>
    <row r="44" spans="1:11" s="57" customFormat="1" ht="12" customHeight="1">
      <c r="A44" s="67"/>
      <c r="B44" s="458" t="s">
        <v>48</v>
      </c>
      <c r="C44" s="66"/>
      <c r="D44" s="574">
        <v>968464000</v>
      </c>
      <c r="E44" s="574">
        <v>933963924</v>
      </c>
      <c r="F44" s="629">
        <v>-34500</v>
      </c>
      <c r="G44" s="62"/>
      <c r="H44"/>
      <c r="I44" s="59"/>
      <c r="J44"/>
      <c r="K44"/>
    </row>
    <row r="45" spans="1:11" s="57" customFormat="1" ht="15" customHeight="1">
      <c r="A45" s="65"/>
      <c r="B45" s="458" t="s">
        <v>47</v>
      </c>
      <c r="C45" s="64"/>
      <c r="D45" s="574">
        <v>1021714000</v>
      </c>
      <c r="E45" s="574">
        <v>1063886749</v>
      </c>
      <c r="F45" s="629">
        <v>42172</v>
      </c>
      <c r="G45" s="62"/>
      <c r="H45"/>
      <c r="I45" s="59"/>
      <c r="J45"/>
      <c r="K45"/>
    </row>
    <row r="46" spans="1:11" s="57" customFormat="1" ht="12" customHeight="1">
      <c r="A46" s="65"/>
      <c r="B46" s="458" t="s">
        <v>46</v>
      </c>
      <c r="C46" s="64"/>
      <c r="D46" s="574">
        <v>352253000</v>
      </c>
      <c r="E46" s="574">
        <v>376777746</v>
      </c>
      <c r="F46" s="629">
        <v>24525</v>
      </c>
      <c r="G46" s="62"/>
      <c r="H46"/>
      <c r="I46" s="59"/>
      <c r="J46"/>
      <c r="K46"/>
    </row>
    <row r="47" spans="1:11" s="57" customFormat="1" ht="12" customHeight="1">
      <c r="A47" s="67"/>
      <c r="B47" s="458" t="s">
        <v>45</v>
      </c>
      <c r="C47" s="66"/>
      <c r="D47" s="574">
        <v>669461000</v>
      </c>
      <c r="E47" s="574">
        <v>687109003</v>
      </c>
      <c r="F47" s="629">
        <v>17648</v>
      </c>
      <c r="G47" s="68"/>
      <c r="H47"/>
      <c r="I47" s="59"/>
      <c r="J47"/>
      <c r="K47"/>
    </row>
    <row r="48" spans="1:11" s="57" customFormat="1" ht="15" customHeight="1">
      <c r="A48" s="65"/>
      <c r="B48" s="458" t="s">
        <v>44</v>
      </c>
      <c r="C48" s="64"/>
      <c r="D48" s="574">
        <v>313381000</v>
      </c>
      <c r="E48" s="574">
        <v>288759620</v>
      </c>
      <c r="F48" s="629">
        <v>-24621</v>
      </c>
      <c r="G48" s="68"/>
      <c r="H48"/>
      <c r="I48" s="59"/>
      <c r="J48"/>
      <c r="K48"/>
    </row>
    <row r="49" spans="1:11" s="57" customFormat="1" ht="12" customHeight="1">
      <c r="A49" s="67"/>
      <c r="B49" s="458" t="s">
        <v>10</v>
      </c>
      <c r="C49" s="66"/>
      <c r="D49" s="574">
        <v>313381000</v>
      </c>
      <c r="E49" s="574">
        <v>288759620</v>
      </c>
      <c r="F49" s="629">
        <v>-24621</v>
      </c>
      <c r="G49" s="62"/>
      <c r="H49"/>
      <c r="I49" s="59"/>
      <c r="J49"/>
      <c r="K49"/>
    </row>
    <row r="50" spans="1:11" s="57" customFormat="1" ht="15" customHeight="1">
      <c r="A50" s="65"/>
      <c r="B50" s="458" t="s">
        <v>43</v>
      </c>
      <c r="C50" s="64"/>
      <c r="D50" s="574">
        <v>9928068000</v>
      </c>
      <c r="E50" s="574">
        <v>9813058800</v>
      </c>
      <c r="F50" s="629">
        <v>-115009</v>
      </c>
      <c r="G50" s="62"/>
      <c r="H50"/>
      <c r="I50" s="59"/>
      <c r="J50"/>
      <c r="K50"/>
    </row>
    <row r="51" spans="1:11" s="57" customFormat="1" ht="12" customHeight="1">
      <c r="A51" s="65"/>
      <c r="B51" s="458" t="s">
        <v>42</v>
      </c>
      <c r="C51" s="64"/>
      <c r="D51" s="574">
        <v>323594000</v>
      </c>
      <c r="E51" s="574">
        <v>323593693</v>
      </c>
      <c r="F51" s="629">
        <v>0</v>
      </c>
      <c r="G51" s="62"/>
      <c r="H51"/>
      <c r="I51" s="59"/>
      <c r="J51"/>
      <c r="K51"/>
    </row>
    <row r="52" spans="1:11" s="57" customFormat="1" ht="12" customHeight="1">
      <c r="A52" s="65"/>
      <c r="B52" s="458" t="s">
        <v>554</v>
      </c>
      <c r="C52" s="64"/>
      <c r="D52" s="574">
        <v>9779000</v>
      </c>
      <c r="E52" s="574">
        <v>9779000</v>
      </c>
      <c r="F52" s="629" t="s">
        <v>485</v>
      </c>
      <c r="G52" s="62"/>
      <c r="H52"/>
      <c r="I52" s="59"/>
      <c r="J52"/>
      <c r="K52"/>
    </row>
    <row r="53" spans="1:11" s="57" customFormat="1" ht="12" customHeight="1">
      <c r="A53" s="67"/>
      <c r="B53" s="458" t="s">
        <v>41</v>
      </c>
      <c r="C53" s="66"/>
      <c r="D53" s="574">
        <v>9594695000</v>
      </c>
      <c r="E53" s="574">
        <v>9479686107</v>
      </c>
      <c r="F53" s="629">
        <v>-115009</v>
      </c>
      <c r="G53" s="68"/>
      <c r="H53"/>
      <c r="I53" s="59"/>
      <c r="J53"/>
      <c r="K53"/>
    </row>
    <row r="54" spans="1:11" s="57" customFormat="1" ht="15" customHeight="1">
      <c r="A54" s="65"/>
      <c r="B54" s="458" t="s">
        <v>40</v>
      </c>
      <c r="C54" s="64"/>
      <c r="D54" s="574">
        <v>4061647400</v>
      </c>
      <c r="E54" s="574">
        <v>4061648081</v>
      </c>
      <c r="F54" s="629">
        <v>0</v>
      </c>
      <c r="G54" s="68"/>
      <c r="H54"/>
      <c r="I54" s="59"/>
      <c r="J54"/>
      <c r="K54"/>
    </row>
    <row r="55" spans="1:11" s="57" customFormat="1" ht="12" customHeight="1">
      <c r="A55" s="67"/>
      <c r="B55" s="458" t="s">
        <v>12</v>
      </c>
      <c r="C55" s="66"/>
      <c r="D55" s="574">
        <v>4061647400</v>
      </c>
      <c r="E55" s="574">
        <v>4061648081</v>
      </c>
      <c r="F55" s="629">
        <v>0</v>
      </c>
      <c r="G55" s="62"/>
      <c r="H55"/>
      <c r="I55" s="59"/>
      <c r="J55"/>
      <c r="K55"/>
    </row>
    <row r="56" spans="1:11" s="57" customFormat="1" ht="15" customHeight="1">
      <c r="A56" s="65"/>
      <c r="B56" s="458" t="s">
        <v>39</v>
      </c>
      <c r="C56" s="64"/>
      <c r="D56" s="574">
        <v>43441390090</v>
      </c>
      <c r="E56" s="574">
        <v>43629622517</v>
      </c>
      <c r="F56" s="629">
        <v>188232</v>
      </c>
      <c r="G56" s="62"/>
      <c r="H56"/>
      <c r="I56" s="59"/>
      <c r="J56"/>
      <c r="K56"/>
    </row>
    <row r="57" spans="1:11" s="57" customFormat="1" ht="12" customHeight="1">
      <c r="A57" s="65"/>
      <c r="B57" s="458" t="s">
        <v>481</v>
      </c>
      <c r="C57" s="64"/>
      <c r="D57" s="574">
        <v>244521000</v>
      </c>
      <c r="E57" s="574">
        <v>242242952</v>
      </c>
      <c r="F57" s="629">
        <v>-2278</v>
      </c>
      <c r="G57" s="62"/>
      <c r="H57"/>
      <c r="I57" s="59"/>
      <c r="J57"/>
      <c r="K57"/>
    </row>
    <row r="58" spans="1:11" s="57" customFormat="1" ht="12" customHeight="1">
      <c r="A58" s="65"/>
      <c r="B58" s="458" t="s">
        <v>38</v>
      </c>
      <c r="C58" s="64"/>
      <c r="D58" s="574">
        <v>457000</v>
      </c>
      <c r="E58" s="574">
        <v>524640</v>
      </c>
      <c r="F58" s="629">
        <v>68</v>
      </c>
      <c r="G58" s="62"/>
      <c r="H58"/>
      <c r="I58" s="59"/>
      <c r="J58"/>
      <c r="K58"/>
    </row>
    <row r="59" spans="1:11" s="57" customFormat="1" ht="12" customHeight="1">
      <c r="A59" s="65"/>
      <c r="B59" s="458" t="s">
        <v>37</v>
      </c>
      <c r="C59" s="64"/>
      <c r="D59" s="574">
        <v>31610105000</v>
      </c>
      <c r="E59" s="574">
        <v>31619407504</v>
      </c>
      <c r="F59" s="629">
        <v>9303</v>
      </c>
      <c r="G59" s="62"/>
      <c r="H59"/>
      <c r="I59" s="59"/>
      <c r="J59"/>
      <c r="K59"/>
    </row>
    <row r="60" spans="1:11" s="57" customFormat="1" ht="12" customHeight="1">
      <c r="A60" s="65"/>
      <c r="B60" s="458" t="s">
        <v>36</v>
      </c>
      <c r="C60" s="64"/>
      <c r="D60" s="574">
        <v>2072847090</v>
      </c>
      <c r="E60" s="574">
        <v>1822056739</v>
      </c>
      <c r="F60" s="629">
        <v>-250790</v>
      </c>
      <c r="G60" s="62"/>
      <c r="H60"/>
      <c r="I60" s="59"/>
      <c r="J60"/>
      <c r="K60"/>
    </row>
    <row r="61" spans="1:11" s="57" customFormat="1" ht="12" customHeight="1">
      <c r="A61" s="65"/>
      <c r="B61" s="458" t="s">
        <v>35</v>
      </c>
      <c r="C61" s="64"/>
      <c r="D61" s="574">
        <v>5466032000</v>
      </c>
      <c r="E61" s="588">
        <v>5410481942</v>
      </c>
      <c r="F61" s="629">
        <v>-55550</v>
      </c>
      <c r="G61" s="62"/>
      <c r="H61"/>
      <c r="I61" s="59"/>
      <c r="J61"/>
      <c r="K61"/>
    </row>
    <row r="62" spans="1:11" s="57" customFormat="1" ht="14.1" customHeight="1">
      <c r="A62" s="65"/>
      <c r="B62" s="458" t="s">
        <v>34</v>
      </c>
      <c r="C62" s="64"/>
      <c r="D62" s="574" t="s">
        <v>105</v>
      </c>
      <c r="E62" s="589" t="s">
        <v>105</v>
      </c>
      <c r="F62" s="629" t="s">
        <v>485</v>
      </c>
      <c r="G62" s="62"/>
      <c r="H62"/>
      <c r="I62" s="59"/>
      <c r="J62"/>
      <c r="K62"/>
    </row>
    <row r="63" spans="1:11" s="57" customFormat="1" ht="12" customHeight="1">
      <c r="A63" s="67"/>
      <c r="B63" s="458" t="s">
        <v>33</v>
      </c>
      <c r="C63" s="66"/>
      <c r="D63" s="574">
        <v>4047428000</v>
      </c>
      <c r="E63" s="574">
        <v>4534908740</v>
      </c>
      <c r="F63" s="629">
        <v>487481</v>
      </c>
      <c r="G63" s="62"/>
      <c r="H63"/>
      <c r="I63" s="59"/>
      <c r="J63"/>
      <c r="K63"/>
    </row>
    <row r="64" spans="1:11" s="57" customFormat="1" ht="15" customHeight="1">
      <c r="A64" s="65"/>
      <c r="B64" s="458" t="s">
        <v>375</v>
      </c>
      <c r="C64" s="64"/>
      <c r="D64" s="574">
        <v>85010300000</v>
      </c>
      <c r="E64" s="589">
        <v>57263800000</v>
      </c>
      <c r="F64" s="629">
        <v>-27746500</v>
      </c>
      <c r="G64" s="62"/>
      <c r="H64"/>
      <c r="I64" s="59"/>
      <c r="J64"/>
      <c r="K64"/>
    </row>
    <row r="65" spans="1:11" s="57" customFormat="1" ht="12" customHeight="1">
      <c r="A65" s="67"/>
      <c r="B65" s="458" t="s">
        <v>14</v>
      </c>
      <c r="C65" s="66"/>
      <c r="D65" s="574">
        <v>85010300000</v>
      </c>
      <c r="E65" s="574">
        <v>57263800000</v>
      </c>
      <c r="F65" s="629">
        <v>-27746500</v>
      </c>
      <c r="G65" s="62"/>
      <c r="H65"/>
      <c r="I65" s="59"/>
      <c r="J65"/>
      <c r="K65"/>
    </row>
    <row r="66" spans="1:11" s="57" customFormat="1" ht="3.95" customHeight="1">
      <c r="A66" s="60"/>
      <c r="B66" s="60"/>
      <c r="C66" s="61"/>
      <c r="D66" s="60"/>
      <c r="E66" s="60"/>
      <c r="F66" s="60"/>
      <c r="G66" s="60"/>
      <c r="H66"/>
      <c r="I66" s="59"/>
      <c r="J66"/>
      <c r="K66"/>
    </row>
    <row r="67" spans="1:11" s="57" customFormat="1" ht="15.95" customHeight="1">
      <c r="A67" s="58"/>
      <c r="B67" s="55" t="s">
        <v>236</v>
      </c>
      <c r="C67" s="58"/>
      <c r="H67"/>
      <c r="I67"/>
      <c r="J67"/>
      <c r="K67"/>
    </row>
    <row r="68" spans="1:11" ht="12" customHeight="1">
      <c r="H68"/>
      <c r="I68"/>
      <c r="J68"/>
      <c r="K68"/>
    </row>
    <row r="69" spans="1:11" ht="12" customHeight="1">
      <c r="H69"/>
      <c r="I69"/>
      <c r="J69"/>
      <c r="K69"/>
    </row>
    <row r="70" spans="1:11" ht="12" customHeight="1">
      <c r="H70"/>
      <c r="I70"/>
      <c r="J70"/>
      <c r="K70"/>
    </row>
    <row r="71" spans="1:11" ht="12" customHeight="1">
      <c r="H71"/>
      <c r="I71"/>
      <c r="J71"/>
      <c r="K71"/>
    </row>
    <row r="72" spans="1:11" ht="12" customHeight="1">
      <c r="H72"/>
      <c r="I72"/>
      <c r="J72"/>
      <c r="K72"/>
    </row>
    <row r="73" spans="1:11" ht="12" customHeight="1">
      <c r="H73"/>
      <c r="I73"/>
      <c r="J73"/>
      <c r="K73"/>
    </row>
    <row r="74" spans="1:11" ht="12" customHeight="1">
      <c r="H74"/>
      <c r="I74"/>
      <c r="J74"/>
      <c r="K74"/>
    </row>
    <row r="75" spans="1:11" ht="12" customHeight="1">
      <c r="H75"/>
      <c r="I75"/>
      <c r="J75"/>
      <c r="K75"/>
    </row>
    <row r="76" spans="1:11" ht="12" customHeight="1">
      <c r="H76"/>
      <c r="I76"/>
      <c r="J76"/>
      <c r="K76"/>
    </row>
    <row r="77" spans="1:11" ht="12" customHeight="1">
      <c r="H77"/>
      <c r="I77"/>
      <c r="J77"/>
      <c r="K77"/>
    </row>
    <row r="78" spans="1:11" ht="12" customHeight="1">
      <c r="H78"/>
      <c r="I78"/>
      <c r="J78"/>
      <c r="K78"/>
    </row>
    <row r="79" spans="1:11" ht="12" customHeight="1">
      <c r="H79"/>
      <c r="I79"/>
      <c r="J79"/>
      <c r="K79"/>
    </row>
    <row r="80" spans="1:11" ht="12" customHeight="1">
      <c r="H80"/>
      <c r="I80"/>
      <c r="J80"/>
      <c r="K80"/>
    </row>
    <row r="81" spans="1:11" ht="12" customHeight="1">
      <c r="H81"/>
      <c r="I81"/>
      <c r="J81"/>
      <c r="K81"/>
    </row>
    <row r="82" spans="1:11" ht="12" customHeight="1">
      <c r="H82"/>
      <c r="I82"/>
      <c r="J82"/>
      <c r="K82"/>
    </row>
    <row r="83" spans="1:11" ht="12" customHeight="1">
      <c r="A83" s="55"/>
      <c r="C83" s="55"/>
      <c r="H83"/>
      <c r="I83"/>
      <c r="J83"/>
      <c r="K83"/>
    </row>
    <row r="84" spans="1:11" ht="12" customHeight="1">
      <c r="A84" s="55"/>
      <c r="C84" s="55"/>
      <c r="H84"/>
      <c r="I84"/>
      <c r="J84"/>
      <c r="K84"/>
    </row>
    <row r="85" spans="1:11" ht="12" customHeight="1">
      <c r="A85" s="55"/>
      <c r="C85" s="55"/>
      <c r="H85"/>
      <c r="I85"/>
      <c r="J85"/>
      <c r="K85"/>
    </row>
    <row r="86" spans="1:11" ht="12" customHeight="1">
      <c r="A86" s="55"/>
      <c r="C86" s="55"/>
      <c r="H86"/>
      <c r="I86"/>
      <c r="J86"/>
      <c r="K86"/>
    </row>
    <row r="87" spans="1:11" ht="12" customHeight="1">
      <c r="A87" s="55"/>
      <c r="C87" s="55"/>
      <c r="H87"/>
      <c r="I87"/>
      <c r="J87"/>
      <c r="K87"/>
    </row>
    <row r="88" spans="1:11" ht="12" customHeight="1">
      <c r="A88" s="55"/>
      <c r="C88" s="55"/>
      <c r="H88"/>
      <c r="I88"/>
      <c r="J88"/>
      <c r="K88"/>
    </row>
    <row r="89" spans="1:11" ht="12" customHeight="1">
      <c r="A89" s="55"/>
      <c r="C89" s="55"/>
      <c r="H89"/>
      <c r="I89"/>
      <c r="J89"/>
      <c r="K89"/>
    </row>
    <row r="90" spans="1:11" ht="12" customHeight="1">
      <c r="A90" s="55"/>
      <c r="C90" s="55"/>
      <c r="H90"/>
      <c r="I90"/>
      <c r="J90"/>
      <c r="K90"/>
    </row>
    <row r="91" spans="1:11" ht="12" customHeight="1">
      <c r="A91" s="55"/>
      <c r="C91" s="55"/>
      <c r="H91"/>
      <c r="I91"/>
      <c r="J91"/>
      <c r="K91"/>
    </row>
    <row r="92" spans="1:11" ht="12" customHeight="1">
      <c r="A92" s="55"/>
      <c r="C92" s="55"/>
      <c r="H92"/>
      <c r="I92"/>
      <c r="J92"/>
      <c r="K92"/>
    </row>
    <row r="93" spans="1:11" ht="12" customHeight="1">
      <c r="A93" s="55"/>
      <c r="C93" s="55"/>
      <c r="H93"/>
      <c r="I93"/>
      <c r="J93"/>
      <c r="K93"/>
    </row>
    <row r="94" spans="1:11" ht="12" customHeight="1">
      <c r="A94" s="55"/>
      <c r="C94" s="55"/>
      <c r="H94"/>
      <c r="I94"/>
      <c r="J94"/>
      <c r="K94"/>
    </row>
    <row r="95" spans="1:11" ht="12" customHeight="1">
      <c r="A95" s="55"/>
      <c r="C95" s="55"/>
      <c r="H95"/>
      <c r="I95"/>
      <c r="J95"/>
      <c r="K95"/>
    </row>
    <row r="96" spans="1:11" ht="12" customHeight="1">
      <c r="A96" s="55"/>
      <c r="C96" s="55"/>
      <c r="H96"/>
      <c r="I96"/>
      <c r="J96"/>
      <c r="K96"/>
    </row>
    <row r="97" spans="1:11" ht="12" customHeight="1">
      <c r="A97" s="55"/>
      <c r="C97" s="55"/>
      <c r="H97"/>
      <c r="I97"/>
      <c r="J97"/>
      <c r="K97"/>
    </row>
    <row r="98" spans="1:11" ht="12" customHeight="1">
      <c r="A98" s="55"/>
      <c r="C98" s="55"/>
      <c r="H98"/>
      <c r="I98"/>
      <c r="J98"/>
      <c r="K98"/>
    </row>
    <row r="99" spans="1:11" ht="12" customHeight="1">
      <c r="A99" s="55"/>
      <c r="C99" s="55"/>
      <c r="H99"/>
      <c r="I99"/>
      <c r="J99"/>
      <c r="K99"/>
    </row>
    <row r="100" spans="1:11" ht="12" customHeight="1">
      <c r="A100" s="55"/>
      <c r="C100" s="55"/>
      <c r="H100"/>
      <c r="I100"/>
      <c r="J100"/>
      <c r="K100"/>
    </row>
    <row r="101" spans="1:11" ht="12" customHeight="1">
      <c r="A101" s="55"/>
      <c r="C101" s="55"/>
      <c r="H101"/>
      <c r="I101"/>
      <c r="J101"/>
      <c r="K101"/>
    </row>
    <row r="102" spans="1:11" ht="12" customHeight="1">
      <c r="A102" s="55"/>
      <c r="C102" s="55"/>
      <c r="H102"/>
      <c r="I102"/>
      <c r="J102"/>
      <c r="K102"/>
    </row>
    <row r="103" spans="1:11" ht="12" customHeight="1">
      <c r="A103" s="55"/>
      <c r="C103" s="55"/>
      <c r="H103"/>
      <c r="I103"/>
      <c r="J103"/>
      <c r="K103"/>
    </row>
    <row r="104" spans="1:11" ht="12" customHeight="1">
      <c r="A104" s="55"/>
      <c r="C104" s="55"/>
      <c r="H104"/>
      <c r="I104"/>
      <c r="J104"/>
      <c r="K104"/>
    </row>
    <row r="105" spans="1:11" ht="12" customHeight="1">
      <c r="A105" s="55"/>
      <c r="C105" s="55"/>
      <c r="H105"/>
      <c r="I105"/>
      <c r="J105"/>
      <c r="K105"/>
    </row>
    <row r="106" spans="1:11" ht="12" customHeight="1">
      <c r="A106" s="55"/>
      <c r="C106" s="55"/>
      <c r="H106"/>
      <c r="I106"/>
      <c r="J106"/>
      <c r="K106"/>
    </row>
    <row r="107" spans="1:11" ht="12" customHeight="1">
      <c r="A107" s="55"/>
      <c r="C107" s="55"/>
      <c r="H107"/>
      <c r="I107"/>
      <c r="J107"/>
      <c r="K107"/>
    </row>
    <row r="108" spans="1:11" ht="12" customHeight="1">
      <c r="A108" s="55"/>
      <c r="C108" s="55"/>
      <c r="H108"/>
      <c r="I108"/>
      <c r="J108"/>
      <c r="K108"/>
    </row>
    <row r="109" spans="1:11" ht="12" customHeight="1">
      <c r="A109" s="55"/>
      <c r="C109" s="55"/>
      <c r="H109"/>
      <c r="I109"/>
      <c r="J109"/>
      <c r="K109"/>
    </row>
    <row r="110" spans="1:11" ht="12" customHeight="1">
      <c r="A110" s="55"/>
      <c r="C110" s="55"/>
      <c r="H110"/>
      <c r="I110"/>
      <c r="J110"/>
      <c r="K110"/>
    </row>
    <row r="111" spans="1:11" ht="12" customHeight="1">
      <c r="A111" s="55"/>
      <c r="C111" s="55"/>
      <c r="H111"/>
      <c r="I111"/>
      <c r="J111"/>
      <c r="K111"/>
    </row>
    <row r="112" spans="1:11" ht="12" customHeight="1">
      <c r="A112" s="55"/>
      <c r="C112" s="55"/>
      <c r="H112"/>
      <c r="I112"/>
      <c r="J112"/>
      <c r="K112"/>
    </row>
    <row r="113" spans="1:11" ht="12" customHeight="1">
      <c r="A113" s="55"/>
      <c r="C113" s="55"/>
      <c r="H113"/>
      <c r="I113"/>
      <c r="J113"/>
      <c r="K113"/>
    </row>
    <row r="114" spans="1:11" ht="12" customHeight="1">
      <c r="A114" s="55"/>
      <c r="C114" s="55"/>
      <c r="H114"/>
      <c r="I114"/>
      <c r="J114"/>
      <c r="K114"/>
    </row>
    <row r="115" spans="1:11" ht="12" customHeight="1">
      <c r="A115" s="55"/>
      <c r="C115" s="55"/>
      <c r="H115"/>
      <c r="I115"/>
      <c r="J115"/>
      <c r="K115"/>
    </row>
    <row r="116" spans="1:11" ht="12" customHeight="1">
      <c r="A116" s="55"/>
      <c r="C116" s="55"/>
      <c r="H116"/>
      <c r="I116"/>
      <c r="J116"/>
      <c r="K116"/>
    </row>
    <row r="117" spans="1:11" ht="12" customHeight="1">
      <c r="A117" s="55"/>
      <c r="C117" s="55"/>
      <c r="H117"/>
      <c r="I117"/>
      <c r="J117"/>
      <c r="K117"/>
    </row>
    <row r="118" spans="1:11" ht="12" customHeight="1">
      <c r="A118" s="55"/>
      <c r="C118" s="55"/>
      <c r="H118"/>
      <c r="I118"/>
      <c r="J118"/>
      <c r="K118"/>
    </row>
    <row r="119" spans="1:11" ht="12" customHeight="1">
      <c r="A119" s="55"/>
      <c r="C119" s="55"/>
      <c r="H119"/>
      <c r="I119"/>
      <c r="J119"/>
      <c r="K119"/>
    </row>
    <row r="120" spans="1:11" ht="12" customHeight="1">
      <c r="A120" s="55"/>
      <c r="C120" s="55"/>
      <c r="H120"/>
      <c r="I120"/>
      <c r="J120"/>
      <c r="K120"/>
    </row>
    <row r="121" spans="1:11" ht="12" customHeight="1">
      <c r="A121" s="55"/>
      <c r="C121" s="55"/>
      <c r="H121"/>
      <c r="I121"/>
      <c r="J121"/>
      <c r="K121"/>
    </row>
    <row r="122" spans="1:11" ht="12" customHeight="1">
      <c r="A122" s="55"/>
      <c r="C122" s="55"/>
      <c r="H122"/>
      <c r="I122"/>
      <c r="J122"/>
      <c r="K122"/>
    </row>
    <row r="123" spans="1:11" ht="12" customHeight="1">
      <c r="A123" s="55"/>
      <c r="C123" s="55"/>
      <c r="H123"/>
      <c r="I123"/>
      <c r="J123"/>
      <c r="K123"/>
    </row>
    <row r="124" spans="1:11" ht="12" customHeight="1">
      <c r="A124" s="55"/>
      <c r="C124" s="55"/>
      <c r="H124"/>
      <c r="I124"/>
      <c r="J124"/>
      <c r="K124"/>
    </row>
    <row r="125" spans="1:11" ht="12" customHeight="1">
      <c r="A125" s="55"/>
      <c r="C125" s="55"/>
      <c r="H125"/>
      <c r="I125"/>
      <c r="J125"/>
      <c r="K125"/>
    </row>
    <row r="126" spans="1:11" ht="12" customHeight="1">
      <c r="A126" s="55"/>
      <c r="C126" s="55"/>
      <c r="H126"/>
      <c r="I126"/>
      <c r="J126"/>
      <c r="K126"/>
    </row>
    <row r="127" spans="1:11" ht="12" customHeight="1">
      <c r="A127" s="55"/>
      <c r="C127" s="55"/>
      <c r="H127"/>
      <c r="I127"/>
      <c r="J127"/>
      <c r="K127"/>
    </row>
    <row r="128" spans="1:11" ht="12" customHeight="1">
      <c r="A128" s="55"/>
      <c r="C128" s="55"/>
      <c r="H128"/>
      <c r="I128"/>
      <c r="J128"/>
      <c r="K128"/>
    </row>
    <row r="129" spans="1:11" ht="12" customHeight="1">
      <c r="A129" s="55"/>
      <c r="C129" s="55"/>
      <c r="H129"/>
      <c r="I129"/>
      <c r="J129"/>
      <c r="K129"/>
    </row>
    <row r="130" spans="1:11" ht="12" customHeight="1">
      <c r="A130" s="55"/>
      <c r="C130" s="55"/>
      <c r="H130"/>
      <c r="I130"/>
      <c r="J130"/>
      <c r="K130"/>
    </row>
    <row r="131" spans="1:11" ht="12" customHeight="1">
      <c r="A131" s="55"/>
      <c r="C131" s="55"/>
      <c r="H131"/>
      <c r="I131"/>
      <c r="J131"/>
      <c r="K131"/>
    </row>
    <row r="132" spans="1:11" ht="12" customHeight="1">
      <c r="A132" s="55"/>
      <c r="C132" s="55"/>
      <c r="H132"/>
      <c r="I132"/>
      <c r="J132"/>
      <c r="K132"/>
    </row>
    <row r="133" spans="1:11" ht="12" customHeight="1">
      <c r="A133" s="55"/>
      <c r="C133" s="55"/>
      <c r="H133"/>
      <c r="I133"/>
      <c r="J133"/>
      <c r="K133"/>
    </row>
    <row r="134" spans="1:11" ht="12" customHeight="1">
      <c r="A134" s="55"/>
      <c r="C134" s="55"/>
      <c r="H134"/>
      <c r="I134"/>
      <c r="J134"/>
      <c r="K134"/>
    </row>
    <row r="135" spans="1:11" ht="12" customHeight="1">
      <c r="A135" s="55"/>
      <c r="C135" s="55"/>
      <c r="H135"/>
      <c r="I135"/>
      <c r="J135"/>
      <c r="K135"/>
    </row>
    <row r="136" spans="1:11" ht="12" customHeight="1">
      <c r="A136" s="55"/>
      <c r="C136" s="55"/>
      <c r="H136"/>
      <c r="I136"/>
      <c r="J136"/>
      <c r="K136"/>
    </row>
    <row r="137" spans="1:11" ht="12" customHeight="1">
      <c r="A137" s="55"/>
      <c r="C137" s="55"/>
      <c r="H137"/>
      <c r="I137"/>
      <c r="J137"/>
      <c r="K137"/>
    </row>
    <row r="138" spans="1:11" ht="12" customHeight="1">
      <c r="A138" s="55"/>
      <c r="C138" s="55"/>
      <c r="H138"/>
      <c r="I138"/>
      <c r="J138"/>
      <c r="K138"/>
    </row>
    <row r="139" spans="1:11" ht="12" customHeight="1">
      <c r="A139" s="55"/>
      <c r="C139" s="55"/>
      <c r="H139"/>
      <c r="I139"/>
      <c r="J139"/>
      <c r="K139"/>
    </row>
    <row r="140" spans="1:11" ht="12" customHeight="1">
      <c r="A140" s="55"/>
      <c r="C140" s="55"/>
      <c r="H140"/>
      <c r="I140"/>
      <c r="J140"/>
      <c r="K140"/>
    </row>
    <row r="141" spans="1:11" ht="12" customHeight="1">
      <c r="A141" s="55"/>
      <c r="C141" s="55"/>
      <c r="H141"/>
      <c r="I141"/>
      <c r="J141"/>
      <c r="K141"/>
    </row>
    <row r="142" spans="1:11" ht="12" customHeight="1">
      <c r="A142" s="55"/>
      <c r="C142" s="55"/>
      <c r="H142"/>
      <c r="I142"/>
      <c r="J142"/>
      <c r="K142"/>
    </row>
    <row r="143" spans="1:11" ht="12" customHeight="1">
      <c r="A143" s="55"/>
      <c r="C143" s="55"/>
      <c r="H143"/>
      <c r="I143"/>
      <c r="J143"/>
      <c r="K143"/>
    </row>
    <row r="144" spans="1:11" ht="12" customHeight="1">
      <c r="A144" s="55"/>
      <c r="C144" s="55"/>
      <c r="H144"/>
      <c r="I144"/>
      <c r="J144"/>
      <c r="K144"/>
    </row>
    <row r="145" spans="1:11" ht="12" customHeight="1">
      <c r="A145" s="55"/>
      <c r="C145" s="55"/>
      <c r="H145"/>
      <c r="I145"/>
      <c r="J145"/>
      <c r="K145"/>
    </row>
    <row r="146" spans="1:11" ht="12" customHeight="1">
      <c r="A146" s="55"/>
      <c r="C146" s="55"/>
      <c r="H146"/>
      <c r="I146"/>
      <c r="J146"/>
      <c r="K146"/>
    </row>
    <row r="147" spans="1:11" ht="12" customHeight="1">
      <c r="A147" s="55"/>
      <c r="C147" s="55"/>
      <c r="H147"/>
      <c r="I147"/>
      <c r="J147"/>
      <c r="K147"/>
    </row>
    <row r="148" spans="1:11" ht="12" customHeight="1">
      <c r="A148" s="55"/>
      <c r="C148" s="55"/>
      <c r="H148"/>
      <c r="I148"/>
      <c r="J148"/>
      <c r="K148"/>
    </row>
    <row r="149" spans="1:11" ht="12" customHeight="1">
      <c r="A149" s="55"/>
      <c r="C149" s="55"/>
      <c r="H149"/>
      <c r="I149"/>
      <c r="J149"/>
      <c r="K149"/>
    </row>
    <row r="150" spans="1:11" ht="12" customHeight="1">
      <c r="A150" s="55"/>
      <c r="C150" s="55"/>
      <c r="H150"/>
      <c r="I150"/>
      <c r="J150"/>
      <c r="K150"/>
    </row>
    <row r="151" spans="1:11" ht="12" customHeight="1">
      <c r="A151" s="55"/>
      <c r="C151" s="55"/>
      <c r="H151"/>
      <c r="I151"/>
      <c r="J151"/>
      <c r="K151"/>
    </row>
    <row r="152" spans="1:11" ht="12" customHeight="1">
      <c r="A152" s="55"/>
      <c r="C152" s="55"/>
      <c r="H152"/>
      <c r="I152"/>
      <c r="J152"/>
      <c r="K152"/>
    </row>
    <row r="153" spans="1:11" ht="12" customHeight="1">
      <c r="A153" s="55"/>
      <c r="C153" s="55"/>
      <c r="H153"/>
      <c r="I153"/>
      <c r="J153"/>
      <c r="K153"/>
    </row>
    <row r="154" spans="1:11" ht="12" customHeight="1">
      <c r="A154" s="55"/>
      <c r="C154" s="55"/>
      <c r="H154"/>
      <c r="I154"/>
      <c r="J154"/>
      <c r="K154"/>
    </row>
    <row r="155" spans="1:11" ht="12" customHeight="1">
      <c r="A155" s="55"/>
      <c r="C155" s="55"/>
      <c r="H155"/>
      <c r="I155"/>
      <c r="J155"/>
      <c r="K155"/>
    </row>
    <row r="156" spans="1:11" ht="12" customHeight="1">
      <c r="A156" s="55"/>
      <c r="C156" s="55"/>
      <c r="H156"/>
      <c r="I156"/>
      <c r="J156"/>
      <c r="K156"/>
    </row>
    <row r="157" spans="1:11" ht="12" customHeight="1">
      <c r="A157" s="55"/>
      <c r="C157" s="55"/>
      <c r="H157"/>
      <c r="I157"/>
      <c r="J157"/>
      <c r="K157"/>
    </row>
    <row r="158" spans="1:11" ht="12" customHeight="1">
      <c r="A158" s="55"/>
      <c r="C158" s="55"/>
      <c r="H158"/>
      <c r="I158"/>
      <c r="J158"/>
      <c r="K158"/>
    </row>
    <row r="159" spans="1:11" ht="12" customHeight="1">
      <c r="A159" s="55"/>
      <c r="C159" s="55"/>
      <c r="H159"/>
      <c r="I159"/>
      <c r="J159"/>
      <c r="K159"/>
    </row>
    <row r="160" spans="1:11" ht="12" customHeight="1">
      <c r="A160" s="55"/>
      <c r="C160" s="55"/>
      <c r="H160"/>
      <c r="I160"/>
      <c r="J160"/>
      <c r="K160"/>
    </row>
    <row r="161" spans="1:11" ht="12" customHeight="1">
      <c r="A161" s="55"/>
      <c r="C161" s="55"/>
      <c r="H161"/>
      <c r="I161"/>
      <c r="J161"/>
      <c r="K161"/>
    </row>
    <row r="162" spans="1:11" ht="12" customHeight="1">
      <c r="A162" s="55"/>
      <c r="C162" s="55"/>
      <c r="H162"/>
      <c r="I162"/>
      <c r="J162"/>
      <c r="K162"/>
    </row>
    <row r="163" spans="1:11" ht="12" customHeight="1">
      <c r="A163" s="55"/>
      <c r="C163" s="55"/>
      <c r="H163"/>
      <c r="I163"/>
      <c r="J163"/>
      <c r="K163"/>
    </row>
    <row r="164" spans="1:11" ht="12" customHeight="1">
      <c r="A164" s="55"/>
      <c r="C164" s="55"/>
      <c r="H164"/>
      <c r="I164"/>
      <c r="J164"/>
      <c r="K164"/>
    </row>
    <row r="165" spans="1:11" ht="12" customHeight="1">
      <c r="A165" s="55"/>
      <c r="C165" s="55"/>
      <c r="H165"/>
      <c r="I165"/>
      <c r="J165"/>
      <c r="K165"/>
    </row>
    <row r="166" spans="1:11" ht="12" customHeight="1">
      <c r="A166" s="55"/>
      <c r="C166" s="55"/>
      <c r="H166"/>
      <c r="I166"/>
      <c r="J166"/>
      <c r="K166"/>
    </row>
    <row r="167" spans="1:11" ht="12" customHeight="1">
      <c r="A167" s="55"/>
      <c r="C167" s="55"/>
      <c r="H167"/>
      <c r="I167"/>
      <c r="J167"/>
      <c r="K167"/>
    </row>
    <row r="168" spans="1:11" ht="12" customHeight="1">
      <c r="A168" s="55"/>
      <c r="C168" s="55"/>
      <c r="H168"/>
      <c r="I168"/>
      <c r="J168"/>
      <c r="K168"/>
    </row>
    <row r="169" spans="1:11" ht="12" customHeight="1">
      <c r="A169" s="55"/>
      <c r="C169" s="55"/>
      <c r="H169"/>
      <c r="I169"/>
      <c r="J169"/>
      <c r="K169"/>
    </row>
    <row r="170" spans="1:11" ht="12" customHeight="1">
      <c r="A170" s="55"/>
      <c r="C170" s="55"/>
      <c r="H170"/>
      <c r="I170"/>
      <c r="J170"/>
      <c r="K170"/>
    </row>
    <row r="171" spans="1:11" ht="12" customHeight="1">
      <c r="A171" s="55"/>
      <c r="C171" s="55"/>
      <c r="H171"/>
      <c r="I171"/>
      <c r="J171"/>
      <c r="K171"/>
    </row>
    <row r="172" spans="1:11" ht="12" customHeight="1">
      <c r="A172" s="55"/>
      <c r="C172" s="55"/>
      <c r="H172"/>
      <c r="I172"/>
      <c r="J172"/>
      <c r="K172"/>
    </row>
    <row r="173" spans="1:11" ht="12" customHeight="1">
      <c r="A173" s="55"/>
      <c r="C173" s="55"/>
      <c r="H173"/>
      <c r="I173"/>
      <c r="J173"/>
      <c r="K173"/>
    </row>
    <row r="174" spans="1:11" ht="12" customHeight="1">
      <c r="A174" s="55"/>
      <c r="C174" s="55"/>
      <c r="H174"/>
      <c r="I174"/>
      <c r="J174"/>
      <c r="K174"/>
    </row>
    <row r="175" spans="1:11" ht="12" customHeight="1">
      <c r="A175" s="55"/>
      <c r="C175" s="55"/>
      <c r="H175"/>
      <c r="I175"/>
      <c r="J175"/>
      <c r="K175"/>
    </row>
    <row r="176" spans="1:11" ht="12" customHeight="1">
      <c r="A176" s="55"/>
      <c r="C176" s="55"/>
      <c r="H176"/>
      <c r="I176"/>
      <c r="J176"/>
      <c r="K176"/>
    </row>
    <row r="177" spans="1:11" ht="12" customHeight="1">
      <c r="A177" s="55"/>
      <c r="C177" s="55"/>
      <c r="H177"/>
      <c r="I177"/>
      <c r="J177"/>
      <c r="K177"/>
    </row>
    <row r="178" spans="1:11" ht="12" customHeight="1">
      <c r="A178" s="55"/>
      <c r="C178" s="55"/>
      <c r="H178"/>
      <c r="I178"/>
      <c r="J178"/>
      <c r="K178"/>
    </row>
    <row r="179" spans="1:11" ht="12" customHeight="1">
      <c r="A179" s="55"/>
      <c r="C179" s="55"/>
      <c r="H179"/>
      <c r="I179"/>
      <c r="J179"/>
      <c r="K179"/>
    </row>
    <row r="180" spans="1:11" ht="12" customHeight="1">
      <c r="A180" s="55"/>
      <c r="C180" s="55"/>
      <c r="H180"/>
      <c r="I180"/>
      <c r="J180"/>
      <c r="K180"/>
    </row>
    <row r="181" spans="1:11" ht="12" customHeight="1">
      <c r="A181" s="55"/>
      <c r="C181" s="55"/>
      <c r="H181"/>
      <c r="I181"/>
      <c r="J181"/>
      <c r="K181"/>
    </row>
    <row r="182" spans="1:11" ht="12" customHeight="1">
      <c r="A182" s="55"/>
      <c r="C182" s="55"/>
      <c r="H182"/>
      <c r="I182"/>
      <c r="J182"/>
      <c r="K182"/>
    </row>
    <row r="183" spans="1:11" ht="12" customHeight="1">
      <c r="A183" s="55"/>
      <c r="C183" s="55"/>
      <c r="H183"/>
      <c r="I183"/>
      <c r="J183"/>
      <c r="K183"/>
    </row>
    <row r="184" spans="1:11" ht="12" customHeight="1">
      <c r="A184" s="55"/>
      <c r="C184" s="55"/>
      <c r="H184"/>
      <c r="I184"/>
      <c r="J184"/>
      <c r="K184"/>
    </row>
    <row r="185" spans="1:11" ht="12" customHeight="1">
      <c r="A185" s="55"/>
      <c r="C185" s="55"/>
      <c r="H185"/>
      <c r="I185"/>
      <c r="J185"/>
      <c r="K185"/>
    </row>
    <row r="186" spans="1:11" ht="12" customHeight="1">
      <c r="A186" s="55"/>
      <c r="C186" s="55"/>
      <c r="H186"/>
      <c r="I186"/>
      <c r="J186"/>
      <c r="K186"/>
    </row>
    <row r="187" spans="1:11" ht="12" customHeight="1">
      <c r="A187" s="55"/>
      <c r="C187" s="55"/>
      <c r="H187"/>
      <c r="I187"/>
      <c r="J187"/>
      <c r="K187"/>
    </row>
    <row r="188" spans="1:11" ht="12" customHeight="1">
      <c r="A188" s="55"/>
      <c r="C188" s="55"/>
      <c r="H188"/>
      <c r="I188"/>
      <c r="J188"/>
      <c r="K188"/>
    </row>
    <row r="189" spans="1:11" ht="12" customHeight="1">
      <c r="A189" s="55"/>
      <c r="C189" s="55"/>
      <c r="H189"/>
      <c r="I189"/>
      <c r="J189"/>
      <c r="K189"/>
    </row>
    <row r="190" spans="1:11" ht="12" customHeight="1">
      <c r="A190" s="55"/>
      <c r="C190" s="55"/>
      <c r="H190"/>
      <c r="I190"/>
      <c r="J190"/>
      <c r="K190"/>
    </row>
    <row r="191" spans="1:11" ht="12" customHeight="1">
      <c r="A191" s="55"/>
      <c r="C191" s="55"/>
      <c r="H191"/>
      <c r="I191"/>
      <c r="J191"/>
      <c r="K191"/>
    </row>
    <row r="192" spans="1:11" ht="12" customHeight="1">
      <c r="A192" s="55"/>
      <c r="C192" s="55"/>
      <c r="H192"/>
      <c r="I192"/>
      <c r="J192"/>
      <c r="K192"/>
    </row>
    <row r="193" spans="1:11" ht="12" customHeight="1">
      <c r="A193" s="55"/>
      <c r="C193" s="55"/>
      <c r="H193"/>
      <c r="I193"/>
      <c r="J193"/>
      <c r="K193"/>
    </row>
    <row r="194" spans="1:11" ht="12" customHeight="1">
      <c r="A194" s="55"/>
      <c r="C194" s="55"/>
      <c r="H194"/>
      <c r="I194"/>
      <c r="J194"/>
      <c r="K194"/>
    </row>
    <row r="195" spans="1:11" ht="12" customHeight="1">
      <c r="A195" s="55"/>
      <c r="C195" s="55"/>
      <c r="H195"/>
      <c r="I195"/>
      <c r="J195"/>
      <c r="K195"/>
    </row>
    <row r="196" spans="1:11" ht="12" customHeight="1">
      <c r="A196" s="55"/>
      <c r="C196" s="55"/>
      <c r="H196"/>
      <c r="I196"/>
      <c r="J196"/>
      <c r="K196"/>
    </row>
    <row r="197" spans="1:11" ht="12" customHeight="1">
      <c r="A197" s="55"/>
      <c r="C197" s="55"/>
      <c r="H197"/>
      <c r="I197"/>
      <c r="J197"/>
      <c r="K197"/>
    </row>
    <row r="198" spans="1:11" ht="12" customHeight="1">
      <c r="A198" s="55"/>
      <c r="C198" s="55"/>
      <c r="H198"/>
      <c r="I198"/>
      <c r="J198"/>
      <c r="K198"/>
    </row>
    <row r="199" spans="1:11" ht="12" customHeight="1">
      <c r="A199" s="55"/>
      <c r="C199" s="55"/>
      <c r="H199"/>
      <c r="I199"/>
      <c r="J199"/>
      <c r="K199"/>
    </row>
    <row r="200" spans="1:11" ht="12" customHeight="1">
      <c r="A200" s="55"/>
      <c r="C200" s="55"/>
      <c r="H200"/>
      <c r="I200"/>
      <c r="J200"/>
      <c r="K200"/>
    </row>
    <row r="201" spans="1:11" ht="12" customHeight="1">
      <c r="A201" s="55"/>
      <c r="C201" s="55"/>
      <c r="H201"/>
      <c r="I201"/>
      <c r="J201"/>
      <c r="K201"/>
    </row>
    <row r="202" spans="1:11" ht="12" customHeight="1">
      <c r="A202" s="55"/>
      <c r="C202" s="55"/>
      <c r="H202"/>
      <c r="I202"/>
      <c r="J202"/>
      <c r="K202"/>
    </row>
    <row r="203" spans="1:11" ht="12" customHeight="1">
      <c r="A203" s="55"/>
      <c r="C203" s="55"/>
      <c r="H203"/>
      <c r="I203"/>
      <c r="J203"/>
      <c r="K203"/>
    </row>
    <row r="204" spans="1:11" ht="12" customHeight="1">
      <c r="A204" s="55"/>
      <c r="C204" s="55"/>
      <c r="H204"/>
      <c r="I204"/>
      <c r="J204"/>
      <c r="K204"/>
    </row>
    <row r="205" spans="1:11" ht="12" customHeight="1">
      <c r="A205" s="55"/>
      <c r="C205" s="55"/>
      <c r="H205"/>
      <c r="I205"/>
      <c r="J205"/>
      <c r="K205"/>
    </row>
    <row r="206" spans="1:11" ht="12" customHeight="1">
      <c r="A206" s="55"/>
      <c r="C206" s="55"/>
      <c r="H206"/>
      <c r="I206"/>
      <c r="J206"/>
      <c r="K206"/>
    </row>
    <row r="207" spans="1:11" ht="12" customHeight="1">
      <c r="A207" s="55"/>
      <c r="C207" s="55"/>
      <c r="H207"/>
      <c r="I207"/>
      <c r="J207"/>
      <c r="K207"/>
    </row>
    <row r="208" spans="1:11" ht="12" customHeight="1">
      <c r="A208" s="55"/>
      <c r="C208" s="55"/>
      <c r="H208"/>
      <c r="I208"/>
      <c r="J208"/>
      <c r="K208"/>
    </row>
    <row r="209" spans="1:11" ht="12" customHeight="1">
      <c r="A209" s="55"/>
      <c r="C209" s="55"/>
      <c r="H209"/>
      <c r="I209"/>
      <c r="J209"/>
      <c r="K209"/>
    </row>
    <row r="210" spans="1:11" ht="12" customHeight="1">
      <c r="A210" s="55"/>
      <c r="C210" s="55"/>
      <c r="H210"/>
      <c r="I210"/>
      <c r="J210"/>
      <c r="K210"/>
    </row>
    <row r="211" spans="1:11" ht="12" customHeight="1">
      <c r="A211" s="55"/>
      <c r="C211" s="55"/>
      <c r="H211"/>
      <c r="I211"/>
      <c r="J211"/>
      <c r="K211"/>
    </row>
    <row r="212" spans="1:11" ht="12" customHeight="1">
      <c r="A212" s="55"/>
      <c r="C212" s="55"/>
      <c r="H212"/>
      <c r="I212"/>
      <c r="J212"/>
      <c r="K212"/>
    </row>
    <row r="213" spans="1:11" ht="12" customHeight="1">
      <c r="A213" s="55"/>
      <c r="C213" s="55"/>
      <c r="H213"/>
      <c r="I213"/>
      <c r="J213"/>
      <c r="K213"/>
    </row>
    <row r="214" spans="1:11" ht="12" customHeight="1">
      <c r="A214" s="55"/>
      <c r="C214" s="55"/>
      <c r="H214"/>
      <c r="I214"/>
      <c r="J214"/>
      <c r="K214"/>
    </row>
    <row r="215" spans="1:11" ht="12" customHeight="1">
      <c r="A215" s="55"/>
      <c r="C215" s="55"/>
      <c r="H215"/>
      <c r="I215"/>
      <c r="J215"/>
      <c r="K215"/>
    </row>
    <row r="216" spans="1:11" ht="12" customHeight="1">
      <c r="A216" s="55"/>
      <c r="C216" s="55"/>
      <c r="H216"/>
      <c r="I216"/>
      <c r="J216"/>
      <c r="K216"/>
    </row>
    <row r="217" spans="1:11" ht="12" customHeight="1">
      <c r="A217" s="55"/>
      <c r="C217" s="55"/>
      <c r="H217"/>
      <c r="I217"/>
      <c r="J217"/>
      <c r="K217"/>
    </row>
    <row r="218" spans="1:11" ht="12" customHeight="1">
      <c r="A218" s="55"/>
      <c r="C218" s="55"/>
      <c r="H218"/>
      <c r="I218"/>
      <c r="J218"/>
      <c r="K218"/>
    </row>
    <row r="219" spans="1:11" ht="12" customHeight="1">
      <c r="A219" s="55"/>
      <c r="C219" s="55"/>
      <c r="H219"/>
      <c r="I219"/>
      <c r="J219"/>
      <c r="K219"/>
    </row>
    <row r="220" spans="1:11" ht="12" customHeight="1">
      <c r="A220" s="55"/>
      <c r="C220" s="55"/>
      <c r="H220"/>
      <c r="I220"/>
      <c r="J220"/>
      <c r="K220"/>
    </row>
    <row r="221" spans="1:11" ht="12" customHeight="1">
      <c r="A221" s="55"/>
      <c r="C221" s="55"/>
      <c r="H221"/>
      <c r="I221"/>
      <c r="J221"/>
      <c r="K221"/>
    </row>
    <row r="222" spans="1:11" ht="12" customHeight="1">
      <c r="A222" s="55"/>
      <c r="C222" s="55"/>
      <c r="H222"/>
      <c r="I222"/>
      <c r="J222"/>
      <c r="K222"/>
    </row>
    <row r="223" spans="1:11" ht="12" customHeight="1">
      <c r="A223" s="55"/>
      <c r="C223" s="55"/>
      <c r="H223"/>
      <c r="I223"/>
      <c r="J223"/>
      <c r="K223"/>
    </row>
    <row r="224" spans="1:11" ht="12" customHeight="1">
      <c r="A224" s="55"/>
      <c r="C224" s="55"/>
      <c r="H224"/>
      <c r="I224"/>
      <c r="J224"/>
      <c r="K224"/>
    </row>
    <row r="225" spans="1:11" ht="12" customHeight="1">
      <c r="A225" s="55"/>
      <c r="C225" s="55"/>
      <c r="H225"/>
      <c r="I225"/>
      <c r="J225"/>
      <c r="K225"/>
    </row>
    <row r="226" spans="1:11" ht="12" customHeight="1">
      <c r="A226" s="55"/>
      <c r="C226" s="55"/>
      <c r="H226"/>
      <c r="I226"/>
      <c r="J226"/>
      <c r="K226"/>
    </row>
    <row r="227" spans="1:11" ht="12" customHeight="1">
      <c r="A227" s="55"/>
      <c r="C227" s="55"/>
      <c r="H227"/>
      <c r="I227"/>
      <c r="J227"/>
      <c r="K227"/>
    </row>
    <row r="228" spans="1:11" ht="12" customHeight="1">
      <c r="A228" s="55"/>
      <c r="C228" s="55"/>
      <c r="H228"/>
      <c r="I228"/>
      <c r="J228"/>
      <c r="K228"/>
    </row>
    <row r="229" spans="1:11" ht="12" customHeight="1">
      <c r="A229" s="55"/>
      <c r="C229" s="55"/>
      <c r="H229"/>
      <c r="I229"/>
      <c r="J229"/>
      <c r="K229"/>
    </row>
    <row r="230" spans="1:11" ht="12" customHeight="1">
      <c r="A230" s="55"/>
      <c r="C230" s="55"/>
      <c r="H230"/>
      <c r="I230"/>
      <c r="J230"/>
      <c r="K230"/>
    </row>
    <row r="231" spans="1:11" ht="12" customHeight="1">
      <c r="A231" s="55"/>
      <c r="C231" s="55"/>
      <c r="H231"/>
      <c r="I231"/>
      <c r="J231"/>
      <c r="K231"/>
    </row>
    <row r="232" spans="1:11" ht="12" customHeight="1">
      <c r="A232" s="55"/>
      <c r="C232" s="55"/>
      <c r="H232"/>
      <c r="I232"/>
      <c r="J232"/>
      <c r="K232"/>
    </row>
    <row r="233" spans="1:11" ht="12" customHeight="1">
      <c r="A233" s="55"/>
      <c r="C233" s="55"/>
      <c r="H233"/>
      <c r="I233"/>
      <c r="J233"/>
      <c r="K233"/>
    </row>
    <row r="234" spans="1:11" ht="12" customHeight="1">
      <c r="A234" s="55"/>
      <c r="C234" s="55"/>
      <c r="H234"/>
      <c r="I234"/>
      <c r="J234"/>
      <c r="K234"/>
    </row>
    <row r="235" spans="1:11" ht="12" customHeight="1">
      <c r="A235" s="55"/>
      <c r="C235" s="55"/>
      <c r="H235"/>
      <c r="I235"/>
      <c r="J235"/>
      <c r="K235"/>
    </row>
    <row r="236" spans="1:11" ht="12" customHeight="1">
      <c r="A236" s="55"/>
      <c r="C236" s="55"/>
      <c r="H236"/>
      <c r="I236"/>
      <c r="J236"/>
      <c r="K236"/>
    </row>
    <row r="237" spans="1:11" ht="12" customHeight="1">
      <c r="A237" s="55"/>
      <c r="C237" s="55"/>
      <c r="H237"/>
      <c r="I237"/>
      <c r="J237"/>
      <c r="K237"/>
    </row>
    <row r="238" spans="1:11" ht="12" customHeight="1">
      <c r="A238" s="55"/>
      <c r="C238" s="55"/>
      <c r="H238"/>
      <c r="I238"/>
      <c r="J238"/>
      <c r="K238"/>
    </row>
    <row r="239" spans="1:11" ht="12" customHeight="1">
      <c r="A239" s="55"/>
      <c r="C239" s="55"/>
      <c r="H239"/>
      <c r="I239"/>
      <c r="J239"/>
      <c r="K239"/>
    </row>
    <row r="240" spans="1:11" ht="12" customHeight="1">
      <c r="A240" s="55"/>
      <c r="C240" s="55"/>
      <c r="H240"/>
      <c r="I240"/>
      <c r="J240"/>
      <c r="K240"/>
    </row>
    <row r="241" spans="1:11" ht="12" customHeight="1">
      <c r="A241" s="55"/>
      <c r="C241" s="55"/>
      <c r="H241"/>
      <c r="I241"/>
      <c r="J241"/>
      <c r="K241"/>
    </row>
    <row r="242" spans="1:11" ht="12" customHeight="1">
      <c r="A242" s="55"/>
      <c r="C242" s="55"/>
      <c r="H242"/>
      <c r="I242"/>
      <c r="J242"/>
      <c r="K242"/>
    </row>
    <row r="243" spans="1:11" ht="12" customHeight="1">
      <c r="A243" s="55"/>
      <c r="C243" s="55"/>
      <c r="H243"/>
      <c r="I243"/>
      <c r="J243"/>
      <c r="K243"/>
    </row>
    <row r="244" spans="1:11" ht="12" customHeight="1">
      <c r="A244" s="55"/>
      <c r="C244" s="55"/>
      <c r="H244"/>
      <c r="I244"/>
      <c r="J244"/>
      <c r="K244"/>
    </row>
    <row r="245" spans="1:11" ht="12" customHeight="1">
      <c r="A245" s="55"/>
      <c r="C245" s="55"/>
      <c r="H245"/>
      <c r="I245"/>
      <c r="J245"/>
      <c r="K245"/>
    </row>
    <row r="246" spans="1:11" ht="12" customHeight="1">
      <c r="A246" s="55"/>
      <c r="C246" s="55"/>
      <c r="H246"/>
      <c r="I246"/>
      <c r="J246"/>
      <c r="K246"/>
    </row>
    <row r="247" spans="1:11" ht="12" customHeight="1">
      <c r="A247" s="55"/>
      <c r="C247" s="55"/>
      <c r="H247"/>
      <c r="I247"/>
      <c r="J247"/>
      <c r="K247"/>
    </row>
    <row r="248" spans="1:11" ht="12" customHeight="1">
      <c r="A248" s="55"/>
      <c r="C248" s="55"/>
      <c r="H248"/>
      <c r="I248"/>
      <c r="J248"/>
      <c r="K248"/>
    </row>
    <row r="249" spans="1:11" ht="12" customHeight="1">
      <c r="A249" s="55"/>
      <c r="C249" s="55"/>
      <c r="H249"/>
      <c r="I249"/>
      <c r="J249"/>
      <c r="K249"/>
    </row>
    <row r="250" spans="1:11" ht="12" customHeight="1">
      <c r="A250" s="55"/>
      <c r="C250" s="55"/>
      <c r="H250"/>
      <c r="I250"/>
      <c r="J250"/>
      <c r="K250"/>
    </row>
    <row r="251" spans="1:11" ht="12" customHeight="1">
      <c r="A251" s="55"/>
      <c r="C251" s="55"/>
      <c r="H251"/>
      <c r="I251"/>
      <c r="J251"/>
      <c r="K251"/>
    </row>
    <row r="252" spans="1:11" ht="12" customHeight="1">
      <c r="A252" s="55"/>
      <c r="C252" s="55"/>
      <c r="H252"/>
      <c r="I252"/>
      <c r="J252"/>
      <c r="K252"/>
    </row>
    <row r="253" spans="1:11" ht="12" customHeight="1">
      <c r="A253" s="55"/>
      <c r="C253" s="55"/>
      <c r="H253"/>
      <c r="I253"/>
      <c r="J253"/>
      <c r="K253"/>
    </row>
    <row r="254" spans="1:11" ht="12" customHeight="1">
      <c r="A254" s="55"/>
      <c r="C254" s="55"/>
      <c r="H254"/>
      <c r="I254"/>
      <c r="J254"/>
      <c r="K254"/>
    </row>
    <row r="255" spans="1:11" ht="12" customHeight="1">
      <c r="A255" s="55"/>
      <c r="C255" s="55"/>
      <c r="H255"/>
      <c r="I255"/>
      <c r="J255"/>
      <c r="K255"/>
    </row>
    <row r="256" spans="1:11" ht="12" customHeight="1">
      <c r="A256" s="55"/>
      <c r="C256" s="55"/>
      <c r="H256"/>
      <c r="I256"/>
      <c r="J256"/>
      <c r="K256"/>
    </row>
    <row r="257" spans="1:11" ht="12" customHeight="1">
      <c r="A257" s="55"/>
      <c r="C257" s="55"/>
      <c r="H257"/>
      <c r="I257"/>
      <c r="J257"/>
      <c r="K257"/>
    </row>
    <row r="258" spans="1:11" ht="12" customHeight="1">
      <c r="A258" s="55"/>
      <c r="C258" s="55"/>
      <c r="H258"/>
      <c r="I258"/>
      <c r="J258"/>
      <c r="K258"/>
    </row>
    <row r="259" spans="1:11" ht="12" customHeight="1">
      <c r="A259" s="55"/>
      <c r="C259" s="55"/>
      <c r="H259"/>
      <c r="I259"/>
      <c r="J259"/>
      <c r="K259"/>
    </row>
    <row r="260" spans="1:11" ht="12" customHeight="1">
      <c r="A260" s="55"/>
      <c r="C260" s="55"/>
      <c r="H260"/>
      <c r="I260"/>
      <c r="J260"/>
      <c r="K260"/>
    </row>
    <row r="261" spans="1:11" ht="12" customHeight="1">
      <c r="A261" s="55"/>
      <c r="C261" s="55"/>
      <c r="H261"/>
      <c r="I261"/>
      <c r="J261"/>
      <c r="K261"/>
    </row>
    <row r="262" spans="1:11" ht="12" customHeight="1">
      <c r="A262" s="55"/>
      <c r="C262" s="55"/>
      <c r="H262"/>
      <c r="I262"/>
      <c r="J262"/>
      <c r="K262"/>
    </row>
    <row r="263" spans="1:11" ht="12" customHeight="1">
      <c r="A263" s="55"/>
      <c r="C263" s="55"/>
      <c r="H263"/>
      <c r="I263"/>
      <c r="J263"/>
      <c r="K263"/>
    </row>
    <row r="264" spans="1:11" ht="12" customHeight="1">
      <c r="A264" s="55"/>
      <c r="C264" s="55"/>
      <c r="H264"/>
      <c r="I264"/>
      <c r="J264"/>
      <c r="K264"/>
    </row>
    <row r="265" spans="1:11" ht="12" customHeight="1">
      <c r="A265" s="55"/>
      <c r="C265" s="55"/>
      <c r="H265"/>
      <c r="I265"/>
      <c r="J265"/>
      <c r="K265"/>
    </row>
    <row r="266" spans="1:11" ht="12" customHeight="1">
      <c r="A266" s="55"/>
      <c r="C266" s="55"/>
      <c r="H266"/>
      <c r="I266"/>
      <c r="J266"/>
      <c r="K266"/>
    </row>
    <row r="267" spans="1:11" ht="12" customHeight="1">
      <c r="A267" s="55"/>
      <c r="C267" s="55"/>
      <c r="H267"/>
      <c r="I267"/>
      <c r="J267"/>
      <c r="K267"/>
    </row>
    <row r="268" spans="1:11" ht="12" customHeight="1">
      <c r="A268" s="55"/>
      <c r="C268" s="55"/>
      <c r="H268"/>
      <c r="I268"/>
      <c r="J268"/>
      <c r="K268"/>
    </row>
    <row r="269" spans="1:11" ht="12" customHeight="1">
      <c r="A269" s="55"/>
      <c r="C269" s="55"/>
      <c r="H269"/>
      <c r="I269"/>
      <c r="J269"/>
      <c r="K269"/>
    </row>
    <row r="270" spans="1:11" ht="12" customHeight="1">
      <c r="A270" s="55"/>
      <c r="C270" s="55"/>
      <c r="H270"/>
      <c r="I270"/>
      <c r="J270"/>
      <c r="K270"/>
    </row>
    <row r="271" spans="1:11" ht="12" customHeight="1">
      <c r="A271" s="55"/>
      <c r="C271" s="55"/>
      <c r="H271"/>
      <c r="I271"/>
      <c r="J271"/>
      <c r="K271"/>
    </row>
    <row r="272" spans="1:11" ht="12" customHeight="1">
      <c r="A272" s="55"/>
      <c r="C272" s="55"/>
      <c r="H272"/>
      <c r="I272"/>
      <c r="J272"/>
      <c r="K272"/>
    </row>
    <row r="273" spans="1:11" ht="12" customHeight="1">
      <c r="A273" s="55"/>
      <c r="C273" s="55"/>
      <c r="H273"/>
      <c r="I273"/>
      <c r="J273"/>
      <c r="K273"/>
    </row>
    <row r="274" spans="1:11" ht="12" customHeight="1">
      <c r="A274" s="55"/>
      <c r="C274" s="55"/>
      <c r="H274"/>
      <c r="I274"/>
      <c r="J274"/>
      <c r="K274"/>
    </row>
  </sheetData>
  <phoneticPr fontId="6"/>
  <printOptions gridLinesSet="0"/>
  <pageMargins left="0.59055118110236227" right="0.59055118110236227" top="0.59055118110236227" bottom="0.78740157480314965" header="0.31496062992125984" footer="0.31496062992125984"/>
  <pageSetup paperSize="9" scale="90" orientation="portrait" r:id="rId1"/>
  <headerFooter alignWithMargins="0">
    <oddHeader>&amp;R&amp;A</oddHead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>
    <tabColor rgb="FF92D050"/>
  </sheetPr>
  <dimension ref="A1:P88"/>
  <sheetViews>
    <sheetView tabSelected="1" view="pageBreakPreview" zoomScaleNormal="120" zoomScaleSheetLayoutView="100" workbookViewId="0">
      <selection activeCell="B52" sqref="B52"/>
    </sheetView>
  </sheetViews>
  <sheetFormatPr defaultColWidth="30.42578125" defaultRowHeight="12" customHeight="1"/>
  <cols>
    <col min="1" max="1" width="0.28515625" style="114" customWidth="1"/>
    <col min="2" max="2" width="2.7109375" style="115" customWidth="1"/>
    <col min="3" max="3" width="24.7109375" style="115" customWidth="1"/>
    <col min="4" max="4" width="0.28515625" style="114" customWidth="1"/>
    <col min="5" max="8" width="18.140625" style="92" customWidth="1"/>
    <col min="9" max="9" width="0.28515625" style="92" customWidth="1"/>
    <col min="10" max="10" width="4.7109375" style="92" customWidth="1"/>
    <col min="11" max="11" width="16.42578125" style="92" customWidth="1"/>
    <col min="12" max="12" width="15.28515625" style="92" customWidth="1"/>
    <col min="13" max="13" width="14.85546875" style="92" customWidth="1"/>
    <col min="14" max="16384" width="30.42578125" style="92"/>
  </cols>
  <sheetData>
    <row r="1" spans="1:16" s="88" customFormat="1" ht="24" customHeight="1">
      <c r="A1" s="84"/>
      <c r="B1" s="85"/>
      <c r="C1" s="86" t="s">
        <v>552</v>
      </c>
      <c r="D1" s="87"/>
    </row>
    <row r="2" spans="1:16" ht="2.25" customHeight="1">
      <c r="A2" s="89"/>
      <c r="B2" s="90"/>
      <c r="C2" s="90"/>
      <c r="D2" s="89"/>
      <c r="E2" s="91"/>
    </row>
    <row r="3" spans="1:16" s="94" customFormat="1" ht="12" customHeight="1" thickBot="1">
      <c r="A3" s="93"/>
      <c r="D3" s="93"/>
      <c r="H3" s="472" t="s">
        <v>289</v>
      </c>
    </row>
    <row r="4" spans="1:16" s="94" customFormat="1" ht="22.5" customHeight="1">
      <c r="A4" s="96"/>
      <c r="B4" s="96"/>
      <c r="C4" s="96"/>
      <c r="D4" s="97"/>
      <c r="E4" s="98" t="s">
        <v>78</v>
      </c>
      <c r="F4" s="98" t="s">
        <v>79</v>
      </c>
      <c r="G4" s="98" t="s">
        <v>80</v>
      </c>
      <c r="H4" s="99" t="s">
        <v>81</v>
      </c>
      <c r="I4" s="100"/>
      <c r="J4" s="93"/>
      <c r="K4" s="93"/>
      <c r="L4" s="93"/>
      <c r="M4" s="93"/>
      <c r="N4" s="93"/>
      <c r="O4" s="93"/>
      <c r="P4" s="93"/>
    </row>
    <row r="5" spans="1:16" s="106" customFormat="1" ht="17.25" customHeight="1">
      <c r="A5" s="101"/>
      <c r="B5" s="673" t="s">
        <v>82</v>
      </c>
      <c r="C5" s="673"/>
      <c r="D5" s="102"/>
      <c r="E5" s="571">
        <v>696358631857</v>
      </c>
      <c r="F5" s="571">
        <v>636537007593</v>
      </c>
      <c r="G5" s="571">
        <v>50425709930</v>
      </c>
      <c r="H5" s="571">
        <v>9395914334</v>
      </c>
      <c r="I5" s="103"/>
      <c r="J5" s="104"/>
      <c r="K5" s="105"/>
      <c r="L5" s="105"/>
      <c r="M5" s="105"/>
      <c r="N5" s="104"/>
      <c r="O5" s="104"/>
      <c r="P5" s="104"/>
    </row>
    <row r="6" spans="1:16" ht="18" customHeight="1">
      <c r="A6" s="107"/>
      <c r="B6" s="671" t="s">
        <v>83</v>
      </c>
      <c r="C6" s="671"/>
      <c r="D6" s="476"/>
      <c r="E6" s="572">
        <v>1199241000</v>
      </c>
      <c r="F6" s="572">
        <v>1164500478</v>
      </c>
      <c r="G6" s="573" t="s">
        <v>105</v>
      </c>
      <c r="H6" s="572">
        <v>34740522</v>
      </c>
      <c r="I6" s="109"/>
      <c r="J6" s="110"/>
      <c r="K6" s="105"/>
      <c r="L6" s="105"/>
      <c r="M6" s="105"/>
      <c r="N6" s="110"/>
      <c r="O6" s="110"/>
      <c r="P6" s="110"/>
    </row>
    <row r="7" spans="1:16" ht="18" customHeight="1">
      <c r="A7" s="107"/>
      <c r="B7" s="464"/>
      <c r="C7" s="464" t="s">
        <v>416</v>
      </c>
      <c r="D7" s="108"/>
      <c r="E7" s="574">
        <v>1199241000</v>
      </c>
      <c r="F7" s="574">
        <v>1164500478</v>
      </c>
      <c r="G7" s="575" t="s">
        <v>105</v>
      </c>
      <c r="H7" s="574">
        <v>34740522</v>
      </c>
      <c r="I7" s="109"/>
      <c r="J7" s="110"/>
      <c r="K7" s="105"/>
      <c r="L7" s="105"/>
      <c r="M7" s="105"/>
      <c r="N7" s="110"/>
      <c r="O7" s="110"/>
      <c r="P7" s="110"/>
    </row>
    <row r="8" spans="1:16" ht="18" customHeight="1">
      <c r="A8" s="107"/>
      <c r="B8" s="581" t="s">
        <v>486</v>
      </c>
      <c r="C8" s="581"/>
      <c r="D8" s="476"/>
      <c r="E8" s="572">
        <v>15181702000</v>
      </c>
      <c r="F8" s="572">
        <v>14222801720</v>
      </c>
      <c r="G8" s="572">
        <v>459441000</v>
      </c>
      <c r="H8" s="572">
        <v>499459280</v>
      </c>
      <c r="I8" s="109"/>
      <c r="J8" s="110"/>
      <c r="K8" s="105"/>
      <c r="L8" s="105"/>
      <c r="M8" s="105"/>
      <c r="N8" s="110"/>
      <c r="O8" s="110"/>
      <c r="P8" s="110"/>
    </row>
    <row r="9" spans="1:16" ht="15.75" customHeight="1">
      <c r="A9" s="107"/>
      <c r="B9" s="464"/>
      <c r="C9" s="464" t="s">
        <v>290</v>
      </c>
      <c r="D9" s="108"/>
      <c r="E9" s="574">
        <v>771889000</v>
      </c>
      <c r="F9" s="574">
        <v>762541489</v>
      </c>
      <c r="G9" s="575" t="s">
        <v>105</v>
      </c>
      <c r="H9" s="574">
        <v>9347511</v>
      </c>
      <c r="I9" s="109"/>
      <c r="J9" s="110"/>
      <c r="K9" s="105"/>
      <c r="L9" s="105"/>
      <c r="M9" s="105"/>
      <c r="N9" s="110"/>
      <c r="O9" s="110"/>
      <c r="P9" s="110"/>
    </row>
    <row r="10" spans="1:16" ht="15.75" customHeight="1">
      <c r="A10" s="107"/>
      <c r="B10" s="464"/>
      <c r="C10" s="464" t="s">
        <v>291</v>
      </c>
      <c r="D10" s="108"/>
      <c r="E10" s="574">
        <v>3185842000</v>
      </c>
      <c r="F10" s="574">
        <v>2380887971</v>
      </c>
      <c r="G10" s="575">
        <v>419949000</v>
      </c>
      <c r="H10" s="574">
        <v>385005029</v>
      </c>
      <c r="I10" s="109"/>
      <c r="J10" s="110"/>
      <c r="K10" s="105"/>
      <c r="L10" s="105"/>
      <c r="M10" s="105"/>
      <c r="N10" s="110"/>
      <c r="O10" s="110"/>
      <c r="P10" s="110"/>
    </row>
    <row r="11" spans="1:16" ht="15.75" customHeight="1">
      <c r="A11" s="107"/>
      <c r="B11" s="464"/>
      <c r="C11" s="580" t="s">
        <v>486</v>
      </c>
      <c r="D11" s="108"/>
      <c r="E11" s="574">
        <v>7944088000</v>
      </c>
      <c r="F11" s="574">
        <v>7879272848</v>
      </c>
      <c r="G11" s="575">
        <v>26400000</v>
      </c>
      <c r="H11" s="574">
        <v>38415152</v>
      </c>
      <c r="I11" s="109"/>
      <c r="J11" s="110"/>
      <c r="K11" s="105"/>
      <c r="L11" s="105"/>
      <c r="M11" s="105"/>
      <c r="N11" s="110"/>
      <c r="O11" s="110"/>
      <c r="P11" s="110"/>
    </row>
    <row r="12" spans="1:16" ht="15.75" customHeight="1">
      <c r="A12" s="107"/>
      <c r="B12" s="464"/>
      <c r="C12" s="464" t="s">
        <v>376</v>
      </c>
      <c r="D12" s="108"/>
      <c r="E12" s="574">
        <v>2934978000</v>
      </c>
      <c r="F12" s="574">
        <v>2862249827</v>
      </c>
      <c r="G12" s="575">
        <v>13092000</v>
      </c>
      <c r="H12" s="574">
        <v>59636173</v>
      </c>
      <c r="I12" s="109"/>
      <c r="J12" s="110"/>
      <c r="K12" s="105"/>
      <c r="L12" s="105"/>
      <c r="M12" s="105"/>
      <c r="N12" s="110"/>
      <c r="O12" s="110"/>
      <c r="P12" s="110"/>
    </row>
    <row r="13" spans="1:16" ht="15.75" customHeight="1">
      <c r="A13" s="107"/>
      <c r="B13" s="464"/>
      <c r="C13" s="464" t="s">
        <v>377</v>
      </c>
      <c r="D13" s="108"/>
      <c r="E13" s="574">
        <v>344905000</v>
      </c>
      <c r="F13" s="574">
        <v>337849585</v>
      </c>
      <c r="G13" s="575" t="s">
        <v>105</v>
      </c>
      <c r="H13" s="574">
        <v>7055415</v>
      </c>
      <c r="I13" s="109"/>
      <c r="J13" s="110"/>
      <c r="K13" s="105"/>
      <c r="L13" s="105"/>
      <c r="M13" s="105"/>
      <c r="N13" s="110"/>
      <c r="O13" s="110"/>
      <c r="P13" s="110"/>
    </row>
    <row r="14" spans="1:16" ht="18" customHeight="1">
      <c r="A14" s="107"/>
      <c r="B14" s="671" t="s">
        <v>84</v>
      </c>
      <c r="C14" s="671"/>
      <c r="D14" s="476"/>
      <c r="E14" s="572">
        <v>22962631000</v>
      </c>
      <c r="F14" s="572">
        <v>22755776746</v>
      </c>
      <c r="G14" s="573">
        <v>200000</v>
      </c>
      <c r="H14" s="572">
        <v>206654254</v>
      </c>
      <c r="I14" s="109"/>
      <c r="J14" s="110"/>
      <c r="K14" s="105"/>
      <c r="L14" s="105"/>
      <c r="M14" s="105"/>
      <c r="N14" s="110"/>
      <c r="O14" s="110"/>
      <c r="P14" s="110"/>
    </row>
    <row r="15" spans="1:16" ht="15.75" customHeight="1">
      <c r="A15" s="107"/>
      <c r="B15" s="464"/>
      <c r="C15" s="464" t="s">
        <v>409</v>
      </c>
      <c r="D15" s="108"/>
      <c r="E15" s="574">
        <v>16059557000</v>
      </c>
      <c r="F15" s="574">
        <v>15901358163</v>
      </c>
      <c r="G15" s="575">
        <v>200000</v>
      </c>
      <c r="H15" s="574">
        <v>157998837</v>
      </c>
      <c r="I15" s="109"/>
      <c r="J15" s="110"/>
      <c r="K15" s="105"/>
      <c r="L15" s="105"/>
      <c r="M15" s="105"/>
      <c r="N15" s="110"/>
      <c r="O15" s="110"/>
      <c r="P15" s="110"/>
    </row>
    <row r="16" spans="1:16" ht="15.75" customHeight="1">
      <c r="A16" s="107"/>
      <c r="B16" s="464"/>
      <c r="C16" s="464" t="s">
        <v>410</v>
      </c>
      <c r="D16" s="108"/>
      <c r="E16" s="109">
        <v>4419882</v>
      </c>
      <c r="F16" s="574">
        <v>4381882055</v>
      </c>
      <c r="G16" s="575" t="s">
        <v>105</v>
      </c>
      <c r="H16" s="574">
        <v>37999945</v>
      </c>
      <c r="I16" s="109"/>
      <c r="J16" s="110"/>
      <c r="K16" s="105"/>
      <c r="L16" s="105"/>
      <c r="M16" s="105"/>
      <c r="N16" s="110"/>
      <c r="O16" s="110"/>
      <c r="P16" s="110"/>
    </row>
    <row r="17" spans="1:16" ht="15.75" customHeight="1">
      <c r="A17" s="107"/>
      <c r="B17" s="464"/>
      <c r="C17" s="464" t="s">
        <v>411</v>
      </c>
      <c r="D17" s="108"/>
      <c r="E17" s="109">
        <v>1646352</v>
      </c>
      <c r="F17" s="574">
        <v>1639917978</v>
      </c>
      <c r="G17" s="575" t="s">
        <v>485</v>
      </c>
      <c r="H17" s="574">
        <v>6434022</v>
      </c>
      <c r="I17" s="109"/>
      <c r="J17" s="110"/>
      <c r="K17" s="105"/>
      <c r="L17" s="105"/>
      <c r="M17" s="105"/>
      <c r="N17" s="110"/>
      <c r="O17" s="110"/>
      <c r="P17" s="110"/>
    </row>
    <row r="18" spans="1:16" ht="15.75" customHeight="1">
      <c r="A18" s="107"/>
      <c r="B18" s="464"/>
      <c r="C18" s="464" t="s">
        <v>422</v>
      </c>
      <c r="D18" s="108"/>
      <c r="E18" s="574">
        <v>561620000</v>
      </c>
      <c r="F18" s="574">
        <v>559110080</v>
      </c>
      <c r="G18" s="575" t="s">
        <v>105</v>
      </c>
      <c r="H18" s="574">
        <v>2509920</v>
      </c>
      <c r="I18" s="109"/>
      <c r="J18" s="110"/>
      <c r="K18" s="105"/>
      <c r="L18" s="105"/>
      <c r="M18" s="105"/>
      <c r="N18" s="110"/>
      <c r="O18" s="110"/>
      <c r="P18" s="110"/>
    </row>
    <row r="19" spans="1:16" ht="15.75" customHeight="1">
      <c r="A19" s="107"/>
      <c r="B19" s="464"/>
      <c r="C19" s="464" t="s">
        <v>417</v>
      </c>
      <c r="D19" s="108"/>
      <c r="E19" s="574">
        <v>114093000</v>
      </c>
      <c r="F19" s="574">
        <v>113752187</v>
      </c>
      <c r="G19" s="575" t="s">
        <v>105</v>
      </c>
      <c r="H19" s="574">
        <v>340813</v>
      </c>
      <c r="I19" s="109"/>
      <c r="J19" s="110"/>
      <c r="K19" s="105"/>
      <c r="L19" s="105"/>
      <c r="M19" s="105"/>
      <c r="N19" s="110"/>
      <c r="O19" s="110"/>
      <c r="P19" s="110"/>
    </row>
    <row r="20" spans="1:16" ht="15.75" customHeight="1">
      <c r="A20" s="107"/>
      <c r="B20" s="464"/>
      <c r="C20" s="464" t="s">
        <v>423</v>
      </c>
      <c r="D20" s="108"/>
      <c r="E20" s="574">
        <v>161127000</v>
      </c>
      <c r="F20" s="574">
        <v>159756283</v>
      </c>
      <c r="G20" s="575" t="s">
        <v>105</v>
      </c>
      <c r="H20" s="574">
        <v>1370717</v>
      </c>
      <c r="I20" s="109"/>
      <c r="J20" s="110"/>
      <c r="K20" s="105"/>
      <c r="L20" s="105"/>
      <c r="M20" s="105"/>
      <c r="N20" s="110"/>
      <c r="O20" s="110"/>
      <c r="P20" s="110"/>
    </row>
    <row r="21" spans="1:16" ht="18" customHeight="1">
      <c r="A21" s="107"/>
      <c r="B21" s="570" t="s">
        <v>482</v>
      </c>
      <c r="C21" s="570"/>
      <c r="D21" s="108"/>
      <c r="E21" s="572">
        <v>10118097000</v>
      </c>
      <c r="F21" s="572">
        <v>9200023784</v>
      </c>
      <c r="G21" s="573">
        <v>735382000</v>
      </c>
      <c r="H21" s="572">
        <v>182691216</v>
      </c>
      <c r="I21" s="109"/>
      <c r="J21" s="110"/>
      <c r="K21" s="105"/>
      <c r="L21" s="105"/>
      <c r="M21" s="105"/>
      <c r="N21" s="110"/>
      <c r="O21" s="110"/>
      <c r="P21" s="110"/>
    </row>
    <row r="22" spans="1:16" ht="15.75" customHeight="1">
      <c r="A22" s="107"/>
      <c r="B22" s="464"/>
      <c r="C22" s="580" t="s">
        <v>487</v>
      </c>
      <c r="D22" s="108"/>
      <c r="E22" s="574">
        <v>10118097000</v>
      </c>
      <c r="F22" s="574">
        <v>9200023784</v>
      </c>
      <c r="G22" s="575">
        <v>735382000</v>
      </c>
      <c r="H22" s="574">
        <v>182691216</v>
      </c>
      <c r="I22" s="109"/>
      <c r="J22" s="110"/>
      <c r="K22" s="105"/>
      <c r="L22" s="105"/>
      <c r="M22" s="105"/>
      <c r="N22" s="110"/>
      <c r="O22" s="110"/>
      <c r="P22" s="110"/>
    </row>
    <row r="23" spans="1:16" ht="18" customHeight="1">
      <c r="A23" s="107"/>
      <c r="B23" s="671" t="s">
        <v>85</v>
      </c>
      <c r="C23" s="671"/>
      <c r="D23" s="476"/>
      <c r="E23" s="572">
        <v>18994908900</v>
      </c>
      <c r="F23" s="572">
        <v>17229968149</v>
      </c>
      <c r="G23" s="572">
        <v>1609198000</v>
      </c>
      <c r="H23" s="572">
        <v>155742751</v>
      </c>
      <c r="I23" s="109"/>
      <c r="J23" s="110"/>
      <c r="K23" s="105"/>
      <c r="L23" s="105"/>
      <c r="M23" s="105"/>
      <c r="N23" s="110"/>
      <c r="O23" s="110"/>
      <c r="P23" s="110"/>
    </row>
    <row r="24" spans="1:16" ht="15.75" customHeight="1">
      <c r="A24" s="107"/>
      <c r="B24" s="464"/>
      <c r="C24" s="464" t="s">
        <v>418</v>
      </c>
      <c r="D24" s="108"/>
      <c r="E24" s="574">
        <v>2733251000</v>
      </c>
      <c r="F24" s="574">
        <v>2585788198</v>
      </c>
      <c r="G24" s="575">
        <v>106174000</v>
      </c>
      <c r="H24" s="574">
        <v>41288802</v>
      </c>
      <c r="I24" s="109"/>
      <c r="J24" s="110"/>
      <c r="K24" s="105"/>
      <c r="L24" s="105"/>
      <c r="M24" s="105"/>
      <c r="N24" s="110"/>
      <c r="O24" s="110"/>
      <c r="P24" s="110"/>
    </row>
    <row r="25" spans="1:16" ht="15.75" customHeight="1">
      <c r="A25" s="107"/>
      <c r="B25" s="464"/>
      <c r="C25" s="464" t="s">
        <v>419</v>
      </c>
      <c r="D25" s="108"/>
      <c r="E25" s="574">
        <v>1689518900</v>
      </c>
      <c r="F25" s="574">
        <v>1597753815</v>
      </c>
      <c r="G25" s="575">
        <v>49184000</v>
      </c>
      <c r="H25" s="574">
        <v>42581085</v>
      </c>
      <c r="I25" s="109"/>
      <c r="J25" s="110"/>
      <c r="K25" s="105"/>
      <c r="L25" s="105"/>
      <c r="M25" s="105"/>
      <c r="N25" s="110"/>
      <c r="O25" s="110"/>
      <c r="P25" s="110"/>
    </row>
    <row r="26" spans="1:16" ht="15.75" customHeight="1">
      <c r="A26" s="107"/>
      <c r="B26" s="464"/>
      <c r="C26" s="464" t="s">
        <v>412</v>
      </c>
      <c r="D26" s="108"/>
      <c r="E26" s="574">
        <v>4182377000</v>
      </c>
      <c r="F26" s="574">
        <v>4074190942</v>
      </c>
      <c r="G26" s="575">
        <v>69000000</v>
      </c>
      <c r="H26" s="574">
        <v>39186058</v>
      </c>
      <c r="I26" s="109"/>
      <c r="J26" s="110"/>
      <c r="K26" s="105"/>
      <c r="L26" s="105"/>
      <c r="M26" s="105"/>
      <c r="N26" s="110"/>
      <c r="O26" s="110"/>
      <c r="P26" s="110"/>
    </row>
    <row r="27" spans="1:16" ht="15.75" customHeight="1">
      <c r="A27" s="107"/>
      <c r="B27" s="464"/>
      <c r="C27" s="464" t="s">
        <v>292</v>
      </c>
      <c r="D27" s="108"/>
      <c r="E27" s="574">
        <v>10389762000</v>
      </c>
      <c r="F27" s="574">
        <v>8972235194</v>
      </c>
      <c r="G27" s="574">
        <v>1384840000</v>
      </c>
      <c r="H27" s="574">
        <v>32686806</v>
      </c>
      <c r="I27" s="109"/>
      <c r="J27" s="110"/>
      <c r="K27" s="105"/>
      <c r="L27" s="105"/>
      <c r="M27" s="105"/>
      <c r="N27" s="110"/>
      <c r="O27" s="110"/>
      <c r="P27" s="110"/>
    </row>
    <row r="28" spans="1:16" ht="18" customHeight="1">
      <c r="A28" s="107"/>
      <c r="B28" s="671" t="s">
        <v>335</v>
      </c>
      <c r="C28" s="671"/>
      <c r="D28" s="476"/>
      <c r="E28" s="572">
        <v>131970195000</v>
      </c>
      <c r="F28" s="572">
        <v>125050347300</v>
      </c>
      <c r="G28" s="572">
        <v>1827066000</v>
      </c>
      <c r="H28" s="572">
        <v>5092781700</v>
      </c>
      <c r="I28" s="109"/>
      <c r="J28" s="110"/>
      <c r="K28" s="105"/>
      <c r="L28" s="105"/>
      <c r="M28" s="105"/>
      <c r="N28" s="110"/>
      <c r="O28" s="110"/>
      <c r="P28" s="110"/>
    </row>
    <row r="29" spans="1:16" ht="15.75" customHeight="1">
      <c r="A29" s="107"/>
      <c r="B29" s="464"/>
      <c r="C29" s="464" t="s">
        <v>420</v>
      </c>
      <c r="D29" s="108"/>
      <c r="E29" s="574">
        <v>50495291000</v>
      </c>
      <c r="F29" s="574">
        <v>49119481514</v>
      </c>
      <c r="G29" s="574">
        <v>933540000</v>
      </c>
      <c r="H29" s="574">
        <v>442269486</v>
      </c>
      <c r="I29" s="109"/>
      <c r="J29" s="110"/>
      <c r="K29" s="105"/>
      <c r="L29" s="105"/>
      <c r="M29" s="105"/>
      <c r="N29" s="110"/>
      <c r="O29" s="110"/>
      <c r="P29" s="110"/>
    </row>
    <row r="30" spans="1:16" ht="15.75" customHeight="1">
      <c r="A30" s="107"/>
      <c r="B30" s="464"/>
      <c r="C30" s="464" t="s">
        <v>424</v>
      </c>
      <c r="D30" s="108"/>
      <c r="E30" s="574">
        <v>26198729000</v>
      </c>
      <c r="F30" s="574">
        <v>25317662342</v>
      </c>
      <c r="G30" s="574">
        <v>408353000</v>
      </c>
      <c r="H30" s="574">
        <v>472713658</v>
      </c>
      <c r="I30" s="109"/>
      <c r="J30" s="110"/>
      <c r="K30" s="105"/>
      <c r="L30" s="105"/>
      <c r="M30" s="105"/>
      <c r="N30" s="110"/>
      <c r="O30" s="110"/>
      <c r="P30" s="110"/>
    </row>
    <row r="31" spans="1:16" ht="15.75" customHeight="1">
      <c r="A31" s="107"/>
      <c r="B31" s="464"/>
      <c r="C31" s="464" t="s">
        <v>425</v>
      </c>
      <c r="D31" s="108"/>
      <c r="E31" s="574">
        <v>1340480000</v>
      </c>
      <c r="F31" s="574">
        <v>1294822794</v>
      </c>
      <c r="G31" s="575" t="s">
        <v>105</v>
      </c>
      <c r="H31" s="574">
        <v>45657206</v>
      </c>
      <c r="I31" s="109"/>
      <c r="J31" s="110"/>
      <c r="K31" s="105"/>
      <c r="L31" s="105"/>
      <c r="M31" s="105"/>
      <c r="N31" s="110"/>
      <c r="O31" s="110"/>
      <c r="P31" s="110"/>
    </row>
    <row r="32" spans="1:16" ht="15.75" customHeight="1">
      <c r="A32" s="107"/>
      <c r="B32" s="464"/>
      <c r="C32" s="464" t="s">
        <v>426</v>
      </c>
      <c r="D32" s="108"/>
      <c r="E32" s="574">
        <v>83408000</v>
      </c>
      <c r="F32" s="574">
        <v>68031949</v>
      </c>
      <c r="G32" s="575" t="s">
        <v>105</v>
      </c>
      <c r="H32" s="574">
        <v>15376051</v>
      </c>
      <c r="I32" s="109"/>
      <c r="J32" s="110"/>
      <c r="K32" s="105"/>
      <c r="L32" s="105"/>
      <c r="M32" s="105"/>
      <c r="N32" s="110"/>
      <c r="O32" s="110"/>
      <c r="P32" s="110"/>
    </row>
    <row r="33" spans="1:16" ht="15.75" customHeight="1">
      <c r="A33" s="107"/>
      <c r="B33" s="464"/>
      <c r="C33" s="464" t="s">
        <v>427</v>
      </c>
      <c r="D33" s="108"/>
      <c r="E33" s="574">
        <v>46735111000</v>
      </c>
      <c r="F33" s="574">
        <v>42648843785</v>
      </c>
      <c r="G33" s="575">
        <v>185418000</v>
      </c>
      <c r="H33" s="574">
        <v>3900849215</v>
      </c>
      <c r="I33" s="109"/>
      <c r="J33" s="110"/>
      <c r="K33" s="105"/>
      <c r="L33" s="105"/>
      <c r="M33" s="105"/>
      <c r="N33" s="110"/>
      <c r="O33" s="110"/>
      <c r="P33" s="110"/>
    </row>
    <row r="34" spans="1:16" ht="19.5" customHeight="1">
      <c r="A34" s="107"/>
      <c r="B34" s="464"/>
      <c r="C34" s="464" t="s">
        <v>293</v>
      </c>
      <c r="D34" s="108"/>
      <c r="E34" s="574">
        <v>1388334000</v>
      </c>
      <c r="F34" s="574">
        <v>1039897300</v>
      </c>
      <c r="G34" s="575">
        <v>280042000</v>
      </c>
      <c r="H34" s="574">
        <v>68394700</v>
      </c>
      <c r="I34" s="109"/>
      <c r="J34" s="110"/>
      <c r="K34" s="105"/>
      <c r="L34" s="105"/>
      <c r="M34" s="105"/>
      <c r="N34" s="110"/>
      <c r="O34" s="110"/>
      <c r="P34" s="110"/>
    </row>
    <row r="35" spans="1:16" ht="15.75" customHeight="1">
      <c r="A35" s="107"/>
      <c r="B35" s="464"/>
      <c r="C35" s="464" t="s">
        <v>370</v>
      </c>
      <c r="D35" s="108"/>
      <c r="E35" s="574">
        <v>1220039000</v>
      </c>
      <c r="F35" s="574">
        <v>1205508680</v>
      </c>
      <c r="G35" s="575" t="s">
        <v>105</v>
      </c>
      <c r="H35" s="574">
        <v>14530320</v>
      </c>
      <c r="I35" s="109"/>
      <c r="J35" s="110"/>
      <c r="K35" s="105"/>
      <c r="L35" s="105"/>
      <c r="M35" s="105"/>
      <c r="N35" s="110"/>
      <c r="O35" s="110"/>
      <c r="P35" s="110"/>
    </row>
    <row r="36" spans="1:16" ht="15.75" customHeight="1">
      <c r="A36" s="107"/>
      <c r="B36" s="464"/>
      <c r="C36" s="464" t="s">
        <v>428</v>
      </c>
      <c r="D36" s="108"/>
      <c r="E36" s="574">
        <v>4508803000</v>
      </c>
      <c r="F36" s="574">
        <v>4356098936</v>
      </c>
      <c r="G36" s="575">
        <v>19713000</v>
      </c>
      <c r="H36" s="574">
        <v>132991064</v>
      </c>
      <c r="I36" s="109"/>
      <c r="J36" s="110"/>
      <c r="K36" s="105"/>
      <c r="L36" s="105"/>
      <c r="M36" s="105"/>
      <c r="N36" s="110"/>
      <c r="O36" s="110"/>
      <c r="P36" s="110"/>
    </row>
    <row r="37" spans="1:16" s="106" customFormat="1" ht="18" customHeight="1">
      <c r="A37" s="475"/>
      <c r="B37" s="671" t="s">
        <v>294</v>
      </c>
      <c r="C37" s="671"/>
      <c r="D37" s="476"/>
      <c r="E37" s="572">
        <v>42106297957</v>
      </c>
      <c r="F37" s="572">
        <v>39431184874</v>
      </c>
      <c r="G37" s="572">
        <v>2007226840</v>
      </c>
      <c r="H37" s="572">
        <v>667886243</v>
      </c>
      <c r="I37" s="477"/>
      <c r="J37" s="104"/>
      <c r="K37" s="105"/>
      <c r="L37" s="105"/>
      <c r="M37" s="105"/>
      <c r="N37" s="104"/>
      <c r="O37" s="104"/>
      <c r="P37" s="104"/>
    </row>
    <row r="38" spans="1:16" ht="15.75" customHeight="1">
      <c r="A38" s="107"/>
      <c r="B38" s="464"/>
      <c r="C38" s="464" t="s">
        <v>429</v>
      </c>
      <c r="D38" s="108"/>
      <c r="E38" s="574">
        <v>2322927000</v>
      </c>
      <c r="F38" s="574">
        <v>2272132285</v>
      </c>
      <c r="G38" s="575" t="s">
        <v>105</v>
      </c>
      <c r="H38" s="574">
        <v>50794715</v>
      </c>
      <c r="I38" s="109"/>
      <c r="J38" s="110"/>
      <c r="K38" s="105"/>
      <c r="L38" s="105"/>
      <c r="M38" s="105"/>
      <c r="N38" s="110"/>
      <c r="O38" s="110"/>
      <c r="P38" s="110"/>
    </row>
    <row r="39" spans="1:16" ht="15.75" customHeight="1">
      <c r="A39" s="107"/>
      <c r="B39" s="464"/>
      <c r="C39" s="464" t="s">
        <v>413</v>
      </c>
      <c r="D39" s="108"/>
      <c r="E39" s="574">
        <v>34405229000</v>
      </c>
      <c r="F39" s="574">
        <v>32075795271</v>
      </c>
      <c r="G39" s="575">
        <v>1907226840</v>
      </c>
      <c r="H39" s="574">
        <v>422206889</v>
      </c>
      <c r="I39" s="109"/>
      <c r="J39" s="110"/>
      <c r="K39" s="105"/>
      <c r="L39" s="105"/>
      <c r="M39" s="105"/>
      <c r="N39" s="110"/>
      <c r="O39" s="110"/>
      <c r="P39" s="110"/>
    </row>
    <row r="40" spans="1:16" ht="15.75" customHeight="1">
      <c r="A40" s="107"/>
      <c r="B40" s="464"/>
      <c r="C40" s="464" t="s">
        <v>430</v>
      </c>
      <c r="D40" s="108"/>
      <c r="E40" s="574">
        <v>4023304957</v>
      </c>
      <c r="F40" s="574">
        <v>3895257741</v>
      </c>
      <c r="G40" s="575" t="s">
        <v>485</v>
      </c>
      <c r="H40" s="574">
        <v>128047216</v>
      </c>
      <c r="I40" s="109"/>
      <c r="J40" s="110"/>
      <c r="K40" s="105"/>
      <c r="L40" s="105"/>
      <c r="M40" s="105"/>
      <c r="N40" s="110"/>
      <c r="O40" s="110"/>
      <c r="P40" s="110"/>
    </row>
    <row r="41" spans="1:16" ht="15.75" customHeight="1">
      <c r="A41" s="107"/>
      <c r="B41" s="464"/>
      <c r="C41" s="464" t="s">
        <v>295</v>
      </c>
      <c r="D41" s="108"/>
      <c r="E41" s="574">
        <v>534742000</v>
      </c>
      <c r="F41" s="574">
        <v>415571873</v>
      </c>
      <c r="G41" s="575">
        <v>100000000</v>
      </c>
      <c r="H41" s="574">
        <v>19170127</v>
      </c>
      <c r="I41" s="109"/>
      <c r="J41" s="110"/>
      <c r="K41" s="105"/>
      <c r="L41" s="105"/>
      <c r="M41" s="105"/>
      <c r="N41" s="110"/>
      <c r="O41" s="110"/>
      <c r="P41" s="110"/>
    </row>
    <row r="42" spans="1:16" ht="15.75" customHeight="1">
      <c r="A42" s="107"/>
      <c r="B42" s="464"/>
      <c r="C42" s="464" t="s">
        <v>414</v>
      </c>
      <c r="D42" s="108"/>
      <c r="E42" s="574">
        <v>749924000</v>
      </c>
      <c r="F42" s="574">
        <v>703649026</v>
      </c>
      <c r="G42" s="575" t="s">
        <v>105</v>
      </c>
      <c r="H42" s="574">
        <v>46274974</v>
      </c>
      <c r="I42" s="109"/>
      <c r="J42" s="110"/>
      <c r="K42" s="105"/>
      <c r="L42" s="105"/>
      <c r="M42" s="105"/>
      <c r="N42" s="110"/>
      <c r="O42" s="110"/>
      <c r="P42" s="110"/>
    </row>
    <row r="43" spans="1:16" ht="15.75" customHeight="1">
      <c r="A43" s="107"/>
      <c r="B43" s="464"/>
      <c r="C43" s="464" t="s">
        <v>421</v>
      </c>
      <c r="D43" s="108"/>
      <c r="E43" s="574">
        <v>70171000</v>
      </c>
      <c r="F43" s="574">
        <v>68778678</v>
      </c>
      <c r="G43" s="575" t="s">
        <v>105</v>
      </c>
      <c r="H43" s="574">
        <v>1392322</v>
      </c>
      <c r="I43" s="109"/>
      <c r="J43" s="110"/>
      <c r="K43" s="105"/>
      <c r="L43" s="105"/>
      <c r="M43" s="105"/>
      <c r="N43" s="110"/>
      <c r="O43" s="110"/>
      <c r="P43" s="110"/>
    </row>
    <row r="44" spans="1:16" s="106" customFormat="1" ht="18" customHeight="1">
      <c r="A44" s="475"/>
      <c r="B44" s="671" t="s">
        <v>86</v>
      </c>
      <c r="C44" s="671"/>
      <c r="D44" s="476"/>
      <c r="E44" s="572">
        <v>28781791600</v>
      </c>
      <c r="F44" s="572">
        <v>20257636002</v>
      </c>
      <c r="G44" s="572">
        <v>7719352000</v>
      </c>
      <c r="H44" s="572">
        <v>804803598</v>
      </c>
      <c r="I44" s="477"/>
      <c r="J44" s="104"/>
      <c r="K44" s="105"/>
      <c r="L44" s="105"/>
      <c r="M44" s="105"/>
      <c r="N44" s="104"/>
      <c r="O44" s="104"/>
      <c r="P44" s="104"/>
    </row>
    <row r="45" spans="1:16" ht="15.75" customHeight="1">
      <c r="A45" s="107"/>
      <c r="B45" s="464"/>
      <c r="C45" s="464" t="s">
        <v>431</v>
      </c>
      <c r="D45" s="108"/>
      <c r="E45" s="574">
        <v>6411831900</v>
      </c>
      <c r="F45" s="574">
        <v>5228275077</v>
      </c>
      <c r="G45" s="575">
        <v>888870000</v>
      </c>
      <c r="H45" s="574">
        <v>324686823</v>
      </c>
      <c r="I45" s="109"/>
      <c r="J45" s="110"/>
      <c r="K45" s="105"/>
      <c r="L45" s="105"/>
      <c r="M45" s="105"/>
      <c r="N45" s="110"/>
      <c r="O45" s="110"/>
      <c r="P45" s="110"/>
    </row>
    <row r="46" spans="1:16" ht="15.75" customHeight="1">
      <c r="A46" s="107"/>
      <c r="B46" s="464"/>
      <c r="C46" s="464" t="s">
        <v>415</v>
      </c>
      <c r="D46" s="108"/>
      <c r="E46" s="574">
        <v>2714937000</v>
      </c>
      <c r="F46" s="574">
        <v>2047578851</v>
      </c>
      <c r="G46" s="575">
        <v>234030000</v>
      </c>
      <c r="H46" s="574">
        <v>433328149</v>
      </c>
      <c r="I46" s="109"/>
      <c r="J46" s="110"/>
      <c r="K46" s="105"/>
      <c r="L46" s="105"/>
      <c r="M46" s="105"/>
      <c r="N46" s="110"/>
      <c r="O46" s="110"/>
      <c r="P46" s="110"/>
    </row>
    <row r="47" spans="1:16" ht="15.75" customHeight="1">
      <c r="A47" s="107"/>
      <c r="B47" s="464"/>
      <c r="C47" s="464" t="s">
        <v>432</v>
      </c>
      <c r="D47" s="108"/>
      <c r="E47" s="574">
        <v>18677077700</v>
      </c>
      <c r="F47" s="574">
        <v>12053057667</v>
      </c>
      <c r="G47" s="574">
        <v>6590452000</v>
      </c>
      <c r="H47" s="574">
        <v>33568033</v>
      </c>
      <c r="I47" s="109"/>
      <c r="J47" s="110"/>
      <c r="K47" s="105"/>
      <c r="L47" s="105"/>
      <c r="M47" s="105"/>
      <c r="N47" s="110"/>
      <c r="O47" s="110"/>
      <c r="P47" s="110"/>
    </row>
    <row r="48" spans="1:16" ht="15.75" customHeight="1">
      <c r="A48" s="107"/>
      <c r="B48" s="464"/>
      <c r="C48" s="464" t="s">
        <v>433</v>
      </c>
      <c r="D48" s="108"/>
      <c r="E48" s="574">
        <v>947945000</v>
      </c>
      <c r="F48" s="574">
        <v>928724407</v>
      </c>
      <c r="G48" s="575">
        <v>6000000</v>
      </c>
      <c r="H48" s="574">
        <v>13220593</v>
      </c>
      <c r="I48" s="109"/>
      <c r="J48" s="110"/>
      <c r="K48" s="105"/>
      <c r="L48" s="105"/>
      <c r="M48" s="105"/>
      <c r="N48" s="110"/>
      <c r="O48" s="110"/>
      <c r="P48" s="110"/>
    </row>
    <row r="49" spans="1:16" ht="3.95" customHeight="1">
      <c r="A49" s="111"/>
      <c r="B49" s="111"/>
      <c r="C49" s="111"/>
      <c r="D49" s="112"/>
      <c r="E49" s="113"/>
      <c r="F49" s="113"/>
      <c r="G49" s="113"/>
      <c r="H49" s="113"/>
      <c r="I49" s="113"/>
      <c r="J49" s="110"/>
      <c r="K49" s="105"/>
      <c r="L49" s="105"/>
      <c r="M49" s="105"/>
      <c r="N49" s="110"/>
      <c r="O49" s="110"/>
      <c r="P49" s="110"/>
    </row>
    <row r="50" spans="1:16" ht="15.95" customHeight="1">
      <c r="B50" s="115" t="s">
        <v>236</v>
      </c>
      <c r="J50" s="110"/>
      <c r="K50" s="105"/>
      <c r="L50" s="105"/>
      <c r="M50" s="105"/>
      <c r="N50" s="110"/>
      <c r="O50" s="110"/>
      <c r="P50" s="110"/>
    </row>
    <row r="51" spans="1:16" s="118" customFormat="1" ht="24" customHeight="1">
      <c r="A51" s="116"/>
      <c r="B51" s="117" t="s">
        <v>581</v>
      </c>
      <c r="D51" s="119"/>
      <c r="F51" s="120"/>
      <c r="K51" s="105"/>
      <c r="L51" s="105"/>
      <c r="M51" s="105"/>
    </row>
    <row r="52" spans="1:16" ht="8.1" customHeight="1">
      <c r="A52" s="89"/>
      <c r="B52" s="89"/>
      <c r="C52" s="89"/>
      <c r="D52" s="90"/>
      <c r="E52" s="89"/>
      <c r="F52" s="91"/>
      <c r="K52" s="105"/>
      <c r="L52" s="105"/>
      <c r="M52" s="105"/>
    </row>
    <row r="53" spans="1:16" s="94" customFormat="1" ht="12" customHeight="1" thickBot="1">
      <c r="A53" s="93"/>
      <c r="D53" s="93"/>
      <c r="H53" s="95" t="s">
        <v>289</v>
      </c>
      <c r="I53" s="93"/>
      <c r="K53" s="105"/>
      <c r="L53" s="105"/>
      <c r="M53" s="105"/>
    </row>
    <row r="54" spans="1:16" s="94" customFormat="1" ht="22.5" customHeight="1">
      <c r="A54" s="96"/>
      <c r="B54" s="96"/>
      <c r="C54" s="96"/>
      <c r="D54" s="97"/>
      <c r="E54" s="98" t="s">
        <v>78</v>
      </c>
      <c r="F54" s="98" t="s">
        <v>79</v>
      </c>
      <c r="G54" s="98" t="s">
        <v>80</v>
      </c>
      <c r="H54" s="99" t="s">
        <v>81</v>
      </c>
      <c r="I54" s="100"/>
      <c r="K54" s="105"/>
      <c r="L54" s="105"/>
      <c r="M54" s="105"/>
    </row>
    <row r="55" spans="1:16" s="106" customFormat="1" ht="18" customHeight="1">
      <c r="A55" s="475"/>
      <c r="B55" s="671" t="s">
        <v>296</v>
      </c>
      <c r="C55" s="671"/>
      <c r="D55" s="476"/>
      <c r="E55" s="572">
        <v>118349334740</v>
      </c>
      <c r="F55" s="572">
        <v>82798461756</v>
      </c>
      <c r="G55" s="572">
        <v>353470332090</v>
      </c>
      <c r="H55" s="572">
        <v>203840894</v>
      </c>
      <c r="I55" s="477"/>
      <c r="K55" s="105"/>
      <c r="L55" s="105"/>
      <c r="M55" s="105"/>
    </row>
    <row r="56" spans="1:16" ht="15.75" customHeight="1">
      <c r="A56" s="107"/>
      <c r="B56" s="464"/>
      <c r="C56" s="464" t="s">
        <v>297</v>
      </c>
      <c r="D56" s="108"/>
      <c r="E56" s="574">
        <v>5031606800</v>
      </c>
      <c r="F56" s="574">
        <v>4953220264</v>
      </c>
      <c r="G56" s="575">
        <v>47602000</v>
      </c>
      <c r="H56" s="574">
        <v>30784536</v>
      </c>
      <c r="I56" s="109"/>
      <c r="K56" s="105"/>
      <c r="L56" s="105"/>
      <c r="M56" s="105"/>
    </row>
    <row r="57" spans="1:16" ht="15.75" customHeight="1">
      <c r="A57" s="107"/>
      <c r="B57" s="464"/>
      <c r="C57" s="464" t="s">
        <v>434</v>
      </c>
      <c r="D57" s="108"/>
      <c r="E57" s="574">
        <v>70590421540</v>
      </c>
      <c r="F57" s="574">
        <v>49434649793</v>
      </c>
      <c r="G57" s="574">
        <v>21035242010</v>
      </c>
      <c r="H57" s="574">
        <v>120529737</v>
      </c>
      <c r="I57" s="109"/>
      <c r="K57" s="105"/>
      <c r="L57" s="105"/>
      <c r="M57" s="105"/>
    </row>
    <row r="58" spans="1:16" ht="15.75" customHeight="1">
      <c r="A58" s="107"/>
      <c r="B58" s="464"/>
      <c r="C58" s="464" t="s">
        <v>435</v>
      </c>
      <c r="D58" s="108"/>
      <c r="E58" s="574">
        <v>23694777000</v>
      </c>
      <c r="F58" s="574">
        <v>15480358716</v>
      </c>
      <c r="G58" s="574">
        <v>8192160000</v>
      </c>
      <c r="H58" s="574">
        <v>22258284</v>
      </c>
      <c r="I58" s="109"/>
      <c r="K58" s="105"/>
      <c r="L58" s="105"/>
      <c r="M58" s="105"/>
    </row>
    <row r="59" spans="1:16" ht="15.75" customHeight="1">
      <c r="A59" s="107"/>
      <c r="B59" s="464"/>
      <c r="C59" s="464" t="s">
        <v>436</v>
      </c>
      <c r="D59" s="108"/>
      <c r="E59" s="574">
        <v>199509000</v>
      </c>
      <c r="F59" s="574">
        <v>198695600</v>
      </c>
      <c r="G59" s="574" t="s">
        <v>105</v>
      </c>
      <c r="H59" s="574">
        <v>813400</v>
      </c>
      <c r="I59" s="109"/>
      <c r="K59" s="105"/>
      <c r="L59" s="105"/>
      <c r="M59" s="105"/>
    </row>
    <row r="60" spans="1:16" ht="15.75" customHeight="1">
      <c r="A60" s="107"/>
      <c r="B60" s="464"/>
      <c r="C60" s="464" t="s">
        <v>437</v>
      </c>
      <c r="D60" s="108"/>
      <c r="E60" s="574">
        <v>8074154600</v>
      </c>
      <c r="F60" s="574">
        <v>4468171275</v>
      </c>
      <c r="G60" s="574">
        <v>3603583580</v>
      </c>
      <c r="H60" s="574">
        <v>2399745</v>
      </c>
      <c r="I60" s="109"/>
      <c r="K60" s="105"/>
      <c r="L60" s="105"/>
      <c r="M60" s="105"/>
    </row>
    <row r="61" spans="1:16" ht="19.5" customHeight="1">
      <c r="A61" s="107"/>
      <c r="B61" s="464"/>
      <c r="C61" s="464" t="s">
        <v>438</v>
      </c>
      <c r="D61" s="108"/>
      <c r="E61" s="574">
        <v>4651240000</v>
      </c>
      <c r="F61" s="574">
        <v>3290472055</v>
      </c>
      <c r="G61" s="574">
        <v>1359954400</v>
      </c>
      <c r="H61" s="574">
        <v>813545</v>
      </c>
      <c r="I61" s="109"/>
      <c r="K61" s="105"/>
      <c r="L61" s="105"/>
      <c r="M61" s="105"/>
    </row>
    <row r="62" spans="1:16" ht="13.5" customHeight="1">
      <c r="A62" s="107"/>
      <c r="B62" s="464"/>
      <c r="C62" s="464" t="s">
        <v>439</v>
      </c>
      <c r="D62" s="108"/>
      <c r="E62" s="574">
        <v>2991317200</v>
      </c>
      <c r="F62" s="574">
        <v>2109588454</v>
      </c>
      <c r="G62" s="574">
        <v>880831000</v>
      </c>
      <c r="H62" s="574">
        <v>897746</v>
      </c>
      <c r="I62" s="109"/>
      <c r="K62" s="105"/>
      <c r="L62" s="105"/>
      <c r="M62" s="105"/>
    </row>
    <row r="63" spans="1:16" ht="13.5" customHeight="1">
      <c r="A63" s="107"/>
      <c r="B63" s="464"/>
      <c r="C63" s="464" t="s">
        <v>440</v>
      </c>
      <c r="D63" s="108"/>
      <c r="E63" s="574">
        <v>1695744200</v>
      </c>
      <c r="F63" s="574">
        <v>1501967981</v>
      </c>
      <c r="G63" s="574">
        <v>183068100</v>
      </c>
      <c r="H63" s="574">
        <v>10708119</v>
      </c>
      <c r="I63" s="109"/>
      <c r="K63" s="105"/>
      <c r="L63" s="105"/>
      <c r="M63" s="105"/>
    </row>
    <row r="64" spans="1:16" ht="13.5" customHeight="1">
      <c r="A64" s="107"/>
      <c r="B64" s="464"/>
      <c r="C64" s="464" t="s">
        <v>441</v>
      </c>
      <c r="D64" s="108"/>
      <c r="E64" s="574">
        <v>1420564400</v>
      </c>
      <c r="F64" s="574">
        <v>1361337618</v>
      </c>
      <c r="G64" s="574">
        <v>44591000</v>
      </c>
      <c r="H64" s="574">
        <v>14635782</v>
      </c>
      <c r="I64" s="109"/>
      <c r="K64" s="105"/>
      <c r="L64" s="105"/>
      <c r="M64" s="105"/>
    </row>
    <row r="65" spans="1:13" s="106" customFormat="1" ht="18" customHeight="1">
      <c r="A65" s="475"/>
      <c r="B65" s="671" t="s">
        <v>442</v>
      </c>
      <c r="C65" s="671"/>
      <c r="D65" s="476"/>
      <c r="E65" s="572">
        <v>31987884268</v>
      </c>
      <c r="F65" s="572">
        <v>31759565940</v>
      </c>
      <c r="G65" s="572">
        <v>49858000</v>
      </c>
      <c r="H65" s="572">
        <v>178460328</v>
      </c>
      <c r="I65" s="477"/>
      <c r="K65" s="105"/>
      <c r="L65" s="105"/>
      <c r="M65" s="105"/>
    </row>
    <row r="66" spans="1:13" ht="15.75" customHeight="1">
      <c r="A66" s="107"/>
      <c r="B66" s="464"/>
      <c r="C66" s="464" t="s">
        <v>443</v>
      </c>
      <c r="D66" s="108"/>
      <c r="E66" s="574">
        <v>28853271268</v>
      </c>
      <c r="F66" s="574">
        <v>28671512641</v>
      </c>
      <c r="G66" s="574">
        <v>38573000</v>
      </c>
      <c r="H66" s="574">
        <v>143185627</v>
      </c>
      <c r="I66" s="109"/>
      <c r="K66" s="105"/>
      <c r="L66" s="105"/>
      <c r="M66" s="105"/>
    </row>
    <row r="67" spans="1:13" ht="15.75" customHeight="1">
      <c r="A67" s="107"/>
      <c r="B67" s="464"/>
      <c r="C67" s="464" t="s">
        <v>444</v>
      </c>
      <c r="D67" s="108"/>
      <c r="E67" s="574">
        <v>3134613000</v>
      </c>
      <c r="F67" s="574">
        <v>3088053299</v>
      </c>
      <c r="G67" s="574">
        <v>11285000</v>
      </c>
      <c r="H67" s="574">
        <v>35274701</v>
      </c>
      <c r="I67" s="109"/>
      <c r="K67" s="105"/>
      <c r="L67" s="105"/>
      <c r="M67" s="105"/>
    </row>
    <row r="68" spans="1:13" s="106" customFormat="1" ht="18" customHeight="1">
      <c r="A68" s="475"/>
      <c r="B68" s="671" t="s">
        <v>87</v>
      </c>
      <c r="C68" s="671"/>
      <c r="D68" s="476"/>
      <c r="E68" s="572">
        <v>126673185000</v>
      </c>
      <c r="F68" s="572">
        <v>125571583670</v>
      </c>
      <c r="G68" s="572">
        <v>392857000</v>
      </c>
      <c r="H68" s="572">
        <v>708744330</v>
      </c>
      <c r="I68" s="477"/>
      <c r="K68" s="105"/>
      <c r="L68" s="105"/>
      <c r="M68" s="105"/>
    </row>
    <row r="69" spans="1:13" ht="16.5" customHeight="1">
      <c r="A69" s="107"/>
      <c r="B69" s="464"/>
      <c r="C69" s="464" t="s">
        <v>445</v>
      </c>
      <c r="D69" s="108"/>
      <c r="E69" s="574">
        <v>11794339000</v>
      </c>
      <c r="F69" s="574">
        <v>11598651596</v>
      </c>
      <c r="G69" s="574" t="s">
        <v>105</v>
      </c>
      <c r="H69" s="574">
        <v>195687404</v>
      </c>
      <c r="I69" s="109"/>
      <c r="K69" s="105"/>
      <c r="L69" s="105"/>
      <c r="M69" s="105"/>
    </row>
    <row r="70" spans="1:13" ht="16.5" customHeight="1">
      <c r="A70" s="107"/>
      <c r="B70" s="464"/>
      <c r="C70" s="464" t="s">
        <v>446</v>
      </c>
      <c r="D70" s="108"/>
      <c r="E70" s="574">
        <v>43748660000</v>
      </c>
      <c r="F70" s="574">
        <v>43679468544</v>
      </c>
      <c r="G70" s="574" t="s">
        <v>105</v>
      </c>
      <c r="H70" s="574">
        <v>69191456</v>
      </c>
      <c r="I70" s="109"/>
      <c r="K70" s="105"/>
      <c r="L70" s="105"/>
      <c r="M70" s="105"/>
    </row>
    <row r="71" spans="1:13" ht="16.5" customHeight="1">
      <c r="A71" s="107"/>
      <c r="B71" s="464"/>
      <c r="C71" s="464" t="s">
        <v>447</v>
      </c>
      <c r="D71" s="108"/>
      <c r="E71" s="574">
        <v>24626946000</v>
      </c>
      <c r="F71" s="574">
        <v>24569369201</v>
      </c>
      <c r="G71" s="574" t="s">
        <v>105</v>
      </c>
      <c r="H71" s="574">
        <v>57576799</v>
      </c>
      <c r="I71" s="109"/>
      <c r="K71" s="105"/>
      <c r="L71" s="105"/>
      <c r="M71" s="105"/>
    </row>
    <row r="72" spans="1:13" ht="16.5" customHeight="1">
      <c r="A72" s="107"/>
      <c r="B72" s="464"/>
      <c r="C72" s="464" t="s">
        <v>448</v>
      </c>
      <c r="D72" s="108"/>
      <c r="E72" s="574">
        <v>26994281000</v>
      </c>
      <c r="F72" s="574">
        <v>26909611925</v>
      </c>
      <c r="G72" s="574" t="s">
        <v>105</v>
      </c>
      <c r="H72" s="574">
        <v>84669075</v>
      </c>
      <c r="I72" s="109"/>
      <c r="K72" s="105"/>
      <c r="L72" s="105"/>
      <c r="M72" s="105"/>
    </row>
    <row r="73" spans="1:13" ht="16.5" customHeight="1">
      <c r="A73" s="107"/>
      <c r="B73" s="464"/>
      <c r="C73" s="464" t="s">
        <v>298</v>
      </c>
      <c r="D73" s="108"/>
      <c r="E73" s="574">
        <v>14780816000</v>
      </c>
      <c r="F73" s="574">
        <v>14246866455</v>
      </c>
      <c r="G73" s="574">
        <v>392857000</v>
      </c>
      <c r="H73" s="574">
        <v>141092545</v>
      </c>
      <c r="I73" s="109"/>
      <c r="K73" s="105"/>
      <c r="L73" s="105"/>
      <c r="M73" s="105"/>
    </row>
    <row r="74" spans="1:13" ht="19.5" customHeight="1">
      <c r="A74" s="107"/>
      <c r="B74" s="464"/>
      <c r="C74" s="464" t="s">
        <v>449</v>
      </c>
      <c r="D74" s="108"/>
      <c r="E74" s="574">
        <v>3735518000</v>
      </c>
      <c r="F74" s="574">
        <v>3712265078</v>
      </c>
      <c r="G74" s="574" t="s">
        <v>105</v>
      </c>
      <c r="H74" s="574">
        <v>23252922</v>
      </c>
      <c r="I74" s="109"/>
      <c r="K74" s="105"/>
      <c r="L74" s="105"/>
      <c r="M74" s="105"/>
    </row>
    <row r="75" spans="1:13" ht="16.5" customHeight="1">
      <c r="A75" s="107"/>
      <c r="B75" s="464"/>
      <c r="C75" s="464" t="s">
        <v>450</v>
      </c>
      <c r="D75" s="108"/>
      <c r="E75" s="574">
        <v>538289000</v>
      </c>
      <c r="F75" s="574">
        <v>532219594</v>
      </c>
      <c r="G75" s="574" t="s">
        <v>105</v>
      </c>
      <c r="H75" s="574">
        <v>6069406</v>
      </c>
      <c r="I75" s="109"/>
      <c r="K75" s="105"/>
      <c r="L75" s="105"/>
      <c r="M75" s="105"/>
    </row>
    <row r="76" spans="1:13" ht="16.5" customHeight="1">
      <c r="A76" s="107"/>
      <c r="B76" s="464"/>
      <c r="C76" s="464" t="s">
        <v>451</v>
      </c>
      <c r="D76" s="108"/>
      <c r="E76" s="574">
        <v>454336000</v>
      </c>
      <c r="F76" s="574">
        <v>323131277</v>
      </c>
      <c r="G76" s="574" t="s">
        <v>105</v>
      </c>
      <c r="H76" s="574">
        <v>131204723</v>
      </c>
      <c r="I76" s="109"/>
      <c r="K76" s="105"/>
      <c r="L76" s="105"/>
      <c r="M76" s="105"/>
    </row>
    <row r="77" spans="1:13" s="106" customFormat="1" ht="18" customHeight="1">
      <c r="A77" s="475"/>
      <c r="B77" s="671" t="s">
        <v>452</v>
      </c>
      <c r="C77" s="671"/>
      <c r="D77" s="476"/>
      <c r="E77" s="572">
        <v>1387980000</v>
      </c>
      <c r="F77" s="572">
        <v>1071713936</v>
      </c>
      <c r="G77" s="572">
        <v>278097000</v>
      </c>
      <c r="H77" s="572">
        <v>38169064</v>
      </c>
      <c r="I77" s="477"/>
      <c r="K77" s="105"/>
      <c r="L77" s="105"/>
      <c r="M77" s="105"/>
    </row>
    <row r="78" spans="1:13" ht="15.75" customHeight="1">
      <c r="A78" s="107"/>
      <c r="B78" s="464"/>
      <c r="C78" s="464" t="s">
        <v>453</v>
      </c>
      <c r="D78" s="108"/>
      <c r="E78" s="574">
        <v>48752000</v>
      </c>
      <c r="F78" s="574">
        <v>7179636</v>
      </c>
      <c r="G78" s="574">
        <v>41022000</v>
      </c>
      <c r="H78" s="575">
        <v>550364</v>
      </c>
      <c r="I78" s="109"/>
      <c r="K78" s="105"/>
      <c r="L78" s="105"/>
      <c r="M78" s="105"/>
    </row>
    <row r="79" spans="1:13" ht="15.75" customHeight="1">
      <c r="A79" s="107"/>
      <c r="B79" s="464"/>
      <c r="C79" s="464" t="s">
        <v>454</v>
      </c>
      <c r="D79" s="108"/>
      <c r="E79" s="575">
        <v>98054000</v>
      </c>
      <c r="F79" s="574">
        <v>97999427</v>
      </c>
      <c r="G79" s="574" t="s">
        <v>485</v>
      </c>
      <c r="H79" s="574">
        <v>54573</v>
      </c>
      <c r="I79" s="109"/>
      <c r="K79" s="105"/>
      <c r="L79" s="105"/>
      <c r="M79" s="105"/>
    </row>
    <row r="80" spans="1:13" ht="15.75" customHeight="1">
      <c r="A80" s="107"/>
      <c r="B80" s="464"/>
      <c r="C80" s="464" t="s">
        <v>299</v>
      </c>
      <c r="D80" s="108"/>
      <c r="E80" s="574">
        <v>1241174000</v>
      </c>
      <c r="F80" s="574">
        <v>966534873</v>
      </c>
      <c r="G80" s="574">
        <v>237075000</v>
      </c>
      <c r="H80" s="574">
        <v>37564127</v>
      </c>
      <c r="I80" s="109"/>
      <c r="K80" s="105"/>
      <c r="L80" s="105"/>
      <c r="M80" s="105"/>
    </row>
    <row r="81" spans="1:13" s="106" customFormat="1" ht="18" customHeight="1">
      <c r="A81" s="475"/>
      <c r="B81" s="671" t="s">
        <v>88</v>
      </c>
      <c r="C81" s="671"/>
      <c r="D81" s="476"/>
      <c r="E81" s="572">
        <v>76815162000</v>
      </c>
      <c r="F81" s="572">
        <v>76810956454</v>
      </c>
      <c r="G81" s="572" t="s">
        <v>105</v>
      </c>
      <c r="H81" s="572">
        <v>4205546</v>
      </c>
      <c r="I81" s="477"/>
      <c r="K81" s="105"/>
      <c r="L81" s="105"/>
      <c r="M81" s="105"/>
    </row>
    <row r="82" spans="1:13" ht="15.75" customHeight="1">
      <c r="A82" s="107"/>
      <c r="B82" s="464"/>
      <c r="C82" s="464" t="s">
        <v>455</v>
      </c>
      <c r="D82" s="108"/>
      <c r="E82" s="574">
        <v>76815162000</v>
      </c>
      <c r="F82" s="574">
        <v>76810956454</v>
      </c>
      <c r="G82" s="575" t="s">
        <v>105</v>
      </c>
      <c r="H82" s="574">
        <v>4205546</v>
      </c>
      <c r="I82" s="109"/>
      <c r="K82" s="105"/>
      <c r="L82" s="105"/>
      <c r="M82" s="105"/>
    </row>
    <row r="83" spans="1:13" s="106" customFormat="1" ht="18" customHeight="1">
      <c r="A83" s="475"/>
      <c r="B83" s="671" t="s">
        <v>89</v>
      </c>
      <c r="C83" s="671"/>
      <c r="D83" s="476"/>
      <c r="E83" s="572">
        <v>69720279000</v>
      </c>
      <c r="F83" s="572">
        <v>69212486784</v>
      </c>
      <c r="G83" s="572" t="s">
        <v>105</v>
      </c>
      <c r="H83" s="572">
        <v>507792216</v>
      </c>
      <c r="I83" s="477"/>
      <c r="K83" s="105"/>
      <c r="L83" s="105"/>
      <c r="M83" s="105"/>
    </row>
    <row r="84" spans="1:13" ht="15.75" customHeight="1">
      <c r="A84" s="107"/>
      <c r="B84" s="464"/>
      <c r="C84" s="464" t="s">
        <v>300</v>
      </c>
      <c r="D84" s="108"/>
      <c r="E84" s="574">
        <v>69720279000</v>
      </c>
      <c r="F84" s="574">
        <v>69212486784</v>
      </c>
      <c r="G84" s="575" t="s">
        <v>105</v>
      </c>
      <c r="H84" s="574">
        <v>507792216</v>
      </c>
      <c r="I84" s="109"/>
      <c r="K84" s="105"/>
      <c r="L84" s="105"/>
      <c r="M84" s="105"/>
    </row>
    <row r="85" spans="1:13" s="106" customFormat="1" ht="18" customHeight="1">
      <c r="A85" s="475"/>
      <c r="B85" s="672" t="s">
        <v>456</v>
      </c>
      <c r="C85" s="672"/>
      <c r="D85" s="478"/>
      <c r="E85" s="572">
        <v>109942392</v>
      </c>
      <c r="F85" s="572" t="s">
        <v>105</v>
      </c>
      <c r="G85" s="572" t="s">
        <v>105</v>
      </c>
      <c r="H85" s="572">
        <v>109942392</v>
      </c>
      <c r="I85" s="477"/>
      <c r="K85" s="105"/>
      <c r="L85" s="105"/>
      <c r="M85" s="105"/>
    </row>
    <row r="86" spans="1:13" ht="15.75" customHeight="1">
      <c r="A86" s="107"/>
      <c r="B86" s="465"/>
      <c r="C86" s="465" t="s">
        <v>457</v>
      </c>
      <c r="D86" s="121"/>
      <c r="E86" s="574">
        <v>109942392</v>
      </c>
      <c r="F86" s="574" t="s">
        <v>105</v>
      </c>
      <c r="G86" s="575" t="s">
        <v>105</v>
      </c>
      <c r="H86" s="574">
        <v>109942392</v>
      </c>
      <c r="I86" s="109"/>
      <c r="K86" s="105"/>
      <c r="L86" s="105"/>
      <c r="M86" s="105"/>
    </row>
    <row r="87" spans="1:13" ht="3.95" customHeight="1">
      <c r="A87" s="111"/>
      <c r="B87" s="111"/>
      <c r="C87" s="111"/>
      <c r="D87" s="112"/>
      <c r="E87" s="122"/>
      <c r="F87" s="123"/>
      <c r="G87" s="122"/>
      <c r="H87" s="113"/>
      <c r="I87" s="113"/>
      <c r="K87" s="105"/>
      <c r="L87" s="105"/>
    </row>
    <row r="88" spans="1:13" ht="15.95" customHeight="1">
      <c r="B88" s="115" t="s">
        <v>236</v>
      </c>
      <c r="I88" s="110"/>
      <c r="K88" s="105"/>
      <c r="L88" s="105"/>
    </row>
  </sheetData>
  <mergeCells count="14">
    <mergeCell ref="B5:C5"/>
    <mergeCell ref="B6:C6"/>
    <mergeCell ref="B23:C23"/>
    <mergeCell ref="B14:C14"/>
    <mergeCell ref="B81:C81"/>
    <mergeCell ref="B83:C83"/>
    <mergeCell ref="B85:C85"/>
    <mergeCell ref="B28:C28"/>
    <mergeCell ref="B37:C37"/>
    <mergeCell ref="B44:C44"/>
    <mergeCell ref="B55:C55"/>
    <mergeCell ref="B65:C65"/>
    <mergeCell ref="B68:C68"/>
    <mergeCell ref="B77:C77"/>
  </mergeCells>
  <phoneticPr fontId="6"/>
  <printOptions gridLinesSet="0"/>
  <pageMargins left="0.59055118110236227" right="0.59055118110236227" top="0.78740157480314965" bottom="0.78740157480314965" header="0.31496062992125984" footer="0.31496062992125984"/>
  <pageSetup paperSize="9" scale="97" orientation="portrait" r:id="rId1"/>
  <headerFooter alignWithMargins="0">
    <oddHeader>&amp;R&amp;A</oddHeader>
    <oddFooter>&amp;C&amp;P/&amp;N</oddFooter>
  </headerFooter>
  <rowBreaks count="1" manualBreakCount="1"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Q48"/>
  <sheetViews>
    <sheetView view="pageBreakPreview" zoomScaleNormal="100" zoomScaleSheetLayoutView="100" workbookViewId="0">
      <selection activeCell="K15" sqref="K15:L15"/>
    </sheetView>
  </sheetViews>
  <sheetFormatPr defaultColWidth="14.28515625" defaultRowHeight="12" customHeight="1"/>
  <cols>
    <col min="1" max="1" width="19.7109375" style="514" customWidth="1"/>
    <col min="2" max="2" width="11.7109375" style="517" customWidth="1"/>
    <col min="3" max="3" width="2.5703125" style="517" customWidth="1"/>
    <col min="4" max="4" width="9.5703125" style="517" customWidth="1"/>
    <col min="5" max="5" width="5.85546875" style="517" customWidth="1"/>
    <col min="6" max="6" width="6" style="517" customWidth="1"/>
    <col min="7" max="7" width="12" style="517" customWidth="1"/>
    <col min="8" max="8" width="13" style="517" customWidth="1"/>
    <col min="9" max="9" width="4.5703125" style="517" customWidth="1"/>
    <col min="10" max="10" width="8" style="517" customWidth="1"/>
    <col min="11" max="11" width="4.140625" style="517" customWidth="1"/>
    <col min="12" max="12" width="9.5703125" style="530" customWidth="1"/>
    <col min="13" max="13" width="12.7109375" style="519" customWidth="1"/>
    <col min="14" max="16384" width="14.28515625" style="517"/>
  </cols>
  <sheetData>
    <row r="1" spans="1:17" s="511" customFormat="1" ht="24" customHeight="1">
      <c r="A1" s="506"/>
      <c r="B1" s="507" t="s">
        <v>509</v>
      </c>
      <c r="C1" s="508"/>
      <c r="D1" s="509" t="s">
        <v>336</v>
      </c>
      <c r="E1" s="510"/>
      <c r="L1" s="512"/>
      <c r="M1" s="513"/>
    </row>
    <row r="2" spans="1:17" ht="13.5" customHeight="1">
      <c r="B2" s="515"/>
      <c r="C2" s="515"/>
      <c r="D2" s="516"/>
      <c r="E2" s="516"/>
      <c r="J2" s="518"/>
      <c r="L2" s="517"/>
    </row>
    <row r="3" spans="1:17" ht="12" customHeight="1" thickBot="1">
      <c r="I3" s="698" t="s">
        <v>288</v>
      </c>
      <c r="J3" s="698"/>
      <c r="K3" s="698"/>
      <c r="L3" s="698"/>
    </row>
    <row r="4" spans="1:17" s="518" customFormat="1" ht="12" customHeight="1">
      <c r="A4" s="520"/>
      <c r="B4" s="703" t="s">
        <v>90</v>
      </c>
      <c r="C4" s="704"/>
      <c r="D4" s="521" t="s">
        <v>91</v>
      </c>
      <c r="E4" s="522"/>
      <c r="F4" s="522"/>
      <c r="G4" s="522"/>
      <c r="H4" s="522"/>
      <c r="I4" s="522"/>
      <c r="J4" s="522"/>
      <c r="K4" s="522"/>
      <c r="L4" s="583"/>
      <c r="M4" s="523"/>
    </row>
    <row r="5" spans="1:17" ht="12" customHeight="1">
      <c r="A5" s="524"/>
      <c r="B5" s="705"/>
      <c r="C5" s="706"/>
      <c r="D5" s="699" t="s">
        <v>92</v>
      </c>
      <c r="E5" s="700"/>
      <c r="F5" s="707" t="s">
        <v>233</v>
      </c>
      <c r="G5" s="708"/>
      <c r="H5" s="699" t="s">
        <v>337</v>
      </c>
      <c r="I5" s="699" t="s">
        <v>93</v>
      </c>
      <c r="J5" s="711"/>
      <c r="K5" s="699" t="s">
        <v>232</v>
      </c>
      <c r="L5" s="700"/>
    </row>
    <row r="6" spans="1:17" ht="12" customHeight="1">
      <c r="A6" s="525"/>
      <c r="B6" s="701"/>
      <c r="C6" s="702"/>
      <c r="D6" s="701"/>
      <c r="E6" s="702"/>
      <c r="F6" s="709"/>
      <c r="G6" s="710"/>
      <c r="H6" s="701"/>
      <c r="I6" s="701"/>
      <c r="J6" s="712"/>
      <c r="K6" s="701"/>
      <c r="L6" s="702"/>
      <c r="M6" s="526"/>
    </row>
    <row r="7" spans="1:17" ht="18" customHeight="1">
      <c r="A7" s="601" t="s">
        <v>528</v>
      </c>
      <c r="B7" s="714">
        <v>519955009</v>
      </c>
      <c r="C7" s="682"/>
      <c r="D7" s="682">
        <v>322274580</v>
      </c>
      <c r="E7" s="682"/>
      <c r="F7" s="682">
        <v>164833079</v>
      </c>
      <c r="G7" s="682"/>
      <c r="H7" s="602">
        <v>20224443</v>
      </c>
      <c r="I7" s="682">
        <v>2371104</v>
      </c>
      <c r="J7" s="682"/>
      <c r="K7" s="682">
        <v>134845954</v>
      </c>
      <c r="L7" s="682"/>
      <c r="M7" s="517"/>
    </row>
    <row r="8" spans="1:17" ht="12" customHeight="1">
      <c r="A8" s="603" t="s">
        <v>95</v>
      </c>
      <c r="B8" s="697">
        <v>100</v>
      </c>
      <c r="C8" s="680"/>
      <c r="D8" s="680">
        <v>62</v>
      </c>
      <c r="E8" s="680"/>
      <c r="F8" s="680">
        <v>31.7</v>
      </c>
      <c r="G8" s="680"/>
      <c r="H8" s="604">
        <v>3.9</v>
      </c>
      <c r="I8" s="680">
        <v>0.5</v>
      </c>
      <c r="J8" s="680"/>
      <c r="K8" s="680">
        <v>25.9</v>
      </c>
      <c r="L8" s="680"/>
      <c r="M8" s="517"/>
    </row>
    <row r="9" spans="1:17" ht="18" customHeight="1">
      <c r="A9" s="601" t="s">
        <v>529</v>
      </c>
      <c r="B9" s="713">
        <v>648685194</v>
      </c>
      <c r="C9" s="681"/>
      <c r="D9" s="681">
        <v>395015070</v>
      </c>
      <c r="E9" s="681"/>
      <c r="F9" s="681">
        <v>164183908</v>
      </c>
      <c r="G9" s="681"/>
      <c r="H9" s="602">
        <v>24699069</v>
      </c>
      <c r="I9" s="681">
        <v>2846666</v>
      </c>
      <c r="J9" s="681"/>
      <c r="K9" s="681">
        <v>203285427</v>
      </c>
      <c r="L9" s="681"/>
      <c r="M9" s="517"/>
    </row>
    <row r="10" spans="1:17" ht="12" customHeight="1">
      <c r="A10" s="603" t="s">
        <v>95</v>
      </c>
      <c r="B10" s="697">
        <v>100</v>
      </c>
      <c r="C10" s="680"/>
      <c r="D10" s="680">
        <v>60.8</v>
      </c>
      <c r="E10" s="680"/>
      <c r="F10" s="680">
        <v>25.3</v>
      </c>
      <c r="G10" s="680"/>
      <c r="H10" s="604">
        <v>3.8</v>
      </c>
      <c r="I10" s="680">
        <v>0.4</v>
      </c>
      <c r="J10" s="680"/>
      <c r="K10" s="680">
        <v>31.3</v>
      </c>
      <c r="L10" s="680"/>
      <c r="M10" s="517"/>
    </row>
    <row r="11" spans="1:17" ht="18" customHeight="1">
      <c r="A11" s="601" t="s">
        <v>530</v>
      </c>
      <c r="B11" s="693">
        <v>731068140</v>
      </c>
      <c r="C11" s="694"/>
      <c r="D11" s="695">
        <v>430580796</v>
      </c>
      <c r="E11" s="695"/>
      <c r="F11" s="676">
        <v>166241785</v>
      </c>
      <c r="G11" s="676"/>
      <c r="H11" s="602">
        <v>30223747</v>
      </c>
      <c r="I11" s="681">
        <v>3714322</v>
      </c>
      <c r="J11" s="681"/>
      <c r="K11" s="681">
        <v>230400942</v>
      </c>
      <c r="L11" s="681"/>
      <c r="M11" s="517"/>
    </row>
    <row r="12" spans="1:17" ht="12" customHeight="1">
      <c r="A12" s="603" t="s">
        <v>95</v>
      </c>
      <c r="B12" s="696">
        <v>100</v>
      </c>
      <c r="C12" s="677"/>
      <c r="D12" s="677">
        <v>58.8</v>
      </c>
      <c r="E12" s="677"/>
      <c r="F12" s="677">
        <v>22.7</v>
      </c>
      <c r="G12" s="677"/>
      <c r="H12" s="604">
        <v>4.0999999999999996</v>
      </c>
      <c r="I12" s="680">
        <v>0.5</v>
      </c>
      <c r="J12" s="680"/>
      <c r="K12" s="680">
        <v>31.5</v>
      </c>
      <c r="L12" s="680"/>
      <c r="M12" s="517"/>
    </row>
    <row r="13" spans="1:17" ht="18" customHeight="1">
      <c r="A13" s="601" t="s">
        <v>531</v>
      </c>
      <c r="B13" s="693">
        <v>678985794</v>
      </c>
      <c r="C13" s="694"/>
      <c r="D13" s="695">
        <v>427714453</v>
      </c>
      <c r="E13" s="695"/>
      <c r="F13" s="676">
        <v>165115518</v>
      </c>
      <c r="G13" s="676"/>
      <c r="H13" s="602">
        <v>35764451</v>
      </c>
      <c r="I13" s="681">
        <v>3118618</v>
      </c>
      <c r="J13" s="681"/>
      <c r="K13" s="681">
        <v>223715866</v>
      </c>
      <c r="L13" s="681"/>
      <c r="M13" s="517"/>
    </row>
    <row r="14" spans="1:17" ht="12" customHeight="1">
      <c r="A14" s="603" t="s">
        <v>95</v>
      </c>
      <c r="B14" s="696">
        <v>100</v>
      </c>
      <c r="C14" s="677"/>
      <c r="D14" s="677">
        <v>63</v>
      </c>
      <c r="E14" s="677"/>
      <c r="F14" s="677">
        <v>24.3</v>
      </c>
      <c r="G14" s="677"/>
      <c r="H14" s="604">
        <v>5.3</v>
      </c>
      <c r="I14" s="677">
        <v>0.5</v>
      </c>
      <c r="J14" s="677"/>
      <c r="K14" s="677">
        <v>32.9</v>
      </c>
      <c r="L14" s="677"/>
      <c r="M14" s="517"/>
    </row>
    <row r="15" spans="1:17" s="527" customFormat="1" ht="21" customHeight="1">
      <c r="A15" s="605" t="s">
        <v>532</v>
      </c>
      <c r="B15" s="688">
        <v>611976612</v>
      </c>
      <c r="C15" s="689"/>
      <c r="D15" s="690">
        <v>375081919</v>
      </c>
      <c r="E15" s="690"/>
      <c r="F15" s="679">
        <v>159897055</v>
      </c>
      <c r="G15" s="679"/>
      <c r="H15" s="606">
        <v>25778843</v>
      </c>
      <c r="I15" s="691">
        <v>3134488</v>
      </c>
      <c r="J15" s="691"/>
      <c r="K15" s="691">
        <v>186271533</v>
      </c>
      <c r="L15" s="691"/>
    </row>
    <row r="16" spans="1:17" s="527" customFormat="1" ht="12" customHeight="1">
      <c r="A16" s="607" t="s">
        <v>95</v>
      </c>
      <c r="B16" s="692">
        <v>100</v>
      </c>
      <c r="C16" s="678"/>
      <c r="D16" s="678">
        <v>61.290199999999999</v>
      </c>
      <c r="E16" s="678"/>
      <c r="F16" s="678">
        <v>26.1279</v>
      </c>
      <c r="G16" s="678"/>
      <c r="H16" s="608">
        <v>4.2122999999999999</v>
      </c>
      <c r="I16" s="678">
        <v>0.5121</v>
      </c>
      <c r="J16" s="678"/>
      <c r="K16" s="678">
        <v>30.5</v>
      </c>
      <c r="L16" s="678"/>
      <c r="M16" s="528"/>
      <c r="N16" s="528"/>
      <c r="O16" s="528"/>
      <c r="P16" s="528"/>
      <c r="Q16" s="528"/>
    </row>
    <row r="17" spans="1:16" ht="3.95" customHeight="1">
      <c r="A17" s="609"/>
      <c r="B17" s="610"/>
      <c r="C17" s="610"/>
      <c r="D17" s="610"/>
      <c r="E17" s="610"/>
      <c r="F17" s="610"/>
      <c r="G17" s="610"/>
      <c r="H17" s="610"/>
      <c r="I17" s="610"/>
      <c r="J17" s="610"/>
      <c r="K17" s="610"/>
      <c r="L17" s="610"/>
    </row>
    <row r="18" spans="1:16" ht="12" customHeight="1" thickBot="1">
      <c r="A18" s="611"/>
      <c r="B18" s="612"/>
      <c r="C18" s="612"/>
      <c r="D18" s="612"/>
      <c r="E18" s="612"/>
      <c r="F18" s="612"/>
      <c r="G18" s="612"/>
      <c r="H18" s="612"/>
      <c r="I18" s="612"/>
      <c r="J18" s="612"/>
      <c r="K18" s="612"/>
      <c r="L18" s="612"/>
    </row>
    <row r="19" spans="1:16" ht="12" customHeight="1">
      <c r="A19" s="613"/>
      <c r="B19" s="624" t="s">
        <v>503</v>
      </c>
      <c r="C19" s="623"/>
      <c r="D19" s="623"/>
      <c r="E19" s="623"/>
      <c r="F19" s="623"/>
      <c r="G19" s="623"/>
      <c r="H19" s="623"/>
      <c r="I19" s="623"/>
      <c r="J19" s="623"/>
      <c r="K19" s="623"/>
      <c r="L19" s="623"/>
      <c r="M19" s="531"/>
    </row>
    <row r="20" spans="1:16" ht="12" customHeight="1">
      <c r="A20" s="614"/>
      <c r="B20" s="683" t="s">
        <v>96</v>
      </c>
      <c r="C20" s="685" t="s">
        <v>338</v>
      </c>
      <c r="D20" s="686"/>
      <c r="E20" s="686"/>
      <c r="F20" s="686"/>
      <c r="G20" s="686"/>
      <c r="H20" s="687"/>
      <c r="I20" s="685" t="s">
        <v>97</v>
      </c>
      <c r="J20" s="686"/>
      <c r="K20" s="686"/>
      <c r="L20" s="686"/>
      <c r="M20" s="517"/>
    </row>
    <row r="21" spans="1:16" ht="12" customHeight="1">
      <c r="A21" s="609"/>
      <c r="B21" s="684"/>
      <c r="C21" s="685" t="s">
        <v>92</v>
      </c>
      <c r="D21" s="687"/>
      <c r="E21" s="685" t="s">
        <v>98</v>
      </c>
      <c r="F21" s="687"/>
      <c r="G21" s="615" t="s">
        <v>99</v>
      </c>
      <c r="H21" s="615" t="s">
        <v>100</v>
      </c>
      <c r="I21" s="685" t="s">
        <v>92</v>
      </c>
      <c r="J21" s="687"/>
      <c r="K21" s="685" t="s">
        <v>98</v>
      </c>
      <c r="L21" s="686"/>
      <c r="M21" s="517"/>
    </row>
    <row r="22" spans="1:16" ht="18" customHeight="1">
      <c r="A22" s="601" t="s">
        <v>528</v>
      </c>
      <c r="B22" s="532">
        <v>92954249</v>
      </c>
      <c r="C22" s="682">
        <v>55690200</v>
      </c>
      <c r="D22" s="682"/>
      <c r="E22" s="682">
        <v>54774161</v>
      </c>
      <c r="F22" s="682"/>
      <c r="G22" s="532">
        <v>597281</v>
      </c>
      <c r="H22" s="594">
        <v>318758</v>
      </c>
      <c r="I22" s="682">
        <v>31717364</v>
      </c>
      <c r="J22" s="682"/>
      <c r="K22" s="682">
        <v>30883783</v>
      </c>
      <c r="L22" s="682"/>
      <c r="M22" s="517"/>
    </row>
    <row r="23" spans="1:16" ht="12" customHeight="1">
      <c r="A23" s="603" t="s">
        <v>95</v>
      </c>
      <c r="B23" s="534">
        <v>17.899999999999999</v>
      </c>
      <c r="C23" s="680">
        <v>10.7</v>
      </c>
      <c r="D23" s="680"/>
      <c r="E23" s="680">
        <v>10.5</v>
      </c>
      <c r="F23" s="680"/>
      <c r="G23" s="534">
        <v>0.1</v>
      </c>
      <c r="H23" s="596">
        <v>0.1</v>
      </c>
      <c r="I23" s="680">
        <v>6.1</v>
      </c>
      <c r="J23" s="680"/>
      <c r="K23" s="680">
        <v>5.9</v>
      </c>
      <c r="L23" s="680"/>
      <c r="M23" s="517"/>
    </row>
    <row r="24" spans="1:16" ht="18" customHeight="1">
      <c r="A24" s="601" t="s">
        <v>529</v>
      </c>
      <c r="B24" s="532">
        <v>106509137</v>
      </c>
      <c r="C24" s="681">
        <v>67440825</v>
      </c>
      <c r="D24" s="681"/>
      <c r="E24" s="681">
        <v>66932732</v>
      </c>
      <c r="F24" s="681"/>
      <c r="G24" s="532">
        <v>53440</v>
      </c>
      <c r="H24" s="532">
        <v>454653</v>
      </c>
      <c r="I24" s="681">
        <v>33029997</v>
      </c>
      <c r="J24" s="681"/>
      <c r="K24" s="681">
        <v>32580966</v>
      </c>
      <c r="L24" s="681"/>
      <c r="M24" s="517"/>
    </row>
    <row r="25" spans="1:16" ht="12" customHeight="1">
      <c r="A25" s="603" t="s">
        <v>95</v>
      </c>
      <c r="B25" s="534">
        <v>16.399999999999999</v>
      </c>
      <c r="C25" s="680">
        <v>10.4</v>
      </c>
      <c r="D25" s="680"/>
      <c r="E25" s="680">
        <v>10.3</v>
      </c>
      <c r="F25" s="680"/>
      <c r="G25" s="534">
        <v>0</v>
      </c>
      <c r="H25" s="534">
        <v>0.1</v>
      </c>
      <c r="I25" s="680">
        <v>5</v>
      </c>
      <c r="J25" s="680"/>
      <c r="K25" s="680">
        <v>5</v>
      </c>
      <c r="L25" s="680"/>
      <c r="M25" s="517"/>
    </row>
    <row r="26" spans="1:16" ht="18" customHeight="1">
      <c r="A26" s="601" t="s">
        <v>530</v>
      </c>
      <c r="B26" s="595">
        <v>120315436</v>
      </c>
      <c r="C26" s="676">
        <v>80616958</v>
      </c>
      <c r="D26" s="676"/>
      <c r="E26" s="676">
        <v>80166846</v>
      </c>
      <c r="F26" s="676"/>
      <c r="G26" s="595">
        <v>204347</v>
      </c>
      <c r="H26" s="595">
        <v>245765</v>
      </c>
      <c r="I26" s="676">
        <v>32977655</v>
      </c>
      <c r="J26" s="676"/>
      <c r="K26" s="676">
        <v>31960197</v>
      </c>
      <c r="L26" s="676"/>
      <c r="M26" s="517"/>
    </row>
    <row r="27" spans="1:16" ht="12" customHeight="1">
      <c r="A27" s="603" t="s">
        <v>95</v>
      </c>
      <c r="B27" s="597">
        <v>16.5</v>
      </c>
      <c r="C27" s="680">
        <v>11</v>
      </c>
      <c r="D27" s="680"/>
      <c r="E27" s="680">
        <v>11</v>
      </c>
      <c r="F27" s="680"/>
      <c r="G27" s="597">
        <v>0</v>
      </c>
      <c r="H27" s="597">
        <v>0</v>
      </c>
      <c r="I27" s="680">
        <v>4.5999999999999996</v>
      </c>
      <c r="J27" s="680"/>
      <c r="K27" s="680">
        <v>4.4000000000000004</v>
      </c>
      <c r="L27" s="680"/>
      <c r="M27" s="517"/>
    </row>
    <row r="28" spans="1:16" ht="18" customHeight="1">
      <c r="A28" s="601" t="s">
        <v>531</v>
      </c>
      <c r="B28" s="595">
        <v>111308737</v>
      </c>
      <c r="C28" s="676">
        <v>69750452</v>
      </c>
      <c r="D28" s="676"/>
      <c r="E28" s="676">
        <v>69140159</v>
      </c>
      <c r="F28" s="676"/>
      <c r="G28" s="595">
        <v>305376</v>
      </c>
      <c r="H28" s="595">
        <v>304917</v>
      </c>
      <c r="I28" s="676">
        <v>35674908</v>
      </c>
      <c r="J28" s="676"/>
      <c r="K28" s="676">
        <v>34177996</v>
      </c>
      <c r="L28" s="676"/>
      <c r="M28" s="517"/>
    </row>
    <row r="29" spans="1:16" ht="12" customHeight="1">
      <c r="A29" s="603" t="s">
        <v>95</v>
      </c>
      <c r="B29" s="604">
        <v>16.399999999999999</v>
      </c>
      <c r="C29" s="677">
        <v>10.3</v>
      </c>
      <c r="D29" s="677"/>
      <c r="E29" s="677">
        <v>10.199999999999999</v>
      </c>
      <c r="F29" s="677"/>
      <c r="G29" s="604">
        <v>0.1</v>
      </c>
      <c r="H29" s="604">
        <v>0</v>
      </c>
      <c r="I29" s="677">
        <v>5.2</v>
      </c>
      <c r="J29" s="677"/>
      <c r="K29" s="677">
        <v>5</v>
      </c>
      <c r="L29" s="677"/>
      <c r="M29" s="536"/>
      <c r="N29" s="536"/>
      <c r="O29" s="537"/>
      <c r="P29" s="537"/>
    </row>
    <row r="30" spans="1:16" ht="21" customHeight="1">
      <c r="A30" s="605" t="s">
        <v>532</v>
      </c>
      <c r="B30" s="598">
        <v>105473897</v>
      </c>
      <c r="C30" s="679">
        <v>62858356</v>
      </c>
      <c r="D30" s="679"/>
      <c r="E30" s="679">
        <v>62366257</v>
      </c>
      <c r="F30" s="679"/>
      <c r="G30" s="598">
        <v>449277</v>
      </c>
      <c r="H30" s="598">
        <v>42822</v>
      </c>
      <c r="I30" s="679">
        <v>33956201</v>
      </c>
      <c r="J30" s="679"/>
      <c r="K30" s="679">
        <v>31734450</v>
      </c>
      <c r="L30" s="679"/>
      <c r="M30" s="538"/>
    </row>
    <row r="31" spans="1:16" ht="12" customHeight="1">
      <c r="A31" s="607" t="s">
        <v>95</v>
      </c>
      <c r="B31" s="608">
        <v>17.2349</v>
      </c>
      <c r="C31" s="678">
        <v>10.2713</v>
      </c>
      <c r="D31" s="678"/>
      <c r="E31" s="678">
        <v>10.190899999999999</v>
      </c>
      <c r="F31" s="678"/>
      <c r="G31" s="608">
        <v>7.3400000000000007E-2</v>
      </c>
      <c r="H31" s="608">
        <v>6.8999999999999999E-3</v>
      </c>
      <c r="I31" s="678">
        <v>5.5486000000000004</v>
      </c>
      <c r="J31" s="678"/>
      <c r="K31" s="678">
        <v>5.1855000000000002</v>
      </c>
      <c r="L31" s="678"/>
      <c r="M31" s="528"/>
    </row>
    <row r="32" spans="1:16" ht="3.95" customHeight="1">
      <c r="A32" s="609"/>
      <c r="B32" s="610"/>
      <c r="C32" s="715"/>
      <c r="D32" s="715"/>
      <c r="E32" s="610"/>
      <c r="F32" s="610"/>
      <c r="G32" s="610"/>
      <c r="H32" s="610"/>
      <c r="I32" s="610"/>
      <c r="J32" s="610"/>
      <c r="K32" s="610"/>
      <c r="L32" s="610"/>
      <c r="M32" s="539"/>
    </row>
    <row r="33" spans="1:16" ht="12" customHeight="1" thickBot="1">
      <c r="A33" s="611"/>
      <c r="B33" s="612"/>
      <c r="C33" s="612"/>
      <c r="D33" s="612"/>
      <c r="E33" s="728"/>
      <c r="F33" s="728"/>
      <c r="G33" s="612"/>
      <c r="H33" s="612"/>
      <c r="I33" s="612"/>
      <c r="J33" s="612"/>
      <c r="K33" s="612"/>
      <c r="L33" s="612"/>
    </row>
    <row r="34" spans="1:16" ht="12" customHeight="1">
      <c r="A34" s="613"/>
      <c r="B34" s="623" t="s">
        <v>101</v>
      </c>
      <c r="C34" s="623"/>
      <c r="D34" s="623"/>
      <c r="E34" s="623"/>
      <c r="F34" s="625"/>
      <c r="G34" s="616"/>
      <c r="H34" s="716" t="s">
        <v>339</v>
      </c>
      <c r="I34" s="717"/>
      <c r="J34" s="718" t="s">
        <v>231</v>
      </c>
      <c r="K34" s="719"/>
      <c r="L34" s="729" t="s">
        <v>340</v>
      </c>
      <c r="M34" s="517"/>
    </row>
    <row r="35" spans="1:16" ht="12" customHeight="1">
      <c r="A35" s="614"/>
      <c r="B35" s="685" t="s">
        <v>102</v>
      </c>
      <c r="C35" s="686"/>
      <c r="D35" s="687"/>
      <c r="E35" s="724" t="s">
        <v>103</v>
      </c>
      <c r="F35" s="725"/>
      <c r="G35" s="617" t="s">
        <v>341</v>
      </c>
      <c r="H35" s="720" t="s">
        <v>342</v>
      </c>
      <c r="I35" s="721"/>
      <c r="J35" s="720"/>
      <c r="K35" s="721"/>
      <c r="L35" s="730"/>
      <c r="M35" s="517"/>
    </row>
    <row r="36" spans="1:16" ht="12" customHeight="1">
      <c r="A36" s="609"/>
      <c r="B36" s="618" t="s">
        <v>99</v>
      </c>
      <c r="C36" s="685" t="s">
        <v>100</v>
      </c>
      <c r="D36" s="687"/>
      <c r="E36" s="726" t="s">
        <v>104</v>
      </c>
      <c r="F36" s="727"/>
      <c r="G36" s="619"/>
      <c r="H36" s="726" t="s">
        <v>343</v>
      </c>
      <c r="I36" s="727"/>
      <c r="J36" s="722"/>
      <c r="K36" s="723"/>
      <c r="L36" s="731"/>
      <c r="M36" s="517"/>
    </row>
    <row r="37" spans="1:16" ht="18" customHeight="1">
      <c r="A37" s="601" t="s">
        <v>528</v>
      </c>
      <c r="B37" s="594">
        <v>266528</v>
      </c>
      <c r="C37" s="682">
        <v>567053</v>
      </c>
      <c r="D37" s="682"/>
      <c r="E37" s="682">
        <v>5546685</v>
      </c>
      <c r="F37" s="682"/>
      <c r="G37" s="594">
        <v>76444511</v>
      </c>
      <c r="H37" s="682">
        <v>20915123</v>
      </c>
      <c r="I37" s="682"/>
      <c r="J37" s="682">
        <v>7366546</v>
      </c>
      <c r="K37" s="682"/>
      <c r="L37" s="594" t="s">
        <v>105</v>
      </c>
      <c r="M37" s="517"/>
    </row>
    <row r="38" spans="1:16" ht="12" customHeight="1">
      <c r="A38" s="603" t="s">
        <v>95</v>
      </c>
      <c r="B38" s="596">
        <v>0.1</v>
      </c>
      <c r="C38" s="680">
        <v>0.1</v>
      </c>
      <c r="D38" s="680"/>
      <c r="E38" s="677">
        <v>1.1000000000000001</v>
      </c>
      <c r="F38" s="677"/>
      <c r="G38" s="534">
        <v>14.7</v>
      </c>
      <c r="H38" s="680">
        <v>4</v>
      </c>
      <c r="I38" s="680"/>
      <c r="J38" s="680">
        <v>1.4</v>
      </c>
      <c r="K38" s="680"/>
      <c r="L38" s="594" t="s">
        <v>105</v>
      </c>
      <c r="M38" s="517"/>
    </row>
    <row r="39" spans="1:16" ht="18" customHeight="1">
      <c r="A39" s="601" t="s">
        <v>529</v>
      </c>
      <c r="B39" s="594">
        <v>58101</v>
      </c>
      <c r="C39" s="681">
        <v>390930</v>
      </c>
      <c r="D39" s="681"/>
      <c r="E39" s="676">
        <v>6038315</v>
      </c>
      <c r="F39" s="676"/>
      <c r="G39" s="594">
        <v>75526383</v>
      </c>
      <c r="H39" s="681">
        <v>64678739</v>
      </c>
      <c r="I39" s="681"/>
      <c r="J39" s="681">
        <v>6955865</v>
      </c>
      <c r="K39" s="681"/>
      <c r="L39" s="540" t="s">
        <v>105</v>
      </c>
      <c r="M39" s="517"/>
    </row>
    <row r="40" spans="1:16" ht="12" customHeight="1">
      <c r="A40" s="603" t="s">
        <v>95</v>
      </c>
      <c r="B40" s="596">
        <v>0</v>
      </c>
      <c r="C40" s="680">
        <v>0</v>
      </c>
      <c r="D40" s="680"/>
      <c r="E40" s="677">
        <v>1</v>
      </c>
      <c r="F40" s="677"/>
      <c r="G40" s="620">
        <v>11.7</v>
      </c>
      <c r="H40" s="680">
        <v>10</v>
      </c>
      <c r="I40" s="680"/>
      <c r="J40" s="680">
        <v>1.1000000000000001</v>
      </c>
      <c r="K40" s="680"/>
      <c r="L40" s="594" t="s">
        <v>105</v>
      </c>
      <c r="M40" s="517"/>
    </row>
    <row r="41" spans="1:16" ht="18" customHeight="1">
      <c r="A41" s="601" t="s">
        <v>530</v>
      </c>
      <c r="B41" s="541">
        <v>148977</v>
      </c>
      <c r="C41" s="676">
        <v>868481</v>
      </c>
      <c r="D41" s="676"/>
      <c r="E41" s="676">
        <v>6720823</v>
      </c>
      <c r="F41" s="676"/>
      <c r="G41" s="541">
        <v>77125201</v>
      </c>
      <c r="H41" s="676">
        <v>96009651</v>
      </c>
      <c r="I41" s="676"/>
      <c r="J41" s="676">
        <v>7037056</v>
      </c>
      <c r="K41" s="676"/>
      <c r="L41" s="621" t="s">
        <v>105</v>
      </c>
      <c r="M41" s="517"/>
    </row>
    <row r="42" spans="1:16" ht="12" customHeight="1">
      <c r="A42" s="603" t="s">
        <v>95</v>
      </c>
      <c r="B42" s="534">
        <v>0.1</v>
      </c>
      <c r="C42" s="680">
        <v>0.1</v>
      </c>
      <c r="D42" s="680"/>
      <c r="E42" s="680">
        <v>0.9</v>
      </c>
      <c r="F42" s="680"/>
      <c r="G42" s="534">
        <v>10.6</v>
      </c>
      <c r="H42" s="680">
        <v>13.1</v>
      </c>
      <c r="I42" s="680"/>
      <c r="J42" s="680">
        <v>1</v>
      </c>
      <c r="K42" s="680"/>
      <c r="L42" s="594" t="s">
        <v>105</v>
      </c>
      <c r="M42" s="517"/>
    </row>
    <row r="43" spans="1:16" ht="18" customHeight="1">
      <c r="A43" s="601" t="s">
        <v>531</v>
      </c>
      <c r="B43" s="541">
        <v>523747</v>
      </c>
      <c r="C43" s="676">
        <v>973165</v>
      </c>
      <c r="D43" s="676"/>
      <c r="E43" s="676">
        <v>5883377</v>
      </c>
      <c r="F43" s="676"/>
      <c r="G43" s="541">
        <v>84026913</v>
      </c>
      <c r="H43" s="676">
        <v>48794450</v>
      </c>
      <c r="I43" s="676"/>
      <c r="J43" s="676">
        <v>7141241</v>
      </c>
      <c r="K43" s="676"/>
      <c r="L43" s="621" t="s">
        <v>485</v>
      </c>
      <c r="M43" s="517"/>
    </row>
    <row r="44" spans="1:16" ht="12" customHeight="1">
      <c r="A44" s="603" t="s">
        <v>95</v>
      </c>
      <c r="B44" s="604">
        <v>0.1</v>
      </c>
      <c r="C44" s="677">
        <v>0.1</v>
      </c>
      <c r="D44" s="677"/>
      <c r="E44" s="677">
        <v>0.9</v>
      </c>
      <c r="F44" s="677"/>
      <c r="G44" s="604">
        <v>12.4</v>
      </c>
      <c r="H44" s="677">
        <v>7.2</v>
      </c>
      <c r="I44" s="677"/>
      <c r="J44" s="677">
        <v>1</v>
      </c>
      <c r="K44" s="677"/>
      <c r="L44" s="594" t="s">
        <v>105</v>
      </c>
      <c r="M44" s="537"/>
      <c r="N44" s="537"/>
      <c r="O44" s="537"/>
      <c r="P44" s="537"/>
    </row>
    <row r="45" spans="1:16" ht="21" customHeight="1">
      <c r="A45" s="605" t="s">
        <v>532</v>
      </c>
      <c r="B45" s="542">
        <v>541546</v>
      </c>
      <c r="C45" s="679">
        <v>1680205</v>
      </c>
      <c r="D45" s="679"/>
      <c r="E45" s="679">
        <v>8659340</v>
      </c>
      <c r="F45" s="679"/>
      <c r="G45" s="542">
        <v>77206024</v>
      </c>
      <c r="H45" s="679">
        <v>46939771</v>
      </c>
      <c r="I45" s="679"/>
      <c r="J45" s="679">
        <v>7275001</v>
      </c>
      <c r="K45" s="679"/>
      <c r="L45" s="622" t="s">
        <v>105</v>
      </c>
      <c r="M45" s="533"/>
    </row>
    <row r="46" spans="1:16" ht="12" customHeight="1">
      <c r="A46" s="607" t="s">
        <v>95</v>
      </c>
      <c r="B46" s="608">
        <v>8.8400000000000006E-2</v>
      </c>
      <c r="C46" s="678">
        <v>0.2</v>
      </c>
      <c r="D46" s="678"/>
      <c r="E46" s="678">
        <v>1.4149</v>
      </c>
      <c r="F46" s="678"/>
      <c r="G46" s="608">
        <v>12.6158</v>
      </c>
      <c r="H46" s="678">
        <v>7.6700999999999997</v>
      </c>
      <c r="I46" s="678"/>
      <c r="J46" s="678">
        <v>1.1887000000000001</v>
      </c>
      <c r="K46" s="678"/>
      <c r="L46" s="599" t="s">
        <v>105</v>
      </c>
      <c r="M46" s="535"/>
      <c r="N46" s="528"/>
      <c r="O46" s="528"/>
      <c r="P46" s="528"/>
    </row>
    <row r="47" spans="1:16" ht="3.95" customHeight="1">
      <c r="A47" s="525"/>
      <c r="B47" s="529"/>
      <c r="C47" s="529"/>
      <c r="D47" s="529"/>
      <c r="E47" s="674"/>
      <c r="F47" s="674"/>
      <c r="G47" s="529"/>
      <c r="H47" s="675"/>
      <c r="I47" s="675"/>
      <c r="J47" s="675"/>
      <c r="K47" s="675"/>
      <c r="L47" s="529"/>
      <c r="M47" s="539"/>
    </row>
    <row r="48" spans="1:16" ht="15.95" customHeight="1">
      <c r="A48" s="530" t="s">
        <v>237</v>
      </c>
      <c r="L48" s="517"/>
      <c r="M48" s="517"/>
    </row>
  </sheetData>
  <mergeCells count="158">
    <mergeCell ref="C30:D30"/>
    <mergeCell ref="E30:F30"/>
    <mergeCell ref="I30:J30"/>
    <mergeCell ref="K30:L30"/>
    <mergeCell ref="C31:D31"/>
    <mergeCell ref="E31:F31"/>
    <mergeCell ref="I31:J31"/>
    <mergeCell ref="K31:L31"/>
    <mergeCell ref="C37:D37"/>
    <mergeCell ref="E37:F37"/>
    <mergeCell ref="H37:I37"/>
    <mergeCell ref="J37:K37"/>
    <mergeCell ref="L34:L36"/>
    <mergeCell ref="C38:D38"/>
    <mergeCell ref="E38:F38"/>
    <mergeCell ref="H38:I38"/>
    <mergeCell ref="J38:K38"/>
    <mergeCell ref="C41:D41"/>
    <mergeCell ref="E41:F41"/>
    <mergeCell ref="C32:D32"/>
    <mergeCell ref="H34:I34"/>
    <mergeCell ref="J34:K36"/>
    <mergeCell ref="B35:D35"/>
    <mergeCell ref="E35:F35"/>
    <mergeCell ref="H35:I35"/>
    <mergeCell ref="C36:D36"/>
    <mergeCell ref="E36:F36"/>
    <mergeCell ref="H36:I36"/>
    <mergeCell ref="E33:F33"/>
    <mergeCell ref="H41:I41"/>
    <mergeCell ref="J41:K41"/>
    <mergeCell ref="I3:L3"/>
    <mergeCell ref="K5:L6"/>
    <mergeCell ref="B4:C6"/>
    <mergeCell ref="D5:E6"/>
    <mergeCell ref="F5:G6"/>
    <mergeCell ref="H5:H6"/>
    <mergeCell ref="I5:J6"/>
    <mergeCell ref="B11:C11"/>
    <mergeCell ref="D11:E11"/>
    <mergeCell ref="F11:G11"/>
    <mergeCell ref="I11:J11"/>
    <mergeCell ref="K7:L7"/>
    <mergeCell ref="B8:C8"/>
    <mergeCell ref="D8:E8"/>
    <mergeCell ref="F8:G8"/>
    <mergeCell ref="I8:J8"/>
    <mergeCell ref="B9:C9"/>
    <mergeCell ref="D9:E9"/>
    <mergeCell ref="F9:G9"/>
    <mergeCell ref="I9:J9"/>
    <mergeCell ref="K9:L9"/>
    <mergeCell ref="K11:L11"/>
    <mergeCell ref="B7:C7"/>
    <mergeCell ref="D7:E7"/>
    <mergeCell ref="F7:G7"/>
    <mergeCell ref="I7:J7"/>
    <mergeCell ref="K8:L8"/>
    <mergeCell ref="K10:L10"/>
    <mergeCell ref="B10:C10"/>
    <mergeCell ref="D10:E10"/>
    <mergeCell ref="F10:G10"/>
    <mergeCell ref="B12:C12"/>
    <mergeCell ref="D12:E12"/>
    <mergeCell ref="F12:G12"/>
    <mergeCell ref="I12:J12"/>
    <mergeCell ref="I10:J10"/>
    <mergeCell ref="B13:C13"/>
    <mergeCell ref="D13:E13"/>
    <mergeCell ref="F13:G13"/>
    <mergeCell ref="I13:J13"/>
    <mergeCell ref="K13:L13"/>
    <mergeCell ref="K12:L12"/>
    <mergeCell ref="B14:C14"/>
    <mergeCell ref="D14:E14"/>
    <mergeCell ref="F14:G14"/>
    <mergeCell ref="I14:J14"/>
    <mergeCell ref="B20:B21"/>
    <mergeCell ref="C20:H20"/>
    <mergeCell ref="I20:L20"/>
    <mergeCell ref="C21:D21"/>
    <mergeCell ref="E21:F21"/>
    <mergeCell ref="I21:J21"/>
    <mergeCell ref="K21:L21"/>
    <mergeCell ref="K14:L14"/>
    <mergeCell ref="B15:C15"/>
    <mergeCell ref="D15:E15"/>
    <mergeCell ref="F15:G15"/>
    <mergeCell ref="I15:J15"/>
    <mergeCell ref="K15:L15"/>
    <mergeCell ref="B16:C16"/>
    <mergeCell ref="D16:E16"/>
    <mergeCell ref="F16:G16"/>
    <mergeCell ref="I16:J16"/>
    <mergeCell ref="K16:L16"/>
    <mergeCell ref="C24:D24"/>
    <mergeCell ref="E24:F24"/>
    <mergeCell ref="I24:J24"/>
    <mergeCell ref="K24:L24"/>
    <mergeCell ref="C25:D25"/>
    <mergeCell ref="E25:F25"/>
    <mergeCell ref="I25:J25"/>
    <mergeCell ref="K25:L25"/>
    <mergeCell ref="C22:D22"/>
    <mergeCell ref="E22:F22"/>
    <mergeCell ref="I22:J22"/>
    <mergeCell ref="K22:L22"/>
    <mergeCell ref="C23:D23"/>
    <mergeCell ref="E23:F23"/>
    <mergeCell ref="I23:J23"/>
    <mergeCell ref="K23:L23"/>
    <mergeCell ref="C28:D28"/>
    <mergeCell ref="E28:F28"/>
    <mergeCell ref="I28:J28"/>
    <mergeCell ref="K28:L28"/>
    <mergeCell ref="C29:D29"/>
    <mergeCell ref="E29:F29"/>
    <mergeCell ref="I29:J29"/>
    <mergeCell ref="K29:L29"/>
    <mergeCell ref="C26:D26"/>
    <mergeCell ref="E26:F26"/>
    <mergeCell ref="I26:J26"/>
    <mergeCell ref="K26:L26"/>
    <mergeCell ref="C27:D27"/>
    <mergeCell ref="E27:F27"/>
    <mergeCell ref="I27:J27"/>
    <mergeCell ref="K27:L27"/>
    <mergeCell ref="C42:D42"/>
    <mergeCell ref="E42:F42"/>
    <mergeCell ref="H42:I42"/>
    <mergeCell ref="J42:K42"/>
    <mergeCell ref="C39:D39"/>
    <mergeCell ref="E39:F39"/>
    <mergeCell ref="H39:I39"/>
    <mergeCell ref="J39:K39"/>
    <mergeCell ref="C40:D40"/>
    <mergeCell ref="E40:F40"/>
    <mergeCell ref="H40:I40"/>
    <mergeCell ref="J40:K40"/>
    <mergeCell ref="E47:F47"/>
    <mergeCell ref="H47:I47"/>
    <mergeCell ref="J47:K47"/>
    <mergeCell ref="C43:D43"/>
    <mergeCell ref="E43:F43"/>
    <mergeCell ref="H43:I43"/>
    <mergeCell ref="J43:K43"/>
    <mergeCell ref="C44:D44"/>
    <mergeCell ref="E44:F44"/>
    <mergeCell ref="H44:I44"/>
    <mergeCell ref="J44:K44"/>
    <mergeCell ref="C46:D46"/>
    <mergeCell ref="E46:F46"/>
    <mergeCell ref="H46:I46"/>
    <mergeCell ref="J46:K46"/>
    <mergeCell ref="C45:D45"/>
    <mergeCell ref="E45:F45"/>
    <mergeCell ref="H45:I45"/>
    <mergeCell ref="J45:K45"/>
  </mergeCells>
  <phoneticPr fontId="6"/>
  <printOptions gridLinesSet="0"/>
  <pageMargins left="0.59055118110236227" right="0.59055118110236227" top="0.78740157480314965" bottom="0.78740157480314965" header="0.31496062992125984" footer="0.31496062992125984"/>
  <pageSetup paperSize="9" scale="94" orientation="portrait" r:id="rId1"/>
  <headerFooter alignWithMargins="0">
    <oddHeader>&amp;R&amp;A</oddHeader>
    <oddFooter xml:space="preserve">&amp;C&amp;P/&amp;N 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>
    <tabColor rgb="FF92D050"/>
  </sheetPr>
  <dimension ref="A1:M115"/>
  <sheetViews>
    <sheetView view="pageBreakPreview" zoomScaleNormal="120" zoomScaleSheetLayoutView="100" workbookViewId="0">
      <selection activeCell="D4" sqref="D4"/>
    </sheetView>
  </sheetViews>
  <sheetFormatPr defaultColWidth="19" defaultRowHeight="12" customHeight="1"/>
  <cols>
    <col min="1" max="1" width="0.28515625" style="152" customWidth="1"/>
    <col min="2" max="2" width="27" style="151" customWidth="1"/>
    <col min="3" max="3" width="0.28515625" style="152" customWidth="1"/>
    <col min="4" max="9" width="12.28515625" style="151" customWidth="1"/>
    <col min="10" max="10" width="0.28515625" style="152" customWidth="1"/>
    <col min="11" max="12" width="10.7109375" style="151" customWidth="1"/>
    <col min="13" max="13" width="16.85546875" style="151" customWidth="1"/>
    <col min="14" max="16384" width="19" style="151"/>
  </cols>
  <sheetData>
    <row r="1" spans="1:13" s="147" customFormat="1" ht="24" customHeight="1">
      <c r="A1" s="145"/>
      <c r="B1" s="146" t="s">
        <v>557</v>
      </c>
      <c r="C1" s="145"/>
      <c r="J1" s="148"/>
    </row>
    <row r="2" spans="1:13" ht="8.1" customHeight="1">
      <c r="A2" s="149"/>
      <c r="B2" s="150"/>
      <c r="C2" s="149"/>
    </row>
    <row r="3" spans="1:13" s="154" customFormat="1" ht="12" customHeight="1" thickBot="1">
      <c r="A3" s="153"/>
      <c r="C3" s="153"/>
      <c r="I3" s="472" t="s">
        <v>289</v>
      </c>
      <c r="J3" s="153"/>
    </row>
    <row r="4" spans="1:13" s="154" customFormat="1" ht="36" customHeight="1">
      <c r="A4" s="155"/>
      <c r="B4" s="155"/>
      <c r="C4" s="156"/>
      <c r="D4" s="157" t="s">
        <v>106</v>
      </c>
      <c r="E4" s="158" t="s">
        <v>107</v>
      </c>
      <c r="F4" s="158" t="s">
        <v>108</v>
      </c>
      <c r="G4" s="158" t="s">
        <v>27</v>
      </c>
      <c r="H4" s="159" t="s">
        <v>396</v>
      </c>
      <c r="I4" s="160" t="s">
        <v>109</v>
      </c>
      <c r="J4" s="161"/>
      <c r="K4" s="153"/>
      <c r="L4" s="153"/>
      <c r="M4" s="153"/>
    </row>
    <row r="5" spans="1:13" ht="18" customHeight="1">
      <c r="A5" s="162"/>
      <c r="B5" s="162" t="s">
        <v>226</v>
      </c>
      <c r="C5" s="163"/>
      <c r="D5" s="574">
        <v>349661000</v>
      </c>
      <c r="E5" s="574">
        <v>349660065</v>
      </c>
      <c r="F5" s="574">
        <v>199688971</v>
      </c>
      <c r="G5" s="109">
        <v>149971</v>
      </c>
      <c r="H5" s="39" t="s">
        <v>105</v>
      </c>
      <c r="I5" s="109">
        <v>149971</v>
      </c>
      <c r="J5" s="165"/>
      <c r="K5" s="152"/>
      <c r="L5" s="473"/>
      <c r="M5" s="152"/>
    </row>
    <row r="6" spans="1:13" ht="15" customHeight="1">
      <c r="A6" s="162"/>
      <c r="B6" s="162" t="s">
        <v>397</v>
      </c>
      <c r="C6" s="166"/>
      <c r="D6" s="574">
        <v>426000000</v>
      </c>
      <c r="E6" s="574">
        <v>426171786</v>
      </c>
      <c r="F6" s="574">
        <v>221557301</v>
      </c>
      <c r="G6" s="109">
        <v>204615</v>
      </c>
      <c r="H6" s="39" t="s">
        <v>105</v>
      </c>
      <c r="I6" s="109">
        <v>204615</v>
      </c>
      <c r="J6" s="167"/>
      <c r="K6" s="152"/>
      <c r="L6" s="473"/>
      <c r="M6" s="152"/>
    </row>
    <row r="7" spans="1:13" ht="15" customHeight="1">
      <c r="A7" s="162"/>
      <c r="B7" s="162" t="s">
        <v>398</v>
      </c>
      <c r="C7" s="166"/>
      <c r="D7" s="574">
        <v>317966000</v>
      </c>
      <c r="E7" s="574">
        <v>302864978</v>
      </c>
      <c r="F7" s="574">
        <v>211145807</v>
      </c>
      <c r="G7" s="109">
        <v>91719</v>
      </c>
      <c r="H7" s="39" t="s">
        <v>105</v>
      </c>
      <c r="I7" s="109">
        <v>91719</v>
      </c>
      <c r="J7" s="167"/>
      <c r="K7" s="152"/>
      <c r="L7" s="473"/>
      <c r="M7" s="152"/>
    </row>
    <row r="8" spans="1:13" ht="15" customHeight="1">
      <c r="A8" s="162"/>
      <c r="B8" s="162" t="s">
        <v>399</v>
      </c>
      <c r="C8" s="166"/>
      <c r="D8" s="574">
        <v>235364000</v>
      </c>
      <c r="E8" s="574">
        <v>235375452</v>
      </c>
      <c r="F8" s="574">
        <v>110000000</v>
      </c>
      <c r="G8" s="109">
        <v>125375</v>
      </c>
      <c r="H8" s="39" t="s">
        <v>105</v>
      </c>
      <c r="I8" s="109">
        <v>125375</v>
      </c>
      <c r="J8" s="167"/>
      <c r="K8" s="152"/>
      <c r="L8" s="473"/>
      <c r="M8" s="152"/>
    </row>
    <row r="9" spans="1:13" ht="15" customHeight="1">
      <c r="A9" s="162"/>
      <c r="B9" s="162" t="s">
        <v>110</v>
      </c>
      <c r="C9" s="166"/>
      <c r="D9" s="574">
        <v>50758000</v>
      </c>
      <c r="E9" s="574">
        <v>50645988</v>
      </c>
      <c r="F9" s="574">
        <v>67325</v>
      </c>
      <c r="G9" s="109">
        <v>50579</v>
      </c>
      <c r="H9" s="39" t="s">
        <v>105</v>
      </c>
      <c r="I9" s="109">
        <v>50579</v>
      </c>
      <c r="J9" s="167"/>
      <c r="K9" s="152"/>
      <c r="L9" s="473"/>
      <c r="M9" s="152"/>
    </row>
    <row r="10" spans="1:13" ht="18" customHeight="1">
      <c r="A10" s="162"/>
      <c r="B10" s="162" t="s">
        <v>400</v>
      </c>
      <c r="C10" s="166"/>
      <c r="D10" s="574">
        <v>123498450000</v>
      </c>
      <c r="E10" s="574">
        <v>123496240818</v>
      </c>
      <c r="F10" s="574">
        <v>123496240818</v>
      </c>
      <c r="G10" s="39" t="s">
        <v>105</v>
      </c>
      <c r="H10" s="39" t="s">
        <v>105</v>
      </c>
      <c r="I10" s="39" t="s">
        <v>105</v>
      </c>
      <c r="J10" s="39"/>
      <c r="K10" s="152"/>
      <c r="L10" s="473"/>
      <c r="M10" s="152"/>
    </row>
    <row r="11" spans="1:13" ht="15" customHeight="1">
      <c r="A11" s="162"/>
      <c r="B11" s="162" t="s">
        <v>401</v>
      </c>
      <c r="C11" s="166"/>
      <c r="D11" s="574">
        <v>119723506000</v>
      </c>
      <c r="E11" s="574">
        <v>119283072788</v>
      </c>
      <c r="F11" s="574">
        <v>117429023860</v>
      </c>
      <c r="G11" s="39">
        <v>1854049</v>
      </c>
      <c r="H11" s="39" t="s">
        <v>105</v>
      </c>
      <c r="I11" s="39">
        <v>1854049</v>
      </c>
      <c r="J11" s="39"/>
      <c r="K11" s="152"/>
      <c r="L11" s="473"/>
      <c r="M11" s="152"/>
    </row>
    <row r="12" spans="1:13" ht="15" customHeight="1">
      <c r="A12" s="162"/>
      <c r="B12" s="162" t="s">
        <v>111</v>
      </c>
      <c r="C12" s="166"/>
      <c r="D12" s="574">
        <v>361253000</v>
      </c>
      <c r="E12" s="574">
        <v>262372334</v>
      </c>
      <c r="F12" s="574">
        <v>262372334</v>
      </c>
      <c r="G12" s="109" t="s">
        <v>105</v>
      </c>
      <c r="H12" s="109" t="s">
        <v>105</v>
      </c>
      <c r="I12" s="39" t="s">
        <v>105</v>
      </c>
      <c r="J12" s="489"/>
      <c r="K12" s="152"/>
      <c r="L12" s="473"/>
      <c r="M12" s="152"/>
    </row>
    <row r="13" spans="1:13" ht="15" customHeight="1">
      <c r="A13" s="162"/>
      <c r="B13" s="162" t="s">
        <v>112</v>
      </c>
      <c r="C13" s="166"/>
      <c r="D13" s="574">
        <v>721431000</v>
      </c>
      <c r="E13" s="574">
        <v>707062525</v>
      </c>
      <c r="F13" s="574">
        <v>688310628</v>
      </c>
      <c r="G13" s="109">
        <v>18752</v>
      </c>
      <c r="H13" s="39" t="s">
        <v>105</v>
      </c>
      <c r="I13" s="109">
        <v>18752</v>
      </c>
      <c r="J13" s="490"/>
      <c r="K13" s="152"/>
      <c r="L13" s="473"/>
      <c r="M13" s="152"/>
    </row>
    <row r="14" spans="1:13" ht="15" customHeight="1">
      <c r="A14" s="162"/>
      <c r="B14" s="162" t="s">
        <v>113</v>
      </c>
      <c r="C14" s="166"/>
      <c r="D14" s="574">
        <v>1496870000</v>
      </c>
      <c r="E14" s="574">
        <v>1286976900</v>
      </c>
      <c r="F14" s="575">
        <v>1286174600</v>
      </c>
      <c r="G14" s="109">
        <v>802</v>
      </c>
      <c r="H14" s="39" t="s">
        <v>105</v>
      </c>
      <c r="I14" s="109">
        <v>802</v>
      </c>
      <c r="J14" s="490"/>
      <c r="K14" s="152"/>
      <c r="L14" s="473"/>
      <c r="M14" s="152"/>
    </row>
    <row r="15" spans="1:13" ht="3.95" customHeight="1">
      <c r="A15" s="168"/>
      <c r="B15" s="168"/>
      <c r="C15" s="169"/>
      <c r="D15" s="170"/>
      <c r="E15" s="170"/>
      <c r="F15" s="170"/>
      <c r="G15" s="170"/>
      <c r="H15" s="170"/>
      <c r="I15" s="170"/>
      <c r="J15" s="168"/>
      <c r="K15" s="152"/>
      <c r="L15" s="152"/>
      <c r="M15" s="152"/>
    </row>
    <row r="16" spans="1:13" ht="15.95" customHeight="1">
      <c r="B16" s="151" t="s">
        <v>236</v>
      </c>
      <c r="D16" s="171" t="s">
        <v>344</v>
      </c>
      <c r="E16" s="171" t="s">
        <v>344</v>
      </c>
      <c r="F16" s="171" t="s">
        <v>344</v>
      </c>
      <c r="G16" s="171" t="s">
        <v>344</v>
      </c>
      <c r="H16" s="171" t="s">
        <v>344</v>
      </c>
      <c r="I16" s="171" t="s">
        <v>344</v>
      </c>
      <c r="K16" s="152"/>
      <c r="L16" s="152"/>
      <c r="M16" s="152"/>
    </row>
    <row r="17" spans="1:13" ht="12" customHeight="1">
      <c r="K17" s="152"/>
      <c r="L17" s="152"/>
      <c r="M17" s="152"/>
    </row>
    <row r="18" spans="1:13" ht="12" customHeight="1">
      <c r="K18" s="152"/>
      <c r="L18" s="152"/>
      <c r="M18" s="152"/>
    </row>
    <row r="19" spans="1:13" ht="12" customHeight="1">
      <c r="K19" s="152"/>
      <c r="L19" s="152"/>
      <c r="M19" s="152"/>
    </row>
    <row r="20" spans="1:13" ht="12" customHeight="1">
      <c r="K20" s="152"/>
      <c r="L20" s="152"/>
      <c r="M20" s="152"/>
    </row>
    <row r="21" spans="1:13" ht="12" customHeight="1">
      <c r="K21" s="152"/>
      <c r="L21" s="152"/>
      <c r="M21" s="152"/>
    </row>
    <row r="22" spans="1:13" ht="12" customHeight="1">
      <c r="K22" s="152"/>
      <c r="L22" s="152"/>
      <c r="M22" s="152"/>
    </row>
    <row r="23" spans="1:13" ht="12" customHeight="1">
      <c r="K23" s="152"/>
      <c r="L23" s="152"/>
      <c r="M23" s="152"/>
    </row>
    <row r="24" spans="1:13" ht="12" customHeight="1">
      <c r="K24" s="152"/>
      <c r="L24" s="152"/>
      <c r="M24" s="152"/>
    </row>
    <row r="25" spans="1:13" ht="12" customHeight="1">
      <c r="K25" s="152"/>
      <c r="L25" s="152"/>
      <c r="M25" s="152"/>
    </row>
    <row r="26" spans="1:13" ht="12" customHeight="1">
      <c r="K26" s="152"/>
      <c r="L26" s="152"/>
      <c r="M26" s="152"/>
    </row>
    <row r="27" spans="1:13" ht="12" customHeight="1">
      <c r="K27" s="152"/>
      <c r="L27" s="152"/>
      <c r="M27" s="152"/>
    </row>
    <row r="28" spans="1:13" ht="12" customHeight="1">
      <c r="K28" s="152"/>
      <c r="L28" s="152"/>
      <c r="M28" s="152"/>
    </row>
    <row r="29" spans="1:13" ht="12" customHeight="1">
      <c r="K29" s="152"/>
      <c r="L29" s="152"/>
      <c r="M29" s="152"/>
    </row>
    <row r="30" spans="1:13" ht="12" customHeight="1">
      <c r="A30" s="151"/>
      <c r="C30" s="151"/>
      <c r="J30" s="151"/>
      <c r="K30" s="152"/>
      <c r="L30" s="152"/>
      <c r="M30" s="152"/>
    </row>
    <row r="31" spans="1:13" ht="12" customHeight="1">
      <c r="A31" s="151"/>
      <c r="C31" s="151"/>
      <c r="J31" s="151"/>
      <c r="K31" s="152"/>
      <c r="L31" s="152"/>
      <c r="M31" s="152"/>
    </row>
    <row r="32" spans="1:13" ht="12" customHeight="1">
      <c r="A32" s="151"/>
      <c r="C32" s="151"/>
      <c r="J32" s="151"/>
      <c r="K32" s="152"/>
      <c r="L32" s="152"/>
      <c r="M32" s="152"/>
    </row>
    <row r="33" spans="1:13" ht="12" customHeight="1">
      <c r="A33" s="151"/>
      <c r="C33" s="151"/>
      <c r="J33" s="151"/>
      <c r="K33" s="152"/>
      <c r="L33" s="152"/>
      <c r="M33" s="152"/>
    </row>
    <row r="34" spans="1:13" ht="12" customHeight="1">
      <c r="A34" s="151"/>
      <c r="C34" s="151"/>
      <c r="J34" s="151"/>
      <c r="K34" s="152"/>
      <c r="L34" s="152"/>
      <c r="M34" s="152"/>
    </row>
    <row r="35" spans="1:13" ht="12" customHeight="1">
      <c r="A35" s="151"/>
      <c r="C35" s="151"/>
      <c r="J35" s="151"/>
      <c r="K35" s="152"/>
      <c r="L35" s="152"/>
      <c r="M35" s="152"/>
    </row>
    <row r="36" spans="1:13" ht="12" customHeight="1">
      <c r="A36" s="151"/>
      <c r="C36" s="151"/>
      <c r="J36" s="151"/>
      <c r="K36" s="152"/>
      <c r="L36" s="152"/>
      <c r="M36" s="152"/>
    </row>
    <row r="37" spans="1:13" ht="12" customHeight="1">
      <c r="A37" s="151"/>
      <c r="C37" s="151"/>
      <c r="J37" s="151"/>
      <c r="K37" s="152"/>
      <c r="L37" s="152"/>
      <c r="M37" s="152"/>
    </row>
    <row r="38" spans="1:13" ht="12" customHeight="1">
      <c r="A38" s="151"/>
      <c r="C38" s="151"/>
      <c r="J38" s="151"/>
      <c r="K38" s="152"/>
      <c r="L38" s="152"/>
      <c r="M38" s="152"/>
    </row>
    <row r="39" spans="1:13" ht="12" customHeight="1">
      <c r="A39" s="151"/>
      <c r="C39" s="151"/>
      <c r="J39" s="151"/>
      <c r="K39" s="152"/>
      <c r="L39" s="152"/>
      <c r="M39" s="152"/>
    </row>
    <row r="40" spans="1:13" ht="12" customHeight="1">
      <c r="A40" s="151"/>
      <c r="C40" s="151"/>
      <c r="J40" s="151"/>
      <c r="K40" s="152"/>
      <c r="L40" s="152"/>
      <c r="M40" s="152"/>
    </row>
    <row r="41" spans="1:13" ht="12" customHeight="1">
      <c r="A41" s="151"/>
      <c r="C41" s="151"/>
      <c r="J41" s="151"/>
      <c r="K41" s="152"/>
      <c r="L41" s="152"/>
      <c r="M41" s="152"/>
    </row>
    <row r="42" spans="1:13" ht="12" customHeight="1">
      <c r="A42" s="151"/>
      <c r="C42" s="151"/>
      <c r="J42" s="151"/>
      <c r="K42" s="152"/>
      <c r="L42" s="152"/>
      <c r="M42" s="152"/>
    </row>
    <row r="43" spans="1:13" ht="12" customHeight="1">
      <c r="A43" s="151"/>
      <c r="C43" s="151"/>
      <c r="J43" s="151"/>
      <c r="K43" s="152"/>
      <c r="L43" s="152"/>
      <c r="M43" s="152"/>
    </row>
    <row r="44" spans="1:13" ht="12" customHeight="1">
      <c r="A44" s="151"/>
      <c r="C44" s="151"/>
      <c r="J44" s="151"/>
      <c r="K44" s="152"/>
      <c r="L44" s="152"/>
      <c r="M44" s="152"/>
    </row>
    <row r="45" spans="1:13" ht="12" customHeight="1">
      <c r="A45" s="151"/>
      <c r="C45" s="151"/>
      <c r="J45" s="151"/>
      <c r="K45" s="152"/>
      <c r="L45" s="152"/>
      <c r="M45" s="152"/>
    </row>
    <row r="46" spans="1:13" ht="12" customHeight="1">
      <c r="A46" s="151"/>
      <c r="C46" s="151"/>
      <c r="J46" s="151"/>
      <c r="K46" s="152"/>
      <c r="L46" s="152"/>
      <c r="M46" s="152"/>
    </row>
    <row r="47" spans="1:13" ht="12" customHeight="1">
      <c r="A47" s="151"/>
      <c r="C47" s="151"/>
      <c r="J47" s="151"/>
      <c r="K47" s="152"/>
      <c r="L47" s="152"/>
      <c r="M47" s="152"/>
    </row>
    <row r="48" spans="1:13" ht="12" customHeight="1">
      <c r="A48" s="151"/>
      <c r="C48" s="151"/>
      <c r="J48" s="151"/>
      <c r="K48" s="152"/>
      <c r="L48" s="152"/>
      <c r="M48" s="152"/>
    </row>
    <row r="49" spans="1:13" ht="12" customHeight="1">
      <c r="A49" s="151"/>
      <c r="C49" s="151"/>
      <c r="J49" s="151"/>
      <c r="K49" s="152"/>
      <c r="L49" s="152"/>
      <c r="M49" s="152"/>
    </row>
    <row r="50" spans="1:13" ht="12" customHeight="1">
      <c r="A50" s="151"/>
      <c r="C50" s="151"/>
      <c r="J50" s="151"/>
      <c r="K50" s="152"/>
      <c r="L50" s="152"/>
      <c r="M50" s="152"/>
    </row>
    <row r="51" spans="1:13" ht="12" customHeight="1">
      <c r="A51" s="151"/>
      <c r="C51" s="151"/>
      <c r="J51" s="151"/>
      <c r="K51" s="152"/>
      <c r="L51" s="152"/>
      <c r="M51" s="152"/>
    </row>
    <row r="52" spans="1:13" ht="12" customHeight="1">
      <c r="A52" s="151"/>
      <c r="C52" s="151"/>
      <c r="J52" s="151"/>
      <c r="K52" s="152"/>
      <c r="L52" s="152"/>
      <c r="M52" s="152"/>
    </row>
    <row r="53" spans="1:13" ht="12" customHeight="1">
      <c r="A53" s="151"/>
      <c r="C53" s="151"/>
      <c r="J53" s="151"/>
      <c r="K53" s="152"/>
      <c r="L53" s="152"/>
      <c r="M53" s="152"/>
    </row>
    <row r="54" spans="1:13" ht="12" customHeight="1">
      <c r="A54" s="151"/>
      <c r="C54" s="151"/>
      <c r="J54" s="151"/>
      <c r="K54" s="152"/>
      <c r="L54" s="152"/>
      <c r="M54" s="152"/>
    </row>
    <row r="55" spans="1:13" ht="12" customHeight="1">
      <c r="A55" s="151"/>
      <c r="C55" s="151"/>
      <c r="J55" s="151"/>
      <c r="K55" s="152"/>
      <c r="L55" s="152"/>
      <c r="M55" s="152"/>
    </row>
    <row r="56" spans="1:13" ht="12" customHeight="1">
      <c r="A56" s="151"/>
      <c r="C56" s="151"/>
      <c r="J56" s="151"/>
      <c r="K56" s="152"/>
      <c r="L56" s="152"/>
      <c r="M56" s="152"/>
    </row>
    <row r="57" spans="1:13" ht="12" customHeight="1">
      <c r="A57" s="151"/>
      <c r="C57" s="151"/>
      <c r="J57" s="151"/>
      <c r="K57" s="152"/>
      <c r="L57" s="152"/>
      <c r="M57" s="152"/>
    </row>
    <row r="58" spans="1:13" ht="12" customHeight="1">
      <c r="A58" s="151"/>
      <c r="C58" s="151"/>
      <c r="J58" s="151"/>
      <c r="K58" s="152"/>
      <c r="L58" s="152"/>
      <c r="M58" s="152"/>
    </row>
    <row r="59" spans="1:13" ht="12" customHeight="1">
      <c r="A59" s="151"/>
      <c r="C59" s="151"/>
      <c r="J59" s="151"/>
      <c r="K59" s="152"/>
      <c r="L59" s="152"/>
      <c r="M59" s="152"/>
    </row>
    <row r="60" spans="1:13" ht="12" customHeight="1">
      <c r="A60" s="151"/>
      <c r="C60" s="151"/>
      <c r="J60" s="151"/>
      <c r="K60" s="152"/>
      <c r="L60" s="152"/>
      <c r="M60" s="152"/>
    </row>
    <row r="61" spans="1:13" ht="12" customHeight="1">
      <c r="A61" s="151"/>
      <c r="C61" s="151"/>
      <c r="J61" s="151"/>
      <c r="K61" s="152"/>
      <c r="L61" s="152"/>
      <c r="M61" s="152"/>
    </row>
    <row r="62" spans="1:13" ht="12" customHeight="1">
      <c r="A62" s="151"/>
      <c r="C62" s="151"/>
      <c r="J62" s="151"/>
      <c r="K62" s="152"/>
      <c r="L62" s="152"/>
      <c r="M62" s="152"/>
    </row>
    <row r="63" spans="1:13" ht="12" customHeight="1">
      <c r="A63" s="151"/>
      <c r="C63" s="151"/>
      <c r="J63" s="151"/>
      <c r="K63" s="152"/>
      <c r="L63" s="152"/>
      <c r="M63" s="152"/>
    </row>
    <row r="64" spans="1:13" ht="12" customHeight="1">
      <c r="A64" s="151"/>
      <c r="C64" s="151"/>
      <c r="J64" s="151"/>
      <c r="K64" s="152"/>
      <c r="L64" s="152"/>
      <c r="M64" s="152"/>
    </row>
    <row r="65" spans="1:13" ht="12" customHeight="1">
      <c r="A65" s="151"/>
      <c r="C65" s="151"/>
      <c r="J65" s="151"/>
      <c r="K65" s="152"/>
      <c r="L65" s="152"/>
      <c r="M65" s="152"/>
    </row>
    <row r="66" spans="1:13" ht="12" customHeight="1">
      <c r="A66" s="151"/>
      <c r="C66" s="151"/>
      <c r="J66" s="151"/>
      <c r="K66" s="152"/>
      <c r="L66" s="152"/>
      <c r="M66" s="152"/>
    </row>
    <row r="67" spans="1:13" ht="12" customHeight="1">
      <c r="A67" s="151"/>
      <c r="C67" s="151"/>
      <c r="J67" s="151"/>
      <c r="K67" s="152"/>
      <c r="L67" s="152"/>
      <c r="M67" s="152"/>
    </row>
    <row r="68" spans="1:13" ht="12" customHeight="1">
      <c r="A68" s="151"/>
      <c r="C68" s="151"/>
      <c r="J68" s="151"/>
      <c r="K68" s="152"/>
      <c r="L68" s="152"/>
      <c r="M68" s="152"/>
    </row>
    <row r="69" spans="1:13" ht="12" customHeight="1">
      <c r="A69" s="151"/>
      <c r="C69" s="151"/>
      <c r="J69" s="151"/>
      <c r="K69" s="152"/>
      <c r="L69" s="152"/>
      <c r="M69" s="152"/>
    </row>
    <row r="70" spans="1:13" ht="12" customHeight="1">
      <c r="A70" s="151"/>
      <c r="C70" s="151"/>
      <c r="J70" s="151"/>
      <c r="K70" s="152"/>
      <c r="L70" s="152"/>
      <c r="M70" s="152"/>
    </row>
    <row r="71" spans="1:13" ht="12" customHeight="1">
      <c r="A71" s="151"/>
      <c r="C71" s="151"/>
      <c r="J71" s="151"/>
      <c r="K71" s="152"/>
      <c r="L71" s="152"/>
      <c r="M71" s="152"/>
    </row>
    <row r="72" spans="1:13" ht="12" customHeight="1">
      <c r="A72" s="151"/>
      <c r="C72" s="151"/>
      <c r="J72" s="151"/>
      <c r="K72" s="152"/>
      <c r="L72" s="152"/>
      <c r="M72" s="152"/>
    </row>
    <row r="73" spans="1:13" ht="12" customHeight="1">
      <c r="A73" s="151"/>
      <c r="C73" s="151"/>
      <c r="J73" s="151"/>
      <c r="K73" s="152"/>
      <c r="L73" s="152"/>
      <c r="M73" s="152"/>
    </row>
    <row r="74" spans="1:13" ht="12" customHeight="1">
      <c r="A74" s="151"/>
      <c r="C74" s="151"/>
      <c r="J74" s="151"/>
      <c r="K74" s="152"/>
      <c r="L74" s="152"/>
      <c r="M74" s="152"/>
    </row>
    <row r="75" spans="1:13" ht="12" customHeight="1">
      <c r="A75" s="151"/>
      <c r="C75" s="151"/>
      <c r="J75" s="151"/>
      <c r="K75" s="152"/>
      <c r="L75" s="152"/>
      <c r="M75" s="152"/>
    </row>
    <row r="76" spans="1:13" ht="12" customHeight="1">
      <c r="A76" s="151"/>
      <c r="C76" s="151"/>
      <c r="J76" s="151"/>
      <c r="K76" s="152"/>
      <c r="L76" s="152"/>
      <c r="M76" s="152"/>
    </row>
    <row r="77" spans="1:13" ht="12" customHeight="1">
      <c r="A77" s="151"/>
      <c r="C77" s="151"/>
      <c r="J77" s="151"/>
      <c r="K77" s="152"/>
      <c r="L77" s="152"/>
      <c r="M77" s="152"/>
    </row>
    <row r="78" spans="1:13" ht="12" customHeight="1">
      <c r="A78" s="151"/>
      <c r="C78" s="151"/>
      <c r="J78" s="151"/>
      <c r="K78" s="152"/>
      <c r="L78" s="152"/>
      <c r="M78" s="152"/>
    </row>
    <row r="79" spans="1:13" ht="12" customHeight="1">
      <c r="A79" s="151"/>
      <c r="C79" s="151"/>
      <c r="J79" s="151"/>
      <c r="K79" s="152"/>
      <c r="L79" s="152"/>
      <c r="M79" s="152"/>
    </row>
    <row r="80" spans="1:13" ht="12" customHeight="1">
      <c r="A80" s="151"/>
      <c r="C80" s="151"/>
      <c r="J80" s="151"/>
      <c r="K80" s="152"/>
      <c r="L80" s="152"/>
      <c r="M80" s="152"/>
    </row>
    <row r="81" spans="1:13" ht="12" customHeight="1">
      <c r="A81" s="151"/>
      <c r="C81" s="151"/>
      <c r="J81" s="151"/>
      <c r="K81" s="152"/>
      <c r="L81" s="152"/>
      <c r="M81" s="152"/>
    </row>
    <row r="82" spans="1:13" ht="12" customHeight="1">
      <c r="A82" s="151"/>
      <c r="C82" s="151"/>
      <c r="J82" s="151"/>
      <c r="K82" s="152"/>
      <c r="L82" s="152"/>
      <c r="M82" s="152"/>
    </row>
    <row r="83" spans="1:13" ht="12" customHeight="1">
      <c r="A83" s="151"/>
      <c r="C83" s="151"/>
      <c r="J83" s="151"/>
      <c r="K83" s="152"/>
      <c r="L83" s="152"/>
      <c r="M83" s="152"/>
    </row>
    <row r="84" spans="1:13" ht="12" customHeight="1">
      <c r="A84" s="151"/>
      <c r="C84" s="151"/>
      <c r="J84" s="151"/>
      <c r="K84" s="152"/>
      <c r="L84" s="152"/>
      <c r="M84" s="152"/>
    </row>
    <row r="85" spans="1:13" ht="12" customHeight="1">
      <c r="A85" s="151"/>
      <c r="C85" s="151"/>
      <c r="J85" s="151"/>
      <c r="K85" s="152"/>
      <c r="L85" s="152"/>
      <c r="M85" s="152"/>
    </row>
    <row r="86" spans="1:13" ht="12" customHeight="1">
      <c r="A86" s="151"/>
      <c r="C86" s="151"/>
      <c r="J86" s="151"/>
      <c r="K86" s="152"/>
      <c r="L86" s="152"/>
      <c r="M86" s="152"/>
    </row>
    <row r="87" spans="1:13" ht="12" customHeight="1">
      <c r="A87" s="151"/>
      <c r="C87" s="151"/>
      <c r="J87" s="151"/>
      <c r="K87" s="152"/>
      <c r="L87" s="152"/>
      <c r="M87" s="152"/>
    </row>
    <row r="88" spans="1:13" ht="12" customHeight="1">
      <c r="A88" s="151"/>
      <c r="C88" s="151"/>
      <c r="J88" s="151"/>
      <c r="K88" s="152"/>
      <c r="L88" s="152"/>
      <c r="M88" s="152"/>
    </row>
    <row r="89" spans="1:13" ht="12" customHeight="1">
      <c r="A89" s="151"/>
      <c r="C89" s="151"/>
      <c r="J89" s="151"/>
      <c r="K89" s="152"/>
      <c r="L89" s="152"/>
      <c r="M89" s="152"/>
    </row>
    <row r="90" spans="1:13" ht="12" customHeight="1">
      <c r="A90" s="151"/>
      <c r="C90" s="151"/>
      <c r="J90" s="151"/>
      <c r="K90" s="152"/>
      <c r="L90" s="152"/>
      <c r="M90" s="152"/>
    </row>
    <row r="91" spans="1:13" ht="12" customHeight="1">
      <c r="A91" s="151"/>
      <c r="C91" s="151"/>
      <c r="J91" s="151"/>
      <c r="K91" s="152"/>
      <c r="L91" s="152"/>
      <c r="M91" s="152"/>
    </row>
    <row r="92" spans="1:13" ht="12" customHeight="1">
      <c r="A92" s="151"/>
      <c r="C92" s="151"/>
      <c r="J92" s="151"/>
      <c r="K92" s="152"/>
      <c r="L92" s="152"/>
      <c r="M92" s="152"/>
    </row>
    <row r="93" spans="1:13" ht="12" customHeight="1">
      <c r="A93" s="151"/>
      <c r="C93" s="151"/>
      <c r="J93" s="151"/>
      <c r="K93" s="152"/>
      <c r="L93" s="152"/>
      <c r="M93" s="152"/>
    </row>
    <row r="94" spans="1:13" ht="12" customHeight="1">
      <c r="A94" s="151"/>
      <c r="C94" s="151"/>
      <c r="J94" s="151"/>
      <c r="K94" s="152"/>
      <c r="L94" s="152"/>
      <c r="M94" s="152"/>
    </row>
    <row r="95" spans="1:13" ht="12" customHeight="1">
      <c r="A95" s="151"/>
      <c r="C95" s="151"/>
      <c r="J95" s="151"/>
      <c r="K95" s="152"/>
      <c r="L95" s="152"/>
      <c r="M95" s="152"/>
    </row>
    <row r="96" spans="1:13" ht="12" customHeight="1">
      <c r="A96" s="151"/>
      <c r="C96" s="151"/>
      <c r="J96" s="151"/>
      <c r="K96" s="152"/>
      <c r="L96" s="152"/>
      <c r="M96" s="152"/>
    </row>
    <row r="97" spans="1:13" ht="12" customHeight="1">
      <c r="A97" s="151"/>
      <c r="C97" s="151"/>
      <c r="J97" s="151"/>
      <c r="K97" s="152"/>
      <c r="L97" s="152"/>
      <c r="M97" s="152"/>
    </row>
    <row r="98" spans="1:13" ht="12" customHeight="1">
      <c r="A98" s="151"/>
      <c r="C98" s="151"/>
      <c r="J98" s="151"/>
      <c r="K98" s="152"/>
      <c r="L98" s="152"/>
      <c r="M98" s="152"/>
    </row>
    <row r="99" spans="1:13" ht="12" customHeight="1">
      <c r="A99" s="151"/>
      <c r="C99" s="151"/>
      <c r="J99" s="151"/>
      <c r="K99" s="152"/>
      <c r="L99" s="152"/>
      <c r="M99" s="152"/>
    </row>
    <row r="100" spans="1:13" ht="12" customHeight="1">
      <c r="A100" s="151"/>
      <c r="C100" s="151"/>
      <c r="J100" s="151"/>
      <c r="K100" s="152"/>
      <c r="L100" s="152"/>
      <c r="M100" s="152"/>
    </row>
    <row r="101" spans="1:13" ht="12" customHeight="1">
      <c r="A101" s="151"/>
      <c r="C101" s="151"/>
      <c r="J101" s="151"/>
      <c r="K101" s="152"/>
      <c r="L101" s="152"/>
      <c r="M101" s="152"/>
    </row>
    <row r="102" spans="1:13" ht="12" customHeight="1">
      <c r="A102" s="151"/>
      <c r="C102" s="151"/>
      <c r="J102" s="151"/>
      <c r="K102" s="152"/>
      <c r="L102" s="152"/>
      <c r="M102" s="152"/>
    </row>
    <row r="103" spans="1:13" ht="12" customHeight="1">
      <c r="A103" s="151"/>
      <c r="C103" s="151"/>
      <c r="J103" s="151"/>
      <c r="K103" s="152"/>
      <c r="L103" s="152"/>
      <c r="M103" s="152"/>
    </row>
    <row r="104" spans="1:13" ht="12" customHeight="1">
      <c r="A104" s="151"/>
      <c r="C104" s="151"/>
      <c r="J104" s="151"/>
      <c r="K104" s="152"/>
      <c r="L104" s="152"/>
      <c r="M104" s="152"/>
    </row>
    <row r="105" spans="1:13" ht="12" customHeight="1">
      <c r="A105" s="151"/>
      <c r="C105" s="151"/>
      <c r="J105" s="151"/>
      <c r="K105" s="152"/>
      <c r="L105" s="152"/>
      <c r="M105" s="152"/>
    </row>
    <row r="106" spans="1:13" ht="12" customHeight="1">
      <c r="A106" s="151"/>
      <c r="C106" s="151"/>
      <c r="J106" s="151"/>
      <c r="K106" s="152"/>
      <c r="L106" s="152"/>
      <c r="M106" s="152"/>
    </row>
    <row r="107" spans="1:13" ht="12" customHeight="1">
      <c r="A107" s="151"/>
      <c r="C107" s="151"/>
      <c r="J107" s="151"/>
      <c r="K107" s="152"/>
      <c r="L107" s="152"/>
      <c r="M107" s="152"/>
    </row>
    <row r="108" spans="1:13" ht="12" customHeight="1">
      <c r="A108" s="151"/>
      <c r="C108" s="151"/>
      <c r="J108" s="151"/>
      <c r="K108" s="152"/>
      <c r="L108" s="152"/>
      <c r="M108" s="152"/>
    </row>
    <row r="109" spans="1:13" ht="12" customHeight="1">
      <c r="A109" s="151"/>
      <c r="C109" s="151"/>
      <c r="J109" s="151"/>
      <c r="K109" s="152"/>
      <c r="L109" s="152"/>
      <c r="M109" s="152"/>
    </row>
    <row r="110" spans="1:13" ht="12" customHeight="1">
      <c r="A110" s="151"/>
      <c r="C110" s="151"/>
      <c r="J110" s="151"/>
      <c r="K110" s="152"/>
      <c r="L110" s="152"/>
      <c r="M110" s="152"/>
    </row>
    <row r="111" spans="1:13" ht="12" customHeight="1">
      <c r="A111" s="151"/>
      <c r="C111" s="151"/>
      <c r="J111" s="151"/>
      <c r="K111" s="152"/>
      <c r="L111" s="152"/>
      <c r="M111" s="152"/>
    </row>
    <row r="112" spans="1:13" ht="12" customHeight="1">
      <c r="A112" s="151"/>
      <c r="C112" s="151"/>
      <c r="J112" s="151"/>
      <c r="K112" s="152"/>
      <c r="L112" s="152"/>
      <c r="M112" s="152"/>
    </row>
    <row r="113" spans="1:13" ht="12" customHeight="1">
      <c r="A113" s="151"/>
      <c r="C113" s="151"/>
      <c r="J113" s="151"/>
      <c r="K113" s="152"/>
      <c r="L113" s="152"/>
      <c r="M113" s="152"/>
    </row>
    <row r="114" spans="1:13" ht="12" customHeight="1">
      <c r="A114" s="151"/>
      <c r="C114" s="151"/>
      <c r="J114" s="151"/>
      <c r="K114" s="152"/>
      <c r="L114" s="152"/>
      <c r="M114" s="152"/>
    </row>
    <row r="115" spans="1:13" ht="12" customHeight="1">
      <c r="A115" s="151"/>
      <c r="C115" s="151"/>
      <c r="J115" s="151"/>
      <c r="K115" s="152"/>
      <c r="L115" s="152"/>
      <c r="M115" s="152"/>
    </row>
  </sheetData>
  <phoneticPr fontId="6"/>
  <printOptions gridLinesSet="0"/>
  <pageMargins left="0.59055118110236227" right="0.59055118110236227" top="0.78740157480314965" bottom="0.78740157480314965" header="0.31496062992125984" footer="0.31496062992125984"/>
  <pageSetup paperSize="9" scale="98" orientation="portrait" r:id="rId1"/>
  <headerFooter alignWithMargins="0">
    <oddHeader>&amp;R&amp;A</oddHeader>
    <oddFooter>&amp;C&amp;P/&amp;N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2323A-2A99-4D1F-9900-4B3AD14AF51F}">
  <sheetPr transitionEvaluation="1">
    <tabColor rgb="FF92D050"/>
  </sheetPr>
  <dimension ref="A1:J33"/>
  <sheetViews>
    <sheetView view="pageBreakPreview" zoomScale="145" zoomScaleNormal="120" zoomScaleSheetLayoutView="145" workbookViewId="0">
      <selection activeCell="C2" sqref="C2"/>
    </sheetView>
  </sheetViews>
  <sheetFormatPr defaultColWidth="26.85546875" defaultRowHeight="12" customHeight="1"/>
  <cols>
    <col min="1" max="1" width="0.28515625" style="642" customWidth="1"/>
    <col min="2" max="2" width="2.140625" style="642" customWidth="1"/>
    <col min="3" max="3" width="19.85546875" style="642" customWidth="1"/>
    <col min="4" max="4" width="0.28515625" style="642" customWidth="1"/>
    <col min="5" max="9" width="16.28515625" style="642" customWidth="1"/>
    <col min="10" max="10" width="0.28515625" style="642" customWidth="1"/>
    <col min="11" max="16384" width="26.85546875" style="642"/>
  </cols>
  <sheetData>
    <row r="1" spans="1:10" s="639" customFormat="1" ht="24" customHeight="1">
      <c r="C1" s="640" t="s">
        <v>580</v>
      </c>
      <c r="D1" s="641"/>
    </row>
    <row r="2" spans="1:10" ht="8.1" customHeight="1">
      <c r="C2" s="643"/>
      <c r="D2" s="643"/>
    </row>
    <row r="3" spans="1:10" s="644" customFormat="1" ht="12" customHeight="1" thickBot="1">
      <c r="B3" s="644" t="s">
        <v>345</v>
      </c>
      <c r="C3" s="645"/>
      <c r="D3" s="645"/>
      <c r="I3" s="646" t="s">
        <v>289</v>
      </c>
    </row>
    <row r="4" spans="1:10" s="644" customFormat="1" ht="36.75" customHeight="1" thickBot="1">
      <c r="A4" s="647"/>
      <c r="B4" s="664"/>
      <c r="C4" s="664"/>
      <c r="D4" s="665"/>
      <c r="E4" s="666" t="s">
        <v>571</v>
      </c>
      <c r="F4" s="669" t="s">
        <v>572</v>
      </c>
      <c r="G4" s="670" t="s">
        <v>573</v>
      </c>
      <c r="H4" s="670" t="s">
        <v>574</v>
      </c>
      <c r="I4" s="666" t="s">
        <v>575</v>
      </c>
      <c r="J4" s="648"/>
    </row>
    <row r="5" spans="1:10" s="650" customFormat="1" ht="18" customHeight="1">
      <c r="B5" s="734" t="s">
        <v>576</v>
      </c>
      <c r="C5" s="735"/>
      <c r="D5" s="651"/>
      <c r="E5" s="652">
        <v>1088678886</v>
      </c>
      <c r="F5" s="637">
        <v>1105382050</v>
      </c>
      <c r="G5" s="637">
        <v>1117715223</v>
      </c>
      <c r="H5" s="637">
        <v>1095897291</v>
      </c>
      <c r="I5" s="637">
        <v>1080215891</v>
      </c>
      <c r="J5" s="653"/>
    </row>
    <row r="6" spans="1:10" s="650" customFormat="1" ht="18" customHeight="1">
      <c r="B6" s="732" t="s">
        <v>115</v>
      </c>
      <c r="C6" s="732"/>
      <c r="D6" s="654"/>
      <c r="E6" s="652">
        <v>1080540827</v>
      </c>
      <c r="F6" s="637">
        <v>1097909220</v>
      </c>
      <c r="G6" s="637">
        <v>1110805073</v>
      </c>
      <c r="H6" s="637">
        <v>1089283645</v>
      </c>
      <c r="I6" s="637">
        <v>1073921849</v>
      </c>
      <c r="J6" s="653"/>
    </row>
    <row r="7" spans="1:10" ht="15" customHeight="1">
      <c r="C7" s="655" t="s">
        <v>578</v>
      </c>
      <c r="D7" s="649"/>
      <c r="E7" s="656">
        <v>9329750</v>
      </c>
      <c r="F7" s="638" t="s">
        <v>504</v>
      </c>
      <c r="G7" s="638" t="s">
        <v>504</v>
      </c>
      <c r="H7" s="638" t="s">
        <v>504</v>
      </c>
      <c r="I7" s="638" t="s">
        <v>504</v>
      </c>
      <c r="J7" s="657"/>
    </row>
    <row r="8" spans="1:10" ht="12" customHeight="1">
      <c r="C8" s="655" t="s">
        <v>577</v>
      </c>
      <c r="D8" s="649"/>
      <c r="E8" s="656" t="s">
        <v>504</v>
      </c>
      <c r="F8" s="638">
        <v>8803048</v>
      </c>
      <c r="G8" s="638">
        <v>8012332</v>
      </c>
      <c r="H8" s="638">
        <v>7397753</v>
      </c>
      <c r="I8" s="638">
        <v>6675294</v>
      </c>
      <c r="J8" s="657"/>
    </row>
    <row r="9" spans="1:10" ht="12" customHeight="1">
      <c r="C9" s="655" t="s">
        <v>562</v>
      </c>
      <c r="D9" s="649"/>
      <c r="E9" s="656">
        <v>3041703</v>
      </c>
      <c r="F9" s="638">
        <v>3151965</v>
      </c>
      <c r="G9" s="638">
        <v>3112736</v>
      </c>
      <c r="H9" s="638">
        <v>2968732</v>
      </c>
      <c r="I9" s="638">
        <v>2766856</v>
      </c>
      <c r="J9" s="657"/>
    </row>
    <row r="10" spans="1:10" ht="12" customHeight="1">
      <c r="C10" s="655" t="s">
        <v>579</v>
      </c>
      <c r="D10" s="649"/>
      <c r="E10" s="656">
        <v>17547108</v>
      </c>
      <c r="F10" s="638" t="s">
        <v>504</v>
      </c>
      <c r="G10" s="638" t="s">
        <v>504</v>
      </c>
      <c r="H10" s="638" t="s">
        <v>504</v>
      </c>
      <c r="I10" s="638" t="s">
        <v>504</v>
      </c>
      <c r="J10" s="657"/>
    </row>
    <row r="11" spans="1:10" ht="12" customHeight="1">
      <c r="C11" s="655" t="s">
        <v>563</v>
      </c>
      <c r="D11" s="649"/>
      <c r="E11" s="656" t="s">
        <v>504</v>
      </c>
      <c r="F11" s="638">
        <v>19724029</v>
      </c>
      <c r="G11" s="638">
        <v>18931062</v>
      </c>
      <c r="H11" s="638">
        <v>18251456</v>
      </c>
      <c r="I11" s="638">
        <v>16824664</v>
      </c>
      <c r="J11" s="657"/>
    </row>
    <row r="12" spans="1:10" ht="16.5" customHeight="1">
      <c r="C12" s="655" t="s">
        <v>116</v>
      </c>
      <c r="D12" s="649"/>
      <c r="E12" s="656">
        <v>34539175</v>
      </c>
      <c r="F12" s="638">
        <v>34187555</v>
      </c>
      <c r="G12" s="638">
        <v>32831224</v>
      </c>
      <c r="H12" s="638">
        <v>31200418</v>
      </c>
      <c r="I12" s="638">
        <v>29801437</v>
      </c>
      <c r="J12" s="657"/>
    </row>
    <row r="13" spans="1:10" ht="12" customHeight="1">
      <c r="C13" s="643" t="s">
        <v>564</v>
      </c>
      <c r="D13" s="649"/>
      <c r="E13" s="656">
        <v>10984649</v>
      </c>
      <c r="F13" s="638">
        <v>11429728</v>
      </c>
      <c r="G13" s="638">
        <v>11010824</v>
      </c>
      <c r="H13" s="638">
        <v>10844121</v>
      </c>
      <c r="I13" s="638">
        <v>11246222</v>
      </c>
      <c r="J13" s="657"/>
    </row>
    <row r="14" spans="1:10" ht="12" customHeight="1">
      <c r="C14" s="643" t="s">
        <v>565</v>
      </c>
      <c r="D14" s="649"/>
      <c r="E14" s="656">
        <v>1818512</v>
      </c>
      <c r="F14" s="638">
        <v>1476299</v>
      </c>
      <c r="G14" s="638">
        <v>1527118</v>
      </c>
      <c r="H14" s="638">
        <v>1534962</v>
      </c>
      <c r="I14" s="638">
        <v>1660265</v>
      </c>
      <c r="J14" s="657"/>
    </row>
    <row r="15" spans="1:10" ht="12" customHeight="1">
      <c r="C15" s="643" t="s">
        <v>117</v>
      </c>
      <c r="D15" s="649"/>
      <c r="E15" s="656">
        <v>27951620</v>
      </c>
      <c r="F15" s="638">
        <v>29311968</v>
      </c>
      <c r="G15" s="638">
        <v>30431813</v>
      </c>
      <c r="H15" s="638">
        <v>31258427</v>
      </c>
      <c r="I15" s="638">
        <v>31358538</v>
      </c>
      <c r="J15" s="657"/>
    </row>
    <row r="16" spans="1:10" ht="12" customHeight="1">
      <c r="C16" s="655" t="s">
        <v>121</v>
      </c>
      <c r="D16" s="658"/>
      <c r="E16" s="656">
        <v>407420510</v>
      </c>
      <c r="F16" s="638">
        <v>422409018</v>
      </c>
      <c r="G16" s="638">
        <v>435185289</v>
      </c>
      <c r="H16" s="638">
        <v>442192719</v>
      </c>
      <c r="I16" s="638">
        <v>454540137</v>
      </c>
      <c r="J16" s="657"/>
    </row>
    <row r="17" spans="1:10" ht="16.5" customHeight="1">
      <c r="C17" s="643" t="s">
        <v>118</v>
      </c>
      <c r="D17" s="649"/>
      <c r="E17" s="656">
        <v>3889127</v>
      </c>
      <c r="F17" s="638">
        <v>3661050</v>
      </c>
      <c r="G17" s="638">
        <v>3380354</v>
      </c>
      <c r="H17" s="638">
        <v>3490885</v>
      </c>
      <c r="I17" s="638">
        <v>3553313</v>
      </c>
      <c r="J17" s="657"/>
    </row>
    <row r="18" spans="1:10" ht="12" customHeight="1">
      <c r="C18" s="655" t="s">
        <v>373</v>
      </c>
      <c r="D18" s="658"/>
      <c r="E18" s="656">
        <v>16153642</v>
      </c>
      <c r="F18" s="638">
        <v>16867391</v>
      </c>
      <c r="G18" s="638">
        <v>17480693</v>
      </c>
      <c r="H18" s="638">
        <v>17111064</v>
      </c>
      <c r="I18" s="638">
        <v>17402937</v>
      </c>
      <c r="J18" s="657"/>
    </row>
    <row r="19" spans="1:10" ht="12" customHeight="1">
      <c r="C19" s="655" t="s">
        <v>122</v>
      </c>
      <c r="D19" s="658"/>
      <c r="E19" s="656">
        <v>45422748</v>
      </c>
      <c r="F19" s="638">
        <v>43673180</v>
      </c>
      <c r="G19" s="638">
        <v>42821688</v>
      </c>
      <c r="H19" s="638">
        <v>40620331</v>
      </c>
      <c r="I19" s="638">
        <v>38951358</v>
      </c>
      <c r="J19" s="657"/>
    </row>
    <row r="20" spans="1:10" ht="12" customHeight="1">
      <c r="C20" s="655" t="s">
        <v>566</v>
      </c>
      <c r="D20" s="658"/>
      <c r="E20" s="656">
        <v>8454372</v>
      </c>
      <c r="F20" s="638">
        <v>7897359</v>
      </c>
      <c r="G20" s="638">
        <v>7312343</v>
      </c>
      <c r="H20" s="638">
        <v>5914777</v>
      </c>
      <c r="I20" s="638">
        <v>5502852</v>
      </c>
      <c r="J20" s="657"/>
    </row>
    <row r="21" spans="1:10" ht="12" customHeight="1">
      <c r="C21" s="655" t="s">
        <v>567</v>
      </c>
      <c r="D21" s="658"/>
      <c r="E21" s="656" t="s">
        <v>105</v>
      </c>
      <c r="F21" s="638" t="s">
        <v>485</v>
      </c>
      <c r="G21" s="638" t="s">
        <v>485</v>
      </c>
      <c r="H21" s="638" t="s">
        <v>485</v>
      </c>
      <c r="I21" s="638" t="s">
        <v>533</v>
      </c>
      <c r="J21" s="657"/>
    </row>
    <row r="22" spans="1:10" ht="16.5" customHeight="1">
      <c r="C22" s="655" t="s">
        <v>119</v>
      </c>
      <c r="D22" s="658"/>
      <c r="E22" s="656">
        <v>454945414</v>
      </c>
      <c r="F22" s="638">
        <v>453490846</v>
      </c>
      <c r="G22" s="638">
        <v>457579661</v>
      </c>
      <c r="H22" s="638">
        <v>436303395</v>
      </c>
      <c r="I22" s="638">
        <v>415021637</v>
      </c>
      <c r="J22" s="657"/>
    </row>
    <row r="23" spans="1:10" ht="12" customHeight="1">
      <c r="C23" s="655" t="s">
        <v>568</v>
      </c>
      <c r="D23" s="658"/>
      <c r="E23" s="656">
        <v>21047562</v>
      </c>
      <c r="F23" s="638">
        <v>20629324</v>
      </c>
      <c r="G23" s="638">
        <v>19991476</v>
      </c>
      <c r="H23" s="638">
        <v>19216709</v>
      </c>
      <c r="I23" s="638">
        <v>18400281</v>
      </c>
      <c r="J23" s="657"/>
    </row>
    <row r="24" spans="1:10" ht="12" customHeight="1">
      <c r="C24" s="655" t="s">
        <v>569</v>
      </c>
      <c r="D24" s="658"/>
      <c r="E24" s="656">
        <v>17994935</v>
      </c>
      <c r="F24" s="638">
        <v>21196460</v>
      </c>
      <c r="G24" s="638">
        <v>21196460</v>
      </c>
      <c r="H24" s="638">
        <v>20977896</v>
      </c>
      <c r="I24" s="638">
        <v>20216058</v>
      </c>
      <c r="J24" s="657"/>
    </row>
    <row r="25" spans="1:10" s="650" customFormat="1" ht="18" customHeight="1">
      <c r="A25" s="659"/>
      <c r="B25" s="732" t="s">
        <v>120</v>
      </c>
      <c r="C25" s="732"/>
      <c r="D25" s="654"/>
      <c r="E25" s="660">
        <v>5801716</v>
      </c>
      <c r="F25" s="637">
        <v>5174469</v>
      </c>
      <c r="G25" s="637">
        <v>4651073</v>
      </c>
      <c r="H25" s="637">
        <v>4395200</v>
      </c>
      <c r="I25" s="637">
        <v>4126935</v>
      </c>
      <c r="J25" s="653"/>
    </row>
    <row r="26" spans="1:10" ht="15" customHeight="1">
      <c r="C26" s="655" t="s">
        <v>116</v>
      </c>
      <c r="D26" s="658"/>
      <c r="E26" s="656">
        <v>5234</v>
      </c>
      <c r="F26" s="638">
        <v>4941</v>
      </c>
      <c r="G26" s="638">
        <v>5148</v>
      </c>
      <c r="H26" s="638">
        <v>4793</v>
      </c>
      <c r="I26" s="638">
        <v>4438</v>
      </c>
      <c r="J26" s="657"/>
    </row>
    <row r="27" spans="1:10" ht="12" customHeight="1">
      <c r="C27" s="655" t="s">
        <v>117</v>
      </c>
      <c r="D27" s="658"/>
      <c r="E27" s="656">
        <v>877</v>
      </c>
      <c r="F27" s="638">
        <v>702</v>
      </c>
      <c r="G27" s="638">
        <v>527</v>
      </c>
      <c r="H27" s="638">
        <v>352</v>
      </c>
      <c r="I27" s="638">
        <v>176</v>
      </c>
      <c r="J27" s="657"/>
    </row>
    <row r="28" spans="1:10" ht="12" customHeight="1">
      <c r="C28" s="655" t="s">
        <v>121</v>
      </c>
      <c r="D28" s="658"/>
      <c r="E28" s="656">
        <v>5795605</v>
      </c>
      <c r="F28" s="638">
        <v>5168826</v>
      </c>
      <c r="G28" s="638">
        <v>4645398</v>
      </c>
      <c r="H28" s="638">
        <v>4390055</v>
      </c>
      <c r="I28" s="638">
        <v>4122321</v>
      </c>
      <c r="J28" s="657"/>
    </row>
    <row r="29" spans="1:10" ht="12" customHeight="1">
      <c r="C29" s="655" t="s">
        <v>122</v>
      </c>
      <c r="D29" s="658"/>
      <c r="E29" s="656" t="s">
        <v>105</v>
      </c>
      <c r="F29" s="638" t="s">
        <v>105</v>
      </c>
      <c r="G29" s="638" t="s">
        <v>485</v>
      </c>
      <c r="H29" s="638" t="s">
        <v>485</v>
      </c>
      <c r="I29" s="638" t="s">
        <v>533</v>
      </c>
      <c r="J29" s="657"/>
    </row>
    <row r="30" spans="1:10" ht="12" customHeight="1">
      <c r="C30" s="655" t="s">
        <v>114</v>
      </c>
      <c r="D30" s="658"/>
      <c r="E30" s="656" t="s">
        <v>105</v>
      </c>
      <c r="F30" s="638" t="s">
        <v>105</v>
      </c>
      <c r="G30" s="638" t="s">
        <v>485</v>
      </c>
      <c r="H30" s="638" t="s">
        <v>485</v>
      </c>
      <c r="I30" s="638" t="s">
        <v>533</v>
      </c>
      <c r="J30" s="657"/>
    </row>
    <row r="31" spans="1:10" s="650" customFormat="1" ht="18" customHeight="1">
      <c r="B31" s="732" t="s">
        <v>123</v>
      </c>
      <c r="C31" s="732"/>
      <c r="D31" s="654"/>
      <c r="E31" s="660">
        <v>2336343</v>
      </c>
      <c r="F31" s="637">
        <v>2298361</v>
      </c>
      <c r="G31" s="637">
        <v>2259077</v>
      </c>
      <c r="H31" s="637">
        <v>2218446</v>
      </c>
      <c r="I31" s="637">
        <v>2167107</v>
      </c>
      <c r="J31" s="653"/>
    </row>
    <row r="32" spans="1:10" ht="3.95" customHeight="1">
      <c r="A32" s="661"/>
      <c r="B32" s="733"/>
      <c r="C32" s="733"/>
      <c r="D32" s="662"/>
      <c r="E32" s="610"/>
      <c r="F32" s="610"/>
      <c r="G32" s="610"/>
      <c r="H32" s="610"/>
      <c r="I32" s="610"/>
      <c r="J32" s="663"/>
    </row>
    <row r="33" spans="2:5" ht="15.95" customHeight="1">
      <c r="B33" s="642" t="s">
        <v>570</v>
      </c>
      <c r="D33" s="667"/>
      <c r="E33" s="668"/>
    </row>
  </sheetData>
  <mergeCells count="5">
    <mergeCell ref="B6:C6"/>
    <mergeCell ref="B25:C25"/>
    <mergeCell ref="B31:C31"/>
    <mergeCell ref="B32:C32"/>
    <mergeCell ref="B5:C5"/>
  </mergeCells>
  <phoneticPr fontId="6"/>
  <printOptions gridLinesSet="0"/>
  <pageMargins left="0.59055118110236227" right="0.59055118110236227" top="0.78740157480314965" bottom="0.78740157480314965" header="0.31496062992125984" footer="0.31496062992125984"/>
  <pageSetup paperSize="9" scale="96" orientation="portrait" r:id="rId1"/>
  <headerFooter alignWithMargins="0">
    <oddHeader>&amp;R&amp;A</oddHeader>
    <oddFooter xml:space="preserve">&amp;C&amp;P/&amp;N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CO29"/>
  <sheetViews>
    <sheetView view="pageBreakPreview" zoomScaleNormal="115" zoomScaleSheetLayoutView="100" workbookViewId="0"/>
  </sheetViews>
  <sheetFormatPr defaultColWidth="9.140625" defaultRowHeight="12" customHeight="1"/>
  <cols>
    <col min="1" max="1" width="17.140625" style="130" customWidth="1"/>
    <col min="2" max="2" width="14.7109375" style="132" customWidth="1"/>
    <col min="3" max="4" width="13.7109375" style="132" customWidth="1"/>
    <col min="5" max="5" width="11.7109375" style="132" customWidth="1"/>
    <col min="6" max="6" width="14.7109375" style="132" customWidth="1"/>
    <col min="7" max="7" width="13.7109375" style="132" customWidth="1"/>
    <col min="8" max="8" width="3.7109375" style="139" customWidth="1"/>
    <col min="9" max="9" width="10.7109375" style="132" customWidth="1"/>
    <col min="10" max="10" width="3.7109375" style="132" customWidth="1"/>
    <col min="11" max="11" width="10.140625" style="132" customWidth="1"/>
    <col min="12" max="12" width="10.7109375" style="139" customWidth="1"/>
    <col min="13" max="14" width="10.7109375" style="132" customWidth="1"/>
    <col min="15" max="15" width="11.7109375" style="132" customWidth="1"/>
    <col min="16" max="16" width="14.7109375" style="132" customWidth="1"/>
    <col min="17" max="21" width="5.7109375" style="132" customWidth="1"/>
    <col min="22" max="22" width="11.140625" style="132" customWidth="1"/>
    <col min="23" max="23" width="11.7109375" style="132" customWidth="1"/>
    <col min="24" max="24" width="11.7109375" style="133" customWidth="1"/>
    <col min="25" max="25" width="17.140625" style="130" customWidth="1"/>
    <col min="26" max="27" width="0.28515625" style="139" customWidth="1"/>
    <col min="28" max="28" width="17.140625" style="130" customWidth="1"/>
    <col min="29" max="35" width="12.140625" style="132" customWidth="1"/>
    <col min="36" max="36" width="10.7109375" style="139" customWidth="1"/>
    <col min="37" max="37" width="10.7109375" style="132" customWidth="1"/>
    <col min="38" max="46" width="12.140625" style="132" customWidth="1"/>
    <col min="47" max="47" width="17.140625" style="130" customWidth="1"/>
    <col min="48" max="49" width="0.28515625" style="139" customWidth="1"/>
    <col min="50" max="50" width="17.140625" style="130" customWidth="1"/>
    <col min="51" max="51" width="12.140625" style="132" customWidth="1"/>
    <col min="52" max="53" width="12.140625" style="133" customWidth="1"/>
    <col min="54" max="64" width="12.140625" style="132" customWidth="1"/>
    <col min="65" max="65" width="12.140625" style="132" hidden="1" customWidth="1"/>
    <col min="66" max="68" width="12.140625" style="132" customWidth="1"/>
    <col min="69" max="69" width="17.140625" style="133" customWidth="1"/>
    <col min="70" max="71" width="0.28515625" style="130" customWidth="1"/>
    <col min="72" max="72" width="17.140625" style="130" customWidth="1"/>
    <col min="73" max="74" width="12.140625" style="132" customWidth="1"/>
    <col min="75" max="75" width="12.140625" style="143" hidden="1" customWidth="1"/>
    <col min="76" max="76" width="12.140625" style="132" customWidth="1"/>
    <col min="77" max="78" width="10.7109375" style="132" customWidth="1"/>
    <col min="79" max="91" width="12.140625" style="132" customWidth="1"/>
    <col min="92" max="92" width="17.140625" style="179" customWidth="1"/>
    <col min="93" max="16384" width="9.140625" style="132"/>
  </cols>
  <sheetData>
    <row r="1" spans="1:93" s="127" customFormat="1" ht="24" customHeight="1">
      <c r="A1" s="172"/>
      <c r="C1" s="125" t="s">
        <v>510</v>
      </c>
      <c r="E1" s="173" t="s">
        <v>391</v>
      </c>
      <c r="F1" s="174"/>
      <c r="G1" s="174"/>
      <c r="H1" s="175"/>
      <c r="I1" s="174"/>
      <c r="J1" s="174"/>
      <c r="K1" s="174"/>
      <c r="L1" s="175"/>
      <c r="M1" s="174"/>
      <c r="N1" s="173" t="s">
        <v>392</v>
      </c>
      <c r="O1" s="174"/>
      <c r="P1" s="174"/>
      <c r="S1" s="474"/>
      <c r="W1" s="126"/>
      <c r="X1" s="175"/>
      <c r="Y1" s="124"/>
      <c r="Z1" s="176"/>
      <c r="AA1" s="176"/>
      <c r="AB1" s="124"/>
      <c r="AJ1" s="176"/>
      <c r="AU1" s="124"/>
      <c r="AV1" s="176"/>
      <c r="AW1" s="176"/>
      <c r="AX1" s="124"/>
      <c r="AZ1" s="129"/>
      <c r="BA1" s="129"/>
      <c r="BQ1" s="175"/>
      <c r="BR1" s="124"/>
      <c r="BS1" s="124"/>
      <c r="BT1" s="124"/>
      <c r="BW1" s="128"/>
      <c r="CN1" s="177"/>
    </row>
    <row r="2" spans="1:93" ht="8.1" customHeight="1">
      <c r="C2" s="134"/>
      <c r="D2" s="131"/>
      <c r="E2" s="131"/>
      <c r="F2" s="131"/>
      <c r="G2" s="131"/>
      <c r="H2" s="178"/>
      <c r="I2" s="131"/>
      <c r="J2" s="131"/>
      <c r="K2" s="131"/>
      <c r="L2" s="178"/>
      <c r="M2" s="131"/>
      <c r="N2" s="131"/>
      <c r="O2" s="131"/>
      <c r="P2" s="131"/>
      <c r="W2" s="134"/>
      <c r="X2" s="178"/>
      <c r="Z2" s="176"/>
      <c r="AA2" s="176"/>
      <c r="AC2" s="127"/>
      <c r="AD2" s="127"/>
      <c r="AE2" s="127"/>
      <c r="AF2" s="127"/>
      <c r="AG2" s="127"/>
      <c r="AH2" s="127"/>
      <c r="AI2" s="127"/>
      <c r="AJ2" s="176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V2" s="176"/>
      <c r="AW2" s="176"/>
      <c r="AY2" s="127"/>
      <c r="AZ2" s="129"/>
      <c r="BA2" s="129"/>
      <c r="BB2" s="127"/>
      <c r="BC2" s="127"/>
      <c r="BD2" s="127"/>
      <c r="BE2" s="127"/>
      <c r="BF2" s="127"/>
      <c r="BG2" s="127"/>
      <c r="BH2" s="127"/>
      <c r="BI2" s="127"/>
      <c r="BJ2" s="127"/>
      <c r="BQ2" s="178"/>
      <c r="BV2" s="127"/>
      <c r="BW2" s="128"/>
      <c r="BX2" s="127"/>
      <c r="BY2" s="127"/>
      <c r="BZ2" s="127"/>
      <c r="CA2" s="127"/>
      <c r="CB2" s="127"/>
    </row>
    <row r="3" spans="1:93" ht="12" customHeight="1">
      <c r="A3" s="143" t="s">
        <v>124</v>
      </c>
      <c r="Z3" s="176"/>
      <c r="AA3" s="176"/>
      <c r="AB3" s="143"/>
      <c r="AC3" s="127"/>
      <c r="AD3" s="127"/>
      <c r="AE3" s="127"/>
      <c r="AF3" s="127"/>
      <c r="AG3" s="127"/>
      <c r="AH3" s="127"/>
      <c r="AI3" s="127"/>
      <c r="AJ3" s="176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V3" s="176"/>
      <c r="AW3" s="176"/>
      <c r="AX3" s="143"/>
      <c r="AY3" s="127"/>
      <c r="AZ3" s="129"/>
      <c r="BA3" s="129"/>
      <c r="BB3" s="127"/>
      <c r="BC3" s="127"/>
      <c r="BD3" s="127"/>
      <c r="BE3" s="127"/>
      <c r="BF3" s="127"/>
      <c r="BG3" s="127"/>
      <c r="BH3" s="127"/>
      <c r="BI3" s="127"/>
      <c r="BJ3" s="127"/>
      <c r="BV3" s="127"/>
      <c r="BW3" s="128"/>
      <c r="BX3" s="127"/>
      <c r="BY3" s="127"/>
      <c r="BZ3" s="127"/>
      <c r="CA3" s="127"/>
      <c r="CB3" s="127"/>
    </row>
    <row r="4" spans="1:93" ht="15.95" customHeight="1" thickBot="1">
      <c r="A4" s="180" t="s">
        <v>125</v>
      </c>
      <c r="L4" s="181"/>
      <c r="AB4" s="180" t="s">
        <v>126</v>
      </c>
      <c r="AX4" s="143"/>
      <c r="AY4" s="133"/>
      <c r="BA4" s="132"/>
      <c r="BJ4" s="181"/>
      <c r="BK4" s="181"/>
      <c r="BL4" s="181"/>
      <c r="BM4" s="181"/>
      <c r="BN4" s="181"/>
      <c r="BO4" s="181"/>
      <c r="BP4" s="139"/>
      <c r="BQ4" s="130"/>
      <c r="BT4" s="180"/>
      <c r="BU4" s="182"/>
      <c r="BW4" s="132"/>
      <c r="BZ4" s="181"/>
      <c r="CN4" s="180"/>
    </row>
    <row r="5" spans="1:93" s="137" customFormat="1" ht="12" customHeight="1">
      <c r="A5" s="488"/>
      <c r="B5" s="736" t="s">
        <v>240</v>
      </c>
      <c r="C5" s="740"/>
      <c r="D5" s="740"/>
      <c r="E5" s="737"/>
      <c r="F5" s="741" t="s">
        <v>371</v>
      </c>
      <c r="G5" s="742"/>
      <c r="H5" s="741" t="s">
        <v>387</v>
      </c>
      <c r="I5" s="743"/>
      <c r="J5" s="743"/>
      <c r="K5" s="743"/>
      <c r="L5" s="743" t="s">
        <v>388</v>
      </c>
      <c r="M5" s="743"/>
      <c r="N5" s="742"/>
      <c r="O5" s="736" t="s">
        <v>127</v>
      </c>
      <c r="P5" s="737"/>
      <c r="Q5" s="741" t="s">
        <v>128</v>
      </c>
      <c r="R5" s="743"/>
      <c r="S5" s="743"/>
      <c r="T5" s="743"/>
      <c r="U5" s="742"/>
      <c r="V5" s="744" t="s">
        <v>129</v>
      </c>
      <c r="W5" s="736" t="s">
        <v>381</v>
      </c>
      <c r="X5" s="737"/>
      <c r="Y5" s="487"/>
      <c r="Z5" s="136"/>
      <c r="AA5" s="136"/>
      <c r="AB5" s="488"/>
      <c r="AC5" s="741" t="s">
        <v>251</v>
      </c>
      <c r="AD5" s="743"/>
      <c r="AE5" s="742"/>
      <c r="AF5" s="741" t="s">
        <v>252</v>
      </c>
      <c r="AG5" s="742"/>
      <c r="AH5" s="741" t="s">
        <v>495</v>
      </c>
      <c r="AI5" s="743"/>
      <c r="AJ5" s="743"/>
      <c r="AK5" s="743"/>
      <c r="AL5" s="456"/>
      <c r="AM5" s="456" t="s">
        <v>257</v>
      </c>
      <c r="AN5" s="552"/>
      <c r="AO5" s="471"/>
      <c r="AP5" s="471"/>
      <c r="AQ5" s="552"/>
      <c r="AR5" s="135"/>
      <c r="AS5" s="456"/>
      <c r="AT5" s="456"/>
      <c r="AU5" s="487"/>
      <c r="AV5" s="136"/>
      <c r="AW5" s="136"/>
      <c r="AX5" s="488"/>
      <c r="AY5" s="592"/>
      <c r="AZ5" s="456" t="s">
        <v>257</v>
      </c>
      <c r="BA5" s="552"/>
      <c r="BB5" s="135"/>
      <c r="BC5" s="135"/>
      <c r="BD5" s="456"/>
      <c r="BE5" s="456"/>
      <c r="BF5" s="456"/>
      <c r="BG5" s="456"/>
      <c r="BH5" s="135"/>
      <c r="BI5" s="135" t="s">
        <v>257</v>
      </c>
      <c r="BJ5" s="135"/>
      <c r="BK5" s="456"/>
      <c r="BL5" s="135"/>
      <c r="BM5" s="135"/>
      <c r="BN5" s="135"/>
      <c r="BO5" s="135"/>
      <c r="BP5" s="593"/>
      <c r="BQ5" s="487"/>
      <c r="BR5" s="183"/>
      <c r="BS5" s="183"/>
      <c r="BT5" s="488"/>
      <c r="BV5" s="456" t="s">
        <v>257</v>
      </c>
      <c r="BW5" s="135"/>
      <c r="BX5" s="456"/>
      <c r="BY5" s="135"/>
      <c r="BZ5" s="462"/>
      <c r="CA5" s="135"/>
      <c r="CB5" s="135"/>
      <c r="CC5" s="456"/>
      <c r="CD5" s="456"/>
      <c r="CE5" s="456" t="s">
        <v>257</v>
      </c>
      <c r="CF5" s="577"/>
      <c r="CG5" s="577"/>
      <c r="CH5" s="626"/>
      <c r="CI5" s="626"/>
      <c r="CJ5" s="626"/>
      <c r="CK5" s="635"/>
      <c r="CL5" s="635"/>
      <c r="CM5" s="560"/>
      <c r="CN5" s="487"/>
    </row>
    <row r="6" spans="1:93" ht="24" customHeight="1">
      <c r="A6" s="138"/>
      <c r="B6" s="746" t="s">
        <v>241</v>
      </c>
      <c r="C6" s="747"/>
      <c r="D6" s="748" t="s">
        <v>242</v>
      </c>
      <c r="E6" s="749"/>
      <c r="F6" s="554" t="s">
        <v>243</v>
      </c>
      <c r="G6" s="553" t="s">
        <v>244</v>
      </c>
      <c r="H6" s="746" t="s">
        <v>385</v>
      </c>
      <c r="I6" s="750"/>
      <c r="J6" s="750"/>
      <c r="K6" s="747"/>
      <c r="L6" s="562" t="s">
        <v>130</v>
      </c>
      <c r="M6" s="748" t="s">
        <v>245</v>
      </c>
      <c r="N6" s="749"/>
      <c r="O6" s="746" t="s">
        <v>246</v>
      </c>
      <c r="P6" s="747"/>
      <c r="Q6" s="556" t="s">
        <v>131</v>
      </c>
      <c r="R6" s="556" t="s">
        <v>247</v>
      </c>
      <c r="S6" s="556" t="s">
        <v>379</v>
      </c>
      <c r="T6" s="556" t="s">
        <v>380</v>
      </c>
      <c r="U6" s="556" t="s">
        <v>389</v>
      </c>
      <c r="V6" s="745"/>
      <c r="W6" s="551" t="s">
        <v>382</v>
      </c>
      <c r="X6" s="554" t="s">
        <v>383</v>
      </c>
      <c r="Y6" s="184"/>
      <c r="Z6" s="136"/>
      <c r="AA6" s="136"/>
      <c r="AB6" s="138"/>
      <c r="AC6" s="738" t="s">
        <v>253</v>
      </c>
      <c r="AD6" s="738" t="s">
        <v>132</v>
      </c>
      <c r="AE6" s="738" t="s">
        <v>254</v>
      </c>
      <c r="AF6" s="738" t="s">
        <v>133</v>
      </c>
      <c r="AG6" s="738" t="s">
        <v>134</v>
      </c>
      <c r="AH6" s="751" t="s">
        <v>135</v>
      </c>
      <c r="AI6" s="752" t="s">
        <v>255</v>
      </c>
      <c r="AJ6" s="748" t="s">
        <v>494</v>
      </c>
      <c r="AK6" s="749"/>
      <c r="AL6" s="738" t="s">
        <v>258</v>
      </c>
      <c r="AM6" s="738" t="s">
        <v>259</v>
      </c>
      <c r="AN6" s="738" t="s">
        <v>260</v>
      </c>
      <c r="AO6" s="738" t="s">
        <v>261</v>
      </c>
      <c r="AP6" s="738" t="s">
        <v>262</v>
      </c>
      <c r="AQ6" s="753" t="s">
        <v>263</v>
      </c>
      <c r="AR6" s="738" t="s">
        <v>404</v>
      </c>
      <c r="AS6" s="738" t="s">
        <v>264</v>
      </c>
      <c r="AT6" s="738" t="s">
        <v>265</v>
      </c>
      <c r="AU6" s="184"/>
      <c r="AV6" s="136"/>
      <c r="AW6" s="136"/>
      <c r="AX6" s="138"/>
      <c r="AY6" s="738" t="s">
        <v>390</v>
      </c>
      <c r="AZ6" s="738" t="s">
        <v>266</v>
      </c>
      <c r="BA6" s="738" t="s">
        <v>267</v>
      </c>
      <c r="BB6" s="738" t="s">
        <v>268</v>
      </c>
      <c r="BC6" s="738" t="s">
        <v>269</v>
      </c>
      <c r="BD6" s="755" t="s">
        <v>270</v>
      </c>
      <c r="BE6" s="753" t="s">
        <v>463</v>
      </c>
      <c r="BF6" s="753" t="s">
        <v>271</v>
      </c>
      <c r="BG6" s="753" t="s">
        <v>272</v>
      </c>
      <c r="BH6" s="738" t="s">
        <v>461</v>
      </c>
      <c r="BI6" s="738" t="s">
        <v>273</v>
      </c>
      <c r="BJ6" s="753" t="s">
        <v>274</v>
      </c>
      <c r="BK6" s="753" t="s">
        <v>275</v>
      </c>
      <c r="BL6" s="738" t="s">
        <v>276</v>
      </c>
      <c r="BM6" s="757" t="s">
        <v>277</v>
      </c>
      <c r="BN6" s="757" t="s">
        <v>462</v>
      </c>
      <c r="BO6" s="738" t="s">
        <v>278</v>
      </c>
      <c r="BP6" s="738" t="s">
        <v>279</v>
      </c>
      <c r="BQ6" s="184"/>
      <c r="BR6" s="179"/>
      <c r="BS6" s="179"/>
      <c r="BT6" s="138"/>
      <c r="BU6" s="738" t="s">
        <v>280</v>
      </c>
      <c r="BV6" s="757" t="s">
        <v>304</v>
      </c>
      <c r="BW6" s="753" t="s">
        <v>305</v>
      </c>
      <c r="BX6" s="759" t="s">
        <v>306</v>
      </c>
      <c r="BY6" s="738" t="s">
        <v>307</v>
      </c>
      <c r="BZ6" s="757" t="s">
        <v>281</v>
      </c>
      <c r="CA6" s="738" t="s">
        <v>283</v>
      </c>
      <c r="CB6" s="738" t="s">
        <v>302</v>
      </c>
      <c r="CC6" s="738" t="s">
        <v>308</v>
      </c>
      <c r="CD6" s="738" t="s">
        <v>369</v>
      </c>
      <c r="CE6" s="757" t="s">
        <v>458</v>
      </c>
      <c r="CF6" s="761" t="s">
        <v>459</v>
      </c>
      <c r="CG6" s="738" t="s">
        <v>483</v>
      </c>
      <c r="CH6" s="761" t="s">
        <v>484</v>
      </c>
      <c r="CI6" s="753" t="s">
        <v>505</v>
      </c>
      <c r="CJ6" s="738" t="s">
        <v>506</v>
      </c>
      <c r="CK6" s="761" t="s">
        <v>507</v>
      </c>
      <c r="CL6" s="738" t="s">
        <v>559</v>
      </c>
      <c r="CM6" s="761" t="s">
        <v>558</v>
      </c>
      <c r="CN6" s="184"/>
      <c r="CO6" s="139"/>
    </row>
    <row r="7" spans="1:93" s="186" customFormat="1" ht="24" customHeight="1">
      <c r="A7" s="555"/>
      <c r="B7" s="553" t="s">
        <v>136</v>
      </c>
      <c r="C7" s="554" t="s">
        <v>137</v>
      </c>
      <c r="D7" s="554" t="s">
        <v>136</v>
      </c>
      <c r="E7" s="554" t="s">
        <v>137</v>
      </c>
      <c r="F7" s="554" t="s">
        <v>137</v>
      </c>
      <c r="G7" s="554" t="s">
        <v>137</v>
      </c>
      <c r="H7" s="750" t="s">
        <v>136</v>
      </c>
      <c r="I7" s="747"/>
      <c r="J7" s="746" t="s">
        <v>378</v>
      </c>
      <c r="K7" s="747"/>
      <c r="L7" s="561" t="s">
        <v>248</v>
      </c>
      <c r="M7" s="558" t="s">
        <v>248</v>
      </c>
      <c r="N7" s="554" t="s">
        <v>249</v>
      </c>
      <c r="O7" s="554" t="s">
        <v>136</v>
      </c>
      <c r="P7" s="554" t="s">
        <v>137</v>
      </c>
      <c r="Q7" s="559" t="s">
        <v>249</v>
      </c>
      <c r="R7" s="559" t="s">
        <v>249</v>
      </c>
      <c r="S7" s="559" t="s">
        <v>249</v>
      </c>
      <c r="T7" s="559" t="s">
        <v>249</v>
      </c>
      <c r="U7" s="559" t="s">
        <v>249</v>
      </c>
      <c r="V7" s="554" t="s">
        <v>137</v>
      </c>
      <c r="W7" s="554" t="s">
        <v>137</v>
      </c>
      <c r="X7" s="554" t="s">
        <v>384</v>
      </c>
      <c r="Y7" s="551"/>
      <c r="Z7" s="185"/>
      <c r="AA7" s="185"/>
      <c r="AB7" s="555"/>
      <c r="AC7" s="739"/>
      <c r="AD7" s="739"/>
      <c r="AE7" s="739"/>
      <c r="AF7" s="739"/>
      <c r="AG7" s="739"/>
      <c r="AH7" s="745"/>
      <c r="AI7" s="745"/>
      <c r="AJ7" s="553" t="s">
        <v>256</v>
      </c>
      <c r="AK7" s="553" t="s">
        <v>386</v>
      </c>
      <c r="AL7" s="739"/>
      <c r="AM7" s="739"/>
      <c r="AN7" s="739"/>
      <c r="AO7" s="739"/>
      <c r="AP7" s="739"/>
      <c r="AQ7" s="754"/>
      <c r="AR7" s="739"/>
      <c r="AS7" s="739"/>
      <c r="AT7" s="739"/>
      <c r="AU7" s="551"/>
      <c r="AV7" s="185"/>
      <c r="AW7" s="185"/>
      <c r="AX7" s="555"/>
      <c r="AY7" s="739"/>
      <c r="AZ7" s="739"/>
      <c r="BA7" s="739"/>
      <c r="BB7" s="739"/>
      <c r="BC7" s="739"/>
      <c r="BD7" s="756"/>
      <c r="BE7" s="754"/>
      <c r="BF7" s="754"/>
      <c r="BG7" s="754"/>
      <c r="BH7" s="739"/>
      <c r="BI7" s="739"/>
      <c r="BJ7" s="754"/>
      <c r="BK7" s="754"/>
      <c r="BL7" s="739"/>
      <c r="BM7" s="758"/>
      <c r="BN7" s="758"/>
      <c r="BO7" s="739"/>
      <c r="BP7" s="739"/>
      <c r="BQ7" s="551"/>
      <c r="BR7" s="185"/>
      <c r="BS7" s="185"/>
      <c r="BT7" s="555"/>
      <c r="BU7" s="739"/>
      <c r="BV7" s="758"/>
      <c r="BW7" s="754"/>
      <c r="BX7" s="760"/>
      <c r="BY7" s="739"/>
      <c r="BZ7" s="758"/>
      <c r="CA7" s="739"/>
      <c r="CB7" s="739"/>
      <c r="CC7" s="739"/>
      <c r="CD7" s="739"/>
      <c r="CE7" s="758"/>
      <c r="CF7" s="762"/>
      <c r="CG7" s="739"/>
      <c r="CH7" s="762"/>
      <c r="CI7" s="754"/>
      <c r="CJ7" s="739"/>
      <c r="CK7" s="762"/>
      <c r="CL7" s="739"/>
      <c r="CM7" s="762"/>
      <c r="CN7" s="591"/>
      <c r="CO7" s="185"/>
    </row>
    <row r="8" spans="1:93" s="193" customFormat="1" ht="12.95" customHeight="1">
      <c r="A8" s="187"/>
      <c r="B8" s="188" t="s">
        <v>309</v>
      </c>
      <c r="C8" s="188" t="s">
        <v>309</v>
      </c>
      <c r="D8" s="188" t="s">
        <v>309</v>
      </c>
      <c r="E8" s="188" t="s">
        <v>309</v>
      </c>
      <c r="F8" s="188" t="s">
        <v>309</v>
      </c>
      <c r="G8" s="188" t="s">
        <v>311</v>
      </c>
      <c r="H8" s="188" t="s">
        <v>138</v>
      </c>
      <c r="I8" s="188" t="s">
        <v>310</v>
      </c>
      <c r="J8" s="188" t="s">
        <v>138</v>
      </c>
      <c r="K8" s="188" t="s">
        <v>310</v>
      </c>
      <c r="L8" s="188" t="s">
        <v>139</v>
      </c>
      <c r="M8" s="188" t="s">
        <v>250</v>
      </c>
      <c r="N8" s="188" t="s">
        <v>250</v>
      </c>
      <c r="O8" s="188" t="s">
        <v>309</v>
      </c>
      <c r="P8" s="188" t="s">
        <v>309</v>
      </c>
      <c r="Q8" s="188" t="s">
        <v>140</v>
      </c>
      <c r="R8" s="188" t="s">
        <v>140</v>
      </c>
      <c r="S8" s="188" t="s">
        <v>140</v>
      </c>
      <c r="T8" s="188" t="s">
        <v>140</v>
      </c>
      <c r="U8" s="188" t="s">
        <v>140</v>
      </c>
      <c r="V8" s="188" t="s">
        <v>141</v>
      </c>
      <c r="W8" s="188" t="s">
        <v>141</v>
      </c>
      <c r="X8" s="188" t="s">
        <v>141</v>
      </c>
      <c r="Y8" s="189"/>
      <c r="Z8" s="190"/>
      <c r="AA8" s="190"/>
      <c r="AB8" s="187"/>
      <c r="AC8" s="188" t="s">
        <v>142</v>
      </c>
      <c r="AD8" s="188" t="s">
        <v>301</v>
      </c>
      <c r="AE8" s="188" t="s">
        <v>143</v>
      </c>
      <c r="AF8" s="188" t="s">
        <v>141</v>
      </c>
      <c r="AG8" s="188" t="s">
        <v>141</v>
      </c>
      <c r="AH8" s="188" t="s">
        <v>141</v>
      </c>
      <c r="AI8" s="188" t="s">
        <v>141</v>
      </c>
      <c r="AJ8" s="191" t="s">
        <v>309</v>
      </c>
      <c r="AK8" s="188" t="s">
        <v>141</v>
      </c>
      <c r="AL8" s="188" t="s">
        <v>141</v>
      </c>
      <c r="AM8" s="188" t="s">
        <v>141</v>
      </c>
      <c r="AN8" s="188" t="s">
        <v>141</v>
      </c>
      <c r="AO8" s="191" t="s">
        <v>141</v>
      </c>
      <c r="AP8" s="191" t="s">
        <v>141</v>
      </c>
      <c r="AQ8" s="188" t="s">
        <v>141</v>
      </c>
      <c r="AR8" s="188" t="s">
        <v>141</v>
      </c>
      <c r="AS8" s="188" t="s">
        <v>141</v>
      </c>
      <c r="AT8" s="188" t="s">
        <v>141</v>
      </c>
      <c r="AU8" s="189"/>
      <c r="AV8" s="190"/>
      <c r="AW8" s="190"/>
      <c r="AX8" s="187"/>
      <c r="AY8" s="191" t="s">
        <v>141</v>
      </c>
      <c r="AZ8" s="188" t="s">
        <v>141</v>
      </c>
      <c r="BA8" s="188" t="s">
        <v>141</v>
      </c>
      <c r="BB8" s="188" t="s">
        <v>141</v>
      </c>
      <c r="BC8" s="188" t="s">
        <v>141</v>
      </c>
      <c r="BD8" s="188" t="s">
        <v>141</v>
      </c>
      <c r="BE8" s="188" t="s">
        <v>141</v>
      </c>
      <c r="BF8" s="188" t="s">
        <v>141</v>
      </c>
      <c r="BG8" s="188" t="s">
        <v>141</v>
      </c>
      <c r="BH8" s="188" t="s">
        <v>141</v>
      </c>
      <c r="BI8" s="191" t="s">
        <v>141</v>
      </c>
      <c r="BJ8" s="191" t="s">
        <v>141</v>
      </c>
      <c r="BK8" s="188" t="s">
        <v>141</v>
      </c>
      <c r="BL8" s="188" t="s">
        <v>141</v>
      </c>
      <c r="BM8" s="188" t="s">
        <v>141</v>
      </c>
      <c r="BN8" s="188" t="s">
        <v>141</v>
      </c>
      <c r="BO8" s="188" t="s">
        <v>141</v>
      </c>
      <c r="BP8" s="188" t="s">
        <v>141</v>
      </c>
      <c r="BQ8" s="189"/>
      <c r="BR8" s="192"/>
      <c r="BS8" s="192"/>
      <c r="BT8" s="187"/>
      <c r="BU8" s="188" t="s">
        <v>141</v>
      </c>
      <c r="BV8" s="188" t="s">
        <v>141</v>
      </c>
      <c r="BW8" s="188" t="s">
        <v>141</v>
      </c>
      <c r="BX8" s="188" t="s">
        <v>141</v>
      </c>
      <c r="BY8" s="188" t="s">
        <v>141</v>
      </c>
      <c r="BZ8" s="188" t="s">
        <v>141</v>
      </c>
      <c r="CA8" s="188" t="s">
        <v>141</v>
      </c>
      <c r="CB8" s="188" t="s">
        <v>141</v>
      </c>
      <c r="CC8" s="188" t="s">
        <v>141</v>
      </c>
      <c r="CD8" s="188" t="s">
        <v>141</v>
      </c>
      <c r="CE8" s="188" t="s">
        <v>141</v>
      </c>
      <c r="CF8" s="188" t="s">
        <v>141</v>
      </c>
      <c r="CG8" s="188" t="s">
        <v>141</v>
      </c>
      <c r="CH8" s="188" t="s">
        <v>141</v>
      </c>
      <c r="CI8" s="188" t="s">
        <v>141</v>
      </c>
      <c r="CJ8" s="188" t="s">
        <v>141</v>
      </c>
      <c r="CK8" s="188" t="s">
        <v>141</v>
      </c>
      <c r="CL8" s="188" t="s">
        <v>141</v>
      </c>
      <c r="CM8" s="188" t="s">
        <v>141</v>
      </c>
      <c r="CN8" s="189"/>
      <c r="CO8" s="191"/>
    </row>
    <row r="9" spans="1:93" s="143" customFormat="1" ht="12.95" customHeight="1">
      <c r="A9" s="194" t="s">
        <v>408</v>
      </c>
      <c r="B9" s="195">
        <v>19332044.600000001</v>
      </c>
      <c r="C9" s="195">
        <v>7301945.4199999999</v>
      </c>
      <c r="D9" s="196">
        <v>1817902.05</v>
      </c>
      <c r="E9" s="195">
        <v>53174.32</v>
      </c>
      <c r="F9" s="195">
        <v>49064100</v>
      </c>
      <c r="G9" s="195">
        <v>1161055</v>
      </c>
      <c r="H9" s="489">
        <v>3</v>
      </c>
      <c r="I9" s="196">
        <v>1468</v>
      </c>
      <c r="J9" s="141">
        <v>1</v>
      </c>
      <c r="K9" s="196">
        <v>928</v>
      </c>
      <c r="L9" s="489">
        <v>1</v>
      </c>
      <c r="M9" s="489">
        <v>3</v>
      </c>
      <c r="N9" s="489">
        <v>1</v>
      </c>
      <c r="O9" s="195">
        <v>11263.21</v>
      </c>
      <c r="P9" s="196">
        <v>44553800</v>
      </c>
      <c r="Q9" s="489">
        <v>34</v>
      </c>
      <c r="R9" s="627">
        <v>0</v>
      </c>
      <c r="S9" s="489">
        <v>20</v>
      </c>
      <c r="T9" s="489">
        <v>4</v>
      </c>
      <c r="U9" s="489">
        <v>5</v>
      </c>
      <c r="V9" s="490">
        <v>2015134</v>
      </c>
      <c r="W9" s="490">
        <v>36471308</v>
      </c>
      <c r="X9" s="197">
        <v>17361207</v>
      </c>
      <c r="Y9" s="204" t="s">
        <v>408</v>
      </c>
      <c r="Z9" s="198"/>
      <c r="AA9" s="198"/>
      <c r="AB9" s="194" t="s">
        <v>408</v>
      </c>
      <c r="AC9" s="490">
        <v>956</v>
      </c>
      <c r="AD9" s="490">
        <v>2212</v>
      </c>
      <c r="AE9" s="490">
        <v>3038</v>
      </c>
      <c r="AF9" s="490">
        <v>23550042</v>
      </c>
      <c r="AG9" s="490">
        <v>4279040</v>
      </c>
      <c r="AH9" s="490">
        <v>21777054</v>
      </c>
      <c r="AI9" s="490">
        <v>811706</v>
      </c>
      <c r="AJ9" s="195">
        <v>331740.43</v>
      </c>
      <c r="AK9" s="490">
        <v>3628438</v>
      </c>
      <c r="AL9" s="490">
        <v>2089443</v>
      </c>
      <c r="AM9" s="490">
        <v>5836370</v>
      </c>
      <c r="AN9" s="490">
        <v>22802190</v>
      </c>
      <c r="AO9" s="489">
        <v>1154489</v>
      </c>
      <c r="AP9" s="489">
        <v>37256</v>
      </c>
      <c r="AQ9" s="490">
        <v>324601</v>
      </c>
      <c r="AR9" s="490">
        <v>3688189</v>
      </c>
      <c r="AS9" s="490">
        <v>486897</v>
      </c>
      <c r="AT9" s="579">
        <v>415740</v>
      </c>
      <c r="AU9" s="204" t="s">
        <v>408</v>
      </c>
      <c r="AV9" s="198"/>
      <c r="AW9" s="198"/>
      <c r="AX9" s="194" t="s">
        <v>408</v>
      </c>
      <c r="AY9" s="490">
        <v>66500</v>
      </c>
      <c r="AZ9" s="579" t="s">
        <v>372</v>
      </c>
      <c r="BA9" s="490">
        <v>829044</v>
      </c>
      <c r="BB9" s="489">
        <v>1168803</v>
      </c>
      <c r="BC9" s="489">
        <v>800968</v>
      </c>
      <c r="BD9" s="489">
        <v>77833</v>
      </c>
      <c r="BE9" s="489">
        <v>47361</v>
      </c>
      <c r="BF9" s="491">
        <v>37255</v>
      </c>
      <c r="BG9" s="491">
        <v>212734</v>
      </c>
      <c r="BH9" s="489">
        <v>405207</v>
      </c>
      <c r="BI9" s="489">
        <v>69527</v>
      </c>
      <c r="BJ9" s="489">
        <v>842323</v>
      </c>
      <c r="BK9" s="489">
        <v>222699</v>
      </c>
      <c r="BL9" s="489">
        <v>1053733</v>
      </c>
      <c r="BM9" s="489" t="s">
        <v>372</v>
      </c>
      <c r="BN9" s="489">
        <v>30264</v>
      </c>
      <c r="BO9" s="489" t="s">
        <v>105</v>
      </c>
      <c r="BP9" s="579">
        <v>74838</v>
      </c>
      <c r="BQ9" s="204" t="s">
        <v>408</v>
      </c>
      <c r="BR9" s="205"/>
      <c r="BS9" s="198"/>
      <c r="BT9" s="194" t="s">
        <v>408</v>
      </c>
      <c r="BU9" s="489">
        <v>1053329</v>
      </c>
      <c r="BV9" s="489">
        <v>429199</v>
      </c>
      <c r="BW9" s="489" t="s">
        <v>372</v>
      </c>
      <c r="BX9" s="489">
        <v>545271</v>
      </c>
      <c r="BY9" s="489">
        <v>332601</v>
      </c>
      <c r="BZ9" s="489">
        <v>992690</v>
      </c>
      <c r="CA9" s="489">
        <v>172811</v>
      </c>
      <c r="CB9" s="579">
        <v>71876</v>
      </c>
      <c r="CC9" s="489">
        <v>4121314</v>
      </c>
      <c r="CD9" s="489">
        <v>1005288</v>
      </c>
      <c r="CE9" s="579">
        <v>2608168</v>
      </c>
      <c r="CF9" s="579">
        <v>17641</v>
      </c>
      <c r="CG9" s="579" t="s">
        <v>372</v>
      </c>
      <c r="CH9" s="579" t="s">
        <v>372</v>
      </c>
      <c r="CI9" s="579" t="s">
        <v>372</v>
      </c>
      <c r="CJ9" s="579" t="s">
        <v>372</v>
      </c>
      <c r="CK9" s="579" t="s">
        <v>372</v>
      </c>
      <c r="CL9" s="579" t="s">
        <v>372</v>
      </c>
      <c r="CM9" s="579" t="s">
        <v>372</v>
      </c>
      <c r="CN9" s="204" t="s">
        <v>408</v>
      </c>
      <c r="CO9" s="133"/>
    </row>
    <row r="10" spans="1:93" s="143" customFormat="1" ht="12.95" customHeight="1">
      <c r="A10" s="194" t="s">
        <v>464</v>
      </c>
      <c r="B10" s="195">
        <v>21235363.18</v>
      </c>
      <c r="C10" s="195">
        <v>7307867.6100000003</v>
      </c>
      <c r="D10" s="196">
        <v>1815426.57</v>
      </c>
      <c r="E10" s="195">
        <v>47973.760000000002</v>
      </c>
      <c r="F10" s="195">
        <v>49061000</v>
      </c>
      <c r="G10" s="195">
        <v>1171256</v>
      </c>
      <c r="H10" s="489">
        <v>3</v>
      </c>
      <c r="I10" s="196">
        <v>1468</v>
      </c>
      <c r="J10" s="550" t="s">
        <v>105</v>
      </c>
      <c r="K10" s="196" t="s">
        <v>105</v>
      </c>
      <c r="L10" s="489">
        <v>1</v>
      </c>
      <c r="M10" s="489">
        <v>3</v>
      </c>
      <c r="N10" s="489">
        <v>1</v>
      </c>
      <c r="O10" s="195">
        <v>11263.21</v>
      </c>
      <c r="P10" s="196">
        <v>44550700</v>
      </c>
      <c r="Q10" s="489">
        <v>37</v>
      </c>
      <c r="R10" s="627">
        <v>0</v>
      </c>
      <c r="S10" s="489">
        <v>21</v>
      </c>
      <c r="T10" s="489">
        <v>4</v>
      </c>
      <c r="U10" s="489">
        <v>4</v>
      </c>
      <c r="V10" s="490">
        <v>2015134</v>
      </c>
      <c r="W10" s="490">
        <v>36713155</v>
      </c>
      <c r="X10" s="141">
        <v>17360618</v>
      </c>
      <c r="Y10" s="204" t="s">
        <v>464</v>
      </c>
      <c r="Z10" s="198"/>
      <c r="AA10" s="198"/>
      <c r="AB10" s="194" t="s">
        <v>464</v>
      </c>
      <c r="AC10" s="490">
        <v>964</v>
      </c>
      <c r="AD10" s="490">
        <v>2183</v>
      </c>
      <c r="AE10" s="490">
        <v>3024</v>
      </c>
      <c r="AF10" s="490">
        <v>23408346</v>
      </c>
      <c r="AG10" s="490">
        <v>3682301</v>
      </c>
      <c r="AH10" s="490">
        <v>22249057</v>
      </c>
      <c r="AI10" s="490">
        <v>854769</v>
      </c>
      <c r="AJ10" s="195">
        <v>325369.31</v>
      </c>
      <c r="AK10" s="490">
        <v>4548662</v>
      </c>
      <c r="AL10" s="490">
        <v>1863869</v>
      </c>
      <c r="AM10" s="490">
        <v>5830031</v>
      </c>
      <c r="AN10" s="490">
        <v>26674210</v>
      </c>
      <c r="AO10" s="490">
        <v>1150006</v>
      </c>
      <c r="AP10" s="489">
        <v>37087</v>
      </c>
      <c r="AQ10" s="490">
        <v>297273</v>
      </c>
      <c r="AR10" s="490">
        <v>3758292</v>
      </c>
      <c r="AS10" s="490">
        <v>393304</v>
      </c>
      <c r="AT10" s="579">
        <v>400740</v>
      </c>
      <c r="AU10" s="204" t="s">
        <v>464</v>
      </c>
      <c r="AV10" s="198"/>
      <c r="AW10" s="198"/>
      <c r="AX10" s="194" t="s">
        <v>464</v>
      </c>
      <c r="AY10" s="490">
        <v>66521</v>
      </c>
      <c r="AZ10" s="579" t="s">
        <v>372</v>
      </c>
      <c r="BA10" s="490">
        <v>810894</v>
      </c>
      <c r="BB10" s="489">
        <v>1114474</v>
      </c>
      <c r="BC10" s="489">
        <v>715086</v>
      </c>
      <c r="BD10" s="489">
        <v>60806</v>
      </c>
      <c r="BE10" s="489">
        <v>47376</v>
      </c>
      <c r="BF10" s="491">
        <v>34095</v>
      </c>
      <c r="BG10" s="491">
        <v>172597</v>
      </c>
      <c r="BH10" s="489">
        <v>418939</v>
      </c>
      <c r="BI10" s="489">
        <v>76046</v>
      </c>
      <c r="BJ10" s="489">
        <v>858838</v>
      </c>
      <c r="BK10" s="489">
        <v>200022</v>
      </c>
      <c r="BL10" s="489">
        <v>1235690</v>
      </c>
      <c r="BM10" s="489" t="s">
        <v>372</v>
      </c>
      <c r="BN10" s="489">
        <v>133441</v>
      </c>
      <c r="BO10" s="489" t="s">
        <v>105</v>
      </c>
      <c r="BP10" s="579">
        <v>899226</v>
      </c>
      <c r="BQ10" s="204" t="s">
        <v>464</v>
      </c>
      <c r="BR10" s="205"/>
      <c r="BS10" s="198"/>
      <c r="BT10" s="194" t="s">
        <v>464</v>
      </c>
      <c r="BU10" s="489">
        <v>1451896</v>
      </c>
      <c r="BV10" s="489">
        <v>390598</v>
      </c>
      <c r="BW10" s="489" t="s">
        <v>372</v>
      </c>
      <c r="BX10" s="489">
        <v>609727</v>
      </c>
      <c r="BY10" s="489">
        <v>281552</v>
      </c>
      <c r="BZ10" s="489">
        <v>973269</v>
      </c>
      <c r="CA10" s="489">
        <v>106069</v>
      </c>
      <c r="CB10" s="579">
        <v>66440</v>
      </c>
      <c r="CC10" s="489">
        <v>4009895</v>
      </c>
      <c r="CD10" s="489">
        <v>1005613</v>
      </c>
      <c r="CE10" s="579">
        <v>4691065</v>
      </c>
      <c r="CF10" s="579">
        <v>29016</v>
      </c>
      <c r="CG10" s="579">
        <v>186275</v>
      </c>
      <c r="CH10" s="579">
        <v>150000</v>
      </c>
      <c r="CI10" s="579" t="s">
        <v>372</v>
      </c>
      <c r="CJ10" s="579" t="s">
        <v>372</v>
      </c>
      <c r="CK10" s="579" t="s">
        <v>372</v>
      </c>
      <c r="CL10" s="579" t="s">
        <v>372</v>
      </c>
      <c r="CM10" s="579" t="s">
        <v>372</v>
      </c>
      <c r="CN10" s="204" t="s">
        <v>464</v>
      </c>
      <c r="CO10" s="133"/>
    </row>
    <row r="11" spans="1:93" s="143" customFormat="1" ht="12.95" customHeight="1">
      <c r="A11" s="194" t="s">
        <v>500</v>
      </c>
      <c r="B11" s="195">
        <v>21552115.09</v>
      </c>
      <c r="C11" s="195">
        <v>7283834.6100000003</v>
      </c>
      <c r="D11" s="196">
        <v>1808392.01</v>
      </c>
      <c r="E11" s="195">
        <v>50782.99</v>
      </c>
      <c r="F11" s="195">
        <v>49061000</v>
      </c>
      <c r="G11" s="195">
        <v>1181066</v>
      </c>
      <c r="H11" s="489">
        <v>3</v>
      </c>
      <c r="I11" s="196">
        <v>1468</v>
      </c>
      <c r="J11" s="590" t="s">
        <v>105</v>
      </c>
      <c r="K11" s="196" t="s">
        <v>105</v>
      </c>
      <c r="L11" s="489">
        <v>1</v>
      </c>
      <c r="M11" s="489">
        <v>3</v>
      </c>
      <c r="N11" s="489">
        <v>1</v>
      </c>
      <c r="O11" s="195">
        <v>11263.21</v>
      </c>
      <c r="P11" s="196">
        <v>44550700</v>
      </c>
      <c r="Q11" s="489">
        <v>34</v>
      </c>
      <c r="R11" s="627">
        <v>0</v>
      </c>
      <c r="S11" s="489">
        <v>21</v>
      </c>
      <c r="T11" s="489">
        <v>4</v>
      </c>
      <c r="U11" s="489">
        <v>3</v>
      </c>
      <c r="V11" s="490">
        <v>2015134</v>
      </c>
      <c r="W11" s="490">
        <v>36612825</v>
      </c>
      <c r="X11" s="141">
        <v>17360030</v>
      </c>
      <c r="Y11" s="204" t="s">
        <v>500</v>
      </c>
      <c r="Z11" s="198"/>
      <c r="AA11" s="198"/>
      <c r="AB11" s="194" t="s">
        <v>500</v>
      </c>
      <c r="AC11" s="490">
        <v>958</v>
      </c>
      <c r="AD11" s="490">
        <v>2210</v>
      </c>
      <c r="AE11" s="490">
        <v>3123</v>
      </c>
      <c r="AF11" s="490">
        <v>23070557</v>
      </c>
      <c r="AG11" s="490">
        <v>3305018</v>
      </c>
      <c r="AH11" s="490">
        <v>32059654</v>
      </c>
      <c r="AI11" s="490">
        <v>880939</v>
      </c>
      <c r="AJ11" s="195">
        <v>325369.31</v>
      </c>
      <c r="AK11" s="490">
        <v>4549674</v>
      </c>
      <c r="AL11" s="490">
        <v>1863869</v>
      </c>
      <c r="AM11" s="490">
        <v>7604878</v>
      </c>
      <c r="AN11" s="490">
        <v>34677615</v>
      </c>
      <c r="AO11" s="489">
        <v>1142343</v>
      </c>
      <c r="AP11" s="490">
        <v>237287</v>
      </c>
      <c r="AQ11" s="490">
        <v>468775</v>
      </c>
      <c r="AR11" s="490">
        <v>4779098</v>
      </c>
      <c r="AS11" s="490">
        <v>342527</v>
      </c>
      <c r="AT11" s="579">
        <v>386954</v>
      </c>
      <c r="AU11" s="204" t="s">
        <v>500</v>
      </c>
      <c r="AV11" s="198"/>
      <c r="AW11" s="198"/>
      <c r="AX11" s="194" t="s">
        <v>500</v>
      </c>
      <c r="AY11" s="490">
        <v>1066596</v>
      </c>
      <c r="AZ11" s="489" t="s">
        <v>372</v>
      </c>
      <c r="BA11" s="490">
        <v>779458</v>
      </c>
      <c r="BB11" s="490">
        <v>1114474</v>
      </c>
      <c r="BC11" s="490">
        <v>748509</v>
      </c>
      <c r="BD11" s="490">
        <v>43676</v>
      </c>
      <c r="BE11" s="490">
        <v>47430</v>
      </c>
      <c r="BF11" s="491">
        <v>30369</v>
      </c>
      <c r="BG11" s="491">
        <v>339636</v>
      </c>
      <c r="BH11" s="489">
        <v>426650</v>
      </c>
      <c r="BI11" s="489">
        <v>87423</v>
      </c>
      <c r="BJ11" s="489">
        <v>930226</v>
      </c>
      <c r="BK11" s="489">
        <v>166922</v>
      </c>
      <c r="BL11" s="489">
        <v>1417542</v>
      </c>
      <c r="BM11" s="489" t="s">
        <v>372</v>
      </c>
      <c r="BN11" s="489">
        <v>187741</v>
      </c>
      <c r="BO11" s="489" t="s">
        <v>105</v>
      </c>
      <c r="BP11" s="579">
        <v>1271023</v>
      </c>
      <c r="BQ11" s="204" t="s">
        <v>500</v>
      </c>
      <c r="BR11" s="205"/>
      <c r="BS11" s="198"/>
      <c r="BT11" s="194" t="s">
        <v>500</v>
      </c>
      <c r="BU11" s="489">
        <v>1318049</v>
      </c>
      <c r="BV11" s="489">
        <v>359731</v>
      </c>
      <c r="BW11" s="489" t="s">
        <v>372</v>
      </c>
      <c r="BX11" s="490">
        <v>991467</v>
      </c>
      <c r="BY11" s="489">
        <v>1234026</v>
      </c>
      <c r="BZ11" s="489">
        <v>956223</v>
      </c>
      <c r="CA11" s="489">
        <v>193778</v>
      </c>
      <c r="CB11" s="579">
        <v>61771</v>
      </c>
      <c r="CC11" s="489">
        <v>4061678</v>
      </c>
      <c r="CD11" s="489">
        <v>4005877</v>
      </c>
      <c r="CE11" s="579">
        <v>4770099</v>
      </c>
      <c r="CF11" s="579">
        <v>47388</v>
      </c>
      <c r="CG11" s="579">
        <v>172489</v>
      </c>
      <c r="CH11" s="579" t="s">
        <v>105</v>
      </c>
      <c r="CI11" s="579" t="s">
        <v>372</v>
      </c>
      <c r="CJ11" s="579" t="s">
        <v>372</v>
      </c>
      <c r="CK11" s="579" t="s">
        <v>372</v>
      </c>
      <c r="CL11" s="579" t="s">
        <v>372</v>
      </c>
      <c r="CM11" s="579" t="s">
        <v>372</v>
      </c>
      <c r="CN11" s="204" t="s">
        <v>500</v>
      </c>
      <c r="CO11" s="133"/>
    </row>
    <row r="12" spans="1:93" s="143" customFormat="1" ht="12.95" customHeight="1">
      <c r="A12" s="194" t="s">
        <v>556</v>
      </c>
      <c r="B12" s="195">
        <v>21749731.32</v>
      </c>
      <c r="C12" s="195">
        <v>9639255.9900000002</v>
      </c>
      <c r="D12" s="196">
        <v>1844983.16</v>
      </c>
      <c r="E12" s="195">
        <v>48190.61</v>
      </c>
      <c r="F12" s="195">
        <v>49056977</v>
      </c>
      <c r="G12" s="195">
        <v>1189620</v>
      </c>
      <c r="H12" s="489">
        <v>3</v>
      </c>
      <c r="I12" s="196">
        <v>1468</v>
      </c>
      <c r="J12" s="582" t="s">
        <v>105</v>
      </c>
      <c r="K12" s="196" t="s">
        <v>105</v>
      </c>
      <c r="L12" s="489">
        <v>1</v>
      </c>
      <c r="M12" s="489">
        <v>3</v>
      </c>
      <c r="N12" s="489">
        <v>1</v>
      </c>
      <c r="O12" s="195">
        <v>11263.21</v>
      </c>
      <c r="P12" s="196">
        <v>44546677</v>
      </c>
      <c r="Q12" s="489">
        <v>35</v>
      </c>
      <c r="R12" s="627">
        <v>0</v>
      </c>
      <c r="S12" s="489">
        <v>27</v>
      </c>
      <c r="T12" s="489">
        <v>4</v>
      </c>
      <c r="U12" s="489">
        <v>3</v>
      </c>
      <c r="V12" s="490">
        <v>2215134</v>
      </c>
      <c r="W12" s="490">
        <v>36755023</v>
      </c>
      <c r="X12" s="197">
        <v>17359442</v>
      </c>
      <c r="Y12" s="204" t="s">
        <v>556</v>
      </c>
      <c r="Z12" s="205"/>
      <c r="AA12" s="205"/>
      <c r="AB12" s="194" t="s">
        <v>556</v>
      </c>
      <c r="AC12" s="490">
        <v>984</v>
      </c>
      <c r="AD12" s="490">
        <v>2173</v>
      </c>
      <c r="AE12" s="490">
        <v>3177</v>
      </c>
      <c r="AF12" s="490">
        <v>22838104</v>
      </c>
      <c r="AG12" s="490">
        <v>2998658</v>
      </c>
      <c r="AH12" s="490">
        <v>28751907</v>
      </c>
      <c r="AI12" s="490">
        <v>896758</v>
      </c>
      <c r="AJ12" s="195">
        <v>325369.31</v>
      </c>
      <c r="AK12" s="490">
        <v>4550945</v>
      </c>
      <c r="AL12" s="490">
        <v>1687037</v>
      </c>
      <c r="AM12" s="490">
        <v>7272406</v>
      </c>
      <c r="AN12" s="490">
        <v>32550915</v>
      </c>
      <c r="AO12" s="489">
        <v>1122320</v>
      </c>
      <c r="AP12" s="490">
        <v>237287</v>
      </c>
      <c r="AQ12" s="490">
        <v>432452</v>
      </c>
      <c r="AR12" s="490">
        <v>9241907</v>
      </c>
      <c r="AS12" s="490">
        <v>295801</v>
      </c>
      <c r="AT12" s="579">
        <v>337622</v>
      </c>
      <c r="AU12" s="204" t="s">
        <v>556</v>
      </c>
      <c r="AV12" s="205"/>
      <c r="AW12" s="205"/>
      <c r="AX12" s="194" t="s">
        <v>556</v>
      </c>
      <c r="AY12" s="490">
        <v>1067102</v>
      </c>
      <c r="AZ12" s="489" t="s">
        <v>372</v>
      </c>
      <c r="BA12" s="490">
        <v>731815</v>
      </c>
      <c r="BB12" s="490">
        <v>1062012</v>
      </c>
      <c r="BC12" s="490">
        <v>781998</v>
      </c>
      <c r="BD12" s="490">
        <v>42068</v>
      </c>
      <c r="BE12" s="490">
        <v>47550</v>
      </c>
      <c r="BF12" s="491">
        <v>25767</v>
      </c>
      <c r="BG12" s="491">
        <v>311519</v>
      </c>
      <c r="BH12" s="489" t="s">
        <v>105</v>
      </c>
      <c r="BI12" s="489">
        <v>110320</v>
      </c>
      <c r="BJ12" s="489">
        <v>913111</v>
      </c>
      <c r="BK12" s="489">
        <v>147539</v>
      </c>
      <c r="BL12" s="489">
        <v>1600054</v>
      </c>
      <c r="BM12" s="489" t="s">
        <v>372</v>
      </c>
      <c r="BN12" s="489">
        <v>243195</v>
      </c>
      <c r="BO12" s="489" t="s">
        <v>372</v>
      </c>
      <c r="BP12" s="579">
        <v>1285318</v>
      </c>
      <c r="BQ12" s="204" t="s">
        <v>556</v>
      </c>
      <c r="BR12" s="205"/>
      <c r="BS12" s="205"/>
      <c r="BT12" s="194" t="s">
        <v>556</v>
      </c>
      <c r="BU12" s="489">
        <v>258581</v>
      </c>
      <c r="BV12" s="489">
        <v>316379</v>
      </c>
      <c r="BW12" s="489" t="s">
        <v>372</v>
      </c>
      <c r="BX12" s="490">
        <v>851457</v>
      </c>
      <c r="BY12" s="489">
        <v>1208884</v>
      </c>
      <c r="BZ12" s="489">
        <v>944165</v>
      </c>
      <c r="CA12" s="489">
        <v>210292</v>
      </c>
      <c r="CB12" s="579">
        <v>56887</v>
      </c>
      <c r="CC12" s="489">
        <v>4443466</v>
      </c>
      <c r="CD12" s="489">
        <v>4007228</v>
      </c>
      <c r="CE12" s="579">
        <v>2604874</v>
      </c>
      <c r="CF12" s="579">
        <v>58003</v>
      </c>
      <c r="CG12" s="579">
        <v>172389</v>
      </c>
      <c r="CH12" s="579" t="s">
        <v>372</v>
      </c>
      <c r="CI12" s="579">
        <v>1500421</v>
      </c>
      <c r="CJ12" s="579">
        <v>1000311</v>
      </c>
      <c r="CK12" s="579">
        <v>2000000</v>
      </c>
      <c r="CL12" s="579" t="s">
        <v>372</v>
      </c>
      <c r="CM12" s="579" t="s">
        <v>372</v>
      </c>
      <c r="CN12" s="204" t="s">
        <v>556</v>
      </c>
      <c r="CO12" s="133"/>
    </row>
    <row r="13" spans="1:93" s="201" customFormat="1" ht="15.95" customHeight="1">
      <c r="A13" s="463" t="s">
        <v>555</v>
      </c>
      <c r="B13" s="500">
        <v>22661063.91</v>
      </c>
      <c r="C13" s="500">
        <v>9652109.8200000003</v>
      </c>
      <c r="D13" s="500">
        <v>1850077.73</v>
      </c>
      <c r="E13" s="500">
        <v>44164.05</v>
      </c>
      <c r="F13" s="500">
        <v>49056977</v>
      </c>
      <c r="G13" s="500">
        <v>1200591</v>
      </c>
      <c r="H13" s="201">
        <v>3</v>
      </c>
      <c r="I13" s="500">
        <v>1468</v>
      </c>
      <c r="J13" s="576" t="s">
        <v>105</v>
      </c>
      <c r="K13" s="549" t="s">
        <v>105</v>
      </c>
      <c r="L13" s="201">
        <v>1</v>
      </c>
      <c r="M13" s="201">
        <v>3</v>
      </c>
      <c r="N13" s="201">
        <v>1</v>
      </c>
      <c r="O13" s="500">
        <v>11265.16</v>
      </c>
      <c r="P13" s="500">
        <v>44546677</v>
      </c>
      <c r="Q13" s="201">
        <v>33</v>
      </c>
      <c r="R13" s="628">
        <v>0</v>
      </c>
      <c r="S13" s="557">
        <v>30</v>
      </c>
      <c r="T13" s="494">
        <v>4</v>
      </c>
      <c r="U13" s="494">
        <v>3</v>
      </c>
      <c r="V13" s="578">
        <v>2415134</v>
      </c>
      <c r="W13" s="578">
        <v>37078993</v>
      </c>
      <c r="X13" s="199">
        <v>17358853</v>
      </c>
      <c r="Y13" s="501" t="s">
        <v>555</v>
      </c>
      <c r="Z13" s="200"/>
      <c r="AA13" s="200"/>
      <c r="AB13" s="463" t="s">
        <v>555</v>
      </c>
      <c r="AC13" s="201">
        <v>999</v>
      </c>
      <c r="AD13" s="578">
        <v>2140</v>
      </c>
      <c r="AE13" s="578">
        <v>3228</v>
      </c>
      <c r="AF13" s="578">
        <v>22637084</v>
      </c>
      <c r="AG13" s="578">
        <v>2691520</v>
      </c>
      <c r="AH13" s="578">
        <v>31816116</v>
      </c>
      <c r="AI13" s="578">
        <v>928917</v>
      </c>
      <c r="AJ13" s="500">
        <v>325467.39</v>
      </c>
      <c r="AK13" s="578">
        <v>4480624</v>
      </c>
      <c r="AL13" s="578">
        <v>1453794</v>
      </c>
      <c r="AM13" s="578">
        <v>8269970</v>
      </c>
      <c r="AN13" s="578">
        <v>27623958</v>
      </c>
      <c r="AO13" s="578">
        <v>2101098</v>
      </c>
      <c r="AP13" s="578">
        <v>237188</v>
      </c>
      <c r="AQ13" s="578">
        <v>378120</v>
      </c>
      <c r="AR13" s="578">
        <v>9344820</v>
      </c>
      <c r="AS13" s="578">
        <v>201083</v>
      </c>
      <c r="AT13" s="578">
        <v>280254</v>
      </c>
      <c r="AU13" s="501" t="s">
        <v>555</v>
      </c>
      <c r="AV13" s="200"/>
      <c r="AW13" s="200"/>
      <c r="AX13" s="463" t="s">
        <v>555</v>
      </c>
      <c r="AY13" s="578">
        <v>1067639</v>
      </c>
      <c r="AZ13" s="486" t="s">
        <v>372</v>
      </c>
      <c r="BA13" s="578">
        <v>688084</v>
      </c>
      <c r="BB13" s="578">
        <v>1017764</v>
      </c>
      <c r="BC13" s="578">
        <v>815522</v>
      </c>
      <c r="BD13" s="578">
        <v>40006</v>
      </c>
      <c r="BE13" s="578">
        <v>47672</v>
      </c>
      <c r="BF13" s="578">
        <v>21298</v>
      </c>
      <c r="BG13" s="578">
        <v>279695</v>
      </c>
      <c r="BH13" s="486" t="s">
        <v>485</v>
      </c>
      <c r="BI13" s="578">
        <v>139176</v>
      </c>
      <c r="BJ13" s="578">
        <v>888754</v>
      </c>
      <c r="BK13" s="578">
        <v>141575</v>
      </c>
      <c r="BL13" s="578">
        <v>1782649</v>
      </c>
      <c r="BM13" s="486" t="s">
        <v>372</v>
      </c>
      <c r="BN13" s="578">
        <v>268307</v>
      </c>
      <c r="BO13" s="486" t="s">
        <v>504</v>
      </c>
      <c r="BP13" s="578">
        <v>1151201</v>
      </c>
      <c r="BQ13" s="501" t="s">
        <v>555</v>
      </c>
      <c r="BR13" s="200"/>
      <c r="BS13" s="200"/>
      <c r="BT13" s="463" t="s">
        <v>555</v>
      </c>
      <c r="BU13" s="578">
        <v>636</v>
      </c>
      <c r="BV13" s="578">
        <v>294206</v>
      </c>
      <c r="BW13" s="486" t="s">
        <v>372</v>
      </c>
      <c r="BX13" s="578">
        <v>720290</v>
      </c>
      <c r="BY13" s="578">
        <v>1135551</v>
      </c>
      <c r="BZ13" s="578">
        <v>932380</v>
      </c>
      <c r="CA13" s="578">
        <v>245211</v>
      </c>
      <c r="CB13" s="578">
        <v>49035</v>
      </c>
      <c r="CC13" s="578">
        <v>3417231</v>
      </c>
      <c r="CD13" s="578">
        <v>4008558</v>
      </c>
      <c r="CE13" s="578">
        <v>2235024</v>
      </c>
      <c r="CF13" s="578">
        <v>64048</v>
      </c>
      <c r="CG13" s="578">
        <v>166146</v>
      </c>
      <c r="CH13" s="494" t="s">
        <v>372</v>
      </c>
      <c r="CI13" s="486">
        <v>1394911</v>
      </c>
      <c r="CJ13" s="486">
        <v>976725</v>
      </c>
      <c r="CK13" s="486">
        <v>2600734</v>
      </c>
      <c r="CL13" s="486">
        <v>2586198</v>
      </c>
      <c r="CM13" s="486" t="s">
        <v>485</v>
      </c>
      <c r="CN13" s="501" t="s">
        <v>555</v>
      </c>
      <c r="CO13" s="631"/>
    </row>
    <row r="14" spans="1:93" ht="3.95" customHeight="1">
      <c r="A14" s="140"/>
      <c r="B14" s="142"/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495"/>
      <c r="Y14" s="202"/>
      <c r="AB14" s="140"/>
      <c r="AC14" s="142"/>
      <c r="AD14" s="142"/>
      <c r="AE14" s="142"/>
      <c r="AF14" s="142"/>
      <c r="AG14" s="142"/>
      <c r="AH14" s="142"/>
      <c r="AI14" s="502"/>
      <c r="AJ14" s="502"/>
      <c r="AK14" s="502"/>
      <c r="AL14" s="502"/>
      <c r="AM14" s="502"/>
      <c r="AN14" s="502"/>
      <c r="AO14" s="502"/>
      <c r="AP14" s="502"/>
      <c r="AQ14" s="502"/>
      <c r="AR14" s="142"/>
      <c r="AS14" s="142"/>
      <c r="AT14" s="142"/>
      <c r="AU14" s="202"/>
      <c r="AX14" s="140"/>
      <c r="AY14" s="495"/>
      <c r="AZ14" s="495"/>
      <c r="BA14" s="142"/>
      <c r="BB14" s="142"/>
      <c r="BC14" s="142"/>
      <c r="BD14" s="142"/>
      <c r="BE14" s="142"/>
      <c r="BF14" s="142"/>
      <c r="BG14" s="142"/>
      <c r="BH14" s="142"/>
      <c r="BI14" s="142"/>
      <c r="BJ14" s="142"/>
      <c r="BK14" s="142"/>
      <c r="BL14" s="142"/>
      <c r="BM14" s="142"/>
      <c r="BN14" s="142"/>
      <c r="BO14" s="142"/>
      <c r="BP14" s="142"/>
      <c r="BQ14" s="202"/>
      <c r="BR14" s="179"/>
      <c r="BS14" s="179"/>
      <c r="BT14" s="140"/>
      <c r="BU14" s="142"/>
      <c r="BV14" s="142"/>
      <c r="BW14" s="142"/>
      <c r="BX14" s="142"/>
      <c r="BY14" s="142"/>
      <c r="BZ14" s="142"/>
      <c r="CA14" s="142"/>
      <c r="CB14" s="142"/>
      <c r="CC14" s="142"/>
      <c r="CD14" s="142"/>
      <c r="CE14" s="142"/>
      <c r="CF14" s="142"/>
      <c r="CG14" s="142"/>
      <c r="CH14" s="142"/>
      <c r="CI14" s="142"/>
      <c r="CJ14" s="142"/>
      <c r="CK14" s="142"/>
      <c r="CL14" s="142"/>
      <c r="CM14" s="142"/>
      <c r="CN14" s="202"/>
      <c r="CO14" s="139"/>
    </row>
    <row r="15" spans="1:93" ht="15.95" customHeight="1">
      <c r="A15" s="133"/>
      <c r="B15" s="139"/>
      <c r="C15" s="139"/>
      <c r="D15" s="139"/>
      <c r="E15" s="139"/>
      <c r="F15" s="139"/>
      <c r="G15" s="139"/>
      <c r="I15" s="139"/>
      <c r="J15" s="139"/>
      <c r="K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Y15" s="179"/>
      <c r="AB15" s="179"/>
      <c r="AC15" s="206"/>
      <c r="AD15" s="206"/>
      <c r="AE15" s="206"/>
      <c r="AF15" s="206"/>
      <c r="AG15" s="206"/>
      <c r="AU15" s="179"/>
      <c r="AX15" s="133"/>
      <c r="BC15" s="127"/>
      <c r="BR15" s="179"/>
      <c r="BS15" s="179"/>
      <c r="BT15" s="133" t="s">
        <v>402</v>
      </c>
      <c r="BV15" s="206"/>
      <c r="BY15" s="127"/>
      <c r="BZ15" s="206"/>
      <c r="CA15" s="206"/>
      <c r="CB15" s="206"/>
    </row>
    <row r="16" spans="1:93" ht="12" customHeight="1">
      <c r="B16" s="193"/>
      <c r="AC16" s="203"/>
      <c r="AD16" s="203"/>
      <c r="AE16" s="203"/>
      <c r="AF16" s="203"/>
      <c r="AG16" s="203"/>
      <c r="BT16" s="133" t="s">
        <v>491</v>
      </c>
    </row>
    <row r="17" spans="1:92" ht="12" customHeight="1">
      <c r="BT17" s="136" t="s">
        <v>403</v>
      </c>
    </row>
    <row r="18" spans="1:92" ht="12" customHeight="1">
      <c r="B18" s="172"/>
      <c r="AC18" s="203"/>
      <c r="AD18" s="203"/>
      <c r="AE18" s="203"/>
      <c r="AF18" s="203"/>
      <c r="AG18" s="203"/>
      <c r="BT18" s="133" t="s">
        <v>490</v>
      </c>
    </row>
    <row r="19" spans="1:92" ht="12" customHeight="1">
      <c r="BT19" s="136" t="s">
        <v>460</v>
      </c>
    </row>
    <row r="20" spans="1:92" ht="12" customHeight="1">
      <c r="A20" s="132"/>
      <c r="H20" s="132"/>
      <c r="X20" s="132"/>
      <c r="Y20" s="132"/>
      <c r="Z20" s="132"/>
      <c r="AA20" s="132"/>
      <c r="AB20" s="132"/>
      <c r="AJ20" s="132"/>
      <c r="AU20" s="132"/>
      <c r="AV20" s="132"/>
      <c r="AW20" s="132"/>
      <c r="AX20" s="132"/>
      <c r="AZ20" s="132"/>
      <c r="BA20" s="132"/>
      <c r="BQ20" s="132"/>
      <c r="BR20" s="132"/>
      <c r="BS20" s="132"/>
      <c r="BT20" s="133" t="s">
        <v>236</v>
      </c>
      <c r="BW20" s="132"/>
    </row>
    <row r="21" spans="1:92" ht="12" customHeight="1">
      <c r="A21" s="132"/>
      <c r="H21" s="132"/>
      <c r="X21" s="132"/>
      <c r="Y21" s="132"/>
      <c r="Z21" s="132"/>
      <c r="AA21" s="132"/>
      <c r="AB21" s="132"/>
      <c r="AJ21" s="132"/>
      <c r="AU21" s="132"/>
      <c r="AV21" s="132"/>
      <c r="AW21" s="132"/>
      <c r="AX21" s="132"/>
      <c r="AZ21" s="132"/>
      <c r="BA21" s="132"/>
      <c r="BQ21" s="132"/>
      <c r="BR21" s="132"/>
      <c r="BS21" s="132"/>
      <c r="BT21" s="132"/>
      <c r="BW21" s="132"/>
      <c r="CN21" s="132"/>
    </row>
    <row r="23" spans="1:92" ht="12" customHeight="1">
      <c r="AB23" s="193"/>
      <c r="AC23" s="193"/>
      <c r="AD23" s="193"/>
      <c r="AE23" s="193"/>
      <c r="AF23" s="193"/>
      <c r="AG23" s="193"/>
      <c r="AH23" s="193"/>
      <c r="AI23" s="193"/>
      <c r="AJ23" s="193"/>
      <c r="AK23" s="193"/>
      <c r="AL23" s="193"/>
      <c r="AM23" s="193"/>
      <c r="AN23" s="193"/>
      <c r="AO23" s="193"/>
      <c r="AP23" s="193"/>
      <c r="AQ23" s="193"/>
      <c r="AR23" s="193"/>
      <c r="AS23" s="193"/>
      <c r="AT23" s="193"/>
      <c r="AU23" s="193"/>
      <c r="AV23" s="191"/>
      <c r="AW23" s="191"/>
      <c r="AX23" s="193"/>
      <c r="AY23" s="193"/>
      <c r="AZ23" s="193"/>
      <c r="BA23" s="193"/>
      <c r="BB23" s="193"/>
      <c r="BC23" s="193"/>
      <c r="BD23" s="193"/>
      <c r="BE23" s="193"/>
      <c r="BF23" s="193"/>
      <c r="BG23" s="193"/>
      <c r="BH23" s="193"/>
      <c r="BI23" s="193"/>
      <c r="BJ23" s="193"/>
      <c r="BK23" s="193"/>
      <c r="BL23" s="193"/>
      <c r="BM23" s="193"/>
      <c r="BN23" s="193"/>
      <c r="BO23" s="193"/>
      <c r="BP23" s="193"/>
      <c r="BQ23" s="193"/>
      <c r="BR23" s="193"/>
      <c r="BS23" s="193"/>
      <c r="BT23" s="193"/>
      <c r="BU23" s="193"/>
      <c r="BV23" s="193"/>
      <c r="BW23" s="193"/>
      <c r="BX23" s="193"/>
      <c r="BY23" s="193"/>
      <c r="BZ23" s="193"/>
      <c r="CA23" s="193"/>
      <c r="CB23" s="193"/>
      <c r="CC23" s="193"/>
      <c r="CD23" s="193"/>
      <c r="CE23" s="193"/>
      <c r="CF23" s="193"/>
      <c r="CG23" s="193"/>
      <c r="CH23" s="193"/>
      <c r="CI23" s="193"/>
      <c r="CJ23" s="193"/>
      <c r="CK23" s="193"/>
      <c r="CL23" s="193"/>
      <c r="CM23" s="193"/>
      <c r="CN23" s="193"/>
    </row>
    <row r="24" spans="1:92" ht="12" customHeight="1">
      <c r="AB24" s="193"/>
      <c r="AC24" s="193"/>
      <c r="AD24" s="193"/>
      <c r="AE24" s="193"/>
      <c r="AF24" s="193"/>
      <c r="AG24" s="193"/>
      <c r="AH24" s="193"/>
      <c r="AI24" s="193"/>
      <c r="AJ24" s="191"/>
      <c r="AK24" s="193"/>
      <c r="AL24" s="193"/>
      <c r="AM24" s="193"/>
      <c r="AN24" s="193"/>
      <c r="AO24" s="193"/>
      <c r="AP24" s="193"/>
      <c r="AQ24" s="193"/>
      <c r="AR24" s="193"/>
      <c r="AS24" s="193"/>
      <c r="AT24" s="193"/>
      <c r="AU24" s="193"/>
      <c r="AV24" s="191"/>
      <c r="AW24" s="191"/>
      <c r="AX24" s="193"/>
      <c r="AY24" s="193"/>
      <c r="AZ24" s="191"/>
      <c r="BA24" s="191"/>
      <c r="BB24" s="193"/>
      <c r="BC24" s="193"/>
      <c r="BD24" s="193"/>
      <c r="BE24" s="193"/>
      <c r="BF24" s="193"/>
      <c r="BG24" s="193"/>
      <c r="BH24" s="193"/>
      <c r="BI24" s="193"/>
      <c r="BJ24" s="193"/>
      <c r="BK24" s="193"/>
      <c r="BL24" s="193"/>
      <c r="BM24" s="193"/>
      <c r="BN24" s="193"/>
      <c r="BO24" s="193"/>
      <c r="BP24" s="193"/>
      <c r="BQ24" s="191"/>
      <c r="BR24" s="193"/>
      <c r="BS24" s="193"/>
      <c r="BT24" s="193"/>
      <c r="BU24" s="193"/>
      <c r="BV24" s="193"/>
      <c r="BW24" s="193"/>
      <c r="BX24" s="193"/>
      <c r="BY24" s="193"/>
      <c r="BZ24" s="193"/>
      <c r="CA24" s="193"/>
      <c r="CB24" s="193"/>
      <c r="CC24" s="193"/>
      <c r="CD24" s="193"/>
      <c r="CE24" s="193"/>
      <c r="CF24" s="193"/>
      <c r="CG24" s="193"/>
      <c r="CH24" s="193"/>
      <c r="CI24" s="193"/>
      <c r="CJ24" s="193"/>
      <c r="CK24" s="193"/>
      <c r="CL24" s="193"/>
      <c r="CM24" s="193"/>
      <c r="CN24" s="191"/>
    </row>
    <row r="25" spans="1:92" ht="12" customHeight="1">
      <c r="K25" s="191"/>
      <c r="Y25" s="191"/>
      <c r="AB25" s="193"/>
      <c r="AC25" s="193"/>
      <c r="AD25" s="193"/>
      <c r="AE25" s="193"/>
      <c r="AF25" s="193"/>
      <c r="AG25" s="193"/>
      <c r="AH25" s="193"/>
      <c r="AI25" s="193"/>
      <c r="AJ25" s="191"/>
      <c r="AK25" s="191"/>
      <c r="AL25" s="193"/>
      <c r="AM25" s="193"/>
      <c r="AN25" s="193"/>
      <c r="AO25" s="193"/>
      <c r="AP25" s="193"/>
      <c r="AQ25" s="193"/>
      <c r="AR25" s="193"/>
      <c r="AS25" s="193"/>
      <c r="AT25" s="193"/>
      <c r="AU25" s="191"/>
      <c r="AV25" s="191"/>
      <c r="AW25" s="191"/>
      <c r="AX25" s="193"/>
      <c r="AY25" s="193"/>
      <c r="AZ25" s="191"/>
      <c r="BA25" s="191"/>
      <c r="BB25" s="193"/>
      <c r="BC25" s="193"/>
      <c r="BD25" s="193"/>
      <c r="BE25" s="193"/>
      <c r="BF25" s="191"/>
      <c r="BG25" s="191"/>
      <c r="BH25" s="193"/>
      <c r="BI25" s="193"/>
      <c r="BJ25" s="193"/>
      <c r="BK25" s="193"/>
      <c r="BL25" s="193"/>
      <c r="BM25" s="193"/>
      <c r="BN25" s="193"/>
      <c r="BO25" s="193"/>
      <c r="BP25" s="193"/>
      <c r="BQ25" s="191"/>
      <c r="BR25" s="193"/>
      <c r="BS25" s="193"/>
      <c r="BT25" s="193"/>
      <c r="BU25" s="193"/>
      <c r="BV25" s="193"/>
      <c r="BW25" s="193"/>
      <c r="BX25" s="193"/>
      <c r="BY25" s="193"/>
      <c r="BZ25" s="193"/>
      <c r="CA25" s="191"/>
      <c r="CB25" s="191"/>
      <c r="CC25" s="193"/>
      <c r="CD25" s="193"/>
      <c r="CE25" s="193"/>
      <c r="CF25" s="193"/>
      <c r="CG25" s="193"/>
      <c r="CH25" s="193"/>
      <c r="CI25" s="193"/>
      <c r="CJ25" s="193"/>
      <c r="CK25" s="193"/>
      <c r="CL25" s="193"/>
      <c r="CM25" s="193"/>
      <c r="CN25" s="191"/>
    </row>
    <row r="29" spans="1:92" ht="12" customHeight="1">
      <c r="CH29" s="139"/>
      <c r="CI29" s="139"/>
      <c r="CJ29" s="139"/>
      <c r="CK29" s="139"/>
      <c r="CL29" s="139"/>
      <c r="CM29" s="139"/>
    </row>
  </sheetData>
  <mergeCells count="72">
    <mergeCell ref="CB6:CB7"/>
    <mergeCell ref="CE6:CE7"/>
    <mergeCell ref="CC6:CC7"/>
    <mergeCell ref="CD6:CD7"/>
    <mergeCell ref="CM6:CM7"/>
    <mergeCell ref="CF6:CF7"/>
    <mergeCell ref="CG6:CG7"/>
    <mergeCell ref="CH6:CH7"/>
    <mergeCell ref="CI6:CI7"/>
    <mergeCell ref="CJ6:CJ7"/>
    <mergeCell ref="CK6:CK7"/>
    <mergeCell ref="CL6:CL7"/>
    <mergeCell ref="H7:I7"/>
    <mergeCell ref="J7:K7"/>
    <mergeCell ref="BZ6:BZ7"/>
    <mergeCell ref="CA6:CA7"/>
    <mergeCell ref="BM6:BM7"/>
    <mergeCell ref="BN6:BN7"/>
    <mergeCell ref="BO6:BO7"/>
    <mergeCell ref="BH6:BH7"/>
    <mergeCell ref="BY6:BY7"/>
    <mergeCell ref="BV6:BV7"/>
    <mergeCell ref="BW6:BW7"/>
    <mergeCell ref="BU6:BU7"/>
    <mergeCell ref="BX6:BX7"/>
    <mergeCell ref="BI6:BI7"/>
    <mergeCell ref="BJ6:BJ7"/>
    <mergeCell ref="BK6:BK7"/>
    <mergeCell ref="BL6:BL7"/>
    <mergeCell ref="BP6:BP7"/>
    <mergeCell ref="BC6:BC7"/>
    <mergeCell ref="BD6:BD7"/>
    <mergeCell ref="BE6:BE7"/>
    <mergeCell ref="BF6:BF7"/>
    <mergeCell ref="BG6:BG7"/>
    <mergeCell ref="AR6:AR7"/>
    <mergeCell ref="AJ6:AK6"/>
    <mergeCell ref="AH5:AK5"/>
    <mergeCell ref="AF5:AG5"/>
    <mergeCell ref="AC5:AE5"/>
    <mergeCell ref="AG6:AG7"/>
    <mergeCell ref="AH6:AH7"/>
    <mergeCell ref="AI6:AI7"/>
    <mergeCell ref="AL6:AL7"/>
    <mergeCell ref="AM6:AM7"/>
    <mergeCell ref="AN6:AN7"/>
    <mergeCell ref="AO6:AO7"/>
    <mergeCell ref="AP6:AP7"/>
    <mergeCell ref="AQ6:AQ7"/>
    <mergeCell ref="BB6:BB7"/>
    <mergeCell ref="AS6:AS7"/>
    <mergeCell ref="AY6:AY7"/>
    <mergeCell ref="AZ6:AZ7"/>
    <mergeCell ref="BA6:BA7"/>
    <mergeCell ref="AT6:AT7"/>
    <mergeCell ref="B5:E5"/>
    <mergeCell ref="F5:G5"/>
    <mergeCell ref="O5:P5"/>
    <mergeCell ref="Q5:U5"/>
    <mergeCell ref="V5:V6"/>
    <mergeCell ref="H5:K5"/>
    <mergeCell ref="B6:C6"/>
    <mergeCell ref="D6:E6"/>
    <mergeCell ref="H6:K6"/>
    <mergeCell ref="M6:N6"/>
    <mergeCell ref="O6:P6"/>
    <mergeCell ref="L5:N5"/>
    <mergeCell ref="W5:X5"/>
    <mergeCell ref="AC6:AC7"/>
    <mergeCell ref="AD6:AD7"/>
    <mergeCell ref="AE6:AE7"/>
    <mergeCell ref="AF6:AF7"/>
  </mergeCells>
  <phoneticPr fontId="6"/>
  <printOptions gridLinesSet="0"/>
  <pageMargins left="0.59055118110236227" right="0.59055118110236227" top="0.78740157480314965" bottom="0.78740157480314965" header="0.31496062992125984" footer="0.31496062992125984"/>
  <pageSetup paperSize="9" scale="72" fitToHeight="0" orientation="portrait" r:id="rId1"/>
  <headerFooter alignWithMargins="0">
    <oddHeader>&amp;R&amp;A</oddHeader>
    <oddFooter>&amp;C&amp;P/&amp;N</oddFooter>
  </headerFooter>
  <colBreaks count="7" manualBreakCount="7">
    <brk id="11" max="20" man="1"/>
    <brk id="26" max="20" man="1"/>
    <brk id="37" max="20" man="1"/>
    <brk id="48" max="20" man="1"/>
    <brk id="59" max="20" man="1"/>
    <brk id="70" max="20" man="1"/>
    <brk id="81" max="20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syncVertical="1" syncRef="A1" transitionEvaluation="1">
    <tabColor rgb="FF92D050"/>
  </sheetPr>
  <dimension ref="A1:L52"/>
  <sheetViews>
    <sheetView view="pageBreakPreview" zoomScaleNormal="100" zoomScaleSheetLayoutView="100" workbookViewId="0">
      <selection activeCell="B8" sqref="B8"/>
    </sheetView>
  </sheetViews>
  <sheetFormatPr defaultColWidth="19" defaultRowHeight="12" customHeight="1"/>
  <cols>
    <col min="1" max="1" width="0.28515625" style="214" customWidth="1"/>
    <col min="2" max="2" width="23.7109375" style="214" customWidth="1"/>
    <col min="3" max="3" width="16.140625" style="216" hidden="1" customWidth="1"/>
    <col min="4" max="4" width="16.140625" style="214" hidden="1" customWidth="1"/>
    <col min="5" max="5" width="0.28515625" style="217" customWidth="1"/>
    <col min="6" max="10" width="15.85546875" style="214" customWidth="1"/>
    <col min="11" max="11" width="0.28515625" style="217" customWidth="1"/>
    <col min="12" max="16384" width="19" style="214"/>
  </cols>
  <sheetData>
    <row r="1" spans="1:12" s="207" customFormat="1" ht="24" customHeight="1">
      <c r="C1" s="208"/>
      <c r="E1" s="209"/>
      <c r="F1" s="210" t="s">
        <v>498</v>
      </c>
      <c r="G1" s="211" t="s">
        <v>144</v>
      </c>
      <c r="J1" s="212"/>
      <c r="K1" s="213"/>
    </row>
    <row r="2" spans="1:12" ht="8.1" customHeight="1">
      <c r="B2" s="215"/>
      <c r="F2" s="218"/>
      <c r="J2" s="215"/>
      <c r="K2" s="219"/>
    </row>
    <row r="3" spans="1:12" s="220" customFormat="1" ht="15.95" customHeight="1" thickBot="1">
      <c r="B3" s="221" t="s">
        <v>145</v>
      </c>
      <c r="C3" s="222"/>
      <c r="D3" s="223"/>
      <c r="E3" s="224"/>
      <c r="F3" s="223"/>
      <c r="G3" s="223"/>
      <c r="H3" s="223"/>
      <c r="J3" s="225" t="s">
        <v>289</v>
      </c>
      <c r="K3" s="226"/>
    </row>
    <row r="4" spans="1:12" s="220" customFormat="1" ht="36" customHeight="1">
      <c r="A4" s="227"/>
      <c r="B4" s="227"/>
      <c r="C4" s="228" t="s">
        <v>146</v>
      </c>
      <c r="D4" s="228" t="s">
        <v>147</v>
      </c>
      <c r="E4" s="229"/>
      <c r="F4" s="230" t="s">
        <v>511</v>
      </c>
      <c r="G4" s="230" t="s">
        <v>512</v>
      </c>
      <c r="H4" s="230" t="s">
        <v>513</v>
      </c>
      <c r="I4" s="230" t="s">
        <v>514</v>
      </c>
      <c r="J4" s="230" t="s">
        <v>515</v>
      </c>
      <c r="K4" s="231"/>
    </row>
    <row r="5" spans="1:12" s="238" customFormat="1" ht="18" customHeight="1">
      <c r="A5" s="232"/>
      <c r="B5" s="232" t="s">
        <v>394</v>
      </c>
      <c r="C5" s="233">
        <v>438084919</v>
      </c>
      <c r="D5" s="234">
        <v>467437321</v>
      </c>
      <c r="E5" s="235"/>
      <c r="F5" s="233">
        <v>614166290</v>
      </c>
      <c r="G5" s="233">
        <v>794065712</v>
      </c>
      <c r="H5" s="233">
        <v>692118326</v>
      </c>
      <c r="I5" s="548">
        <v>681801456</v>
      </c>
      <c r="J5" s="569">
        <v>682856828</v>
      </c>
      <c r="K5" s="236"/>
      <c r="L5" s="237"/>
    </row>
    <row r="6" spans="1:12" ht="17.100000000000001" customHeight="1">
      <c r="A6" s="217"/>
      <c r="B6" s="239" t="s">
        <v>282</v>
      </c>
      <c r="C6" s="240">
        <v>181335407</v>
      </c>
      <c r="D6" s="241">
        <v>182619555</v>
      </c>
      <c r="E6" s="242"/>
      <c r="F6" s="240">
        <v>225679167</v>
      </c>
      <c r="G6" s="240">
        <v>220921366</v>
      </c>
      <c r="H6" s="240">
        <v>221559293</v>
      </c>
      <c r="I6" s="240">
        <v>232874148</v>
      </c>
      <c r="J6" s="216">
        <v>232854913</v>
      </c>
      <c r="K6" s="243"/>
    </row>
    <row r="7" spans="1:12" ht="13.5" customHeight="1">
      <c r="A7" s="217"/>
      <c r="B7" s="239" t="s">
        <v>3</v>
      </c>
      <c r="C7" s="240">
        <v>8822936</v>
      </c>
      <c r="D7" s="241">
        <v>9587239</v>
      </c>
      <c r="E7" s="242"/>
      <c r="F7" s="240">
        <v>4135683</v>
      </c>
      <c r="G7" s="240">
        <v>4246134</v>
      </c>
      <c r="H7" s="240">
        <v>4322568</v>
      </c>
      <c r="I7" s="240">
        <v>4354651</v>
      </c>
      <c r="J7" s="216">
        <v>4406267</v>
      </c>
      <c r="K7" s="243"/>
    </row>
    <row r="8" spans="1:12" ht="13.5" customHeight="1">
      <c r="A8" s="217"/>
      <c r="B8" s="239" t="s">
        <v>148</v>
      </c>
      <c r="C8" s="240">
        <v>4218939</v>
      </c>
      <c r="D8" s="241">
        <v>4931218</v>
      </c>
      <c r="E8" s="242"/>
      <c r="F8" s="240">
        <v>211474</v>
      </c>
      <c r="G8" s="240">
        <v>227540</v>
      </c>
      <c r="H8" s="240">
        <v>193482</v>
      </c>
      <c r="I8" s="240">
        <v>116253</v>
      </c>
      <c r="J8" s="216">
        <v>98229</v>
      </c>
      <c r="K8" s="243"/>
    </row>
    <row r="9" spans="1:12" ht="13.5" customHeight="1">
      <c r="A9" s="217"/>
      <c r="B9" s="239" t="s">
        <v>516</v>
      </c>
      <c r="C9" s="240"/>
      <c r="D9" s="241"/>
      <c r="E9" s="242"/>
      <c r="F9" s="240">
        <v>935007</v>
      </c>
      <c r="G9" s="240">
        <v>841456</v>
      </c>
      <c r="H9" s="240">
        <v>1297544</v>
      </c>
      <c r="I9" s="240">
        <v>1160918</v>
      </c>
      <c r="J9" s="216">
        <v>1407311</v>
      </c>
      <c r="K9" s="243"/>
    </row>
    <row r="10" spans="1:12" ht="13.5" customHeight="1">
      <c r="A10" s="217"/>
      <c r="B10" s="239" t="s">
        <v>517</v>
      </c>
      <c r="C10" s="240"/>
      <c r="D10" s="241"/>
      <c r="E10" s="242"/>
      <c r="F10" s="240">
        <v>641428</v>
      </c>
      <c r="G10" s="240">
        <v>1082628</v>
      </c>
      <c r="H10" s="240">
        <v>1548054</v>
      </c>
      <c r="I10" s="240">
        <v>919275</v>
      </c>
      <c r="J10" s="216">
        <v>1549050</v>
      </c>
      <c r="K10" s="243"/>
    </row>
    <row r="11" spans="1:12" ht="18" customHeight="1">
      <c r="A11" s="217"/>
      <c r="B11" s="239" t="s">
        <v>149</v>
      </c>
      <c r="C11" s="240" t="s">
        <v>150</v>
      </c>
      <c r="D11" s="240" t="s">
        <v>150</v>
      </c>
      <c r="E11" s="244"/>
      <c r="F11" s="240">
        <v>23941181</v>
      </c>
      <c r="G11" s="240">
        <v>29189478</v>
      </c>
      <c r="H11" s="240">
        <v>31828761</v>
      </c>
      <c r="I11" s="240">
        <v>33315260</v>
      </c>
      <c r="J11" s="216">
        <v>33101565</v>
      </c>
      <c r="K11" s="243"/>
    </row>
    <row r="12" spans="1:12" ht="13.5" customHeight="1">
      <c r="A12" s="217"/>
      <c r="B12" s="239" t="s">
        <v>151</v>
      </c>
      <c r="C12" s="240">
        <v>1716418</v>
      </c>
      <c r="D12" s="241">
        <v>1627489</v>
      </c>
      <c r="E12" s="242"/>
      <c r="F12" s="240">
        <v>714225</v>
      </c>
      <c r="G12" s="240">
        <v>656614</v>
      </c>
      <c r="H12" s="240">
        <v>756963</v>
      </c>
      <c r="I12" s="240">
        <v>756968</v>
      </c>
      <c r="J12" s="216">
        <v>731388</v>
      </c>
      <c r="K12" s="243"/>
    </row>
    <row r="13" spans="1:12" ht="13.5" customHeight="1">
      <c r="A13" s="217"/>
      <c r="B13" s="239" t="s">
        <v>518</v>
      </c>
      <c r="C13" s="240">
        <v>207014</v>
      </c>
      <c r="D13" s="241">
        <v>207768</v>
      </c>
      <c r="E13" s="242"/>
      <c r="F13" s="240" t="s">
        <v>372</v>
      </c>
      <c r="G13" s="240" t="s">
        <v>372</v>
      </c>
      <c r="H13" s="240" t="s">
        <v>372</v>
      </c>
      <c r="I13" s="240" t="s">
        <v>372</v>
      </c>
      <c r="J13" s="240" t="s">
        <v>372</v>
      </c>
      <c r="K13" s="243"/>
    </row>
    <row r="14" spans="1:12" ht="13.5" customHeight="1">
      <c r="A14" s="217"/>
      <c r="B14" s="239" t="s">
        <v>152</v>
      </c>
      <c r="C14" s="240">
        <v>4215071</v>
      </c>
      <c r="D14" s="241">
        <v>3843366</v>
      </c>
      <c r="E14" s="242"/>
      <c r="F14" s="240">
        <v>924405</v>
      </c>
      <c r="G14" s="240" t="s">
        <v>105</v>
      </c>
      <c r="H14" s="240" t="s">
        <v>105</v>
      </c>
      <c r="I14" s="240" t="s">
        <v>105</v>
      </c>
      <c r="J14" s="216">
        <v>62931</v>
      </c>
      <c r="K14" s="243"/>
    </row>
    <row r="15" spans="1:12" ht="13.5" customHeight="1">
      <c r="A15" s="217"/>
      <c r="B15" s="239" t="s">
        <v>519</v>
      </c>
      <c r="C15" s="240">
        <v>65843767</v>
      </c>
      <c r="D15" s="241">
        <v>67463134</v>
      </c>
      <c r="E15" s="242"/>
      <c r="F15" s="240">
        <v>233278</v>
      </c>
      <c r="G15" s="240">
        <v>484346</v>
      </c>
      <c r="H15" s="240">
        <v>523054</v>
      </c>
      <c r="I15" s="240">
        <v>644370</v>
      </c>
      <c r="J15" s="216">
        <v>751529</v>
      </c>
      <c r="K15" s="243"/>
    </row>
    <row r="16" spans="1:12" ht="18" customHeight="1">
      <c r="A16" s="217"/>
      <c r="B16" s="239" t="s">
        <v>520</v>
      </c>
      <c r="C16" s="240">
        <v>65843767</v>
      </c>
      <c r="D16" s="241">
        <v>67463134</v>
      </c>
      <c r="E16" s="242"/>
      <c r="F16" s="240" t="s">
        <v>372</v>
      </c>
      <c r="G16" s="240">
        <v>1933699</v>
      </c>
      <c r="H16" s="240">
        <v>3516130</v>
      </c>
      <c r="I16" s="240">
        <v>4025671</v>
      </c>
      <c r="J16" s="216">
        <v>3902663</v>
      </c>
      <c r="K16" s="243"/>
    </row>
    <row r="17" spans="1:11" ht="13.5" customHeight="1">
      <c r="A17" s="217"/>
      <c r="B17" s="239" t="s">
        <v>521</v>
      </c>
      <c r="C17" s="240">
        <v>230134</v>
      </c>
      <c r="D17" s="241">
        <v>234572</v>
      </c>
      <c r="E17" s="242"/>
      <c r="F17" s="240">
        <v>4975431</v>
      </c>
      <c r="G17" s="240">
        <v>1754196</v>
      </c>
      <c r="H17" s="240">
        <v>4937196</v>
      </c>
      <c r="I17" s="240">
        <v>1820641</v>
      </c>
      <c r="J17" s="216">
        <v>1842959</v>
      </c>
      <c r="K17" s="243"/>
    </row>
    <row r="18" spans="1:11" ht="13.5" customHeight="1">
      <c r="A18" s="217"/>
      <c r="B18" s="239" t="s">
        <v>4</v>
      </c>
      <c r="C18" s="240">
        <v>5532936</v>
      </c>
      <c r="D18" s="241">
        <v>6271879</v>
      </c>
      <c r="E18" s="242"/>
      <c r="F18" s="240">
        <v>85562065</v>
      </c>
      <c r="G18" s="240">
        <v>86575422</v>
      </c>
      <c r="H18" s="240">
        <v>103737340</v>
      </c>
      <c r="I18" s="240">
        <v>103674131</v>
      </c>
      <c r="J18" s="216">
        <v>105266010</v>
      </c>
      <c r="K18" s="243"/>
    </row>
    <row r="19" spans="1:11" ht="13.5" customHeight="1">
      <c r="A19" s="217"/>
      <c r="B19" s="239" t="s">
        <v>59</v>
      </c>
      <c r="C19" s="240">
        <v>8742402</v>
      </c>
      <c r="D19" s="241">
        <v>9201441</v>
      </c>
      <c r="E19" s="242"/>
      <c r="F19" s="240">
        <v>158716</v>
      </c>
      <c r="G19" s="240">
        <v>169558</v>
      </c>
      <c r="H19" s="240">
        <v>161302</v>
      </c>
      <c r="I19" s="240">
        <v>145006</v>
      </c>
      <c r="J19" s="216">
        <v>130706</v>
      </c>
      <c r="K19" s="243"/>
    </row>
    <row r="20" spans="1:11" ht="13.5" customHeight="1">
      <c r="A20" s="217"/>
      <c r="B20" s="239" t="s">
        <v>153</v>
      </c>
      <c r="C20" s="240">
        <v>28915901</v>
      </c>
      <c r="D20" s="241">
        <v>35707985</v>
      </c>
      <c r="E20" s="242"/>
      <c r="F20" s="240">
        <v>6318328</v>
      </c>
      <c r="G20" s="240">
        <v>4695833</v>
      </c>
      <c r="H20" s="240">
        <v>4923321</v>
      </c>
      <c r="I20" s="240">
        <v>4761098</v>
      </c>
      <c r="J20" s="216">
        <v>5007916</v>
      </c>
      <c r="K20" s="243"/>
    </row>
    <row r="21" spans="1:11" ht="18" customHeight="1">
      <c r="A21" s="217"/>
      <c r="B21" s="239" t="s">
        <v>154</v>
      </c>
      <c r="C21" s="240">
        <v>142646</v>
      </c>
      <c r="D21" s="241">
        <v>143899</v>
      </c>
      <c r="E21" s="242"/>
      <c r="F21" s="240">
        <v>11195276</v>
      </c>
      <c r="G21" s="240">
        <v>8681232</v>
      </c>
      <c r="H21" s="240">
        <v>9061605</v>
      </c>
      <c r="I21" s="240">
        <v>9543310</v>
      </c>
      <c r="J21" s="216">
        <v>9588111</v>
      </c>
      <c r="K21" s="243"/>
    </row>
    <row r="22" spans="1:11" ht="13.5" customHeight="1">
      <c r="A22" s="217"/>
      <c r="B22" s="239" t="s">
        <v>8</v>
      </c>
      <c r="C22" s="240">
        <v>25083947</v>
      </c>
      <c r="D22" s="241">
        <v>29109149</v>
      </c>
      <c r="E22" s="242"/>
      <c r="F22" s="240">
        <v>83295132</v>
      </c>
      <c r="G22" s="240">
        <v>257069013</v>
      </c>
      <c r="H22" s="240">
        <v>147765477</v>
      </c>
      <c r="I22" s="240">
        <v>121919280</v>
      </c>
      <c r="J22" s="216">
        <v>118819283</v>
      </c>
      <c r="K22" s="243"/>
    </row>
    <row r="23" spans="1:11" ht="13.5" customHeight="1">
      <c r="A23" s="217"/>
      <c r="B23" s="239" t="s">
        <v>155</v>
      </c>
      <c r="C23" s="240">
        <v>9781727</v>
      </c>
      <c r="D23" s="241">
        <v>11190960</v>
      </c>
      <c r="E23" s="242"/>
      <c r="F23" s="240">
        <v>430603</v>
      </c>
      <c r="G23" s="240">
        <v>430603</v>
      </c>
      <c r="H23" s="240">
        <v>426047</v>
      </c>
      <c r="I23" s="240">
        <v>428605</v>
      </c>
      <c r="J23" s="216">
        <v>429607</v>
      </c>
      <c r="K23" s="243"/>
    </row>
    <row r="24" spans="1:11" ht="13.5" customHeight="1">
      <c r="A24" s="217"/>
      <c r="B24" s="239" t="s">
        <v>156</v>
      </c>
      <c r="C24" s="240">
        <v>2446891</v>
      </c>
      <c r="D24" s="241">
        <v>2395459</v>
      </c>
      <c r="E24" s="242"/>
      <c r="F24" s="240">
        <v>43419130</v>
      </c>
      <c r="G24" s="240">
        <v>43133002</v>
      </c>
      <c r="H24" s="240">
        <v>43446015</v>
      </c>
      <c r="I24" s="240">
        <v>45207077</v>
      </c>
      <c r="J24" s="216">
        <v>46745969</v>
      </c>
      <c r="K24" s="243"/>
    </row>
    <row r="25" spans="1:11" ht="13.5" customHeight="1">
      <c r="A25" s="217"/>
      <c r="B25" s="239" t="s">
        <v>9</v>
      </c>
      <c r="C25" s="240">
        <v>18890101</v>
      </c>
      <c r="D25" s="241">
        <v>15896570</v>
      </c>
      <c r="E25" s="242"/>
      <c r="F25" s="240">
        <v>12215167</v>
      </c>
      <c r="G25" s="240">
        <v>3488837</v>
      </c>
      <c r="H25" s="240">
        <v>2860659</v>
      </c>
      <c r="I25" s="240">
        <v>5997574</v>
      </c>
      <c r="J25" s="216">
        <v>2337174</v>
      </c>
      <c r="K25" s="243"/>
    </row>
    <row r="26" spans="1:11" ht="18" customHeight="1">
      <c r="A26" s="217"/>
      <c r="B26" s="239" t="s">
        <v>10</v>
      </c>
      <c r="C26" s="240">
        <v>12140134</v>
      </c>
      <c r="D26" s="241">
        <v>13233430</v>
      </c>
      <c r="E26" s="242"/>
      <c r="F26" s="240">
        <v>6228953</v>
      </c>
      <c r="G26" s="240">
        <v>7944176</v>
      </c>
      <c r="H26" s="240">
        <v>10843881</v>
      </c>
      <c r="I26" s="240">
        <v>12921495</v>
      </c>
      <c r="J26" s="216">
        <v>14752373</v>
      </c>
      <c r="K26" s="243"/>
    </row>
    <row r="27" spans="1:11" ht="13.5" customHeight="1">
      <c r="A27" s="217"/>
      <c r="B27" s="239" t="s">
        <v>11</v>
      </c>
      <c r="C27" s="240">
        <v>19512405</v>
      </c>
      <c r="D27" s="241">
        <v>18374079</v>
      </c>
      <c r="E27" s="242"/>
      <c r="F27" s="240">
        <v>16745477</v>
      </c>
      <c r="G27" s="240">
        <v>19141936</v>
      </c>
      <c r="H27" s="240">
        <v>13370520</v>
      </c>
      <c r="I27" s="240">
        <v>20970076</v>
      </c>
      <c r="J27" s="216">
        <v>25599126</v>
      </c>
      <c r="K27" s="243"/>
    </row>
    <row r="28" spans="1:11" ht="13.5" customHeight="1">
      <c r="A28" s="217"/>
      <c r="B28" s="239" t="s">
        <v>12</v>
      </c>
      <c r="C28" s="240">
        <v>40306143</v>
      </c>
      <c r="D28" s="241">
        <v>55398129</v>
      </c>
      <c r="E28" s="242"/>
      <c r="F28" s="240">
        <v>16295761</v>
      </c>
      <c r="G28" s="240">
        <v>19558408</v>
      </c>
      <c r="H28" s="240">
        <v>19148536</v>
      </c>
      <c r="I28" s="240">
        <v>25735021</v>
      </c>
      <c r="J28" s="216">
        <v>25255804</v>
      </c>
      <c r="K28" s="243"/>
    </row>
    <row r="29" spans="1:11" ht="13.5" customHeight="1">
      <c r="A29" s="217"/>
      <c r="B29" s="239" t="s">
        <v>13</v>
      </c>
      <c r="C29" s="245"/>
      <c r="D29" s="217"/>
      <c r="E29" s="246"/>
      <c r="F29" s="245">
        <v>11199997</v>
      </c>
      <c r="G29" s="245">
        <v>10424134</v>
      </c>
      <c r="H29" s="245">
        <v>12867058</v>
      </c>
      <c r="I29" s="245">
        <v>12934670</v>
      </c>
      <c r="J29" s="216">
        <v>12744422</v>
      </c>
    </row>
    <row r="30" spans="1:11" ht="13.5" customHeight="1">
      <c r="A30" s="217"/>
      <c r="B30" s="239" t="s">
        <v>157</v>
      </c>
      <c r="C30" s="245"/>
      <c r="D30" s="217"/>
      <c r="E30" s="246"/>
      <c r="F30" s="245">
        <v>58710406</v>
      </c>
      <c r="G30" s="245">
        <v>71416101</v>
      </c>
      <c r="H30" s="245">
        <v>53023520</v>
      </c>
      <c r="I30" s="245">
        <v>37575958</v>
      </c>
      <c r="J30" s="216">
        <v>35471522</v>
      </c>
    </row>
    <row r="31" spans="1:11" s="217" customFormat="1" ht="3.95" customHeight="1">
      <c r="A31" s="247"/>
      <c r="B31" s="248"/>
      <c r="C31" s="249"/>
      <c r="D31" s="247"/>
      <c r="E31" s="250"/>
      <c r="F31" s="247"/>
      <c r="G31" s="247"/>
      <c r="H31" s="247"/>
      <c r="I31" s="247"/>
      <c r="J31" s="247"/>
      <c r="K31" s="247"/>
    </row>
    <row r="32" spans="1:11" ht="24" customHeight="1">
      <c r="A32" s="217"/>
      <c r="B32" s="217"/>
      <c r="C32" s="245"/>
      <c r="D32" s="217"/>
      <c r="F32" s="217"/>
      <c r="G32" s="217"/>
      <c r="H32" s="217"/>
      <c r="I32" s="217"/>
      <c r="J32" s="217"/>
    </row>
    <row r="33" spans="1:11" s="220" customFormat="1" ht="15.95" customHeight="1" thickBot="1">
      <c r="B33" s="221" t="s">
        <v>158</v>
      </c>
      <c r="C33" s="222"/>
      <c r="D33" s="223"/>
      <c r="E33" s="224"/>
      <c r="F33" s="223"/>
      <c r="G33" s="223"/>
      <c r="J33" s="225" t="s">
        <v>289</v>
      </c>
      <c r="K33" s="226"/>
    </row>
    <row r="34" spans="1:11" s="220" customFormat="1" ht="36" customHeight="1">
      <c r="A34" s="227"/>
      <c r="B34" s="227"/>
      <c r="C34" s="228" t="s">
        <v>146</v>
      </c>
      <c r="D34" s="228" t="s">
        <v>147</v>
      </c>
      <c r="E34" s="229"/>
      <c r="F34" s="230" t="s">
        <v>511</v>
      </c>
      <c r="G34" s="230" t="s">
        <v>512</v>
      </c>
      <c r="H34" s="230" t="s">
        <v>513</v>
      </c>
      <c r="I34" s="230" t="s">
        <v>514</v>
      </c>
      <c r="J34" s="230" t="s">
        <v>515</v>
      </c>
      <c r="K34" s="231"/>
    </row>
    <row r="35" spans="1:11" s="238" customFormat="1" ht="18" customHeight="1">
      <c r="A35" s="251"/>
      <c r="B35" s="251" t="s">
        <v>522</v>
      </c>
      <c r="C35" s="233">
        <v>424242021</v>
      </c>
      <c r="D35" s="233">
        <v>453573539</v>
      </c>
      <c r="E35" s="252"/>
      <c r="F35" s="253">
        <v>594607882</v>
      </c>
      <c r="G35" s="253">
        <v>774917175</v>
      </c>
      <c r="H35" s="253">
        <v>666383305</v>
      </c>
      <c r="I35" s="236">
        <v>656545652</v>
      </c>
      <c r="J35" s="238">
        <v>662081649</v>
      </c>
      <c r="K35" s="253"/>
    </row>
    <row r="36" spans="1:11" ht="18" customHeight="1">
      <c r="A36" s="217"/>
      <c r="B36" s="239" t="s">
        <v>159</v>
      </c>
      <c r="C36" s="240">
        <v>5189835</v>
      </c>
      <c r="D36" s="240">
        <v>5173757</v>
      </c>
      <c r="E36" s="244"/>
      <c r="F36" s="243">
        <v>3780394</v>
      </c>
      <c r="G36" s="243">
        <v>3742883</v>
      </c>
      <c r="H36" s="243">
        <v>3701874</v>
      </c>
      <c r="I36" s="214">
        <v>3660926</v>
      </c>
      <c r="J36" s="214">
        <v>3651690</v>
      </c>
      <c r="K36" s="243"/>
    </row>
    <row r="37" spans="1:11" ht="13.5" customHeight="1">
      <c r="A37" s="217"/>
      <c r="B37" s="239" t="s">
        <v>160</v>
      </c>
      <c r="C37" s="240">
        <v>70867379</v>
      </c>
      <c r="D37" s="240">
        <v>67785538</v>
      </c>
      <c r="E37" s="244"/>
      <c r="F37" s="243">
        <v>75957331</v>
      </c>
      <c r="G37" s="243">
        <v>231174158</v>
      </c>
      <c r="H37" s="243">
        <v>93552239</v>
      </c>
      <c r="I37" s="214">
        <v>101958306</v>
      </c>
      <c r="J37" s="214">
        <v>94871766</v>
      </c>
      <c r="K37" s="243"/>
    </row>
    <row r="38" spans="1:11" ht="13.5" customHeight="1">
      <c r="A38" s="217"/>
      <c r="B38" s="239" t="s">
        <v>161</v>
      </c>
      <c r="C38" s="240">
        <v>58868595</v>
      </c>
      <c r="D38" s="240">
        <v>70022821</v>
      </c>
      <c r="E38" s="244"/>
      <c r="F38" s="243">
        <v>216159847</v>
      </c>
      <c r="G38" s="243">
        <v>224065048</v>
      </c>
      <c r="H38" s="243">
        <v>258459966</v>
      </c>
      <c r="I38" s="214">
        <v>250194159</v>
      </c>
      <c r="J38" s="214">
        <v>262926896</v>
      </c>
      <c r="K38" s="243"/>
    </row>
    <row r="39" spans="1:11" ht="13.5" customHeight="1">
      <c r="A39" s="217"/>
      <c r="B39" s="239" t="s">
        <v>162</v>
      </c>
      <c r="C39" s="240">
        <v>36156359</v>
      </c>
      <c r="D39" s="240">
        <v>39785010</v>
      </c>
      <c r="E39" s="244"/>
      <c r="F39" s="243">
        <v>58908228</v>
      </c>
      <c r="G39" s="243">
        <v>70827272</v>
      </c>
      <c r="H39" s="243">
        <v>70169066</v>
      </c>
      <c r="I39" s="214">
        <v>63863203</v>
      </c>
      <c r="J39" s="214">
        <v>57417926</v>
      </c>
      <c r="K39" s="243"/>
    </row>
    <row r="40" spans="1:11" ht="13.5" customHeight="1">
      <c r="A40" s="217"/>
      <c r="B40" s="239" t="s">
        <v>163</v>
      </c>
      <c r="C40" s="240">
        <v>3171517</v>
      </c>
      <c r="D40" s="240">
        <v>3155288</v>
      </c>
      <c r="E40" s="244"/>
      <c r="F40" s="243">
        <v>743666</v>
      </c>
      <c r="G40" s="243">
        <v>709436</v>
      </c>
      <c r="H40" s="243">
        <v>943010</v>
      </c>
      <c r="I40" s="214">
        <v>773803</v>
      </c>
      <c r="J40" s="214">
        <v>1112142</v>
      </c>
      <c r="K40" s="243"/>
    </row>
    <row r="41" spans="1:11" ht="18" customHeight="1">
      <c r="A41" s="217"/>
      <c r="B41" s="239" t="s">
        <v>164</v>
      </c>
      <c r="C41" s="240">
        <v>26780502</v>
      </c>
      <c r="D41" s="240">
        <v>29409874</v>
      </c>
      <c r="E41" s="244"/>
      <c r="F41" s="243">
        <v>15490587</v>
      </c>
      <c r="G41" s="243">
        <v>14214351</v>
      </c>
      <c r="H41" s="243">
        <v>14773907</v>
      </c>
      <c r="I41" s="214">
        <v>15295775</v>
      </c>
      <c r="J41" s="214">
        <v>14844921</v>
      </c>
      <c r="K41" s="243"/>
    </row>
    <row r="42" spans="1:11" ht="13.5" customHeight="1">
      <c r="A42" s="217"/>
      <c r="B42" s="239" t="s">
        <v>165</v>
      </c>
      <c r="C42" s="240">
        <v>7692274</v>
      </c>
      <c r="D42" s="240">
        <v>14293378</v>
      </c>
      <c r="E42" s="244"/>
      <c r="F42" s="243">
        <v>7659497</v>
      </c>
      <c r="G42" s="243">
        <v>13599674</v>
      </c>
      <c r="H42" s="243">
        <v>11672343</v>
      </c>
      <c r="I42" s="214">
        <v>12012688</v>
      </c>
      <c r="J42" s="214">
        <v>10188357</v>
      </c>
      <c r="K42" s="243"/>
    </row>
    <row r="43" spans="1:11" ht="13.5" customHeight="1">
      <c r="A43" s="217"/>
      <c r="B43" s="239" t="s">
        <v>166</v>
      </c>
      <c r="C43" s="240">
        <v>85017136</v>
      </c>
      <c r="D43" s="240">
        <v>88750763</v>
      </c>
      <c r="E43" s="244"/>
      <c r="F43" s="243">
        <v>53535190</v>
      </c>
      <c r="G43" s="243">
        <v>51789002</v>
      </c>
      <c r="H43" s="243">
        <v>57942909</v>
      </c>
      <c r="I43" s="214">
        <v>53351140</v>
      </c>
      <c r="J43" s="214">
        <v>59820107</v>
      </c>
      <c r="K43" s="243"/>
    </row>
    <row r="44" spans="1:11" ht="13.5" customHeight="1">
      <c r="A44" s="217"/>
      <c r="B44" s="239" t="s">
        <v>167</v>
      </c>
      <c r="C44" s="240">
        <v>12960590</v>
      </c>
      <c r="D44" s="240">
        <v>14157742</v>
      </c>
      <c r="E44" s="244"/>
      <c r="F44" s="243">
        <v>19639336</v>
      </c>
      <c r="G44" s="243">
        <v>22397561</v>
      </c>
      <c r="H44" s="243">
        <v>20528670</v>
      </c>
      <c r="I44" s="214">
        <v>20769855</v>
      </c>
      <c r="J44" s="214">
        <v>22317054</v>
      </c>
      <c r="K44" s="243"/>
    </row>
    <row r="45" spans="1:11" ht="13.5" customHeight="1">
      <c r="A45" s="217"/>
      <c r="B45" s="239" t="s">
        <v>168</v>
      </c>
      <c r="C45" s="240">
        <v>79159583</v>
      </c>
      <c r="D45" s="240">
        <v>76097410</v>
      </c>
      <c r="E45" s="244"/>
      <c r="F45" s="243">
        <v>84935537</v>
      </c>
      <c r="G45" s="243">
        <v>85665558</v>
      </c>
      <c r="H45" s="243">
        <v>77240728</v>
      </c>
      <c r="I45" s="214">
        <v>77084424</v>
      </c>
      <c r="J45" s="214">
        <v>79481678</v>
      </c>
      <c r="K45" s="243"/>
    </row>
    <row r="46" spans="1:11" ht="18" customHeight="1">
      <c r="A46" s="217"/>
      <c r="B46" s="239" t="s">
        <v>169</v>
      </c>
      <c r="C46" s="240">
        <v>379688</v>
      </c>
      <c r="D46" s="240">
        <v>396532</v>
      </c>
      <c r="E46" s="244"/>
      <c r="F46" s="243">
        <v>1030083</v>
      </c>
      <c r="G46" s="243">
        <v>593586</v>
      </c>
      <c r="H46" s="243">
        <v>756796</v>
      </c>
      <c r="I46" s="214">
        <v>694497</v>
      </c>
      <c r="J46" s="214">
        <v>537165</v>
      </c>
      <c r="K46" s="243"/>
    </row>
    <row r="47" spans="1:11" ht="13.5" customHeight="1">
      <c r="A47" s="217"/>
      <c r="B47" s="239" t="s">
        <v>170</v>
      </c>
      <c r="C47" s="240">
        <v>37593291</v>
      </c>
      <c r="D47" s="240">
        <v>44097336</v>
      </c>
      <c r="E47" s="244"/>
      <c r="F47" s="243">
        <v>56764497</v>
      </c>
      <c r="G47" s="243">
        <v>56134617</v>
      </c>
      <c r="H47" s="243">
        <v>56637954</v>
      </c>
      <c r="I47" s="214">
        <v>56882632</v>
      </c>
      <c r="J47" s="214">
        <v>54888363</v>
      </c>
      <c r="K47" s="243"/>
    </row>
    <row r="48" spans="1:11" ht="13.5" customHeight="1">
      <c r="A48" s="217"/>
      <c r="B48" s="239" t="s">
        <v>171</v>
      </c>
      <c r="C48" s="240">
        <v>405272</v>
      </c>
      <c r="D48" s="240">
        <v>448090</v>
      </c>
      <c r="E48" s="244"/>
      <c r="F48" s="240">
        <v>3689</v>
      </c>
      <c r="G48" s="240">
        <v>4029</v>
      </c>
      <c r="H48" s="240">
        <v>3843</v>
      </c>
      <c r="I48" s="214">
        <v>4244</v>
      </c>
      <c r="J48" s="214">
        <v>23584</v>
      </c>
      <c r="K48" s="243"/>
    </row>
    <row r="49" spans="1:12" ht="13.5" customHeight="1">
      <c r="A49" s="217"/>
      <c r="B49" s="239" t="s">
        <v>172</v>
      </c>
      <c r="C49" s="240" t="s">
        <v>150</v>
      </c>
      <c r="D49" s="240" t="s">
        <v>150</v>
      </c>
      <c r="E49" s="244"/>
      <c r="F49" s="240" t="s">
        <v>105</v>
      </c>
      <c r="G49" s="240" t="s">
        <v>105</v>
      </c>
      <c r="H49" s="240" t="s">
        <v>105</v>
      </c>
      <c r="I49" s="240" t="s">
        <v>105</v>
      </c>
      <c r="J49" s="216" t="s">
        <v>105</v>
      </c>
      <c r="K49" s="240"/>
    </row>
    <row r="50" spans="1:12" ht="3.95" customHeight="1">
      <c r="A50" s="247"/>
      <c r="B50" s="247"/>
      <c r="C50" s="249"/>
      <c r="D50" s="247"/>
      <c r="E50" s="250"/>
      <c r="F50" s="247"/>
      <c r="G50" s="247"/>
      <c r="H50" s="247"/>
      <c r="I50" s="247"/>
      <c r="J50" s="247"/>
      <c r="K50" s="247"/>
    </row>
    <row r="51" spans="1:12" s="216" customFormat="1" ht="15.95" customHeight="1">
      <c r="A51" s="214"/>
      <c r="B51" s="214" t="s">
        <v>303</v>
      </c>
      <c r="D51" s="214"/>
      <c r="E51" s="217"/>
      <c r="F51" s="214"/>
      <c r="G51" s="214"/>
      <c r="H51" s="214"/>
      <c r="I51" s="214"/>
      <c r="J51" s="214"/>
      <c r="K51" s="217"/>
      <c r="L51" s="214"/>
    </row>
    <row r="52" spans="1:12" s="216" customFormat="1" ht="12" customHeight="1">
      <c r="A52" s="214"/>
      <c r="B52" s="214" t="s">
        <v>238</v>
      </c>
      <c r="D52" s="214"/>
      <c r="E52" s="217"/>
      <c r="F52" s="214"/>
      <c r="G52" s="214"/>
      <c r="H52" s="214"/>
      <c r="I52" s="214"/>
      <c r="J52" s="214"/>
      <c r="K52" s="217"/>
      <c r="L52" s="214"/>
    </row>
  </sheetData>
  <phoneticPr fontId="6"/>
  <printOptions gridLinesSet="0"/>
  <pageMargins left="0.47244094488188981" right="0.47244094488188981" top="0.78740157480314965" bottom="0.78740157480314965" header="0.31496062992125984" footer="0.31496062992125984"/>
  <pageSetup paperSize="9" scale="98" orientation="portrait" r:id="rId1"/>
  <headerFooter alignWithMargins="0">
    <oddHeader>&amp;R&amp;A</oddHeader>
    <oddFooter xml:space="preserve">&amp;C&amp;P/&amp;N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syncVertical="1" syncRef="A1" transitionEvaluation="1">
    <tabColor rgb="FF92D050"/>
  </sheetPr>
  <dimension ref="A1:M49"/>
  <sheetViews>
    <sheetView view="pageBreakPreview" zoomScaleNormal="100" zoomScaleSheetLayoutView="100" workbookViewId="0">
      <selection activeCell="M23" sqref="M23"/>
    </sheetView>
  </sheetViews>
  <sheetFormatPr defaultColWidth="19" defaultRowHeight="12" customHeight="1"/>
  <cols>
    <col min="1" max="1" width="0.28515625" style="260" customWidth="1"/>
    <col min="2" max="2" width="2.7109375" style="260" customWidth="1"/>
    <col min="3" max="3" width="16.42578125" style="260" customWidth="1"/>
    <col min="4" max="4" width="0.85546875" style="260" customWidth="1"/>
    <col min="5" max="6" width="12.5703125" style="262" customWidth="1"/>
    <col min="7" max="9" width="12.28515625" style="262" customWidth="1"/>
    <col min="10" max="10" width="12.85546875" style="262" customWidth="1"/>
    <col min="11" max="11" width="12.28515625" style="262" customWidth="1"/>
    <col min="12" max="12" width="0.28515625" style="260" customWidth="1"/>
    <col min="13" max="16384" width="19" style="262"/>
  </cols>
  <sheetData>
    <row r="1" spans="1:13" s="255" customFormat="1" ht="24" customHeight="1">
      <c r="A1" s="254"/>
      <c r="B1" s="254"/>
      <c r="C1" s="254"/>
      <c r="D1" s="254"/>
      <c r="F1" s="210" t="s">
        <v>493</v>
      </c>
      <c r="G1" s="256" t="s">
        <v>173</v>
      </c>
      <c r="H1" s="257"/>
      <c r="I1" s="257"/>
      <c r="K1" s="258"/>
      <c r="L1" s="259"/>
    </row>
    <row r="2" spans="1:13" ht="8.1" customHeight="1">
      <c r="E2" s="218"/>
      <c r="F2" s="261"/>
      <c r="G2" s="261"/>
      <c r="H2" s="261"/>
      <c r="I2" s="261"/>
      <c r="K2" s="263"/>
      <c r="L2" s="264"/>
    </row>
    <row r="3" spans="1:13" s="267" customFormat="1" ht="12" customHeight="1" thickBot="1">
      <c r="A3" s="265"/>
      <c r="B3" s="265"/>
      <c r="C3" s="265"/>
      <c r="D3" s="265"/>
      <c r="E3" s="265"/>
      <c r="F3" s="265"/>
      <c r="G3" s="265"/>
      <c r="H3" s="265"/>
      <c r="I3" s="265"/>
      <c r="J3" s="265"/>
      <c r="K3" s="266" t="s">
        <v>289</v>
      </c>
      <c r="L3" s="265"/>
    </row>
    <row r="4" spans="1:13" s="267" customFormat="1" ht="36" customHeight="1">
      <c r="A4" s="268"/>
      <c r="B4" s="268"/>
      <c r="C4" s="268"/>
      <c r="D4" s="269"/>
      <c r="E4" s="270" t="s">
        <v>174</v>
      </c>
      <c r="F4" s="271" t="s">
        <v>175</v>
      </c>
      <c r="G4" s="272" t="s">
        <v>176</v>
      </c>
      <c r="H4" s="272" t="s">
        <v>177</v>
      </c>
      <c r="I4" s="271" t="s">
        <v>178</v>
      </c>
      <c r="J4" s="272" t="s">
        <v>179</v>
      </c>
      <c r="K4" s="273" t="s">
        <v>180</v>
      </c>
      <c r="L4" s="274"/>
    </row>
    <row r="5" spans="1:13" s="278" customFormat="1" ht="21" customHeight="1">
      <c r="A5" s="275"/>
      <c r="B5" s="764" t="s">
        <v>523</v>
      </c>
      <c r="C5" s="764"/>
      <c r="D5" s="276"/>
      <c r="E5" s="480">
        <v>614166290</v>
      </c>
      <c r="F5" s="480">
        <v>594607882</v>
      </c>
      <c r="G5" s="481">
        <v>19558408</v>
      </c>
      <c r="H5" s="481">
        <v>5196419</v>
      </c>
      <c r="I5" s="480">
        <v>14361989</v>
      </c>
      <c r="J5" s="482">
        <v>8116961</v>
      </c>
      <c r="K5" s="481">
        <v>12221959</v>
      </c>
      <c r="L5" s="277"/>
    </row>
    <row r="6" spans="1:13" s="278" customFormat="1" ht="18" customHeight="1">
      <c r="A6" s="275"/>
      <c r="B6" s="764" t="s">
        <v>524</v>
      </c>
      <c r="C6" s="764"/>
      <c r="D6" s="276"/>
      <c r="E6" s="480">
        <v>794065712</v>
      </c>
      <c r="F6" s="480">
        <v>774917175</v>
      </c>
      <c r="G6" s="481">
        <v>19148537</v>
      </c>
      <c r="H6" s="481">
        <v>3651430</v>
      </c>
      <c r="I6" s="480">
        <v>15497107</v>
      </c>
      <c r="J6" s="482">
        <v>3040193</v>
      </c>
      <c r="K6" s="481">
        <v>14361989</v>
      </c>
      <c r="L6" s="277"/>
    </row>
    <row r="7" spans="1:13" s="278" customFormat="1" ht="18" customHeight="1">
      <c r="A7" s="275"/>
      <c r="B7" s="764" t="s">
        <v>525</v>
      </c>
      <c r="C7" s="764"/>
      <c r="D7" s="276"/>
      <c r="E7" s="480">
        <v>692118326</v>
      </c>
      <c r="F7" s="480">
        <v>666383305</v>
      </c>
      <c r="G7" s="481">
        <v>25735021</v>
      </c>
      <c r="H7" s="481">
        <v>3909535</v>
      </c>
      <c r="I7" s="480">
        <v>21825486</v>
      </c>
      <c r="J7" s="482">
        <v>16402991</v>
      </c>
      <c r="K7" s="481">
        <v>15497107</v>
      </c>
      <c r="L7" s="277"/>
    </row>
    <row r="8" spans="1:13" s="278" customFormat="1" ht="18" customHeight="1">
      <c r="A8" s="275"/>
      <c r="B8" s="764" t="s">
        <v>526</v>
      </c>
      <c r="C8" s="764"/>
      <c r="D8" s="276"/>
      <c r="E8" s="480">
        <v>681801456</v>
      </c>
      <c r="F8" s="480">
        <v>656545652</v>
      </c>
      <c r="G8" s="481">
        <v>25255804</v>
      </c>
      <c r="H8" s="481">
        <v>5485440</v>
      </c>
      <c r="I8" s="480">
        <v>19770364</v>
      </c>
      <c r="J8" s="482">
        <v>5964986</v>
      </c>
      <c r="K8" s="481">
        <v>21825486</v>
      </c>
      <c r="L8" s="277"/>
    </row>
    <row r="9" spans="1:13" s="279" customFormat="1" ht="24" customHeight="1">
      <c r="B9" s="766" t="s">
        <v>527</v>
      </c>
      <c r="C9" s="766"/>
      <c r="D9" s="543"/>
      <c r="E9" s="544">
        <v>682856828</v>
      </c>
      <c r="F9" s="544">
        <v>662081649</v>
      </c>
      <c r="G9" s="544">
        <v>20775179</v>
      </c>
      <c r="H9" s="544">
        <v>3593129</v>
      </c>
      <c r="I9" s="544">
        <v>17182050</v>
      </c>
      <c r="J9" s="546">
        <v>-1918948</v>
      </c>
      <c r="K9" s="544">
        <v>19770364</v>
      </c>
      <c r="L9" s="280"/>
    </row>
    <row r="10" spans="1:13" s="279" customFormat="1" ht="24" customHeight="1">
      <c r="B10" s="765" t="s">
        <v>181</v>
      </c>
      <c r="C10" s="765"/>
      <c r="D10" s="281"/>
      <c r="E10" s="479">
        <v>636425246</v>
      </c>
      <c r="F10" s="479">
        <v>617689257</v>
      </c>
      <c r="G10" s="479">
        <v>18735989</v>
      </c>
      <c r="H10" s="479">
        <v>3224118</v>
      </c>
      <c r="I10" s="479">
        <v>15511871</v>
      </c>
      <c r="J10" s="546">
        <v>-1035586</v>
      </c>
      <c r="K10" s="479">
        <v>17531468</v>
      </c>
      <c r="L10" s="280"/>
      <c r="M10" s="282"/>
    </row>
    <row r="11" spans="1:13" s="275" customFormat="1" ht="24" customHeight="1">
      <c r="A11" s="283"/>
      <c r="B11" s="283"/>
      <c r="C11" s="283" t="s">
        <v>182</v>
      </c>
      <c r="D11" s="284"/>
      <c r="E11" s="483">
        <v>140553945</v>
      </c>
      <c r="F11" s="484">
        <v>137297742</v>
      </c>
      <c r="G11" s="484">
        <v>3256203</v>
      </c>
      <c r="H11" s="484">
        <v>673871</v>
      </c>
      <c r="I11" s="484">
        <v>2582332</v>
      </c>
      <c r="J11" s="484">
        <v>-331793</v>
      </c>
      <c r="K11" s="484">
        <v>3696792</v>
      </c>
      <c r="L11" s="285"/>
    </row>
    <row r="12" spans="1:13" s="275" customFormat="1" ht="18" customHeight="1">
      <c r="A12" s="283"/>
      <c r="B12" s="283"/>
      <c r="C12" s="283" t="s">
        <v>183</v>
      </c>
      <c r="D12" s="284"/>
      <c r="E12" s="483">
        <v>54152282</v>
      </c>
      <c r="F12" s="484">
        <v>51750324</v>
      </c>
      <c r="G12" s="484">
        <v>2401958</v>
      </c>
      <c r="H12" s="484">
        <v>125182</v>
      </c>
      <c r="I12" s="484">
        <v>2276776</v>
      </c>
      <c r="J12" s="484">
        <v>-165915</v>
      </c>
      <c r="K12" s="484">
        <v>2351087</v>
      </c>
      <c r="L12" s="285"/>
    </row>
    <row r="13" spans="1:13" s="275" customFormat="1" ht="18" customHeight="1">
      <c r="A13" s="283"/>
      <c r="B13" s="283"/>
      <c r="C13" s="283" t="s">
        <v>184</v>
      </c>
      <c r="D13" s="284"/>
      <c r="E13" s="483">
        <v>60721514</v>
      </c>
      <c r="F13" s="484">
        <v>59142623</v>
      </c>
      <c r="G13" s="484">
        <v>1578891</v>
      </c>
      <c r="H13" s="484">
        <v>450052</v>
      </c>
      <c r="I13" s="484">
        <v>1128839</v>
      </c>
      <c r="J13" s="485">
        <v>-49542</v>
      </c>
      <c r="K13" s="484">
        <v>1852695</v>
      </c>
      <c r="L13" s="285"/>
    </row>
    <row r="14" spans="1:13" s="275" customFormat="1" ht="18" customHeight="1">
      <c r="A14" s="283"/>
      <c r="B14" s="283"/>
      <c r="C14" s="283" t="s">
        <v>185</v>
      </c>
      <c r="D14" s="284"/>
      <c r="E14" s="483">
        <v>45409513</v>
      </c>
      <c r="F14" s="484">
        <v>43981345</v>
      </c>
      <c r="G14" s="484">
        <v>1428168</v>
      </c>
      <c r="H14" s="484">
        <v>522417</v>
      </c>
      <c r="I14" s="484">
        <v>905751</v>
      </c>
      <c r="J14" s="485">
        <v>203867</v>
      </c>
      <c r="K14" s="484">
        <v>808673</v>
      </c>
      <c r="L14" s="285"/>
    </row>
    <row r="15" spans="1:13" s="275" customFormat="1" ht="18" customHeight="1">
      <c r="A15" s="283"/>
      <c r="B15" s="283"/>
      <c r="C15" s="283" t="s">
        <v>186</v>
      </c>
      <c r="D15" s="284"/>
      <c r="E15" s="483">
        <v>59471277</v>
      </c>
      <c r="F15" s="484">
        <v>58836957</v>
      </c>
      <c r="G15" s="484">
        <v>634320</v>
      </c>
      <c r="H15" s="484">
        <v>81885</v>
      </c>
      <c r="I15" s="484">
        <v>552435</v>
      </c>
      <c r="J15" s="484">
        <v>219981</v>
      </c>
      <c r="K15" s="484">
        <v>668600</v>
      </c>
      <c r="L15" s="285"/>
    </row>
    <row r="16" spans="1:13" s="275" customFormat="1" ht="21" customHeight="1">
      <c r="A16" s="283"/>
      <c r="B16" s="283"/>
      <c r="C16" s="283" t="s">
        <v>187</v>
      </c>
      <c r="D16" s="284"/>
      <c r="E16" s="483">
        <v>38122791</v>
      </c>
      <c r="F16" s="484">
        <v>37319134</v>
      </c>
      <c r="G16" s="484">
        <v>803657</v>
      </c>
      <c r="H16" s="484">
        <v>148425</v>
      </c>
      <c r="I16" s="484">
        <v>655232</v>
      </c>
      <c r="J16" s="484">
        <v>-460177</v>
      </c>
      <c r="K16" s="484">
        <v>697114</v>
      </c>
      <c r="L16" s="285"/>
    </row>
    <row r="17" spans="1:12" s="275" customFormat="1" ht="18" customHeight="1">
      <c r="A17" s="283"/>
      <c r="B17" s="283"/>
      <c r="C17" s="283" t="s">
        <v>188</v>
      </c>
      <c r="D17" s="284"/>
      <c r="E17" s="483">
        <v>28416764</v>
      </c>
      <c r="F17" s="484">
        <v>27600754</v>
      </c>
      <c r="G17" s="484">
        <v>816010</v>
      </c>
      <c r="H17" s="484">
        <v>24396</v>
      </c>
      <c r="I17" s="484">
        <v>791614</v>
      </c>
      <c r="J17" s="485">
        <v>38542</v>
      </c>
      <c r="K17" s="484">
        <v>750315</v>
      </c>
      <c r="L17" s="286"/>
    </row>
    <row r="18" spans="1:12" s="275" customFormat="1" ht="18" customHeight="1">
      <c r="A18" s="283"/>
      <c r="B18" s="283"/>
      <c r="C18" s="283" t="s">
        <v>189</v>
      </c>
      <c r="D18" s="284"/>
      <c r="E18" s="484">
        <v>47185550</v>
      </c>
      <c r="F18" s="484">
        <v>44473326</v>
      </c>
      <c r="G18" s="484">
        <v>2712224</v>
      </c>
      <c r="H18" s="484">
        <v>670157</v>
      </c>
      <c r="I18" s="484">
        <v>2042067</v>
      </c>
      <c r="J18" s="485">
        <v>6650</v>
      </c>
      <c r="K18" s="484">
        <v>2422501</v>
      </c>
      <c r="L18" s="286"/>
    </row>
    <row r="19" spans="1:12" s="275" customFormat="1" ht="18" customHeight="1">
      <c r="A19" s="283"/>
      <c r="B19" s="283"/>
      <c r="C19" s="283" t="s">
        <v>190</v>
      </c>
      <c r="D19" s="284"/>
      <c r="E19" s="484">
        <v>29341687</v>
      </c>
      <c r="F19" s="484">
        <v>28396097</v>
      </c>
      <c r="G19" s="484">
        <v>945590</v>
      </c>
      <c r="H19" s="484">
        <v>46201</v>
      </c>
      <c r="I19" s="484">
        <v>899389</v>
      </c>
      <c r="J19" s="485">
        <v>-1221095</v>
      </c>
      <c r="K19" s="484">
        <v>842673</v>
      </c>
      <c r="L19" s="286"/>
    </row>
    <row r="20" spans="1:12" s="275" customFormat="1" ht="18" customHeight="1">
      <c r="A20" s="283"/>
      <c r="B20" s="283"/>
      <c r="C20" s="283" t="s">
        <v>191</v>
      </c>
      <c r="D20" s="284"/>
      <c r="E20" s="484">
        <v>23459809</v>
      </c>
      <c r="F20" s="484">
        <v>22597961</v>
      </c>
      <c r="G20" s="484">
        <v>861848</v>
      </c>
      <c r="H20" s="484">
        <v>115251</v>
      </c>
      <c r="I20" s="484">
        <v>746597</v>
      </c>
      <c r="J20" s="485">
        <v>562115</v>
      </c>
      <c r="K20" s="484">
        <v>508763</v>
      </c>
      <c r="L20" s="286"/>
    </row>
    <row r="21" spans="1:12" s="275" customFormat="1" ht="21" customHeight="1">
      <c r="A21" s="283"/>
      <c r="B21" s="283"/>
      <c r="C21" s="283" t="s">
        <v>192</v>
      </c>
      <c r="D21" s="284"/>
      <c r="E21" s="484">
        <v>32777672</v>
      </c>
      <c r="F21" s="484">
        <v>32168613</v>
      </c>
      <c r="G21" s="484">
        <v>609059</v>
      </c>
      <c r="H21" s="484">
        <v>53569</v>
      </c>
      <c r="I21" s="484">
        <v>555490</v>
      </c>
      <c r="J21" s="485">
        <v>524552</v>
      </c>
      <c r="K21" s="484">
        <v>687905</v>
      </c>
      <c r="L21" s="286"/>
    </row>
    <row r="22" spans="1:12" s="275" customFormat="1" ht="18" customHeight="1">
      <c r="A22" s="283"/>
      <c r="B22" s="283"/>
      <c r="C22" s="283" t="s">
        <v>193</v>
      </c>
      <c r="D22" s="284"/>
      <c r="E22" s="484">
        <v>53058314</v>
      </c>
      <c r="F22" s="484">
        <v>51275948</v>
      </c>
      <c r="G22" s="484">
        <v>1782366</v>
      </c>
      <c r="H22" s="484">
        <v>238909</v>
      </c>
      <c r="I22" s="484">
        <v>1543457</v>
      </c>
      <c r="J22" s="485">
        <v>-817801</v>
      </c>
      <c r="K22" s="484">
        <v>1471146</v>
      </c>
      <c r="L22" s="286"/>
    </row>
    <row r="23" spans="1:12" s="275" customFormat="1" ht="18" customHeight="1">
      <c r="A23" s="283"/>
      <c r="B23" s="283"/>
      <c r="C23" s="283" t="s">
        <v>194</v>
      </c>
      <c r="D23" s="284"/>
      <c r="E23" s="484">
        <v>23754128</v>
      </c>
      <c r="F23" s="484">
        <v>22848433</v>
      </c>
      <c r="G23" s="484">
        <v>905695</v>
      </c>
      <c r="H23" s="484">
        <v>73803</v>
      </c>
      <c r="I23" s="484">
        <v>831892</v>
      </c>
      <c r="J23" s="485">
        <v>455030</v>
      </c>
      <c r="K23" s="484">
        <v>773204</v>
      </c>
      <c r="L23" s="286"/>
    </row>
    <row r="24" spans="1:12" s="279" customFormat="1" ht="24" customHeight="1">
      <c r="B24" s="763" t="s">
        <v>195</v>
      </c>
      <c r="C24" s="763"/>
      <c r="D24" s="281"/>
      <c r="E24" s="479">
        <v>46431582</v>
      </c>
      <c r="F24" s="479">
        <v>44392392</v>
      </c>
      <c r="G24" s="479">
        <v>2039190</v>
      </c>
      <c r="H24" s="479">
        <v>369011</v>
      </c>
      <c r="I24" s="479">
        <v>1670179</v>
      </c>
      <c r="J24" s="547">
        <v>-883362</v>
      </c>
      <c r="K24" s="479">
        <v>2238896</v>
      </c>
      <c r="L24" s="280"/>
    </row>
    <row r="25" spans="1:12" s="275" customFormat="1" ht="24" customHeight="1">
      <c r="A25" s="283"/>
      <c r="B25" s="283"/>
      <c r="C25" s="283" t="s">
        <v>196</v>
      </c>
      <c r="D25" s="284"/>
      <c r="E25" s="483">
        <v>10740079</v>
      </c>
      <c r="F25" s="484">
        <v>10088358</v>
      </c>
      <c r="G25" s="484">
        <v>651721</v>
      </c>
      <c r="H25" s="484">
        <v>27397</v>
      </c>
      <c r="I25" s="484">
        <v>624324</v>
      </c>
      <c r="J25" s="484">
        <v>-197322</v>
      </c>
      <c r="K25" s="484">
        <v>821733</v>
      </c>
      <c r="L25" s="286"/>
    </row>
    <row r="26" spans="1:12" s="275" customFormat="1" ht="18" customHeight="1">
      <c r="A26" s="283"/>
      <c r="B26" s="283"/>
      <c r="C26" s="283" t="s">
        <v>197</v>
      </c>
      <c r="D26" s="284"/>
      <c r="E26" s="483">
        <v>8476965</v>
      </c>
      <c r="F26" s="484">
        <v>8156664</v>
      </c>
      <c r="G26" s="484">
        <v>320301</v>
      </c>
      <c r="H26" s="484">
        <v>179555</v>
      </c>
      <c r="I26" s="484">
        <v>140746</v>
      </c>
      <c r="J26" s="485">
        <v>-313018</v>
      </c>
      <c r="K26" s="484">
        <v>211108</v>
      </c>
      <c r="L26" s="286"/>
    </row>
    <row r="27" spans="1:12" s="275" customFormat="1" ht="18" customHeight="1">
      <c r="A27" s="283"/>
      <c r="B27" s="283"/>
      <c r="C27" s="283" t="s">
        <v>198</v>
      </c>
      <c r="D27" s="284"/>
      <c r="E27" s="483">
        <v>10892532</v>
      </c>
      <c r="F27" s="484">
        <v>10684106</v>
      </c>
      <c r="G27" s="484">
        <v>208426</v>
      </c>
      <c r="H27" s="484">
        <v>70247</v>
      </c>
      <c r="I27" s="484">
        <v>138179</v>
      </c>
      <c r="J27" s="485">
        <v>-511476</v>
      </c>
      <c r="K27" s="484">
        <v>450037</v>
      </c>
      <c r="L27" s="286"/>
    </row>
    <row r="28" spans="1:12" s="275" customFormat="1" ht="18" customHeight="1">
      <c r="A28" s="283"/>
      <c r="B28" s="283"/>
      <c r="C28" s="283" t="s">
        <v>199</v>
      </c>
      <c r="D28" s="284"/>
      <c r="E28" s="483">
        <v>5846222</v>
      </c>
      <c r="F28" s="484">
        <v>5492321</v>
      </c>
      <c r="G28" s="484">
        <v>353901</v>
      </c>
      <c r="H28" s="484">
        <v>22062</v>
      </c>
      <c r="I28" s="484">
        <v>331839</v>
      </c>
      <c r="J28" s="484">
        <v>105055</v>
      </c>
      <c r="K28" s="484">
        <v>278830</v>
      </c>
      <c r="L28" s="286"/>
    </row>
    <row r="29" spans="1:12" s="275" customFormat="1" ht="18" customHeight="1">
      <c r="A29" s="283"/>
      <c r="B29" s="283"/>
      <c r="C29" s="283" t="s">
        <v>200</v>
      </c>
      <c r="D29" s="284"/>
      <c r="E29" s="483">
        <v>4124047</v>
      </c>
      <c r="F29" s="484">
        <v>3938766</v>
      </c>
      <c r="G29" s="484">
        <v>185281</v>
      </c>
      <c r="H29" s="484">
        <v>21362</v>
      </c>
      <c r="I29" s="484">
        <v>163919</v>
      </c>
      <c r="J29" s="484">
        <v>181527</v>
      </c>
      <c r="K29" s="484">
        <v>145398</v>
      </c>
      <c r="L29" s="286"/>
    </row>
    <row r="30" spans="1:12" s="275" customFormat="1" ht="18" customHeight="1">
      <c r="A30" s="283"/>
      <c r="B30" s="283"/>
      <c r="C30" s="283" t="s">
        <v>201</v>
      </c>
      <c r="D30" s="284"/>
      <c r="E30" s="483">
        <v>6351737</v>
      </c>
      <c r="F30" s="484">
        <v>6032177</v>
      </c>
      <c r="G30" s="484">
        <v>319560</v>
      </c>
      <c r="H30" s="484">
        <v>48388</v>
      </c>
      <c r="I30" s="484">
        <v>271172</v>
      </c>
      <c r="J30" s="484">
        <v>-148128</v>
      </c>
      <c r="K30" s="484">
        <v>331790</v>
      </c>
      <c r="L30" s="286"/>
    </row>
    <row r="31" spans="1:12" s="278" customFormat="1" ht="3.95" customHeight="1">
      <c r="A31" s="287"/>
      <c r="B31" s="287"/>
      <c r="C31" s="287"/>
      <c r="D31" s="288"/>
      <c r="E31" s="287"/>
      <c r="F31" s="287"/>
      <c r="G31" s="287"/>
      <c r="H31" s="287"/>
      <c r="I31" s="287"/>
      <c r="J31" s="287"/>
      <c r="K31" s="287"/>
      <c r="L31" s="287"/>
    </row>
    <row r="32" spans="1:12" s="278" customFormat="1" ht="15.95" customHeight="1">
      <c r="A32" s="275"/>
      <c r="B32" s="275" t="s">
        <v>238</v>
      </c>
      <c r="C32" s="275"/>
      <c r="D32" s="275"/>
      <c r="E32" s="275"/>
      <c r="F32" s="275"/>
      <c r="G32" s="275"/>
      <c r="H32" s="275"/>
      <c r="I32" s="275"/>
      <c r="J32" s="275"/>
      <c r="K32" s="275"/>
      <c r="L32" s="275"/>
    </row>
    <row r="33" spans="13:13" s="260" customFormat="1" ht="12" customHeight="1">
      <c r="M33" s="262"/>
    </row>
    <row r="34" spans="13:13" s="260" customFormat="1" ht="12" customHeight="1">
      <c r="M34" s="262"/>
    </row>
    <row r="35" spans="13:13" s="260" customFormat="1" ht="12" customHeight="1">
      <c r="M35" s="262"/>
    </row>
    <row r="36" spans="13:13" s="260" customFormat="1" ht="12" customHeight="1">
      <c r="M36" s="262"/>
    </row>
    <row r="37" spans="13:13" s="260" customFormat="1" ht="12" customHeight="1">
      <c r="M37" s="262"/>
    </row>
    <row r="38" spans="13:13" s="260" customFormat="1" ht="12" customHeight="1">
      <c r="M38" s="262"/>
    </row>
    <row r="39" spans="13:13" s="260" customFormat="1" ht="12" customHeight="1">
      <c r="M39" s="262"/>
    </row>
    <row r="40" spans="13:13" s="260" customFormat="1" ht="12" customHeight="1">
      <c r="M40" s="262"/>
    </row>
    <row r="41" spans="13:13" s="260" customFormat="1" ht="12" customHeight="1">
      <c r="M41" s="262"/>
    </row>
    <row r="42" spans="13:13" s="260" customFormat="1" ht="12" customHeight="1">
      <c r="M42" s="262"/>
    </row>
    <row r="43" spans="13:13" s="260" customFormat="1" ht="12" customHeight="1">
      <c r="M43" s="262"/>
    </row>
    <row r="44" spans="13:13" s="260" customFormat="1" ht="12" customHeight="1">
      <c r="M44" s="262"/>
    </row>
    <row r="45" spans="13:13" s="260" customFormat="1" ht="12" customHeight="1">
      <c r="M45" s="262"/>
    </row>
    <row r="46" spans="13:13" s="260" customFormat="1" ht="12" customHeight="1">
      <c r="M46" s="262"/>
    </row>
    <row r="47" spans="13:13" s="260" customFormat="1" ht="12" customHeight="1">
      <c r="M47" s="262"/>
    </row>
    <row r="48" spans="13:13" s="260" customFormat="1" ht="12" customHeight="1">
      <c r="M48" s="262"/>
    </row>
    <row r="49" spans="13:13" s="260" customFormat="1" ht="12" customHeight="1">
      <c r="M49" s="262"/>
    </row>
  </sheetData>
  <mergeCells count="7">
    <mergeCell ref="B24:C24"/>
    <mergeCell ref="B5:C5"/>
    <mergeCell ref="B6:C6"/>
    <mergeCell ref="B7:C7"/>
    <mergeCell ref="B8:C8"/>
    <mergeCell ref="B10:C10"/>
    <mergeCell ref="B9:C9"/>
  </mergeCells>
  <phoneticPr fontId="6"/>
  <printOptions gridLinesSet="0"/>
  <pageMargins left="0.47244094488188981" right="0.47244094488188981" top="0.78740157480314965" bottom="0.78740157480314965" header="0.31496062992125984" footer="0.31496062992125984"/>
  <pageSetup paperSize="9" scale="96" orientation="portrait" r:id="rId1"/>
  <headerFooter alignWithMargins="0">
    <oddHeader>&amp;R&amp;A</oddHeader>
    <oddFooter>&amp;C&amp;P/&amp;N</oddFooter>
  </headerFooter>
  <colBreaks count="1" manualBreakCount="1">
    <brk id="12" max="3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6</vt:i4>
      </vt:variant>
    </vt:vector>
  </HeadingPairs>
  <TitlesOfParts>
    <vt:vector size="17" baseType="lpstr">
      <vt:lpstr>198</vt:lpstr>
      <vt:lpstr>199</vt:lpstr>
      <vt:lpstr>200</vt:lpstr>
      <vt:lpstr>201</vt:lpstr>
      <vt:lpstr>202</vt:lpstr>
      <vt:lpstr>203</vt:lpstr>
      <vt:lpstr>204</vt:lpstr>
      <vt:lpstr>205</vt:lpstr>
      <vt:lpstr>206</vt:lpstr>
      <vt:lpstr>207</vt:lpstr>
      <vt:lpstr>208</vt:lpstr>
      <vt:lpstr>'199'!Print_Area</vt:lpstr>
      <vt:lpstr>'200'!Print_Area</vt:lpstr>
      <vt:lpstr>'203'!Print_Area</vt:lpstr>
      <vt:lpstr>'204'!Print_Area</vt:lpstr>
      <vt:lpstr>'206'!Print_Area</vt:lpstr>
      <vt:lpstr>'207'!Print_Area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滋賀県</dc:creator>
  <cp:lastModifiedBy>間所　智幸</cp:lastModifiedBy>
  <cp:lastPrinted>2024-12-04T05:41:51Z</cp:lastPrinted>
  <dcterms:created xsi:type="dcterms:W3CDTF">2012-01-05T00:30:04Z</dcterms:created>
  <dcterms:modified xsi:type="dcterms:W3CDTF">2025-01-24T07:53:28Z</dcterms:modified>
</cp:coreProperties>
</file>