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H00$\04_財政係（旧財政係）\★★決算関係共有★★\R6\01 市町財政概況\03_財政概況作成\12○掲載HP用\02○HP掲載物\03　データ集\"/>
    </mc:Choice>
  </mc:AlternateContent>
  <xr:revisionPtr revIDLastSave="0" documentId="13_ncr:1_{744D976F-7178-4A3E-8370-983E6BF249F2}" xr6:coauthVersionLast="47" xr6:coauthVersionMax="47" xr10:uidLastSave="{00000000-0000-0000-0000-000000000000}"/>
  <bookViews>
    <workbookView xWindow="4350" yWindow="945" windowWidth="22755" windowHeight="14655" tabRatio="765" xr2:uid="{00000000-000D-0000-FFFF-FFFF00000000}"/>
  </bookViews>
  <sheets>
    <sheet name="一覧" sheetId="17" r:id="rId1"/>
    <sheet name="実質公債費比率　単年度" sheetId="18" state="hidden" r:id="rId2"/>
  </sheets>
  <definedNames>
    <definedName name="_xlnm.Print_Area" localSheetId="0">一覧!$B$1:$N$41</definedName>
    <definedName name="_xlnm.Print_Area" localSheetId="1">'実質公債費比率　単年度'!$B$1:$G$41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8" l="1"/>
  <c r="F38" i="18" l="1"/>
  <c r="F35" i="18"/>
</calcChain>
</file>

<file path=xl/sharedStrings.xml><?xml version="1.0" encoding="utf-8"?>
<sst xmlns="http://schemas.openxmlformats.org/spreadsheetml/2006/main" count="141" uniqueCount="48">
  <si>
    <t>実質赤字比率</t>
    <rPh sb="0" eb="2">
      <t>ジッシツ</t>
    </rPh>
    <rPh sb="2" eb="4">
      <t>アカジ</t>
    </rPh>
    <rPh sb="4" eb="6">
      <t>ヒリツ</t>
    </rPh>
    <phoneticPr fontId="2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</si>
  <si>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</si>
  <si>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</si>
  <si>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将来負担比率</t>
    <rPh sb="0" eb="2">
      <t>ショウライ</t>
    </rPh>
    <rPh sb="2" eb="4">
      <t>フタン</t>
    </rPh>
    <rPh sb="4" eb="6">
      <t>ヒリツ</t>
    </rPh>
    <phoneticPr fontId="2"/>
  </si>
  <si>
    <t>（単位：％）</t>
    <phoneticPr fontId="2"/>
  </si>
  <si>
    <t>省令報告</t>
    <rPh sb="0" eb="2">
      <t>ショウレイ</t>
    </rPh>
    <rPh sb="2" eb="4">
      <t>ホウコク</t>
    </rPh>
    <phoneticPr fontId="2"/>
  </si>
  <si>
    <t>栗東市</t>
    <rPh sb="0" eb="3">
      <t>リットウシ</t>
    </rPh>
    <phoneticPr fontId="2"/>
  </si>
  <si>
    <t>大津市</t>
    <rPh sb="0" eb="2">
      <t>オオツ</t>
    </rPh>
    <rPh sb="2" eb="3">
      <t>シ</t>
    </rPh>
    <phoneticPr fontId="2"/>
  </si>
  <si>
    <t>彦根市</t>
    <rPh sb="0" eb="3">
      <t>ヒコネシ</t>
    </rPh>
    <phoneticPr fontId="2"/>
  </si>
  <si>
    <t>長浜市</t>
    <rPh sb="0" eb="3">
      <t>ナガハマシ</t>
    </rPh>
    <phoneticPr fontId="2"/>
  </si>
  <si>
    <t>近江八幡市</t>
    <rPh sb="0" eb="4">
      <t>オウミハチマン</t>
    </rPh>
    <rPh sb="4" eb="5">
      <t>シ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</si>
  <si>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</si>
  <si>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</si>
  <si>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甲賀市</t>
    <rPh sb="0" eb="2">
      <t>コウカ</t>
    </rPh>
    <rPh sb="2" eb="3">
      <t>シ</t>
    </rPh>
    <phoneticPr fontId="2"/>
  </si>
  <si>
    <t>野洲市</t>
    <rPh sb="0" eb="1">
      <t>ヤ</t>
    </rPh>
    <rPh sb="1" eb="2">
      <t>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</si>
  <si>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</si>
  <si>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</si>
  <si>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</si>
  <si>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0" eb="2">
      <t>マイバラ</t>
    </rPh>
    <rPh sb="2" eb="3">
      <t>シ</t>
    </rPh>
    <phoneticPr fontId="2"/>
  </si>
  <si>
    <t>日野町</t>
    <rPh sb="0" eb="2">
      <t>ヒノ</t>
    </rPh>
    <rPh sb="2" eb="3">
      <t>チョウ</t>
    </rPh>
    <phoneticPr fontId="2"/>
  </si>
  <si>
    <t>竜王町</t>
    <rPh sb="0" eb="3">
      <t>リュウオウチョウ</t>
    </rPh>
    <phoneticPr fontId="2"/>
  </si>
  <si>
    <t>愛荘町</t>
    <rPh sb="0" eb="1">
      <t>アイ</t>
    </rPh>
    <rPh sb="1" eb="2">
      <t>ショウ</t>
    </rPh>
    <rPh sb="2" eb="3">
      <t>チョウ</t>
    </rPh>
    <phoneticPr fontId="2"/>
  </si>
  <si>
    <t>豊郷町</t>
    <rPh sb="0" eb="2">
      <t>トヨサト</t>
    </rPh>
    <rPh sb="2" eb="3">
      <t>チョウ</t>
    </rPh>
    <phoneticPr fontId="2"/>
  </si>
  <si>
    <t>甲良町</t>
    <rPh sb="0" eb="3">
      <t>コウラチョウ</t>
    </rPh>
    <phoneticPr fontId="2"/>
  </si>
  <si>
    <t>多賀町</t>
    <rPh sb="0" eb="3">
      <t>タガチョウ</t>
    </rPh>
    <phoneticPr fontId="2"/>
  </si>
  <si>
    <t>市平均</t>
    <rPh sb="0" eb="1">
      <t>シ</t>
    </rPh>
    <rPh sb="1" eb="3">
      <t>ヘイキン</t>
    </rPh>
    <phoneticPr fontId="2"/>
  </si>
  <si>
    <t>町平均</t>
    <rPh sb="0" eb="1">
      <t>チョウ</t>
    </rPh>
    <rPh sb="1" eb="3">
      <t>ヘイキン</t>
    </rPh>
    <phoneticPr fontId="2"/>
  </si>
  <si>
    <t>市町平均</t>
    <rPh sb="0" eb="2">
      <t>シチョウ</t>
    </rPh>
    <rPh sb="2" eb="4">
      <t>ヘイキン</t>
    </rPh>
    <phoneticPr fontId="2"/>
  </si>
  <si>
    <t>　　　</t>
    <phoneticPr fontId="2"/>
  </si>
  <si>
    <t>※（　　）内の数値は、各市町の早期健全化基準を表す。</t>
    <rPh sb="5" eb="6">
      <t>ナイ</t>
    </rPh>
    <rPh sb="7" eb="9">
      <t>スウチ</t>
    </rPh>
    <rPh sb="11" eb="12">
      <t>カク</t>
    </rPh>
    <rPh sb="12" eb="14">
      <t>シチョウ</t>
    </rPh>
    <rPh sb="15" eb="17">
      <t>ソウキ</t>
    </rPh>
    <rPh sb="17" eb="20">
      <t>ケンゼンカ</t>
    </rPh>
    <rPh sb="20" eb="22">
      <t>キジュン</t>
    </rPh>
    <rPh sb="23" eb="24">
      <t>アラワ</t>
    </rPh>
    <phoneticPr fontId="2"/>
  </si>
  <si>
    <t>健全化判断比率</t>
    <rPh sb="0" eb="3">
      <t>ケンゼンカ</t>
    </rPh>
    <rPh sb="3" eb="5">
      <t>ハンダン</t>
    </rPh>
    <rPh sb="5" eb="7">
      <t>ヒリツ</t>
    </rPh>
    <phoneticPr fontId="2"/>
  </si>
  <si>
    <t>県内各市町の健全化判断比率一覧</t>
    <rPh sb="0" eb="1">
      <t>ケン</t>
    </rPh>
    <rPh sb="1" eb="2">
      <t>ナイ</t>
    </rPh>
    <rPh sb="2" eb="3">
      <t>カク</t>
    </rPh>
    <rPh sb="3" eb="5">
      <t>シチョウ</t>
    </rPh>
    <rPh sb="6" eb="9">
      <t>ケンゼンカ</t>
    </rPh>
    <rPh sb="9" eb="11">
      <t>ハンダン</t>
    </rPh>
    <rPh sb="11" eb="13">
      <t>ヒリツ</t>
    </rPh>
    <rPh sb="13" eb="15">
      <t>イチラン</t>
    </rPh>
    <phoneticPr fontId="2"/>
  </si>
  <si>
    <t>・早期健全化基準：25％
・財政再生基準：35％</t>
    <rPh sb="1" eb="3">
      <t>ソウキ</t>
    </rPh>
    <rPh sb="3" eb="6">
      <t>ケンゼンカ</t>
    </rPh>
    <rPh sb="6" eb="8">
      <t>キジュン</t>
    </rPh>
    <rPh sb="14" eb="16">
      <t>ザイセイ</t>
    </rPh>
    <rPh sb="16" eb="18">
      <t>サイセイ</t>
    </rPh>
    <rPh sb="18" eb="20">
      <t>キジュン</t>
    </rPh>
    <phoneticPr fontId="2"/>
  </si>
  <si>
    <t>※市平均、町平均、市町平均は各比率を加重平均により求めた数値。</t>
    <rPh sb="1" eb="2">
      <t>シ</t>
    </rPh>
    <rPh sb="2" eb="4">
      <t>ヘイキン</t>
    </rPh>
    <rPh sb="5" eb="6">
      <t>チョウ</t>
    </rPh>
    <rPh sb="6" eb="8">
      <t>ヘイキン</t>
    </rPh>
    <rPh sb="9" eb="11">
      <t>シチョウ</t>
    </rPh>
    <rPh sb="11" eb="13">
      <t>ヘイキン</t>
    </rPh>
    <rPh sb="14" eb="15">
      <t>カク</t>
    </rPh>
    <rPh sb="15" eb="17">
      <t>ヒリツ</t>
    </rPh>
    <rPh sb="18" eb="20">
      <t>カジュウ</t>
    </rPh>
    <rPh sb="20" eb="22">
      <t>ヘイキン</t>
    </rPh>
    <rPh sb="25" eb="26">
      <t>モト</t>
    </rPh>
    <rPh sb="28" eb="30">
      <t>スウチ</t>
    </rPh>
    <phoneticPr fontId="2"/>
  </si>
  <si>
    <t>〔</t>
    <phoneticPr fontId="2"/>
  </si>
  <si>
    <t>〕</t>
    <phoneticPr fontId="2"/>
  </si>
  <si>
    <t>　 なお、〔　　〕内の数値は、単純平均により求めた数値。</t>
    <rPh sb="9" eb="10">
      <t>ナイ</t>
    </rPh>
    <rPh sb="11" eb="13">
      <t>スウチ</t>
    </rPh>
    <rPh sb="15" eb="17">
      <t>タンジュン</t>
    </rPh>
    <rPh sb="17" eb="19">
      <t>ヘイキン</t>
    </rPh>
    <rPh sb="22" eb="23">
      <t>モト</t>
    </rPh>
    <rPh sb="25" eb="27">
      <t>スウチ</t>
    </rPh>
    <phoneticPr fontId="2"/>
  </si>
  <si>
    <t>-</t>
  </si>
  <si>
    <t xml:space="preserve">・早期健全化基準：25％
・財政再生基準：35％
</t>
    <rPh sb="1" eb="3">
      <t>ソウキ</t>
    </rPh>
    <rPh sb="3" eb="6">
      <t>ケンゼンカ</t>
    </rPh>
    <rPh sb="6" eb="8">
      <t>キジュン</t>
    </rPh>
    <rPh sb="15" eb="17">
      <t>ザイセイ</t>
    </rPh>
    <rPh sb="17" eb="19">
      <t>サイセイ</t>
    </rPh>
    <rPh sb="19" eb="21">
      <t>キジュン</t>
    </rPh>
    <phoneticPr fontId="2"/>
  </si>
  <si>
    <t xml:space="preserve">・早期健全化基準：350％
</t>
    <rPh sb="1" eb="3">
      <t>ソウキ</t>
    </rPh>
    <rPh sb="3" eb="6">
      <t>ケンゼンカ</t>
    </rPh>
    <rPh sb="6" eb="8">
      <t>キジュン</t>
    </rPh>
    <phoneticPr fontId="2"/>
  </si>
  <si>
    <t xml:space="preserve">・早期健全化基準： 11.25～15％
・財政再生基準：20％
</t>
    <rPh sb="1" eb="3">
      <t>ソウキ</t>
    </rPh>
    <rPh sb="3" eb="6">
      <t>ケンゼンカ</t>
    </rPh>
    <rPh sb="6" eb="8">
      <t>キジュン</t>
    </rPh>
    <rPh sb="22" eb="24">
      <t>ザイセイ</t>
    </rPh>
    <rPh sb="24" eb="26">
      <t>サイセイ</t>
    </rPh>
    <rPh sb="26" eb="28">
      <t>キジュン</t>
    </rPh>
    <phoneticPr fontId="2"/>
  </si>
  <si>
    <t>-</t>
    <phoneticPr fontId="2"/>
  </si>
  <si>
    <t>-</t>
    <phoneticPr fontId="2"/>
  </si>
  <si>
    <t>-</t>
    <phoneticPr fontId="2"/>
  </si>
  <si>
    <t>・早期健全化基準：16.25～20％
・財政再生基準：　(22決算) 35％
                          (23決算～) 30％</t>
    <rPh sb="1" eb="3">
      <t>ソウキ</t>
    </rPh>
    <rPh sb="3" eb="6">
      <t>ケンゼンカ</t>
    </rPh>
    <rPh sb="6" eb="8">
      <t>キジュン</t>
    </rPh>
    <rPh sb="21" eb="23">
      <t>ザイセイ</t>
    </rPh>
    <rPh sb="23" eb="25">
      <t>サイセイ</t>
    </rPh>
    <rPh sb="25" eb="27">
      <t>キジュン</t>
    </rPh>
    <rPh sb="32" eb="34">
      <t>ケッサン</t>
    </rPh>
    <rPh sb="69" eb="71">
      <t>ケッサン</t>
    </rPh>
    <phoneticPr fontId="2"/>
  </si>
  <si>
    <t>-</t>
    <phoneticPr fontId="2"/>
  </si>
  <si>
    <r>
      <rPr>
        <sz val="11"/>
        <rFont val="ＭＳ Ｐゴシック"/>
        <family val="3"/>
        <charset val="128"/>
      </rPr>
      <t>都市平均</t>
    </r>
    <rPh sb="0" eb="2">
      <t>トシ</t>
    </rPh>
    <rPh sb="2" eb="4">
      <t>ヘイキン</t>
    </rPh>
    <phoneticPr fontId="2"/>
  </si>
  <si>
    <r>
      <t>※</t>
    </r>
    <r>
      <rPr>
        <sz val="11"/>
        <rFont val="ＭＳ Ｐゴシック"/>
        <family val="3"/>
        <charset val="128"/>
      </rPr>
      <t>都市平均、町平均、市町平均は各比率を加重平均により求めた数値。</t>
    </r>
    <rPh sb="1" eb="3">
      <t>トシ</t>
    </rPh>
    <rPh sb="3" eb="5">
      <t>ヘイキン</t>
    </rPh>
    <rPh sb="6" eb="7">
      <t>チョウ</t>
    </rPh>
    <rPh sb="7" eb="9">
      <t>ヘイキン</t>
    </rPh>
    <rPh sb="10" eb="12">
      <t>シチョウ</t>
    </rPh>
    <rPh sb="12" eb="14">
      <t>ヘイキン</t>
    </rPh>
    <rPh sb="15" eb="16">
      <t>カク</t>
    </rPh>
    <rPh sb="16" eb="18">
      <t>ヒリツ</t>
    </rPh>
    <rPh sb="19" eb="21">
      <t>カジュウ</t>
    </rPh>
    <rPh sb="21" eb="23">
      <t>ヘイキン</t>
    </rPh>
    <rPh sb="26" eb="27">
      <t>モト</t>
    </rPh>
    <rPh sb="29" eb="31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</si>
</sst>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0.00_ "/>
    <numFmt numFmtId="177" formatCode="0.0_ "/>
    <numFmt numFmtId="178" formatCode="&quot;(　&quot;0.00_&amp;&quot;)&quot;\ "/>
    <numFmt numFmtId="179" formatCode="#,##0.0_ "/>
    <numFmt numFmtId="180" formatCode="0.0_);[Red]\(0.0\)"/>
    <numFmt numFmtId="181" formatCode="#,##0.0;[Red]\-#,##0.0"/>
    <numFmt numFmtId="182" formatCode="0.0_);[Red]\(0.0\)\ "/>
    <numFmt numFmtId="183" formatCode="_ * #,##0.0_ ;_ * \-#,##0.0_ ;_ * &quot;-&quot;?_ ;_ @_ "/>
    <numFmt numFmtId="184" formatCode="#,##0.0;&quot;▲ &quot;#,##0.0"/>
    <numFmt numFmtId="185" formatCode="_ * #,##0.0_ ;_ * \-#,##0.0_ ;_ * &quot;-&quot;_ ;_ @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sz val="9"/>
      <color indexed="10"/>
      <name val="MS UI Gothic"/>
      <family val="3"/>
      <charset val="128"/>
    </font>
    <font>
      <b/>
      <sz val="9"/>
      <color rgb="FFFF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242">
    <xf numFmtId="0" fontId="0" fillId="0" borderId="0" xfId="0"/>
    <xf numFmtId="17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177" fontId="1" fillId="2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8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176" fontId="4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179" fontId="4" fillId="2" borderId="11" xfId="0" applyNumberFormat="1" applyFont="1" applyFill="1" applyBorder="1" applyAlignment="1">
      <alignment horizontal="center" vertical="center"/>
    </xf>
    <xf numFmtId="179" fontId="4" fillId="2" borderId="1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8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80" fontId="4" fillId="2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79" fontId="1" fillId="0" borderId="10" xfId="0" applyNumberFormat="1" applyFont="1" applyFill="1" applyBorder="1" applyAlignment="1">
      <alignment vertical="center"/>
    </xf>
    <xf numFmtId="180" fontId="1" fillId="0" borderId="15" xfId="0" applyNumberFormat="1" applyFont="1" applyFill="1" applyBorder="1" applyAlignment="1">
      <alignment vertical="center"/>
    </xf>
    <xf numFmtId="179" fontId="1" fillId="0" borderId="14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180" fontId="1" fillId="0" borderId="14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179" fontId="1" fillId="0" borderId="15" xfId="0" applyNumberFormat="1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horizontal="right" vertical="center"/>
    </xf>
    <xf numFmtId="180" fontId="4" fillId="2" borderId="15" xfId="0" applyNumberFormat="1" applyFont="1" applyFill="1" applyBorder="1" applyAlignment="1">
      <alignment vertical="center"/>
    </xf>
    <xf numFmtId="180" fontId="4" fillId="2" borderId="9" xfId="0" applyNumberFormat="1" applyFont="1" applyFill="1" applyBorder="1" applyAlignment="1">
      <alignment vertical="center"/>
    </xf>
    <xf numFmtId="179" fontId="4" fillId="2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77" fontId="4" fillId="0" borderId="25" xfId="0" applyNumberFormat="1" applyFont="1" applyFill="1" applyBorder="1" applyAlignment="1">
      <alignment vertical="center"/>
    </xf>
    <xf numFmtId="177" fontId="4" fillId="0" borderId="26" xfId="0" applyNumberFormat="1" applyFont="1" applyFill="1" applyBorder="1" applyAlignment="1">
      <alignment vertical="center"/>
    </xf>
    <xf numFmtId="177" fontId="4" fillId="0" borderId="27" xfId="0" applyNumberFormat="1" applyFont="1" applyFill="1" applyBorder="1" applyAlignment="1">
      <alignment vertical="center"/>
    </xf>
    <xf numFmtId="180" fontId="4" fillId="2" borderId="28" xfId="0" applyNumberFormat="1" applyFont="1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31" xfId="0" applyFont="1" applyFill="1" applyBorder="1" applyAlignment="1">
      <alignment horizontal="center" vertical="center" shrinkToFit="1"/>
    </xf>
    <xf numFmtId="179" fontId="4" fillId="2" borderId="30" xfId="0" applyNumberFormat="1" applyFont="1" applyFill="1" applyBorder="1" applyAlignment="1">
      <alignment horizontal="center" vertical="center"/>
    </xf>
    <xf numFmtId="179" fontId="1" fillId="0" borderId="33" xfId="0" applyNumberFormat="1" applyFont="1" applyFill="1" applyBorder="1" applyAlignment="1">
      <alignment horizontal="right" vertical="center"/>
    </xf>
    <xf numFmtId="179" fontId="1" fillId="0" borderId="32" xfId="0" applyNumberFormat="1" applyFont="1" applyFill="1" applyBorder="1" applyAlignment="1">
      <alignment vertical="center"/>
    </xf>
    <xf numFmtId="177" fontId="4" fillId="0" borderId="35" xfId="0" applyNumberFormat="1" applyFont="1" applyFill="1" applyBorder="1" applyAlignment="1">
      <alignment vertical="center"/>
    </xf>
    <xf numFmtId="177" fontId="4" fillId="0" borderId="24" xfId="0" applyNumberFormat="1" applyFont="1" applyFill="1" applyBorder="1" applyAlignment="1">
      <alignment vertical="center"/>
    </xf>
    <xf numFmtId="177" fontId="4" fillId="0" borderId="37" xfId="0" applyNumberFormat="1" applyFont="1" applyFill="1" applyBorder="1" applyAlignment="1">
      <alignment vertical="center"/>
    </xf>
    <xf numFmtId="176" fontId="4" fillId="2" borderId="38" xfId="0" applyNumberFormat="1" applyFont="1" applyFill="1" applyBorder="1" applyAlignment="1">
      <alignment horizontal="center" vertical="center"/>
    </xf>
    <xf numFmtId="179" fontId="1" fillId="2" borderId="38" xfId="0" applyNumberFormat="1" applyFont="1" applyFill="1" applyBorder="1" applyAlignment="1">
      <alignment horizontal="center" vertical="center"/>
    </xf>
    <xf numFmtId="179" fontId="1" fillId="2" borderId="39" xfId="0" applyNumberFormat="1" applyFont="1" applyFill="1" applyBorder="1" applyAlignment="1">
      <alignment vertical="center"/>
    </xf>
    <xf numFmtId="179" fontId="1" fillId="2" borderId="40" xfId="0" applyNumberFormat="1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179" fontId="4" fillId="0" borderId="20" xfId="0" applyNumberFormat="1" applyFont="1" applyFill="1" applyBorder="1" applyAlignment="1">
      <alignment vertical="center"/>
    </xf>
    <xf numFmtId="179" fontId="4" fillId="0" borderId="9" xfId="0" applyNumberFormat="1" applyFont="1" applyFill="1" applyBorder="1" applyAlignment="1">
      <alignment vertical="center"/>
    </xf>
    <xf numFmtId="180" fontId="4" fillId="0" borderId="20" xfId="0" applyNumberFormat="1" applyFont="1" applyFill="1" applyBorder="1" applyAlignment="1">
      <alignment vertical="center"/>
    </xf>
    <xf numFmtId="179" fontId="4" fillId="0" borderId="42" xfId="0" applyNumberFormat="1" applyFont="1" applyFill="1" applyBorder="1" applyAlignment="1">
      <alignment vertical="center"/>
    </xf>
    <xf numFmtId="41" fontId="4" fillId="0" borderId="18" xfId="0" applyNumberFormat="1" applyFont="1" applyFill="1" applyBorder="1" applyAlignment="1">
      <alignment horizontal="center" vertical="center"/>
    </xf>
    <xf numFmtId="181" fontId="10" fillId="0" borderId="17" xfId="1" applyNumberFormat="1" applyFont="1" applyFill="1" applyBorder="1" applyProtection="1">
      <alignment vertical="center"/>
    </xf>
    <xf numFmtId="181" fontId="10" fillId="0" borderId="18" xfId="1" applyNumberFormat="1" applyFont="1" applyFill="1" applyBorder="1">
      <alignment vertical="center"/>
    </xf>
    <xf numFmtId="181" fontId="10" fillId="0" borderId="18" xfId="1" applyNumberFormat="1" applyFont="1" applyFill="1" applyBorder="1" applyProtection="1">
      <alignment vertical="center"/>
    </xf>
    <xf numFmtId="181" fontId="10" fillId="0" borderId="19" xfId="1" applyNumberFormat="1" applyFont="1" applyFill="1" applyBorder="1">
      <alignment vertical="center"/>
    </xf>
    <xf numFmtId="181" fontId="11" fillId="0" borderId="17" xfId="1" applyNumberFormat="1" applyFont="1" applyFill="1" applyBorder="1">
      <alignment vertical="center"/>
    </xf>
    <xf numFmtId="181" fontId="11" fillId="0" borderId="18" xfId="1" applyNumberFormat="1" applyFont="1" applyFill="1" applyBorder="1">
      <alignment vertical="center"/>
    </xf>
    <xf numFmtId="182" fontId="11" fillId="0" borderId="18" xfId="1" applyNumberFormat="1" applyFont="1" applyFill="1" applyBorder="1">
      <alignment vertical="center"/>
    </xf>
    <xf numFmtId="181" fontId="11" fillId="0" borderId="19" xfId="1" applyNumberFormat="1" applyFont="1" applyFill="1" applyBorder="1">
      <alignment vertical="center"/>
    </xf>
    <xf numFmtId="177" fontId="4" fillId="0" borderId="18" xfId="0" applyNumberFormat="1" applyFont="1" applyFill="1" applyBorder="1" applyAlignment="1">
      <alignment horizontal="center" vertical="center"/>
    </xf>
    <xf numFmtId="182" fontId="12" fillId="5" borderId="0" xfId="1" applyNumberFormat="1" applyFont="1" applyFill="1" applyBorder="1" applyProtection="1">
      <alignment vertical="center"/>
    </xf>
    <xf numFmtId="182" fontId="13" fillId="5" borderId="0" xfId="1" applyNumberFormat="1" applyFont="1" applyFill="1" applyBorder="1">
      <alignment vertical="center"/>
    </xf>
    <xf numFmtId="184" fontId="11" fillId="0" borderId="18" xfId="1" applyNumberFormat="1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>
      <alignment horizontal="center" vertical="center"/>
    </xf>
    <xf numFmtId="180" fontId="4" fillId="2" borderId="20" xfId="0" applyNumberFormat="1" applyFont="1" applyFill="1" applyBorder="1" applyAlignment="1">
      <alignment horizontal="center" vertical="center"/>
    </xf>
    <xf numFmtId="180" fontId="4" fillId="0" borderId="20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right" vertical="center"/>
    </xf>
    <xf numFmtId="177" fontId="4" fillId="0" borderId="36" xfId="0" applyNumberFormat="1" applyFont="1" applyFill="1" applyBorder="1" applyAlignment="1">
      <alignment horizontal="right" vertical="center"/>
    </xf>
    <xf numFmtId="183" fontId="4" fillId="0" borderId="18" xfId="0" applyNumberFormat="1" applyFont="1" applyFill="1" applyBorder="1" applyAlignment="1">
      <alignment horizontal="right" vertical="center"/>
    </xf>
    <xf numFmtId="178" fontId="0" fillId="2" borderId="2" xfId="0" applyNumberFormat="1" applyFont="1" applyFill="1" applyBorder="1" applyAlignment="1">
      <alignment horizontal="center" vertical="center"/>
    </xf>
    <xf numFmtId="178" fontId="0" fillId="2" borderId="3" xfId="0" applyNumberFormat="1" applyFont="1" applyFill="1" applyBorder="1" applyAlignment="1">
      <alignment horizontal="center" vertical="center"/>
    </xf>
    <xf numFmtId="178" fontId="0" fillId="2" borderId="4" xfId="0" applyNumberFormat="1" applyFont="1" applyFill="1" applyBorder="1" applyAlignment="1">
      <alignment horizontal="center" vertical="center"/>
    </xf>
    <xf numFmtId="178" fontId="0" fillId="2" borderId="17" xfId="0" applyNumberFormat="1" applyFont="1" applyFill="1" applyBorder="1" applyAlignment="1">
      <alignment horizontal="center" vertical="center"/>
    </xf>
    <xf numFmtId="178" fontId="0" fillId="2" borderId="18" xfId="0" applyNumberFormat="1" applyFont="1" applyFill="1" applyBorder="1" applyAlignment="1">
      <alignment horizontal="center" vertical="center"/>
    </xf>
    <xf numFmtId="178" fontId="0" fillId="2" borderId="19" xfId="0" applyNumberFormat="1" applyFont="1" applyFill="1" applyBorder="1" applyAlignment="1">
      <alignment horizontal="center" vertical="center"/>
    </xf>
    <xf numFmtId="178" fontId="0" fillId="2" borderId="36" xfId="0" applyNumberFormat="1" applyFont="1" applyFill="1" applyBorder="1" applyAlignment="1">
      <alignment horizontal="center" vertical="center"/>
    </xf>
    <xf numFmtId="180" fontId="0" fillId="2" borderId="39" xfId="0" applyNumberFormat="1" applyFont="1" applyFill="1" applyBorder="1" applyAlignment="1">
      <alignment vertical="center"/>
    </xf>
    <xf numFmtId="184" fontId="4" fillId="0" borderId="17" xfId="0" applyNumberFormat="1" applyFont="1" applyFill="1" applyBorder="1" applyAlignment="1">
      <alignment vertical="center"/>
    </xf>
    <xf numFmtId="184" fontId="4" fillId="0" borderId="18" xfId="0" applyNumberFormat="1" applyFont="1" applyFill="1" applyBorder="1" applyAlignment="1">
      <alignment vertical="center"/>
    </xf>
    <xf numFmtId="184" fontId="4" fillId="0" borderId="19" xfId="0" applyNumberFormat="1" applyFont="1" applyFill="1" applyBorder="1" applyAlignment="1">
      <alignment vertical="center"/>
    </xf>
    <xf numFmtId="184" fontId="4" fillId="0" borderId="20" xfId="0" applyNumberFormat="1" applyFont="1" applyFill="1" applyBorder="1" applyAlignment="1">
      <alignment vertical="center"/>
    </xf>
    <xf numFmtId="184" fontId="4" fillId="0" borderId="9" xfId="0" applyNumberFormat="1" applyFont="1" applyFill="1" applyBorder="1" applyAlignment="1">
      <alignment vertical="center"/>
    </xf>
    <xf numFmtId="184" fontId="4" fillId="0" borderId="36" xfId="0" applyNumberFormat="1" applyFont="1" applyFill="1" applyBorder="1" applyAlignment="1">
      <alignment vertical="center"/>
    </xf>
    <xf numFmtId="184" fontId="4" fillId="0" borderId="42" xfId="0" applyNumberFormat="1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178" fontId="0" fillId="2" borderId="15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 applyAlignment="1"/>
    <xf numFmtId="0" fontId="1" fillId="4" borderId="4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wrapText="1"/>
    </xf>
    <xf numFmtId="0" fontId="5" fillId="4" borderId="51" xfId="0" applyFont="1" applyFill="1" applyBorder="1" applyAlignment="1"/>
    <xf numFmtId="0" fontId="1" fillId="2" borderId="53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2" borderId="46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textRotation="255" shrinkToFit="1"/>
    </xf>
    <xf numFmtId="0" fontId="5" fillId="2" borderId="43" xfId="0" applyFont="1" applyFill="1" applyBorder="1" applyAlignment="1">
      <alignment horizontal="center" vertical="center" textRotation="255" shrinkToFit="1"/>
    </xf>
    <xf numFmtId="0" fontId="5" fillId="2" borderId="5" xfId="0" applyFont="1" applyFill="1" applyBorder="1" applyAlignment="1">
      <alignment horizontal="center" vertical="center" textRotation="255" shrinkToFit="1"/>
    </xf>
    <xf numFmtId="0" fontId="1" fillId="2" borderId="0" xfId="0" applyFont="1" applyFill="1" applyBorder="1" applyAlignment="1">
      <alignment horizontal="left" vertical="center" wrapText="1"/>
    </xf>
    <xf numFmtId="0" fontId="1" fillId="2" borderId="54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5" fillId="4" borderId="55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5" fillId="4" borderId="57" xfId="0" applyFont="1" applyFill="1" applyBorder="1" applyAlignment="1">
      <alignment horizontal="center" vertical="center" wrapText="1"/>
    </xf>
    <xf numFmtId="0" fontId="5" fillId="4" borderId="5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/>
    </xf>
    <xf numFmtId="0" fontId="1" fillId="2" borderId="4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 wrapText="1"/>
    </xf>
    <xf numFmtId="0" fontId="0" fillId="4" borderId="48" xfId="0" applyFont="1" applyFill="1" applyBorder="1" applyAlignment="1">
      <alignment horizontal="center" vertical="center"/>
    </xf>
    <xf numFmtId="0" fontId="0" fillId="4" borderId="49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0" fontId="0" fillId="4" borderId="43" xfId="0" applyFont="1" applyFill="1" applyBorder="1" applyAlignment="1">
      <alignment vertical="center"/>
    </xf>
    <xf numFmtId="0" fontId="0" fillId="4" borderId="44" xfId="0" applyFont="1" applyFill="1" applyBorder="1" applyAlignment="1">
      <alignment vertical="center"/>
    </xf>
    <xf numFmtId="0" fontId="0" fillId="4" borderId="21" xfId="0" applyFont="1" applyFill="1" applyBorder="1" applyAlignment="1">
      <alignment vertical="center"/>
    </xf>
    <xf numFmtId="0" fontId="0" fillId="4" borderId="22" xfId="0" applyFont="1" applyFill="1" applyBorder="1" applyAlignment="1">
      <alignment vertical="center"/>
    </xf>
    <xf numFmtId="0" fontId="0" fillId="4" borderId="12" xfId="0" applyFont="1" applyFill="1" applyBorder="1" applyAlignment="1">
      <alignment vertical="center"/>
    </xf>
    <xf numFmtId="0" fontId="0" fillId="4" borderId="45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centerContinuous" vertical="center"/>
    </xf>
    <xf numFmtId="0" fontId="0" fillId="4" borderId="43" xfId="0" applyFont="1" applyFill="1" applyBorder="1" applyAlignment="1">
      <alignment horizontal="centerContinuous" vertical="center"/>
    </xf>
    <xf numFmtId="0" fontId="0" fillId="4" borderId="44" xfId="0" applyFont="1" applyFill="1" applyBorder="1" applyAlignment="1">
      <alignment horizontal="centerContinuous" vertical="center"/>
    </xf>
    <xf numFmtId="0" fontId="0" fillId="4" borderId="44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4" borderId="50" xfId="0" applyFont="1" applyFill="1" applyBorder="1" applyAlignment="1">
      <alignment horizontal="center" vertical="center"/>
    </xf>
    <xf numFmtId="0" fontId="0" fillId="2" borderId="54" xfId="0" applyFont="1" applyFill="1" applyBorder="1" applyAlignment="1">
      <alignment horizontal="center" vertical="center" shrinkToFit="1"/>
    </xf>
    <xf numFmtId="0" fontId="0" fillId="2" borderId="36" xfId="0" applyFont="1" applyFill="1" applyBorder="1" applyAlignment="1">
      <alignment horizontal="center" vertical="center" shrinkToFit="1"/>
    </xf>
    <xf numFmtId="0" fontId="0" fillId="2" borderId="24" xfId="0" applyFont="1" applyFill="1" applyBorder="1" applyAlignment="1">
      <alignment horizontal="center" vertical="center" shrinkToFit="1"/>
    </xf>
    <xf numFmtId="0" fontId="0" fillId="2" borderId="52" xfId="0" applyFont="1" applyFill="1" applyBorder="1" applyAlignment="1">
      <alignment horizontal="center" vertical="center" shrinkToFit="1"/>
    </xf>
    <xf numFmtId="0" fontId="0" fillId="2" borderId="18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185" fontId="4" fillId="0" borderId="18" xfId="0" applyNumberFormat="1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 shrinkToFit="1"/>
    </xf>
    <xf numFmtId="0" fontId="0" fillId="2" borderId="19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2" borderId="20" xfId="0" applyFont="1" applyFill="1" applyBorder="1" applyAlignment="1">
      <alignment horizontal="center" vertical="center" shrinkToFit="1"/>
    </xf>
    <xf numFmtId="0" fontId="0" fillId="2" borderId="14" xfId="0" applyFont="1" applyFill="1" applyBorder="1" applyAlignment="1">
      <alignment horizontal="center" vertical="center" shrinkToFit="1"/>
    </xf>
    <xf numFmtId="178" fontId="0" fillId="2" borderId="14" xfId="0" applyNumberFormat="1" applyFont="1" applyFill="1" applyBorder="1" applyAlignment="1">
      <alignment horizontal="center" vertical="center"/>
    </xf>
    <xf numFmtId="178" fontId="0" fillId="2" borderId="20" xfId="0" applyNumberFormat="1" applyFont="1" applyFill="1" applyBorder="1" applyAlignment="1">
      <alignment horizontal="center"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4" xfId="0" applyNumberFormat="1" applyFont="1" applyFill="1" applyBorder="1" applyAlignment="1">
      <alignment vertical="center"/>
    </xf>
    <xf numFmtId="0" fontId="0" fillId="2" borderId="29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 shrinkToFit="1"/>
    </xf>
    <xf numFmtId="178" fontId="0" fillId="2" borderId="11" xfId="0" applyNumberFormat="1" applyFont="1" applyFill="1" applyBorder="1" applyAlignment="1">
      <alignment horizontal="center" vertical="center"/>
    </xf>
    <xf numFmtId="178" fontId="0" fillId="2" borderId="10" xfId="0" applyNumberFormat="1" applyFont="1" applyFill="1" applyBorder="1" applyAlignment="1">
      <alignment horizontal="center" vertical="center"/>
    </xf>
    <xf numFmtId="178" fontId="0" fillId="2" borderId="9" xfId="0" applyNumberFormat="1" applyFont="1" applyFill="1" applyBorder="1" applyAlignment="1">
      <alignment horizontal="center" vertical="center"/>
    </xf>
    <xf numFmtId="179" fontId="0" fillId="0" borderId="11" xfId="0" applyNumberFormat="1" applyFont="1" applyFill="1" applyBorder="1" applyAlignment="1">
      <alignment horizontal="right"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30" xfId="0" applyNumberFormat="1" applyFont="1" applyFill="1" applyBorder="1" applyAlignment="1">
      <alignment vertical="center"/>
    </xf>
    <xf numFmtId="0" fontId="0" fillId="2" borderId="31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178" fontId="0" fillId="2" borderId="7" xfId="0" applyNumberFormat="1" applyFont="1" applyFill="1" applyBorder="1" applyAlignment="1">
      <alignment horizontal="center" vertical="center"/>
    </xf>
    <xf numFmtId="178" fontId="0" fillId="2" borderId="5" xfId="0" applyNumberFormat="1" applyFont="1" applyFill="1" applyBorder="1" applyAlignment="1">
      <alignment horizontal="center" vertical="center"/>
    </xf>
    <xf numFmtId="178" fontId="0" fillId="2" borderId="39" xfId="0" applyNumberFormat="1" applyFont="1" applyFill="1" applyBorder="1" applyAlignment="1">
      <alignment horizontal="center" vertical="center"/>
    </xf>
    <xf numFmtId="179" fontId="0" fillId="2" borderId="38" xfId="0" applyNumberFormat="1" applyFont="1" applyFill="1" applyBorder="1" applyAlignment="1">
      <alignment horizontal="center" vertical="center"/>
    </xf>
    <xf numFmtId="184" fontId="0" fillId="2" borderId="39" xfId="0" applyNumberFormat="1" applyFont="1" applyFill="1" applyBorder="1" applyAlignment="1">
      <alignment vertical="center"/>
    </xf>
    <xf numFmtId="179" fontId="0" fillId="2" borderId="40" xfId="0" applyNumberFormat="1" applyFont="1" applyFill="1" applyBorder="1" applyAlignment="1">
      <alignment horizontal="center" vertical="center"/>
    </xf>
    <xf numFmtId="180" fontId="0" fillId="2" borderId="38" xfId="0" applyNumberFormat="1" applyFont="1" applyFill="1" applyBorder="1" applyAlignment="1">
      <alignment horizontal="center" vertical="center"/>
    </xf>
    <xf numFmtId="179" fontId="0" fillId="2" borderId="41" xfId="0" applyNumberFormat="1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180" fontId="0" fillId="0" borderId="15" xfId="0" applyNumberFormat="1" applyFont="1" applyFill="1" applyBorder="1" applyAlignment="1">
      <alignment vertical="center"/>
    </xf>
    <xf numFmtId="180" fontId="0" fillId="0" borderId="14" xfId="0" applyNumberFormat="1" applyFont="1" applyFill="1" applyBorder="1" applyAlignment="1">
      <alignment vertical="center"/>
    </xf>
    <xf numFmtId="180" fontId="0" fillId="0" borderId="28" xfId="0" applyNumberFormat="1" applyFont="1" applyFill="1" applyBorder="1" applyAlignment="1">
      <alignment vertical="center"/>
    </xf>
    <xf numFmtId="177" fontId="0" fillId="2" borderId="0" xfId="0" applyNumberFormat="1" applyFont="1" applyFill="1" applyAlignment="1">
      <alignment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 shrinkToFit="1"/>
    </xf>
    <xf numFmtId="184" fontId="4" fillId="2" borderId="9" xfId="0" applyNumberFormat="1" applyFont="1" applyFill="1" applyBorder="1" applyAlignment="1">
      <alignment vertical="center"/>
    </xf>
    <xf numFmtId="0" fontId="0" fillId="2" borderId="47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178" fontId="0" fillId="2" borderId="33" xfId="0" applyNumberFormat="1" applyFont="1" applyFill="1" applyBorder="1" applyAlignment="1">
      <alignment horizontal="center" vertical="center"/>
    </xf>
    <xf numFmtId="178" fontId="0" fillId="2" borderId="32" xfId="0" applyNumberFormat="1" applyFont="1" applyFill="1" applyBorder="1" applyAlignment="1">
      <alignment horizontal="center" vertical="center"/>
    </xf>
    <xf numFmtId="178" fontId="0" fillId="2" borderId="42" xfId="0" applyNumberFormat="1" applyFont="1" applyFill="1" applyBorder="1" applyAlignment="1">
      <alignment horizontal="center" vertical="center"/>
    </xf>
    <xf numFmtId="179" fontId="0" fillId="0" borderId="33" xfId="0" applyNumberFormat="1" applyFont="1" applyFill="1" applyBorder="1" applyAlignment="1">
      <alignment horizontal="right" vertical="center"/>
    </xf>
    <xf numFmtId="179" fontId="0" fillId="0" borderId="32" xfId="0" applyNumberFormat="1" applyFont="1" applyFill="1" applyBorder="1" applyAlignment="1">
      <alignment vertical="center"/>
    </xf>
    <xf numFmtId="179" fontId="0" fillId="0" borderId="34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178" fontId="0" fillId="2" borderId="0" xfId="0" applyNumberFormat="1" applyFont="1" applyFill="1" applyBorder="1" applyAlignment="1">
      <alignment horizontal="center" vertical="center"/>
    </xf>
    <xf numFmtId="180" fontId="0" fillId="2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1"/>
  <sheetViews>
    <sheetView tabSelected="1" view="pageBreakPreview" zoomScaleNormal="100" zoomScaleSheetLayoutView="100" workbookViewId="0">
      <selection activeCell="H52" sqref="H52"/>
    </sheetView>
  </sheetViews>
  <sheetFormatPr defaultColWidth="3.625" defaultRowHeight="15" customHeight="1" x14ac:dyDescent="0.15"/>
  <cols>
    <col min="1" max="3" width="3.625" style="104"/>
    <col min="4" max="5" width="9.625" style="104" customWidth="1"/>
    <col min="6" max="6" width="10.875" style="104" customWidth="1"/>
    <col min="7" max="7" width="9.625" style="104" customWidth="1"/>
    <col min="8" max="8" width="13.375" style="104" customWidth="1"/>
    <col min="9" max="9" width="5.625" style="104" customWidth="1"/>
    <col min="10" max="10" width="6.25" style="104" customWidth="1"/>
    <col min="11" max="12" width="5.625" style="104" customWidth="1"/>
    <col min="13" max="13" width="6.25" style="104" customWidth="1"/>
    <col min="14" max="14" width="5.625" style="104" customWidth="1"/>
    <col min="15" max="15" width="3.625" style="104"/>
    <col min="16" max="16" width="6.5" style="104" bestFit="1" customWidth="1"/>
    <col min="17" max="16384" width="3.625" style="104"/>
  </cols>
  <sheetData>
    <row r="1" spans="2:16" ht="15" customHeight="1" x14ac:dyDescent="0.15">
      <c r="K1" s="140"/>
      <c r="L1" s="140"/>
      <c r="M1" s="140"/>
      <c r="N1" s="140"/>
    </row>
    <row r="2" spans="2:16" ht="7.5" customHeight="1" x14ac:dyDescent="0.15">
      <c r="K2" s="16"/>
      <c r="L2" s="16"/>
      <c r="M2" s="16"/>
      <c r="N2" s="16"/>
    </row>
    <row r="3" spans="2:16" ht="10.5" customHeight="1" x14ac:dyDescent="0.15">
      <c r="K3" s="17"/>
      <c r="L3" s="16"/>
      <c r="M3" s="16"/>
      <c r="N3" s="17"/>
    </row>
    <row r="4" spans="2:16" ht="15" customHeight="1" x14ac:dyDescent="0.15">
      <c r="B4" s="121" t="s">
        <v>31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P4" s="159"/>
    </row>
    <row r="5" spans="2:16" ht="9.75" customHeight="1" x14ac:dyDescent="0.15"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6" ht="7.5" customHeight="1" x14ac:dyDescent="0.15">
      <c r="C6" s="160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2:16" ht="15" customHeight="1" thickBot="1" x14ac:dyDescent="0.2"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57" t="s">
        <v>4</v>
      </c>
      <c r="M7" s="157"/>
      <c r="N7" s="157"/>
    </row>
    <row r="8" spans="2:16" ht="13.5" x14ac:dyDescent="0.15">
      <c r="B8" s="148"/>
      <c r="C8" s="149"/>
      <c r="D8" s="150"/>
      <c r="E8" s="162" t="s">
        <v>30</v>
      </c>
      <c r="F8" s="162"/>
      <c r="G8" s="162"/>
      <c r="H8" s="162"/>
      <c r="I8" s="162"/>
      <c r="J8" s="162"/>
      <c r="K8" s="162"/>
      <c r="L8" s="162"/>
      <c r="M8" s="162"/>
      <c r="N8" s="163"/>
    </row>
    <row r="9" spans="2:16" ht="8.25" customHeight="1" x14ac:dyDescent="0.15">
      <c r="B9" s="151"/>
      <c r="C9" s="152"/>
      <c r="D9" s="153"/>
      <c r="E9" s="164"/>
      <c r="F9" s="165"/>
      <c r="G9" s="166"/>
      <c r="H9" s="164"/>
      <c r="I9" s="167"/>
      <c r="J9" s="168"/>
      <c r="K9" s="169"/>
      <c r="L9" s="167"/>
      <c r="M9" s="168"/>
      <c r="N9" s="170"/>
    </row>
    <row r="10" spans="2:16" ht="20.25" customHeight="1" x14ac:dyDescent="0.15">
      <c r="B10" s="151"/>
      <c r="C10" s="152"/>
      <c r="D10" s="153"/>
      <c r="E10" s="171" t="s">
        <v>0</v>
      </c>
      <c r="F10" s="172"/>
      <c r="G10" s="173" t="s">
        <v>1</v>
      </c>
      <c r="H10" s="171"/>
      <c r="I10" s="174" t="s">
        <v>2</v>
      </c>
      <c r="J10" s="175"/>
      <c r="K10" s="176"/>
      <c r="L10" s="174" t="s">
        <v>3</v>
      </c>
      <c r="M10" s="175"/>
      <c r="N10" s="177"/>
    </row>
    <row r="11" spans="2:16" ht="60" customHeight="1" x14ac:dyDescent="0.15">
      <c r="B11" s="154"/>
      <c r="C11" s="155"/>
      <c r="D11" s="156"/>
      <c r="E11" s="123" t="s">
        <v>40</v>
      </c>
      <c r="F11" s="124"/>
      <c r="G11" s="123" t="s">
        <v>44</v>
      </c>
      <c r="H11" s="125"/>
      <c r="I11" s="123" t="s">
        <v>38</v>
      </c>
      <c r="J11" s="129"/>
      <c r="K11" s="125"/>
      <c r="L11" s="123" t="s">
        <v>39</v>
      </c>
      <c r="M11" s="129"/>
      <c r="N11" s="130"/>
    </row>
    <row r="12" spans="2:16" ht="24" customHeight="1" x14ac:dyDescent="0.15">
      <c r="B12" s="178" t="s">
        <v>7</v>
      </c>
      <c r="C12" s="179"/>
      <c r="D12" s="180"/>
      <c r="E12" s="1" t="s">
        <v>37</v>
      </c>
      <c r="F12" s="89">
        <v>11.25</v>
      </c>
      <c r="G12" s="1" t="s">
        <v>37</v>
      </c>
      <c r="H12" s="92">
        <v>16.25</v>
      </c>
      <c r="I12" s="31"/>
      <c r="J12" s="97">
        <v>-0.4</v>
      </c>
      <c r="K12" s="32"/>
      <c r="L12" s="31"/>
      <c r="M12" s="83" t="s">
        <v>37</v>
      </c>
      <c r="N12" s="49"/>
    </row>
    <row r="13" spans="2:16" ht="24" customHeight="1" x14ac:dyDescent="0.15">
      <c r="B13" s="181" t="s">
        <v>8</v>
      </c>
      <c r="C13" s="182"/>
      <c r="D13" s="183"/>
      <c r="E13" s="1" t="s">
        <v>37</v>
      </c>
      <c r="F13" s="90">
        <v>12</v>
      </c>
      <c r="G13" s="1" t="s">
        <v>37</v>
      </c>
      <c r="H13" s="93">
        <v>17</v>
      </c>
      <c r="I13" s="33"/>
      <c r="J13" s="98">
        <v>7.6</v>
      </c>
      <c r="K13" s="22"/>
      <c r="L13" s="33"/>
      <c r="M13" s="86">
        <v>59</v>
      </c>
      <c r="N13" s="50"/>
    </row>
    <row r="14" spans="2:16" ht="24" customHeight="1" x14ac:dyDescent="0.15">
      <c r="B14" s="181" t="s">
        <v>9</v>
      </c>
      <c r="C14" s="182"/>
      <c r="D14" s="183"/>
      <c r="E14" s="1" t="s">
        <v>37</v>
      </c>
      <c r="F14" s="90">
        <v>11.63</v>
      </c>
      <c r="G14" s="1" t="s">
        <v>37</v>
      </c>
      <c r="H14" s="93">
        <v>16.63</v>
      </c>
      <c r="I14" s="33"/>
      <c r="J14" s="98">
        <v>1</v>
      </c>
      <c r="K14" s="22"/>
      <c r="L14" s="33"/>
      <c r="M14" s="70" t="s">
        <v>37</v>
      </c>
      <c r="N14" s="50"/>
    </row>
    <row r="15" spans="2:16" ht="24" customHeight="1" x14ac:dyDescent="0.15">
      <c r="B15" s="181" t="s">
        <v>10</v>
      </c>
      <c r="C15" s="182"/>
      <c r="D15" s="183"/>
      <c r="E15" s="1" t="s">
        <v>37</v>
      </c>
      <c r="F15" s="90">
        <v>12.51</v>
      </c>
      <c r="G15" s="1" t="s">
        <v>37</v>
      </c>
      <c r="H15" s="93">
        <v>17.510000000000002</v>
      </c>
      <c r="I15" s="33"/>
      <c r="J15" s="98">
        <v>0.4</v>
      </c>
      <c r="K15" s="22"/>
      <c r="L15" s="33"/>
      <c r="M15" s="70" t="s">
        <v>37</v>
      </c>
      <c r="N15" s="50"/>
    </row>
    <row r="16" spans="2:16" ht="24" customHeight="1" x14ac:dyDescent="0.15">
      <c r="B16" s="181" t="s">
        <v>11</v>
      </c>
      <c r="C16" s="182"/>
      <c r="D16" s="183"/>
      <c r="E16" s="1" t="s">
        <v>37</v>
      </c>
      <c r="F16" s="90">
        <v>11.79</v>
      </c>
      <c r="G16" s="1" t="s">
        <v>37</v>
      </c>
      <c r="H16" s="93">
        <v>16.79</v>
      </c>
      <c r="I16" s="33"/>
      <c r="J16" s="98">
        <v>4.7</v>
      </c>
      <c r="K16" s="22"/>
      <c r="L16" s="33"/>
      <c r="M16" s="70" t="s">
        <v>37</v>
      </c>
      <c r="N16" s="50"/>
    </row>
    <row r="17" spans="2:14" ht="24" customHeight="1" x14ac:dyDescent="0.15">
      <c r="B17" s="181" t="s">
        <v>12</v>
      </c>
      <c r="C17" s="182"/>
      <c r="D17" s="183"/>
      <c r="E17" s="1" t="s">
        <v>37</v>
      </c>
      <c r="F17" s="90">
        <v>12.54</v>
      </c>
      <c r="G17" s="1" t="s">
        <v>37</v>
      </c>
      <c r="H17" s="93">
        <v>17.54</v>
      </c>
      <c r="I17" s="33"/>
      <c r="J17" s="98">
        <v>3.7</v>
      </c>
      <c r="K17" s="22"/>
      <c r="L17" s="33"/>
      <c r="M17" s="184">
        <v>13.4</v>
      </c>
      <c r="N17" s="50"/>
    </row>
    <row r="18" spans="2:14" ht="24" customHeight="1" x14ac:dyDescent="0.15">
      <c r="B18" s="181" t="s">
        <v>6</v>
      </c>
      <c r="C18" s="182"/>
      <c r="D18" s="183"/>
      <c r="E18" s="1" t="s">
        <v>37</v>
      </c>
      <c r="F18" s="90">
        <v>12.74</v>
      </c>
      <c r="G18" s="1" t="s">
        <v>37</v>
      </c>
      <c r="H18" s="93">
        <v>17.739999999999998</v>
      </c>
      <c r="I18" s="33"/>
      <c r="J18" s="98">
        <v>11.8</v>
      </c>
      <c r="K18" s="22"/>
      <c r="L18" s="33"/>
      <c r="M18" s="86">
        <v>77.400000000000006</v>
      </c>
      <c r="N18" s="50"/>
    </row>
    <row r="19" spans="2:14" ht="24" customHeight="1" x14ac:dyDescent="0.15">
      <c r="B19" s="181" t="s">
        <v>13</v>
      </c>
      <c r="C19" s="182"/>
      <c r="D19" s="183"/>
      <c r="E19" s="1" t="s">
        <v>37</v>
      </c>
      <c r="F19" s="90">
        <v>12.02</v>
      </c>
      <c r="G19" s="1" t="s">
        <v>37</v>
      </c>
      <c r="H19" s="93">
        <v>17.02</v>
      </c>
      <c r="I19" s="33"/>
      <c r="J19" s="98">
        <v>6.1</v>
      </c>
      <c r="K19" s="22"/>
      <c r="L19" s="33"/>
      <c r="M19" s="86">
        <v>28.2</v>
      </c>
      <c r="N19" s="50"/>
    </row>
    <row r="20" spans="2:14" ht="24" customHeight="1" x14ac:dyDescent="0.15">
      <c r="B20" s="181" t="s">
        <v>14</v>
      </c>
      <c r="C20" s="182"/>
      <c r="D20" s="183"/>
      <c r="E20" s="1" t="s">
        <v>37</v>
      </c>
      <c r="F20" s="90">
        <v>12.86</v>
      </c>
      <c r="G20" s="1" t="s">
        <v>37</v>
      </c>
      <c r="H20" s="93">
        <v>17.86</v>
      </c>
      <c r="I20" s="33"/>
      <c r="J20" s="98">
        <v>7.6</v>
      </c>
      <c r="K20" s="22"/>
      <c r="L20" s="33"/>
      <c r="M20" s="86">
        <v>33.799999999999997</v>
      </c>
      <c r="N20" s="50"/>
    </row>
    <row r="21" spans="2:14" ht="24" customHeight="1" x14ac:dyDescent="0.15">
      <c r="B21" s="181" t="s">
        <v>15</v>
      </c>
      <c r="C21" s="182"/>
      <c r="D21" s="183"/>
      <c r="E21" s="1" t="s">
        <v>37</v>
      </c>
      <c r="F21" s="90">
        <v>12.87</v>
      </c>
      <c r="G21" s="1" t="s">
        <v>37</v>
      </c>
      <c r="H21" s="93">
        <v>17.87</v>
      </c>
      <c r="I21" s="33"/>
      <c r="J21" s="98">
        <v>7.8</v>
      </c>
      <c r="K21" s="22"/>
      <c r="L21" s="33"/>
      <c r="M21" s="79" t="s">
        <v>37</v>
      </c>
      <c r="N21" s="50"/>
    </row>
    <row r="22" spans="2:14" ht="24" customHeight="1" x14ac:dyDescent="0.15">
      <c r="B22" s="181" t="s">
        <v>16</v>
      </c>
      <c r="C22" s="182"/>
      <c r="D22" s="183"/>
      <c r="E22" s="1" t="s">
        <v>37</v>
      </c>
      <c r="F22" s="90">
        <v>12.61</v>
      </c>
      <c r="G22" s="1" t="s">
        <v>37</v>
      </c>
      <c r="H22" s="93">
        <v>17.61</v>
      </c>
      <c r="I22" s="33"/>
      <c r="J22" s="98">
        <v>7.5</v>
      </c>
      <c r="K22" s="22"/>
      <c r="L22" s="33"/>
      <c r="M22" s="79" t="s">
        <v>37</v>
      </c>
      <c r="N22" s="50"/>
    </row>
    <row r="23" spans="2:14" ht="24" customHeight="1" x14ac:dyDescent="0.15">
      <c r="B23" s="181" t="s">
        <v>17</v>
      </c>
      <c r="C23" s="182"/>
      <c r="D23" s="183"/>
      <c r="E23" s="1" t="s">
        <v>37</v>
      </c>
      <c r="F23" s="90">
        <v>11.74</v>
      </c>
      <c r="G23" s="1" t="s">
        <v>37</v>
      </c>
      <c r="H23" s="93">
        <v>16.739999999999998</v>
      </c>
      <c r="I23" s="33"/>
      <c r="J23" s="98">
        <v>6</v>
      </c>
      <c r="K23" s="22"/>
      <c r="L23" s="33"/>
      <c r="M23" s="79" t="s">
        <v>37</v>
      </c>
      <c r="N23" s="50"/>
    </row>
    <row r="24" spans="2:14" ht="24" customHeight="1" thickBot="1" x14ac:dyDescent="0.2">
      <c r="B24" s="185" t="s">
        <v>18</v>
      </c>
      <c r="C24" s="186"/>
      <c r="D24" s="187"/>
      <c r="E24" s="11" t="s">
        <v>45</v>
      </c>
      <c r="F24" s="91">
        <v>12.92</v>
      </c>
      <c r="G24" s="11" t="s">
        <v>37</v>
      </c>
      <c r="H24" s="94">
        <v>17.920000000000002</v>
      </c>
      <c r="I24" s="34"/>
      <c r="J24" s="99">
        <v>4.8</v>
      </c>
      <c r="K24" s="23"/>
      <c r="L24" s="34"/>
      <c r="M24" s="70" t="s">
        <v>37</v>
      </c>
      <c r="N24" s="51"/>
    </row>
    <row r="25" spans="2:14" s="160" customFormat="1" ht="15" customHeight="1" thickTop="1" x14ac:dyDescent="0.15">
      <c r="B25" s="134" t="s">
        <v>46</v>
      </c>
      <c r="C25" s="188"/>
      <c r="D25" s="189"/>
      <c r="E25" s="112" t="s">
        <v>41</v>
      </c>
      <c r="F25" s="190"/>
      <c r="G25" s="116" t="s">
        <v>41</v>
      </c>
      <c r="H25" s="191"/>
      <c r="I25" s="192"/>
      <c r="J25" s="100">
        <v>4</v>
      </c>
      <c r="K25" s="193"/>
      <c r="L25" s="37"/>
      <c r="M25" s="84" t="s">
        <v>43</v>
      </c>
      <c r="N25" s="52"/>
    </row>
    <row r="26" spans="2:14" ht="15" customHeight="1" thickBot="1" x14ac:dyDescent="0.2">
      <c r="B26" s="194"/>
      <c r="C26" s="195"/>
      <c r="D26" s="196"/>
      <c r="E26" s="197"/>
      <c r="F26" s="198"/>
      <c r="G26" s="117"/>
      <c r="H26" s="199"/>
      <c r="I26" s="200" t="s">
        <v>34</v>
      </c>
      <c r="J26" s="101">
        <v>5.3</v>
      </c>
      <c r="K26" s="201" t="s">
        <v>35</v>
      </c>
      <c r="L26" s="200" t="s">
        <v>34</v>
      </c>
      <c r="M26" s="67">
        <v>16.3</v>
      </c>
      <c r="N26" s="202" t="s">
        <v>35</v>
      </c>
    </row>
    <row r="27" spans="2:14" ht="12.75" customHeight="1" thickTop="1" x14ac:dyDescent="0.15">
      <c r="B27" s="203"/>
      <c r="C27" s="204"/>
      <c r="D27" s="205"/>
      <c r="E27" s="206"/>
      <c r="F27" s="207"/>
      <c r="G27" s="61"/>
      <c r="H27" s="208"/>
      <c r="I27" s="209"/>
      <c r="J27" s="210"/>
      <c r="K27" s="211"/>
      <c r="L27" s="212"/>
      <c r="M27" s="96"/>
      <c r="N27" s="213"/>
    </row>
    <row r="28" spans="2:14" ht="24" customHeight="1" x14ac:dyDescent="0.15">
      <c r="B28" s="181" t="s">
        <v>19</v>
      </c>
      <c r="C28" s="182"/>
      <c r="D28" s="183"/>
      <c r="E28" s="1" t="s">
        <v>37</v>
      </c>
      <c r="F28" s="90">
        <v>14.3</v>
      </c>
      <c r="G28" s="1" t="s">
        <v>37</v>
      </c>
      <c r="H28" s="95">
        <v>19.3</v>
      </c>
      <c r="I28" s="58"/>
      <c r="J28" s="102">
        <v>6.5</v>
      </c>
      <c r="K28" s="59"/>
      <c r="L28" s="58"/>
      <c r="M28" s="87">
        <v>22.8</v>
      </c>
      <c r="N28" s="60"/>
    </row>
    <row r="29" spans="2:14" ht="24" customHeight="1" x14ac:dyDescent="0.15">
      <c r="B29" s="181" t="s">
        <v>20</v>
      </c>
      <c r="C29" s="182"/>
      <c r="D29" s="183"/>
      <c r="E29" s="1" t="s">
        <v>37</v>
      </c>
      <c r="F29" s="90">
        <v>15</v>
      </c>
      <c r="G29" s="1" t="s">
        <v>37</v>
      </c>
      <c r="H29" s="93">
        <v>20</v>
      </c>
      <c r="I29" s="33"/>
      <c r="J29" s="98">
        <v>4.5</v>
      </c>
      <c r="K29" s="22"/>
      <c r="L29" s="33"/>
      <c r="M29" s="79" t="s">
        <v>37</v>
      </c>
      <c r="N29" s="50"/>
    </row>
    <row r="30" spans="2:14" ht="24" customHeight="1" x14ac:dyDescent="0.15">
      <c r="B30" s="181" t="s">
        <v>21</v>
      </c>
      <c r="C30" s="182"/>
      <c r="D30" s="183"/>
      <c r="E30" s="1" t="s">
        <v>37</v>
      </c>
      <c r="F30" s="90">
        <v>14.36</v>
      </c>
      <c r="G30" s="1" t="s">
        <v>37</v>
      </c>
      <c r="H30" s="93">
        <v>19.36</v>
      </c>
      <c r="I30" s="33"/>
      <c r="J30" s="98">
        <v>5.4</v>
      </c>
      <c r="K30" s="22"/>
      <c r="L30" s="33"/>
      <c r="M30" s="88">
        <v>32.6</v>
      </c>
      <c r="N30" s="50"/>
    </row>
    <row r="31" spans="2:14" ht="24" customHeight="1" x14ac:dyDescent="0.15">
      <c r="B31" s="181" t="s">
        <v>22</v>
      </c>
      <c r="C31" s="182"/>
      <c r="D31" s="183"/>
      <c r="E31" s="1" t="s">
        <v>37</v>
      </c>
      <c r="F31" s="90">
        <v>15</v>
      </c>
      <c r="G31" s="1" t="s">
        <v>37</v>
      </c>
      <c r="H31" s="93">
        <v>20</v>
      </c>
      <c r="I31" s="33"/>
      <c r="J31" s="98">
        <v>0.3</v>
      </c>
      <c r="K31" s="22"/>
      <c r="L31" s="33"/>
      <c r="M31" s="70" t="s">
        <v>37</v>
      </c>
      <c r="N31" s="50"/>
    </row>
    <row r="32" spans="2:14" ht="24" customHeight="1" x14ac:dyDescent="0.15">
      <c r="B32" s="181" t="s">
        <v>23</v>
      </c>
      <c r="C32" s="182"/>
      <c r="D32" s="183"/>
      <c r="E32" s="1" t="s">
        <v>37</v>
      </c>
      <c r="F32" s="90">
        <v>15</v>
      </c>
      <c r="G32" s="1" t="s">
        <v>37</v>
      </c>
      <c r="H32" s="93">
        <v>20</v>
      </c>
      <c r="I32" s="33"/>
      <c r="J32" s="98">
        <v>9.1999999999999993</v>
      </c>
      <c r="K32" s="22"/>
      <c r="L32" s="33"/>
      <c r="M32" s="70" t="s">
        <v>37</v>
      </c>
      <c r="N32" s="50"/>
    </row>
    <row r="33" spans="2:16" ht="24" customHeight="1" thickBot="1" x14ac:dyDescent="0.2">
      <c r="B33" s="181" t="s">
        <v>24</v>
      </c>
      <c r="C33" s="182"/>
      <c r="D33" s="183"/>
      <c r="E33" s="1" t="s">
        <v>37</v>
      </c>
      <c r="F33" s="90">
        <v>15</v>
      </c>
      <c r="G33" s="1" t="s">
        <v>37</v>
      </c>
      <c r="H33" s="93">
        <v>20</v>
      </c>
      <c r="I33" s="33"/>
      <c r="J33" s="98">
        <v>6.8</v>
      </c>
      <c r="K33" s="22"/>
      <c r="L33" s="33"/>
      <c r="M33" s="86">
        <v>17.5</v>
      </c>
      <c r="N33" s="50"/>
    </row>
    <row r="34" spans="2:16" ht="15" customHeight="1" thickTop="1" x14ac:dyDescent="0.15">
      <c r="B34" s="214" t="s">
        <v>26</v>
      </c>
      <c r="C34" s="215"/>
      <c r="D34" s="216"/>
      <c r="E34" s="112" t="s">
        <v>41</v>
      </c>
      <c r="F34" s="190"/>
      <c r="G34" s="112" t="s">
        <v>41</v>
      </c>
      <c r="H34" s="191"/>
      <c r="I34" s="217"/>
      <c r="J34" s="100">
        <v>5.6</v>
      </c>
      <c r="K34" s="218"/>
      <c r="L34" s="217"/>
      <c r="M34" s="68">
        <v>6.3</v>
      </c>
      <c r="N34" s="219"/>
      <c r="P34" s="220"/>
    </row>
    <row r="35" spans="2:16" ht="15" customHeight="1" thickBot="1" x14ac:dyDescent="0.2">
      <c r="B35" s="221"/>
      <c r="C35" s="222"/>
      <c r="D35" s="223"/>
      <c r="E35" s="197"/>
      <c r="F35" s="198"/>
      <c r="G35" s="197"/>
      <c r="H35" s="199"/>
      <c r="I35" s="200" t="s">
        <v>34</v>
      </c>
      <c r="J35" s="101">
        <v>5.5</v>
      </c>
      <c r="K35" s="201" t="s">
        <v>35</v>
      </c>
      <c r="L35" s="200" t="s">
        <v>34</v>
      </c>
      <c r="M35" s="67">
        <v>12.2</v>
      </c>
      <c r="N35" s="202" t="s">
        <v>35</v>
      </c>
      <c r="P35" s="220"/>
    </row>
    <row r="36" spans="2:16" ht="14.25" customHeight="1" thickTop="1" thickBot="1" x14ac:dyDescent="0.2">
      <c r="B36" s="224"/>
      <c r="C36" s="225"/>
      <c r="D36" s="226"/>
      <c r="E36" s="105"/>
      <c r="F36" s="198"/>
      <c r="G36" s="105"/>
      <c r="H36" s="199"/>
      <c r="I36" s="14"/>
      <c r="J36" s="227"/>
      <c r="K36" s="15"/>
      <c r="L36" s="24"/>
      <c r="M36" s="38"/>
      <c r="N36" s="55"/>
    </row>
    <row r="37" spans="2:16" ht="15" customHeight="1" thickTop="1" x14ac:dyDescent="0.15">
      <c r="B37" s="214" t="s">
        <v>27</v>
      </c>
      <c r="C37" s="215"/>
      <c r="D37" s="216"/>
      <c r="E37" s="112" t="s">
        <v>41</v>
      </c>
      <c r="F37" s="190"/>
      <c r="G37" s="112" t="s">
        <v>41</v>
      </c>
      <c r="H37" s="191"/>
      <c r="I37" s="217"/>
      <c r="J37" s="100">
        <v>4.0999999999999996</v>
      </c>
      <c r="K37" s="218"/>
      <c r="L37" s="217"/>
      <c r="M37" s="85" t="s">
        <v>42</v>
      </c>
      <c r="N37" s="219"/>
      <c r="P37" s="220"/>
    </row>
    <row r="38" spans="2:16" ht="15" customHeight="1" thickBot="1" x14ac:dyDescent="0.2">
      <c r="B38" s="228"/>
      <c r="C38" s="229"/>
      <c r="D38" s="230"/>
      <c r="E38" s="231"/>
      <c r="F38" s="232"/>
      <c r="G38" s="231"/>
      <c r="H38" s="233"/>
      <c r="I38" s="234" t="s">
        <v>34</v>
      </c>
      <c r="J38" s="103">
        <v>5.3</v>
      </c>
      <c r="K38" s="235" t="s">
        <v>35</v>
      </c>
      <c r="L38" s="234" t="s">
        <v>34</v>
      </c>
      <c r="M38" s="69">
        <v>15</v>
      </c>
      <c r="N38" s="236" t="s">
        <v>35</v>
      </c>
      <c r="P38" s="220"/>
    </row>
    <row r="39" spans="2:16" ht="15" customHeight="1" x14ac:dyDescent="0.15">
      <c r="B39" s="237"/>
      <c r="C39" s="237"/>
      <c r="D39" s="238" t="s">
        <v>29</v>
      </c>
      <c r="F39" s="239"/>
      <c r="G39" s="239"/>
      <c r="H39" s="239"/>
      <c r="I39" s="240"/>
      <c r="J39" s="240"/>
      <c r="K39" s="240"/>
      <c r="L39" s="240"/>
      <c r="M39" s="240"/>
      <c r="N39" s="240"/>
      <c r="P39" s="220"/>
    </row>
    <row r="40" spans="2:16" ht="15" customHeight="1" x14ac:dyDescent="0.15">
      <c r="D40" s="104" t="s">
        <v>47</v>
      </c>
    </row>
    <row r="41" spans="2:16" ht="15" customHeight="1" x14ac:dyDescent="0.15">
      <c r="D41" s="241" t="s">
        <v>36</v>
      </c>
    </row>
    <row r="44" spans="2:16" ht="15" customHeight="1" x14ac:dyDescent="0.15">
      <c r="D44" s="160" t="s">
        <v>28</v>
      </c>
      <c r="E44" s="160"/>
      <c r="F44" s="160"/>
      <c r="G44" s="160"/>
      <c r="H44" s="160"/>
      <c r="I44" s="160"/>
      <c r="J44" s="160"/>
      <c r="K44" s="160"/>
      <c r="L44" s="160"/>
      <c r="M44" s="160"/>
      <c r="N44" s="160"/>
    </row>
    <row r="45" spans="2:16" ht="15" customHeight="1" x14ac:dyDescent="0.15"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</row>
    <row r="46" spans="2:16" ht="15" customHeight="1" x14ac:dyDescent="0.15"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</row>
    <row r="47" spans="2:16" ht="15" customHeight="1" x14ac:dyDescent="0.15"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</row>
    <row r="48" spans="2:16" ht="15" customHeight="1" x14ac:dyDescent="0.15"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</row>
    <row r="49" spans="4:14" ht="15" customHeight="1" x14ac:dyDescent="0.15"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</row>
    <row r="50" spans="4:14" ht="15" customHeight="1" x14ac:dyDescent="0.15"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</row>
    <row r="51" spans="4:14" ht="15" customHeight="1" x14ac:dyDescent="0.15"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</row>
  </sheetData>
  <mergeCells count="40">
    <mergeCell ref="D6:N6"/>
    <mergeCell ref="B14:D14"/>
    <mergeCell ref="B13:D13"/>
    <mergeCell ref="B12:D12"/>
    <mergeCell ref="B8:D11"/>
    <mergeCell ref="L7:N7"/>
    <mergeCell ref="B17:D17"/>
    <mergeCell ref="B16:D16"/>
    <mergeCell ref="B19:D19"/>
    <mergeCell ref="B18:D18"/>
    <mergeCell ref="K1:N1"/>
    <mergeCell ref="B31:D31"/>
    <mergeCell ref="B30:D30"/>
    <mergeCell ref="B24:D24"/>
    <mergeCell ref="B23:D23"/>
    <mergeCell ref="B33:D33"/>
    <mergeCell ref="B32:D32"/>
    <mergeCell ref="B25:D26"/>
    <mergeCell ref="E25:E26"/>
    <mergeCell ref="G25:G26"/>
    <mergeCell ref="B29:D29"/>
    <mergeCell ref="B28:D28"/>
    <mergeCell ref="B4:N5"/>
    <mergeCell ref="E8:N8"/>
    <mergeCell ref="E11:F11"/>
    <mergeCell ref="G11:H11"/>
    <mergeCell ref="I10:K10"/>
    <mergeCell ref="L10:N10"/>
    <mergeCell ref="I11:K11"/>
    <mergeCell ref="L11:N11"/>
    <mergeCell ref="B22:D22"/>
    <mergeCell ref="B15:D15"/>
    <mergeCell ref="B21:D21"/>
    <mergeCell ref="B20:D20"/>
    <mergeCell ref="B37:D38"/>
    <mergeCell ref="E37:E38"/>
    <mergeCell ref="G37:G38"/>
    <mergeCell ref="B34:D35"/>
    <mergeCell ref="E34:E35"/>
    <mergeCell ref="G34:G35"/>
  </mergeCells>
  <phoneticPr fontId="2"/>
  <printOptions horizontalCentered="1"/>
  <pageMargins left="0.59055118110236227" right="0.59055118110236227" top="0.74803149606299213" bottom="0.39370078740157483" header="0.51181102362204722" footer="0.31496062992125984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51"/>
  <sheetViews>
    <sheetView view="pageBreakPreview" zoomScaleNormal="100" zoomScaleSheetLayoutView="100" workbookViewId="0">
      <selection activeCell="F37" sqref="F37"/>
    </sheetView>
  </sheetViews>
  <sheetFormatPr defaultColWidth="3.625" defaultRowHeight="15" customHeight="1" x14ac:dyDescent="0.15"/>
  <cols>
    <col min="1" max="3" width="3.625" style="3"/>
    <col min="4" max="4" width="9.625" style="3" customWidth="1"/>
    <col min="5" max="5" width="5.625" style="3" customWidth="1"/>
    <col min="6" max="6" width="6.25" style="3" customWidth="1"/>
    <col min="7" max="7" width="5.625" style="3" customWidth="1"/>
    <col min="8" max="9" width="3.625" style="3"/>
    <col min="10" max="10" width="6.5" style="3" bestFit="1" customWidth="1"/>
    <col min="11" max="16384" width="3.625" style="3"/>
  </cols>
  <sheetData>
    <row r="1" spans="2:11" ht="15" customHeight="1" x14ac:dyDescent="0.15">
      <c r="G1" s="20"/>
      <c r="H1" s="20"/>
    </row>
    <row r="2" spans="2:11" ht="7.5" customHeight="1" x14ac:dyDescent="0.15">
      <c r="G2" s="16"/>
    </row>
    <row r="3" spans="2:11" ht="10.5" customHeight="1" x14ac:dyDescent="0.15">
      <c r="G3" s="17"/>
    </row>
    <row r="4" spans="2:11" ht="15" customHeight="1" x14ac:dyDescent="0.15">
      <c r="B4" s="121"/>
      <c r="C4" s="121"/>
      <c r="D4" s="121"/>
      <c r="E4" s="121"/>
      <c r="F4" s="121"/>
      <c r="G4" s="121"/>
      <c r="H4" s="2"/>
    </row>
    <row r="5" spans="2:11" ht="9.75" customHeight="1" x14ac:dyDescent="0.15">
      <c r="B5" s="121"/>
      <c r="C5" s="121"/>
      <c r="D5" s="121"/>
      <c r="E5" s="121"/>
      <c r="F5" s="121"/>
      <c r="G5" s="121"/>
      <c r="H5" s="2"/>
    </row>
    <row r="6" spans="2:11" ht="7.5" customHeight="1" x14ac:dyDescent="0.15">
      <c r="C6" s="4"/>
      <c r="D6" s="144"/>
      <c r="E6" s="144"/>
      <c r="F6" s="144"/>
      <c r="G6" s="144"/>
      <c r="H6" s="144"/>
    </row>
    <row r="7" spans="2:11" ht="15" customHeight="1" thickBot="1" x14ac:dyDescent="0.2">
      <c r="B7" s="4"/>
      <c r="C7" s="4"/>
      <c r="D7" s="4"/>
      <c r="E7" s="4"/>
      <c r="F7" s="4"/>
      <c r="G7" s="4"/>
      <c r="H7" s="19"/>
    </row>
    <row r="8" spans="2:11" ht="13.5" x14ac:dyDescent="0.15">
      <c r="B8" s="148"/>
      <c r="C8" s="149"/>
      <c r="D8" s="150"/>
      <c r="E8" s="122"/>
      <c r="F8" s="122"/>
      <c r="G8" s="122"/>
      <c r="H8" s="141" t="s">
        <v>5</v>
      </c>
    </row>
    <row r="9" spans="2:11" ht="8.25" customHeight="1" x14ac:dyDescent="0.15">
      <c r="B9" s="151"/>
      <c r="C9" s="152"/>
      <c r="D9" s="153"/>
      <c r="E9" s="41"/>
      <c r="F9" s="42"/>
      <c r="G9" s="43"/>
      <c r="H9" s="142"/>
    </row>
    <row r="10" spans="2:11" ht="20.25" customHeight="1" x14ac:dyDescent="0.15">
      <c r="B10" s="151"/>
      <c r="C10" s="152"/>
      <c r="D10" s="153"/>
      <c r="E10" s="126" t="s">
        <v>2</v>
      </c>
      <c r="F10" s="127"/>
      <c r="G10" s="128"/>
      <c r="H10" s="142"/>
    </row>
    <row r="11" spans="2:11" ht="51.75" customHeight="1" x14ac:dyDescent="0.15">
      <c r="B11" s="154"/>
      <c r="C11" s="155"/>
      <c r="D11" s="156"/>
      <c r="E11" s="123" t="s">
        <v>32</v>
      </c>
      <c r="F11" s="129"/>
      <c r="G11" s="125"/>
      <c r="H11" s="143"/>
    </row>
    <row r="12" spans="2:11" ht="24" customHeight="1" x14ac:dyDescent="0.15">
      <c r="B12" s="145" t="s">
        <v>7</v>
      </c>
      <c r="C12" s="146"/>
      <c r="D12" s="147"/>
      <c r="E12" s="31"/>
      <c r="F12" s="71">
        <v>0.67991011544949642</v>
      </c>
      <c r="G12" s="32"/>
      <c r="H12" s="44"/>
      <c r="K12" s="80"/>
    </row>
    <row r="13" spans="2:11" ht="24" customHeight="1" x14ac:dyDescent="0.15">
      <c r="B13" s="118" t="s">
        <v>8</v>
      </c>
      <c r="C13" s="119"/>
      <c r="D13" s="120"/>
      <c r="E13" s="33"/>
      <c r="F13" s="72">
        <v>8.3477924190495632</v>
      </c>
      <c r="G13" s="22"/>
      <c r="H13" s="45"/>
      <c r="K13" s="81"/>
    </row>
    <row r="14" spans="2:11" ht="24" customHeight="1" x14ac:dyDescent="0.15">
      <c r="B14" s="118" t="s">
        <v>9</v>
      </c>
      <c r="C14" s="119"/>
      <c r="D14" s="120"/>
      <c r="E14" s="33"/>
      <c r="F14" s="72">
        <v>3.4431601157737051</v>
      </c>
      <c r="G14" s="22"/>
      <c r="H14" s="45"/>
      <c r="K14" s="81"/>
    </row>
    <row r="15" spans="2:11" ht="24" customHeight="1" x14ac:dyDescent="0.15">
      <c r="B15" s="118" t="s">
        <v>10</v>
      </c>
      <c r="C15" s="119"/>
      <c r="D15" s="120"/>
      <c r="E15" s="33"/>
      <c r="F15" s="72">
        <v>3.3916502908797379</v>
      </c>
      <c r="G15" s="22"/>
      <c r="H15" s="45"/>
      <c r="K15" s="81"/>
    </row>
    <row r="16" spans="2:11" ht="24" customHeight="1" x14ac:dyDescent="0.15">
      <c r="B16" s="118" t="s">
        <v>11</v>
      </c>
      <c r="C16" s="119"/>
      <c r="D16" s="120"/>
      <c r="E16" s="33"/>
      <c r="F16" s="72">
        <v>6.4022436595118988</v>
      </c>
      <c r="G16" s="22"/>
      <c r="H16" s="45"/>
      <c r="K16" s="81"/>
    </row>
    <row r="17" spans="2:11" ht="24" customHeight="1" x14ac:dyDescent="0.15">
      <c r="B17" s="118" t="s">
        <v>12</v>
      </c>
      <c r="C17" s="119"/>
      <c r="D17" s="120"/>
      <c r="E17" s="33"/>
      <c r="F17" s="72">
        <v>2.9822969243834354</v>
      </c>
      <c r="G17" s="22"/>
      <c r="H17" s="45"/>
      <c r="K17" s="81"/>
    </row>
    <row r="18" spans="2:11" ht="24" customHeight="1" x14ac:dyDescent="0.15">
      <c r="B18" s="118" t="s">
        <v>6</v>
      </c>
      <c r="C18" s="119"/>
      <c r="D18" s="120"/>
      <c r="E18" s="33"/>
      <c r="F18" s="73">
        <v>17.156799699643816</v>
      </c>
      <c r="G18" s="22"/>
      <c r="H18" s="45"/>
      <c r="K18" s="80"/>
    </row>
    <row r="19" spans="2:11" ht="24" customHeight="1" x14ac:dyDescent="0.15">
      <c r="B19" s="118" t="s">
        <v>13</v>
      </c>
      <c r="C19" s="119"/>
      <c r="D19" s="120"/>
      <c r="E19" s="33"/>
      <c r="F19" s="72">
        <v>9.8654635133003357</v>
      </c>
      <c r="G19" s="22"/>
      <c r="H19" s="45"/>
      <c r="K19" s="81"/>
    </row>
    <row r="20" spans="2:11" ht="24" customHeight="1" x14ac:dyDescent="0.15">
      <c r="B20" s="118" t="s">
        <v>14</v>
      </c>
      <c r="C20" s="119"/>
      <c r="D20" s="120"/>
      <c r="E20" s="33"/>
      <c r="F20" s="72">
        <v>9.669849170769524</v>
      </c>
      <c r="G20" s="22"/>
      <c r="H20" s="45"/>
      <c r="K20" s="81"/>
    </row>
    <row r="21" spans="2:11" ht="24" customHeight="1" x14ac:dyDescent="0.15">
      <c r="B21" s="118" t="s">
        <v>15</v>
      </c>
      <c r="C21" s="119"/>
      <c r="D21" s="120"/>
      <c r="E21" s="33"/>
      <c r="F21" s="72">
        <v>9.4679367984425458</v>
      </c>
      <c r="G21" s="22"/>
      <c r="H21" s="45"/>
      <c r="K21" s="81"/>
    </row>
    <row r="22" spans="2:11" ht="24" customHeight="1" x14ac:dyDescent="0.15">
      <c r="B22" s="118" t="s">
        <v>16</v>
      </c>
      <c r="C22" s="119"/>
      <c r="D22" s="120"/>
      <c r="E22" s="33"/>
      <c r="F22" s="72">
        <v>9.6727622853733433</v>
      </c>
      <c r="G22" s="22"/>
      <c r="H22" s="45"/>
      <c r="K22" s="81"/>
    </row>
    <row r="23" spans="2:11" ht="24" customHeight="1" x14ac:dyDescent="0.15">
      <c r="B23" s="118" t="s">
        <v>17</v>
      </c>
      <c r="C23" s="119"/>
      <c r="D23" s="120"/>
      <c r="E23" s="33"/>
      <c r="F23" s="72">
        <v>9.7151109284242771</v>
      </c>
      <c r="G23" s="22"/>
      <c r="H23" s="45"/>
      <c r="K23" s="81"/>
    </row>
    <row r="24" spans="2:11" ht="24" customHeight="1" thickBot="1" x14ac:dyDescent="0.2">
      <c r="B24" s="131" t="s">
        <v>18</v>
      </c>
      <c r="C24" s="132"/>
      <c r="D24" s="133"/>
      <c r="E24" s="34"/>
      <c r="F24" s="74">
        <v>9.098521768062696</v>
      </c>
      <c r="G24" s="23"/>
      <c r="H24" s="46"/>
      <c r="K24" s="81"/>
    </row>
    <row r="25" spans="2:11" s="4" customFormat="1" ht="15" customHeight="1" thickTop="1" x14ac:dyDescent="0.15">
      <c r="B25" s="158" t="s">
        <v>25</v>
      </c>
      <c r="C25" s="135"/>
      <c r="D25" s="136"/>
      <c r="E25" s="35"/>
      <c r="F25" s="66">
        <v>6.1799239987686025</v>
      </c>
      <c r="G25" s="28"/>
      <c r="H25" s="29"/>
    </row>
    <row r="26" spans="2:11" ht="15" customHeight="1" thickBot="1" x14ac:dyDescent="0.2">
      <c r="B26" s="137"/>
      <c r="C26" s="138"/>
      <c r="D26" s="139"/>
      <c r="E26" s="36" t="s">
        <v>34</v>
      </c>
      <c r="F26" s="67">
        <f>ROUND(AVERAGE(F12:F24),1)</f>
        <v>7.7</v>
      </c>
      <c r="G26" s="26" t="s">
        <v>35</v>
      </c>
      <c r="H26" s="40"/>
      <c r="K26" s="4"/>
    </row>
    <row r="27" spans="2:11" ht="12.75" customHeight="1" thickTop="1" x14ac:dyDescent="0.15">
      <c r="B27" s="54"/>
      <c r="C27" s="9"/>
      <c r="D27" s="10"/>
      <c r="E27" s="62"/>
      <c r="F27" s="63"/>
      <c r="G27" s="64"/>
      <c r="H27" s="65"/>
      <c r="K27" s="4"/>
    </row>
    <row r="28" spans="2:11" ht="24" customHeight="1" x14ac:dyDescent="0.15">
      <c r="B28" s="118" t="s">
        <v>19</v>
      </c>
      <c r="C28" s="119"/>
      <c r="D28" s="120"/>
      <c r="E28" s="58"/>
      <c r="F28" s="75">
        <v>5.2916673499844205</v>
      </c>
      <c r="G28" s="59"/>
      <c r="H28" s="47"/>
      <c r="K28" s="81"/>
    </row>
    <row r="29" spans="2:11" ht="24" customHeight="1" x14ac:dyDescent="0.15">
      <c r="B29" s="118" t="s">
        <v>20</v>
      </c>
      <c r="C29" s="119"/>
      <c r="D29" s="120"/>
      <c r="E29" s="33"/>
      <c r="F29" s="76">
        <v>12.325143430734236</v>
      </c>
      <c r="G29" s="22"/>
      <c r="H29" s="45"/>
      <c r="K29" s="81"/>
    </row>
    <row r="30" spans="2:11" ht="24" customHeight="1" x14ac:dyDescent="0.15">
      <c r="B30" s="118" t="s">
        <v>21</v>
      </c>
      <c r="C30" s="119"/>
      <c r="D30" s="120"/>
      <c r="E30" s="33"/>
      <c r="F30" s="76">
        <v>6.3225226749745902</v>
      </c>
      <c r="G30" s="22"/>
      <c r="H30" s="45"/>
      <c r="K30" s="81"/>
    </row>
    <row r="31" spans="2:11" ht="24" customHeight="1" x14ac:dyDescent="0.15">
      <c r="B31" s="118" t="s">
        <v>22</v>
      </c>
      <c r="C31" s="119"/>
      <c r="D31" s="120"/>
      <c r="E31" s="33"/>
      <c r="F31" s="82">
        <v>-2.9867667303633234E-2</v>
      </c>
      <c r="G31" s="22"/>
      <c r="H31" s="45"/>
      <c r="K31" s="81"/>
    </row>
    <row r="32" spans="2:11" ht="24" customHeight="1" x14ac:dyDescent="0.15">
      <c r="B32" s="118" t="s">
        <v>23</v>
      </c>
      <c r="C32" s="119"/>
      <c r="D32" s="120"/>
      <c r="E32" s="33"/>
      <c r="F32" s="77">
        <v>12.993804998739126</v>
      </c>
      <c r="G32" s="22"/>
      <c r="H32" s="45"/>
      <c r="K32" s="81"/>
    </row>
    <row r="33" spans="2:11" ht="24" customHeight="1" thickBot="1" x14ac:dyDescent="0.2">
      <c r="B33" s="118" t="s">
        <v>24</v>
      </c>
      <c r="C33" s="119"/>
      <c r="D33" s="120"/>
      <c r="E33" s="33"/>
      <c r="F33" s="78">
        <v>7.7861504533982977</v>
      </c>
      <c r="G33" s="22"/>
      <c r="H33" s="45"/>
      <c r="K33" s="81"/>
    </row>
    <row r="34" spans="2:11" ht="15" customHeight="1" thickTop="1" x14ac:dyDescent="0.15">
      <c r="B34" s="106" t="s">
        <v>26</v>
      </c>
      <c r="C34" s="107"/>
      <c r="D34" s="108"/>
      <c r="E34" s="27"/>
      <c r="F34" s="68">
        <v>7.2695615266567124</v>
      </c>
      <c r="G34" s="30"/>
      <c r="H34" s="21"/>
      <c r="J34" s="5"/>
      <c r="K34" s="4"/>
    </row>
    <row r="35" spans="2:11" ht="15" customHeight="1" thickBot="1" x14ac:dyDescent="0.2">
      <c r="B35" s="113"/>
      <c r="C35" s="114"/>
      <c r="D35" s="115"/>
      <c r="E35" s="36" t="s">
        <v>34</v>
      </c>
      <c r="F35" s="67">
        <f>ROUND(AVERAGE(F28:F33),1)</f>
        <v>7.4</v>
      </c>
      <c r="G35" s="26" t="s">
        <v>35</v>
      </c>
      <c r="H35" s="48"/>
      <c r="J35" s="5"/>
    </row>
    <row r="36" spans="2:11" ht="14.25" customHeight="1" thickTop="1" thickBot="1" x14ac:dyDescent="0.2">
      <c r="B36" s="53"/>
      <c r="C36" s="12"/>
      <c r="D36" s="13"/>
      <c r="E36" s="14"/>
      <c r="F36" s="39"/>
      <c r="G36" s="15"/>
      <c r="H36" s="25"/>
    </row>
    <row r="37" spans="2:11" ht="15" customHeight="1" thickTop="1" x14ac:dyDescent="0.15">
      <c r="B37" s="106" t="s">
        <v>27</v>
      </c>
      <c r="C37" s="107"/>
      <c r="D37" s="108"/>
      <c r="E37" s="27"/>
      <c r="F37" s="68">
        <v>6.254325607398135</v>
      </c>
      <c r="G37" s="30"/>
      <c r="H37" s="21"/>
      <c r="J37" s="5"/>
    </row>
    <row r="38" spans="2:11" ht="15" customHeight="1" thickBot="1" x14ac:dyDescent="0.2">
      <c r="B38" s="109"/>
      <c r="C38" s="110"/>
      <c r="D38" s="111"/>
      <c r="E38" s="56" t="s">
        <v>34</v>
      </c>
      <c r="F38" s="69">
        <f>ROUND(SUM(F28:F33,F12:F24)/19,1)</f>
        <v>7.6</v>
      </c>
      <c r="G38" s="57" t="s">
        <v>35</v>
      </c>
      <c r="H38" s="48"/>
      <c r="J38" s="5"/>
    </row>
    <row r="39" spans="2:11" ht="15" customHeight="1" x14ac:dyDescent="0.15">
      <c r="B39" s="6"/>
      <c r="C39" s="6"/>
      <c r="D39" s="8" t="s">
        <v>29</v>
      </c>
      <c r="E39" s="7"/>
      <c r="F39" s="7"/>
      <c r="G39" s="7"/>
      <c r="H39" s="4"/>
      <c r="J39" s="5"/>
    </row>
    <row r="40" spans="2:11" ht="15" customHeight="1" x14ac:dyDescent="0.15">
      <c r="D40" s="3" t="s">
        <v>33</v>
      </c>
    </row>
    <row r="41" spans="2:11" ht="15" customHeight="1" x14ac:dyDescent="0.15">
      <c r="D41" s="18" t="s">
        <v>36</v>
      </c>
    </row>
    <row r="44" spans="2:11" ht="15" customHeight="1" x14ac:dyDescent="0.15">
      <c r="D44" s="4" t="s">
        <v>28</v>
      </c>
      <c r="E44" s="4"/>
      <c r="F44" s="4"/>
      <c r="G44" s="4"/>
    </row>
    <row r="45" spans="2:11" ht="15" customHeight="1" x14ac:dyDescent="0.15">
      <c r="D45" s="4"/>
      <c r="E45" s="4"/>
      <c r="F45" s="4"/>
      <c r="G45" s="4"/>
    </row>
    <row r="46" spans="2:11" ht="15" customHeight="1" x14ac:dyDescent="0.15">
      <c r="D46" s="4"/>
      <c r="E46" s="4"/>
      <c r="F46" s="4"/>
      <c r="G46" s="4"/>
    </row>
    <row r="47" spans="2:11" ht="15" customHeight="1" x14ac:dyDescent="0.15">
      <c r="D47" s="4"/>
      <c r="E47" s="4"/>
      <c r="F47" s="4"/>
      <c r="G47" s="4"/>
    </row>
    <row r="48" spans="2:11" ht="15" customHeight="1" x14ac:dyDescent="0.15">
      <c r="D48" s="4"/>
      <c r="E48" s="4"/>
      <c r="F48" s="4"/>
      <c r="G48" s="4"/>
    </row>
    <row r="49" spans="4:7" ht="15" customHeight="1" x14ac:dyDescent="0.15">
      <c r="D49" s="4"/>
      <c r="E49" s="4"/>
      <c r="F49" s="4"/>
      <c r="G49" s="4"/>
    </row>
    <row r="50" spans="4:7" ht="15" customHeight="1" x14ac:dyDescent="0.15">
      <c r="D50" s="4"/>
      <c r="E50" s="4"/>
      <c r="F50" s="4"/>
      <c r="G50" s="4"/>
    </row>
    <row r="51" spans="4:7" ht="15" customHeight="1" x14ac:dyDescent="0.15">
      <c r="D51" s="4"/>
      <c r="E51" s="4"/>
      <c r="F51" s="4"/>
      <c r="G51" s="4"/>
    </row>
  </sheetData>
  <mergeCells count="29">
    <mergeCell ref="B4:G5"/>
    <mergeCell ref="D6:H6"/>
    <mergeCell ref="B8:D11"/>
    <mergeCell ref="E8:G8"/>
    <mergeCell ref="H8:H11"/>
    <mergeCell ref="E10:G10"/>
    <mergeCell ref="E11:G11"/>
    <mergeCell ref="B12:D12"/>
    <mergeCell ref="B22:D22"/>
    <mergeCell ref="B24:D24"/>
    <mergeCell ref="B13:D13"/>
    <mergeCell ref="B14:D14"/>
    <mergeCell ref="B15:D15"/>
    <mergeCell ref="B16:D16"/>
    <mergeCell ref="B17:D17"/>
    <mergeCell ref="B18:D18"/>
    <mergeCell ref="B19:D19"/>
    <mergeCell ref="B21:D21"/>
    <mergeCell ref="B20:D20"/>
    <mergeCell ref="B23:D23"/>
    <mergeCell ref="B33:D33"/>
    <mergeCell ref="B25:D26"/>
    <mergeCell ref="B37:D38"/>
    <mergeCell ref="B28:D28"/>
    <mergeCell ref="B29:D29"/>
    <mergeCell ref="B30:D30"/>
    <mergeCell ref="B31:D31"/>
    <mergeCell ref="B32:D32"/>
    <mergeCell ref="B34:D35"/>
  </mergeCells>
  <phoneticPr fontId="2"/>
  <dataValidations disablePrompts="1" count="1">
    <dataValidation type="list" allowBlank="1" showInputMessage="1" showErrorMessage="1" sqref="H12:H36" xr:uid="{00000000-0002-0000-0100-000000000000}">
      <formula1>"○"</formula1>
    </dataValidation>
  </dataValidations>
  <printOptions horizontalCentered="1"/>
  <pageMargins left="0.99" right="0.59055118110236227" top="0.74803149606299213" bottom="0.39370078740157483" header="0.51181102362204722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実質公債費比率　単年度</vt:lpstr>
      <vt:lpstr>一覧!Print_Area</vt:lpstr>
      <vt:lpstr>'実質公債費比率　単年度'!Print_Area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真一郎</dc:creator>
  <cp:lastModifiedBy>佐々木　祐貴子</cp:lastModifiedBy>
  <cp:lastPrinted>2025-03-04T04:25:56Z</cp:lastPrinted>
  <dcterms:created xsi:type="dcterms:W3CDTF">1997-01-08T22:48:59Z</dcterms:created>
  <dcterms:modified xsi:type="dcterms:W3CDTF">2025-03-04T04:26:00Z</dcterms:modified>
</cp:coreProperties>
</file>