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B076EE27-3DDD-420E-94EF-0008DD137EBF}" xr6:coauthVersionLast="47" xr6:coauthVersionMax="47" xr10:uidLastSave="{00000000-0000-0000-0000-000000000000}"/>
  <bookViews>
    <workbookView xWindow="-120" yWindow="-120" windowWidth="29040" windowHeight="15840" tabRatio="969" xr2:uid="{00000000-000D-0000-FFFF-FFFF00000000}"/>
  </bookViews>
  <sheets>
    <sheet name="（２）ア_a_SO2" sheetId="2" r:id="rId1"/>
    <sheet name="（２）ア_c_Ox" sheetId="4" r:id="rId2"/>
    <sheet name="（２）ア_e_NO2" sheetId="6" r:id="rId3"/>
    <sheet name="（２）ア_h_NMHC" sheetId="9" r:id="rId4"/>
    <sheet name="２（２）イ_a_SO2" sheetId="11" r:id="rId5"/>
    <sheet name="イ_b_SPM" sheetId="12" r:id="rId6"/>
    <sheet name="イ_c_Ox" sheetId="13" r:id="rId7"/>
    <sheet name="イ_d_NO" sheetId="14" r:id="rId8"/>
    <sheet name="イ_e_NO2" sheetId="15" r:id="rId9"/>
    <sheet name="イ_f_NOx" sheetId="16" r:id="rId10"/>
    <sheet name="イ_g_CO" sheetId="17" r:id="rId11"/>
    <sheet name="イ_h_CH4" sheetId="18" r:id="rId12"/>
    <sheet name="イ_i_NMHC" sheetId="19" r:id="rId13"/>
    <sheet name="イ_j_T-HC" sheetId="20" r:id="rId14"/>
    <sheet name="イ_k_PM2.5" sheetId="21" r:id="rId15"/>
    <sheet name="（２）ウ_a_SO2" sheetId="22" r:id="rId16"/>
    <sheet name="ウ_b_SPM" sheetId="23" r:id="rId17"/>
    <sheet name="ウ_c_Ox" sheetId="24" r:id="rId18"/>
    <sheet name="ウ_d_NO、NOx" sheetId="25" r:id="rId19"/>
    <sheet name="ウ_e_NO2" sheetId="26" r:id="rId20"/>
    <sheet name="ウ_f_CO" sheetId="27" r:id="rId21"/>
    <sheet name="ウ_g_CH4,T-HC" sheetId="28" r:id="rId22"/>
    <sheet name="ウ_h_NMHC" sheetId="29" r:id="rId23"/>
    <sheet name="ウ_i_PM2.5" sheetId="30" r:id="rId24"/>
    <sheet name="２（２）エ" sheetId="31" r:id="rId25"/>
  </sheets>
  <definedNames>
    <definedName name="_xlnm._FilterDatabase" localSheetId="4" hidden="1">'２（２）イ_a_SO2'!#REF!</definedName>
    <definedName name="_xlnm._FilterDatabase" localSheetId="5" hidden="1">イ_b_SPM!#REF!</definedName>
    <definedName name="_xlnm._FilterDatabase" localSheetId="6" hidden="1">イ_c_Ox!#REF!</definedName>
    <definedName name="_xlnm._FilterDatabase" localSheetId="7" hidden="1">イ_d_NO!#REF!</definedName>
    <definedName name="_xlnm._FilterDatabase" localSheetId="8" hidden="1">イ_e_NO2!#REF!</definedName>
    <definedName name="_xlnm._FilterDatabase" localSheetId="9" hidden="1">イ_f_NOx!#REF!</definedName>
    <definedName name="_xlnm._FilterDatabase" localSheetId="10" hidden="1">イ_g_CO!#REF!</definedName>
    <definedName name="_xlnm._FilterDatabase" localSheetId="11" hidden="1">イ_h_CH4!#REF!</definedName>
    <definedName name="_xlnm._FilterDatabase" localSheetId="12" hidden="1">イ_i_NMHC!#REF!</definedName>
    <definedName name="_xlnm._FilterDatabase" localSheetId="13" hidden="1">'イ_j_T-HC'!#REF!</definedName>
    <definedName name="_xlnm._FilterDatabase" localSheetId="14" hidden="1">イ_k_PM2.5!#REF!</definedName>
    <definedName name="_xlnm.Print_Area" localSheetId="15">'（２）ウ_a_SO2'!$A$1:$O$36</definedName>
    <definedName name="_xlnm.Print_Area" localSheetId="4">'２（２）イ_a_SO2'!$A$1:$R$41</definedName>
    <definedName name="_xlnm.Print_Area" localSheetId="24">'２（２）エ'!$A$1:$S$13</definedName>
    <definedName name="_xlnm.Print_Area" localSheetId="5">イ_b_SPM!$A$1:$R$56</definedName>
    <definedName name="_xlnm.Print_Area" localSheetId="6">イ_c_Ox!$A$1:$R$87</definedName>
    <definedName name="_xlnm.Print_Area" localSheetId="7">イ_d_NO!$A$1:$R$47</definedName>
    <definedName name="_xlnm.Print_Area" localSheetId="8">イ_e_NO2!$A$1:$R$81</definedName>
    <definedName name="_xlnm.Print_Area" localSheetId="9">イ_f_NOx!$A$1:$R$54</definedName>
    <definedName name="_xlnm.Print_Area" localSheetId="10">イ_g_CO!$A$1:$R$14</definedName>
    <definedName name="_xlnm.Print_Area" localSheetId="11">イ_h_CH4!$A$1:$R$36</definedName>
    <definedName name="_xlnm.Print_Area" localSheetId="12">イ_i_NMHC!$A$1:$R$47</definedName>
    <definedName name="_xlnm.Print_Area" localSheetId="13">'イ_j_T-HC'!$A$1:$R$37</definedName>
    <definedName name="_xlnm.Print_Area" localSheetId="14">イ_k_PM2.5!$A$1:$R$42</definedName>
    <definedName name="_xlnm.Print_Area" localSheetId="16">ウ_b_SPM!$A$1:$O$44</definedName>
    <definedName name="_xlnm.Print_Area" localSheetId="17">ウ_c_Ox!$A$1:$N$53</definedName>
    <definedName name="_xlnm.Print_Area" localSheetId="18">'ウ_d_NO、NOx'!$A$1:$O$51</definedName>
    <definedName name="_xlnm.Print_Area" localSheetId="19">ウ_e_NO2!$A$1:$R$49</definedName>
    <definedName name="_xlnm.Print_Area" localSheetId="20">ウ_f_CO!$A$1:$O$14</definedName>
    <definedName name="_xlnm.Print_Area" localSheetId="21">'ウ_g_CH4,T-HC'!$A$1:$P$34</definedName>
    <definedName name="_xlnm.Print_Area" localSheetId="22">ウ_h_NMHC!$A$1:$N$34</definedName>
    <definedName name="_xlnm.Print_Area" localSheetId="23">ウ_i_PM2.5!$A$1:$M$52</definedName>
    <definedName name="_xlnm.Print_Titles" localSheetId="4">'２（２）イ_a_SO2'!$4:$5</definedName>
    <definedName name="_xlnm.Print_Titles" localSheetId="5">イ_b_SPM!$4:$5</definedName>
    <definedName name="_xlnm.Print_Titles" localSheetId="6">イ_c_Ox!$4:$5</definedName>
    <definedName name="_xlnm.Print_Titles" localSheetId="7">イ_d_NO!$4:$5</definedName>
    <definedName name="_xlnm.Print_Titles" localSheetId="8">イ_e_NO2!$4:$5</definedName>
    <definedName name="_xlnm.Print_Titles" localSheetId="9">イ_f_NOx!$4:$5</definedName>
    <definedName name="_xlnm.Print_Titles" localSheetId="10">イ_g_CO!$4:$5</definedName>
    <definedName name="_xlnm.Print_Titles" localSheetId="11">イ_h_CH4!$4:$5</definedName>
    <definedName name="_xlnm.Print_Titles" localSheetId="12">イ_i_NMHC!$4:$5</definedName>
    <definedName name="_xlnm.Print_Titles" localSheetId="13">'イ_j_T-HC'!$4:$5</definedName>
    <definedName name="_xlnm.Print_Titles" localSheetId="14">イ_k_PM2.5!$4:$5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4" l="1"/>
  <c r="E4" i="14"/>
  <c r="N4" i="15"/>
  <c r="N51" i="15" s="1"/>
  <c r="E4" i="15"/>
  <c r="E51" i="15" s="1"/>
  <c r="N4" i="16"/>
  <c r="E4" i="16"/>
  <c r="N4" i="17"/>
  <c r="E4" i="17"/>
  <c r="N4" i="18"/>
  <c r="E4" i="18"/>
  <c r="N4" i="19"/>
  <c r="E4" i="19"/>
  <c r="N4" i="20"/>
  <c r="E4" i="20"/>
  <c r="N4" i="21"/>
  <c r="E4" i="21"/>
  <c r="N4" i="13"/>
  <c r="E4" i="13"/>
  <c r="N4" i="12"/>
  <c r="E4" i="12"/>
</calcChain>
</file>

<file path=xl/sharedStrings.xml><?xml version="1.0" encoding="utf-8"?>
<sst xmlns="http://schemas.openxmlformats.org/spreadsheetml/2006/main" count="2364" uniqueCount="389">
  <si>
    <t>測定局</t>
    <rPh sb="0" eb="3">
      <t>ソクテイキョク</t>
    </rPh>
    <phoneticPr fontId="1"/>
  </si>
  <si>
    <t>甲賀</t>
    <rPh sb="0" eb="2">
      <t>コウカ</t>
    </rPh>
    <phoneticPr fontId="1"/>
  </si>
  <si>
    <t>有効測定日数</t>
    <rPh sb="0" eb="2">
      <t>ユウコウ</t>
    </rPh>
    <rPh sb="2" eb="4">
      <t>ソクテイ</t>
    </rPh>
    <rPh sb="4" eb="6">
      <t>ニッスウ</t>
    </rPh>
    <phoneticPr fontId="1"/>
  </si>
  <si>
    <t>測定時間</t>
    <rPh sb="0" eb="2">
      <t>ソクテイ</t>
    </rPh>
    <rPh sb="2" eb="4">
      <t>ジカン</t>
    </rPh>
    <phoneticPr fontId="1"/>
  </si>
  <si>
    <t>年平均値</t>
    <rPh sb="0" eb="1">
      <t>ネン</t>
    </rPh>
    <rPh sb="1" eb="4">
      <t>ヘイキンチ</t>
    </rPh>
    <phoneticPr fontId="1"/>
  </si>
  <si>
    <t>1時間値が0.1ppmを
超えた時間数とその割合</t>
    <rPh sb="1" eb="3">
      <t>ジカン</t>
    </rPh>
    <rPh sb="3" eb="4">
      <t>アタイ</t>
    </rPh>
    <rPh sb="13" eb="14">
      <t>コ</t>
    </rPh>
    <rPh sb="16" eb="19">
      <t>ジカンスウ</t>
    </rPh>
    <rPh sb="22" eb="24">
      <t>ワリアイ</t>
    </rPh>
    <phoneticPr fontId="1"/>
  </si>
  <si>
    <t>日平均値が0.04ppmを
超えた日数とその割合</t>
    <rPh sb="0" eb="1">
      <t>ニチ</t>
    </rPh>
    <rPh sb="1" eb="3">
      <t>ヘイキン</t>
    </rPh>
    <rPh sb="3" eb="4">
      <t>アタイ</t>
    </rPh>
    <rPh sb="14" eb="15">
      <t>コ</t>
    </rPh>
    <rPh sb="17" eb="19">
      <t>ニッスウ</t>
    </rPh>
    <rPh sb="22" eb="24">
      <t>ワリアイ</t>
    </rPh>
    <phoneticPr fontId="1"/>
  </si>
  <si>
    <t>1時間値の
最高値</t>
    <rPh sb="1" eb="3">
      <t>ジカン</t>
    </rPh>
    <rPh sb="3" eb="4">
      <t>チ</t>
    </rPh>
    <rPh sb="6" eb="9">
      <t>サイコウチ</t>
    </rPh>
    <phoneticPr fontId="1"/>
  </si>
  <si>
    <t>日平均値の
2％除外値</t>
    <rPh sb="0" eb="1">
      <t>ニチ</t>
    </rPh>
    <rPh sb="1" eb="4">
      <t>ヘイキンチ</t>
    </rPh>
    <rPh sb="8" eb="11">
      <t>ジョガイチ</t>
    </rPh>
    <phoneticPr fontId="1"/>
  </si>
  <si>
    <t>日平均値が0.04ppmを
超えた日が2日以上
連続したことの有無</t>
    <rPh sb="0" eb="1">
      <t>ニチ</t>
    </rPh>
    <rPh sb="1" eb="4">
      <t>ヘイキンチ</t>
    </rPh>
    <rPh sb="14" eb="15">
      <t>コ</t>
    </rPh>
    <rPh sb="17" eb="18">
      <t>ヒ</t>
    </rPh>
    <rPh sb="20" eb="21">
      <t>ニチ</t>
    </rPh>
    <rPh sb="21" eb="23">
      <t>イジョウ</t>
    </rPh>
    <rPh sb="24" eb="26">
      <t>レンゾク</t>
    </rPh>
    <rPh sb="31" eb="33">
      <t>ウム</t>
    </rPh>
    <phoneticPr fontId="1"/>
  </si>
  <si>
    <t>環境基準の長期的評価
による日平均値が
0.04ppmを超えた日数</t>
    <rPh sb="0" eb="2">
      <t>カンキョウ</t>
    </rPh>
    <rPh sb="2" eb="4">
      <t>キジュン</t>
    </rPh>
    <rPh sb="5" eb="8">
      <t>チョウキテキ</t>
    </rPh>
    <rPh sb="8" eb="10">
      <t>ヒョウカ</t>
    </rPh>
    <rPh sb="14" eb="15">
      <t>ニチ</t>
    </rPh>
    <rPh sb="15" eb="18">
      <t>ヘイキンチ</t>
    </rPh>
    <rPh sb="28" eb="29">
      <t>コ</t>
    </rPh>
    <rPh sb="31" eb="33">
      <t>ニッスウ</t>
    </rPh>
    <phoneticPr fontId="1"/>
  </si>
  <si>
    <t>日</t>
    <phoneticPr fontId="1"/>
  </si>
  <si>
    <t>時間</t>
    <phoneticPr fontId="1"/>
  </si>
  <si>
    <t>ppm</t>
    <phoneticPr fontId="1"/>
  </si>
  <si>
    <t>%</t>
    <phoneticPr fontId="1"/>
  </si>
  <si>
    <t>日</t>
    <phoneticPr fontId="1"/>
  </si>
  <si>
    <t>%</t>
    <phoneticPr fontId="1"/>
  </si>
  <si>
    <t>有×無○</t>
    <phoneticPr fontId="1"/>
  </si>
  <si>
    <t>草津</t>
  </si>
  <si>
    <t>八幡</t>
  </si>
  <si>
    <t>東近江</t>
  </si>
  <si>
    <t>長浜</t>
  </si>
  <si>
    <t>自排草津</t>
  </si>
  <si>
    <t>有効測定
日数</t>
    <phoneticPr fontId="1"/>
  </si>
  <si>
    <t>測定時間</t>
  </si>
  <si>
    <t>年平均値</t>
  </si>
  <si>
    <r>
      <t>１時間値が0.20mg/m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超えた時間数とその割合</t>
    </r>
    <rPh sb="1" eb="3">
      <t>ジカン</t>
    </rPh>
    <rPh sb="3" eb="4">
      <t>チ</t>
    </rPh>
    <rPh sb="16" eb="17">
      <t>コ</t>
    </rPh>
    <rPh sb="19" eb="22">
      <t>ジカンスウ</t>
    </rPh>
    <rPh sb="25" eb="27">
      <t>ワリアイ</t>
    </rPh>
    <phoneticPr fontId="1"/>
  </si>
  <si>
    <r>
      <t>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超えた日数とその割合</t>
    </r>
    <rPh sb="0" eb="1">
      <t>ニチ</t>
    </rPh>
    <rPh sb="1" eb="4">
      <t>ヘイキンチ</t>
    </rPh>
    <rPh sb="16" eb="17">
      <t>コ</t>
    </rPh>
    <rPh sb="19" eb="20">
      <t>ニチ</t>
    </rPh>
    <rPh sb="20" eb="21">
      <t>スウ</t>
    </rPh>
    <rPh sb="24" eb="26">
      <t>ワリアイ</t>
    </rPh>
    <phoneticPr fontId="1"/>
  </si>
  <si>
    <t>1時間値の
最高値</t>
    <phoneticPr fontId="1"/>
  </si>
  <si>
    <t>日平均値の
2%除外値</t>
    <rPh sb="3" eb="4">
      <t>チ</t>
    </rPh>
    <phoneticPr fontId="1"/>
  </si>
  <si>
    <r>
      <t>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 xml:space="preserve">
を超えた日が2日以上
連続したことの有無</t>
    </r>
    <rPh sb="16" eb="17">
      <t>コ</t>
    </rPh>
    <rPh sb="19" eb="20">
      <t>ヒ</t>
    </rPh>
    <rPh sb="22" eb="23">
      <t>ニチ</t>
    </rPh>
    <rPh sb="23" eb="25">
      <t>イジョウ</t>
    </rPh>
    <rPh sb="26" eb="28">
      <t>レンゾク</t>
    </rPh>
    <rPh sb="33" eb="35">
      <t>ウム</t>
    </rPh>
    <phoneticPr fontId="1"/>
  </si>
  <si>
    <r>
      <t>環境基準の長期的評価
による日平均値が
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を超えた日数</t>
    </r>
    <rPh sb="0" eb="2">
      <t>カンキョウ</t>
    </rPh>
    <rPh sb="2" eb="4">
      <t>キジュン</t>
    </rPh>
    <rPh sb="14" eb="15">
      <t>ニチ</t>
    </rPh>
    <rPh sb="15" eb="18">
      <t>ヘイキンチ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</si>
  <si>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</si>
  <si>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</si>
  <si>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</si>
  <si>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t>%</t>
    <phoneticPr fontId="1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</si>
  <si>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</si>
  <si>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</si>
  <si>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t>有×無○</t>
    <phoneticPr fontId="1"/>
  </si>
  <si>
    <t>守山</t>
  </si>
  <si>
    <t>彦根</t>
  </si>
  <si>
    <t>昼間測定
日数</t>
    <rPh sb="0" eb="2">
      <t>ヒルマ</t>
    </rPh>
    <rPh sb="2" eb="4">
      <t>ソクテイ</t>
    </rPh>
    <rPh sb="5" eb="7">
      <t>ニッスウ</t>
    </rPh>
    <phoneticPr fontId="1"/>
  </si>
  <si>
    <t>昼間測定
時間</t>
    <rPh sb="0" eb="2">
      <t>ヒルマ</t>
    </rPh>
    <rPh sb="2" eb="4">
      <t>ソクテイ</t>
    </rPh>
    <rPh sb="5" eb="7">
      <t>ジカン</t>
    </rPh>
    <phoneticPr fontId="1"/>
  </si>
  <si>
    <t>昼間の
1時間値の
平均値</t>
    <rPh sb="0" eb="2">
      <t>ヒルマ</t>
    </rPh>
    <rPh sb="5" eb="7">
      <t>ジカン</t>
    </rPh>
    <rPh sb="7" eb="8">
      <t>チ</t>
    </rPh>
    <rPh sb="10" eb="13">
      <t>ヘイキンチ</t>
    </rPh>
    <phoneticPr fontId="1"/>
  </si>
  <si>
    <t>昼間の1時間値が
0.06ppmを超えた
日数と時間数</t>
    <rPh sb="0" eb="2">
      <t>ヒルマ</t>
    </rPh>
    <rPh sb="4" eb="6">
      <t>ジカン</t>
    </rPh>
    <rPh sb="6" eb="7">
      <t>チ</t>
    </rPh>
    <rPh sb="17" eb="18">
      <t>コ</t>
    </rPh>
    <rPh sb="21" eb="23">
      <t>ニッスウ</t>
    </rPh>
    <rPh sb="24" eb="27">
      <t>ジカンスウ</t>
    </rPh>
    <phoneticPr fontId="1"/>
  </si>
  <si>
    <t>昼間の1時間値が
0.12ppm以上の
日数と時間数</t>
    <rPh sb="0" eb="2">
      <t>ヒルマ</t>
    </rPh>
    <rPh sb="4" eb="7">
      <t>ジカンチ</t>
    </rPh>
    <rPh sb="16" eb="18">
      <t>イジョウ</t>
    </rPh>
    <rPh sb="20" eb="21">
      <t>ニチ</t>
    </rPh>
    <rPh sb="21" eb="22">
      <t>カズ</t>
    </rPh>
    <rPh sb="23" eb="25">
      <t>ジカン</t>
    </rPh>
    <rPh sb="25" eb="26">
      <t>カズ</t>
    </rPh>
    <phoneticPr fontId="1"/>
  </si>
  <si>
    <t>昼間の
1時間値の
最高値</t>
    <rPh sb="0" eb="2">
      <t>ヒルマ</t>
    </rPh>
    <rPh sb="5" eb="7">
      <t>ジカン</t>
    </rPh>
    <rPh sb="7" eb="8">
      <t>チ</t>
    </rPh>
    <rPh sb="10" eb="13">
      <t>サイコウチ</t>
    </rPh>
    <phoneticPr fontId="1"/>
  </si>
  <si>
    <t>昼間の日最高
1時間値の
平均値</t>
    <rPh sb="0" eb="2">
      <t>ヒルマ</t>
    </rPh>
    <rPh sb="3" eb="4">
      <t>ニチ</t>
    </rPh>
    <rPh sb="4" eb="6">
      <t>サイコウ</t>
    </rPh>
    <rPh sb="8" eb="10">
      <t>ジカン</t>
    </rPh>
    <rPh sb="10" eb="11">
      <t>チ</t>
    </rPh>
    <rPh sb="13" eb="16">
      <t>ヘイキンチ</t>
    </rPh>
    <phoneticPr fontId="1"/>
  </si>
  <si>
    <t>時間</t>
    <phoneticPr fontId="1"/>
  </si>
  <si>
    <t>ppm</t>
    <phoneticPr fontId="1"/>
  </si>
  <si>
    <t>日</t>
    <phoneticPr fontId="1"/>
  </si>
  <si>
    <t>時間</t>
    <phoneticPr fontId="1"/>
  </si>
  <si>
    <t>高島</t>
  </si>
  <si>
    <t>測定値</t>
    <rPh sb="0" eb="3">
      <t>ソクテイチ</t>
    </rPh>
    <phoneticPr fontId="1"/>
  </si>
  <si>
    <t>一酸化窒素（NO)</t>
    <rPh sb="0" eb="3">
      <t>イッサンカ</t>
    </rPh>
    <rPh sb="3" eb="5">
      <t>チッソ</t>
    </rPh>
    <phoneticPr fontId="1"/>
  </si>
  <si>
    <r>
      <t>窒素酸化物（NO＋NO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)</t>
    </r>
    <rPh sb="0" eb="2">
      <t>チッソ</t>
    </rPh>
    <rPh sb="2" eb="5">
      <t>サンカブツ</t>
    </rPh>
    <phoneticPr fontId="1"/>
  </si>
  <si>
    <t>有効測定
日数</t>
    <rPh sb="0" eb="2">
      <t>ユウコウ</t>
    </rPh>
    <rPh sb="2" eb="4">
      <t>ソクテイ</t>
    </rPh>
    <rPh sb="5" eb="7">
      <t>ニッスウ</t>
    </rPh>
    <phoneticPr fontId="1"/>
  </si>
  <si>
    <t>日平均値の
年間98％値</t>
    <rPh sb="0" eb="1">
      <t>ニチ</t>
    </rPh>
    <rPh sb="1" eb="4">
      <t>ヘイキンチ</t>
    </rPh>
    <rPh sb="6" eb="8">
      <t>ネンカン</t>
    </rPh>
    <rPh sb="11" eb="12">
      <t>アタイ</t>
    </rPh>
    <phoneticPr fontId="1"/>
  </si>
  <si>
    <r>
      <t>年平均値の
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/
(NO+NO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)</t>
    </r>
    <phoneticPr fontId="1"/>
  </si>
  <si>
    <t>ppm</t>
    <phoneticPr fontId="1"/>
  </si>
  <si>
    <t>日</t>
    <phoneticPr fontId="1"/>
  </si>
  <si>
    <t>%</t>
    <phoneticPr fontId="1"/>
  </si>
  <si>
    <t>1時間値が0.2ppmを
超えた時間数とその割合</t>
    <rPh sb="1" eb="3">
      <t>ジカン</t>
    </rPh>
    <rPh sb="3" eb="4">
      <t>チ</t>
    </rPh>
    <rPh sb="13" eb="14">
      <t>コ</t>
    </rPh>
    <rPh sb="16" eb="19">
      <t>ジカンスウ</t>
    </rPh>
    <rPh sb="22" eb="24">
      <t>ワリアイ</t>
    </rPh>
    <phoneticPr fontId="1"/>
  </si>
  <si>
    <t>1時間値が0.1ppm以上
0.2ppm以下の時間数
とその割合</t>
    <rPh sb="1" eb="3">
      <t>ジカン</t>
    </rPh>
    <rPh sb="3" eb="4">
      <t>チ</t>
    </rPh>
    <rPh sb="11" eb="13">
      <t>イジョウ</t>
    </rPh>
    <rPh sb="20" eb="22">
      <t>イカ</t>
    </rPh>
    <rPh sb="23" eb="26">
      <t>ジカンスウ</t>
    </rPh>
    <rPh sb="30" eb="32">
      <t>ワリアイ</t>
    </rPh>
    <phoneticPr fontId="1"/>
  </si>
  <si>
    <t>日平均値が0.06ppmを
超えた日数とその割合</t>
    <rPh sb="0" eb="1">
      <t>ニチ</t>
    </rPh>
    <rPh sb="1" eb="4">
      <t>ヘイキンチ</t>
    </rPh>
    <rPh sb="14" eb="15">
      <t>コ</t>
    </rPh>
    <rPh sb="17" eb="19">
      <t>ニッスウ</t>
    </rPh>
    <rPh sb="22" eb="24">
      <t>ワリアイ</t>
    </rPh>
    <phoneticPr fontId="1"/>
  </si>
  <si>
    <t>日平均値が0.04ppm以上
0.06ppm以下の日数と
その割合</t>
    <rPh sb="0" eb="1">
      <t>ニチ</t>
    </rPh>
    <rPh sb="1" eb="4">
      <t>ヘイキンチ</t>
    </rPh>
    <rPh sb="12" eb="14">
      <t>イジョウ</t>
    </rPh>
    <rPh sb="22" eb="24">
      <t>イカ</t>
    </rPh>
    <rPh sb="25" eb="27">
      <t>ニッスウ</t>
    </rPh>
    <rPh sb="31" eb="33">
      <t>ワリアイ</t>
    </rPh>
    <phoneticPr fontId="1"/>
  </si>
  <si>
    <t>ppm</t>
    <phoneticPr fontId="1"/>
  </si>
  <si>
    <t>%</t>
    <phoneticPr fontId="1"/>
  </si>
  <si>
    <t>ppm</t>
    <phoneticPr fontId="1"/>
  </si>
  <si>
    <t>甲賀</t>
  </si>
  <si>
    <t>8時間値が20ppmを超えた
回数とその割合</t>
    <rPh sb="1" eb="3">
      <t>ジカン</t>
    </rPh>
    <rPh sb="3" eb="4">
      <t>チ</t>
    </rPh>
    <rPh sb="11" eb="12">
      <t>コ</t>
    </rPh>
    <rPh sb="15" eb="17">
      <t>カイスウ</t>
    </rPh>
    <rPh sb="20" eb="22">
      <t>ワリアイ</t>
    </rPh>
    <phoneticPr fontId="1"/>
  </si>
  <si>
    <t>日平均値が10ppmを超えた
日数とその割合</t>
    <rPh sb="0" eb="1">
      <t>ニチ</t>
    </rPh>
    <rPh sb="1" eb="4">
      <t>ヘイキンチ</t>
    </rPh>
    <rPh sb="11" eb="12">
      <t>コ</t>
    </rPh>
    <rPh sb="15" eb="17">
      <t>ニッスウ</t>
    </rPh>
    <rPh sb="20" eb="22">
      <t>ワリアイ</t>
    </rPh>
    <phoneticPr fontId="1"/>
  </si>
  <si>
    <t>1時間値が30ppm以上
となったことがある日数
とその割合</t>
    <rPh sb="1" eb="4">
      <t>ジカンチ</t>
    </rPh>
    <rPh sb="10" eb="12">
      <t>イジョウ</t>
    </rPh>
    <rPh sb="22" eb="24">
      <t>ニッスウ</t>
    </rPh>
    <rPh sb="28" eb="30">
      <t>ワリアイ</t>
    </rPh>
    <phoneticPr fontId="1"/>
  </si>
  <si>
    <t>日平均値の
2％除外値</t>
    <rPh sb="0" eb="1">
      <t>ニチ</t>
    </rPh>
    <rPh sb="1" eb="4">
      <t>ヘイキンチ</t>
    </rPh>
    <rPh sb="8" eb="10">
      <t>ジョガイ</t>
    </rPh>
    <rPh sb="10" eb="11">
      <t>アタイ</t>
    </rPh>
    <phoneticPr fontId="1"/>
  </si>
  <si>
    <t>日平均値が
10ppmを超えた
日が2日以上
連続したことの
有無</t>
    <rPh sb="0" eb="1">
      <t>ニチ</t>
    </rPh>
    <rPh sb="1" eb="4">
      <t>ヘイキンチ</t>
    </rPh>
    <rPh sb="12" eb="13">
      <t>コ</t>
    </rPh>
    <rPh sb="16" eb="17">
      <t>ヒ</t>
    </rPh>
    <rPh sb="19" eb="20">
      <t>ニチ</t>
    </rPh>
    <rPh sb="20" eb="22">
      <t>イジョウ</t>
    </rPh>
    <rPh sb="23" eb="25">
      <t>レンゾク</t>
    </rPh>
    <rPh sb="31" eb="33">
      <t>ウム</t>
    </rPh>
    <phoneticPr fontId="1"/>
  </si>
  <si>
    <t>環境基準値の
長期的評価に
よる日平均値が
10ppmを超えた
日数</t>
    <rPh sb="0" eb="2">
      <t>カンキョウ</t>
    </rPh>
    <rPh sb="2" eb="5">
      <t>キジュンチ</t>
    </rPh>
    <rPh sb="7" eb="10">
      <t>チョウキテキ</t>
    </rPh>
    <rPh sb="10" eb="12">
      <t>ヒョウカ</t>
    </rPh>
    <rPh sb="16" eb="17">
      <t>ニチ</t>
    </rPh>
    <rPh sb="17" eb="20">
      <t>ヘイキンチ</t>
    </rPh>
    <rPh sb="28" eb="29">
      <t>コ</t>
    </rPh>
    <rPh sb="32" eb="33">
      <t>ニチ</t>
    </rPh>
    <rPh sb="33" eb="34">
      <t>スウ</t>
    </rPh>
    <phoneticPr fontId="1"/>
  </si>
  <si>
    <t>日</t>
    <phoneticPr fontId="1"/>
  </si>
  <si>
    <t>時間</t>
    <phoneticPr fontId="1"/>
  </si>
  <si>
    <t>ppm</t>
    <phoneticPr fontId="1"/>
  </si>
  <si>
    <t>回</t>
    <phoneticPr fontId="1"/>
  </si>
  <si>
    <t>%</t>
    <phoneticPr fontId="1"/>
  </si>
  <si>
    <t>有×無○</t>
    <phoneticPr fontId="1"/>
  </si>
  <si>
    <r>
      <t>メタン（CH</t>
    </r>
    <r>
      <rPr>
        <vertAlign val="subscript"/>
        <sz val="9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)</t>
    </r>
    <phoneticPr fontId="1"/>
  </si>
  <si>
    <t>全炭化水素（T-HC)</t>
    <rPh sb="0" eb="1">
      <t>ゼン</t>
    </rPh>
    <rPh sb="1" eb="3">
      <t>タンカ</t>
    </rPh>
    <rPh sb="3" eb="5">
      <t>スイソ</t>
    </rPh>
    <phoneticPr fontId="1"/>
  </si>
  <si>
    <t>6～9時
における
年平均値</t>
    <rPh sb="3" eb="4">
      <t>ジ</t>
    </rPh>
    <rPh sb="10" eb="11">
      <t>ネン</t>
    </rPh>
    <rPh sb="11" eb="14">
      <t>ヘイキンチ</t>
    </rPh>
    <phoneticPr fontId="1"/>
  </si>
  <si>
    <t>6～9時の
測定日数</t>
    <rPh sb="6" eb="8">
      <t>ソクテイ</t>
    </rPh>
    <rPh sb="8" eb="10">
      <t>ニッスウ</t>
    </rPh>
    <phoneticPr fontId="1"/>
  </si>
  <si>
    <t>6～9時3時間平均値</t>
    <rPh sb="3" eb="4">
      <t>ジ</t>
    </rPh>
    <rPh sb="5" eb="7">
      <t>ジカン</t>
    </rPh>
    <rPh sb="7" eb="10">
      <t>ヘイキンチ</t>
    </rPh>
    <phoneticPr fontId="1"/>
  </si>
  <si>
    <t>最高値</t>
    <rPh sb="0" eb="3">
      <t>サイコウチ</t>
    </rPh>
    <phoneticPr fontId="1"/>
  </si>
  <si>
    <t>最低値</t>
    <rPh sb="0" eb="3">
      <t>サイテイチ</t>
    </rPh>
    <phoneticPr fontId="1"/>
  </si>
  <si>
    <t>時間</t>
    <phoneticPr fontId="1"/>
  </si>
  <si>
    <t>ppmC</t>
  </si>
  <si>
    <t>日</t>
    <phoneticPr fontId="1"/>
  </si>
  <si>
    <t>時間</t>
    <phoneticPr fontId="1"/>
  </si>
  <si>
    <t>日</t>
    <phoneticPr fontId="1"/>
  </si>
  <si>
    <t>6～9時3時間平均値が
0.20ppmCを超えた日数と
その割合</t>
    <rPh sb="3" eb="4">
      <t>ジ</t>
    </rPh>
    <rPh sb="5" eb="7">
      <t>ジカン</t>
    </rPh>
    <rPh sb="7" eb="10">
      <t>ヘイキンチ</t>
    </rPh>
    <rPh sb="21" eb="22">
      <t>コ</t>
    </rPh>
    <rPh sb="24" eb="26">
      <t>ニッスウ</t>
    </rPh>
    <rPh sb="30" eb="32">
      <t>ワリアイ</t>
    </rPh>
    <phoneticPr fontId="1"/>
  </si>
  <si>
    <t>6～9時3時間平均値が
0.31ppmCを超えた日数と
その割合</t>
    <rPh sb="3" eb="4">
      <t>ジ</t>
    </rPh>
    <rPh sb="5" eb="7">
      <t>ジカン</t>
    </rPh>
    <rPh sb="7" eb="10">
      <t>ヘイキンチ</t>
    </rPh>
    <rPh sb="21" eb="22">
      <t>コ</t>
    </rPh>
    <rPh sb="24" eb="26">
      <t>ニッスウ</t>
    </rPh>
    <rPh sb="30" eb="32">
      <t>ワリアイ</t>
    </rPh>
    <phoneticPr fontId="1"/>
  </si>
  <si>
    <t>日</t>
    <phoneticPr fontId="1"/>
  </si>
  <si>
    <t>%</t>
    <phoneticPr fontId="1"/>
  </si>
  <si>
    <t>有効測定
日数</t>
    <phoneticPr fontId="1"/>
  </si>
  <si>
    <t>日平均値の
最高値</t>
    <rPh sb="0" eb="1">
      <t>ニチ</t>
    </rPh>
    <rPh sb="1" eb="3">
      <t>ヘイキン</t>
    </rPh>
    <phoneticPr fontId="1"/>
  </si>
  <si>
    <r>
      <t>日平均値が35μg/m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
超えた日数とその割合</t>
    </r>
    <rPh sb="0" eb="1">
      <t>ニチ</t>
    </rPh>
    <rPh sb="1" eb="4">
      <t>ヘイキンチ</t>
    </rPh>
    <rPh sb="14" eb="15">
      <t>コ</t>
    </rPh>
    <rPh sb="17" eb="18">
      <t>ニチ</t>
    </rPh>
    <rPh sb="18" eb="19">
      <t>スウ</t>
    </rPh>
    <rPh sb="22" eb="24">
      <t>ワリアイ</t>
    </rPh>
    <phoneticPr fontId="1"/>
  </si>
  <si>
    <t>日平均値の
年間98%値</t>
    <rPh sb="3" eb="4">
      <t>チ</t>
    </rPh>
    <rPh sb="6" eb="8">
      <t>ネンカン</t>
    </rPh>
    <phoneticPr fontId="1"/>
  </si>
  <si>
    <r>
      <t>μg/m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</si>
  <si>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t>%</t>
    <phoneticPr fontId="1"/>
  </si>
  <si>
    <t>草津</t>
    <rPh sb="0" eb="2">
      <t>クサツ</t>
    </rPh>
    <phoneticPr fontId="13"/>
  </si>
  <si>
    <t>守山</t>
    <rPh sb="0" eb="2">
      <t>モリヤマ</t>
    </rPh>
    <phoneticPr fontId="13"/>
  </si>
  <si>
    <t>甲賀</t>
    <rPh sb="0" eb="2">
      <t>コウガ</t>
    </rPh>
    <phoneticPr fontId="13"/>
  </si>
  <si>
    <t>八幡</t>
    <rPh sb="0" eb="2">
      <t>ハチマン</t>
    </rPh>
    <phoneticPr fontId="13"/>
  </si>
  <si>
    <t>東近江</t>
    <rPh sb="0" eb="3">
      <t>ヒガシオウミ</t>
    </rPh>
    <phoneticPr fontId="6"/>
  </si>
  <si>
    <t>彦根</t>
    <rPh sb="0" eb="2">
      <t>ヒコネ</t>
    </rPh>
    <phoneticPr fontId="6"/>
  </si>
  <si>
    <t>長浜</t>
    <rPh sb="0" eb="2">
      <t>ナガハマ</t>
    </rPh>
    <phoneticPr fontId="6"/>
  </si>
  <si>
    <t>高島</t>
    <rPh sb="0" eb="2">
      <t>タカシマ</t>
    </rPh>
    <phoneticPr fontId="6"/>
  </si>
  <si>
    <t>日</t>
  </si>
  <si>
    <t>日平均値が0.04ppmを超えた日数</t>
  </si>
  <si>
    <t>時間</t>
  </si>
  <si>
    <t>1時間値が0.1ppmを超えた時間数</t>
  </si>
  <si>
    <t>ppm</t>
  </si>
  <si>
    <t>日平均値の最高値</t>
  </si>
  <si>
    <t>1時間値の最高値</t>
  </si>
  <si>
    <t>月平均値</t>
    <rPh sb="0" eb="1">
      <t>ツキ</t>
    </rPh>
    <rPh sb="1" eb="4">
      <t>ヘイキンチ</t>
    </rPh>
    <phoneticPr fontId="1"/>
  </si>
  <si>
    <t>有効測定日数</t>
  </si>
  <si>
    <t>自排草津</t>
    <rPh sb="0" eb="2">
      <t>ジハイ</t>
    </rPh>
    <rPh sb="2" eb="4">
      <t>クサツ</t>
    </rPh>
    <phoneticPr fontId="1"/>
  </si>
  <si>
    <t>長浜</t>
    <rPh sb="0" eb="2">
      <t>ナガハマ</t>
    </rPh>
    <phoneticPr fontId="1"/>
  </si>
  <si>
    <t>東近江</t>
    <rPh sb="0" eb="1">
      <t>ヒガシ</t>
    </rPh>
    <rPh sb="1" eb="3">
      <t>オウミ</t>
    </rPh>
    <phoneticPr fontId="1"/>
  </si>
  <si>
    <t>八幡</t>
    <rPh sb="0" eb="2">
      <t>ハチマン</t>
    </rPh>
    <phoneticPr fontId="1"/>
  </si>
  <si>
    <t>草津</t>
    <rPh sb="0" eb="2">
      <t>クサツ</t>
    </rPh>
    <phoneticPr fontId="1"/>
  </si>
  <si>
    <t>　</t>
    <phoneticPr fontId="1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</si>
  <si>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</si>
  <si>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</si>
  <si>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</si>
  <si>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</si>
  <si>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</si>
  <si>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</si>
  <si>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</si>
  <si>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</si>
  <si>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</si>
  <si>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</si>
  <si>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</si>
  <si>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1"/>
  </si>
  <si>
    <t>通年</t>
    <rPh sb="0" eb="2">
      <t>ツウネン</t>
    </rPh>
    <phoneticPr fontId="1"/>
  </si>
  <si>
    <t>項目</t>
    <rPh sb="0" eb="2">
      <t>コウモク</t>
    </rPh>
    <phoneticPr fontId="1"/>
  </si>
  <si>
    <r>
      <t>日平均値が0.10mg/m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を超えた日数</t>
    </r>
    <phoneticPr fontId="1"/>
  </si>
  <si>
    <r>
      <t>1時間値が0.20mg/m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を超えた時間数</t>
    </r>
    <phoneticPr fontId="1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</si>
  <si>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</si>
  <si>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日平均値の
最高値</t>
    <phoneticPr fontId="1"/>
  </si>
  <si>
    <t>1時間値の
最高値</t>
    <phoneticPr fontId="1"/>
  </si>
  <si>
    <t>月平均値</t>
    <rPh sb="0" eb="1">
      <t>ツキ</t>
    </rPh>
    <phoneticPr fontId="1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</si>
  <si>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</si>
  <si>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彦根</t>
    <rPh sb="0" eb="2">
      <t>ヒコネ</t>
    </rPh>
    <phoneticPr fontId="1"/>
  </si>
  <si>
    <r>
      <t>日平均値が0.10mg/m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を超えた日数</t>
    </r>
    <phoneticPr fontId="1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</si>
  <si>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</si>
  <si>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日平均値の
最高値</t>
    <phoneticPr fontId="1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</si>
  <si>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</si>
  <si>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1時間値の
最高値</t>
    <phoneticPr fontId="1"/>
  </si>
  <si>
    <t>守山</t>
    <rPh sb="0" eb="2">
      <t>モリヤマ</t>
    </rPh>
    <phoneticPr fontId="1"/>
  </si>
  <si>
    <r>
      <t>1時間値が0.20mg/m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を超えた時間数</t>
    </r>
    <phoneticPr fontId="1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</si>
  <si>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</si>
  <si>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昼間の1時間値が0.12ppm以上の時間数</t>
  </si>
  <si>
    <t>昼間の1時間値が0.12ppm以上の日数</t>
  </si>
  <si>
    <t>昼間の1時間値が0.06ppmを超えた時間数</t>
  </si>
  <si>
    <t>昼間の1時間値が0.06ppmを超えた日数</t>
  </si>
  <si>
    <t>昼間の日最高１時間値の月間平均値</t>
    <rPh sb="0" eb="2">
      <t>チュウカン</t>
    </rPh>
    <rPh sb="3" eb="4">
      <t>ニチ</t>
    </rPh>
    <rPh sb="4" eb="6">
      <t>サイコウ</t>
    </rPh>
    <rPh sb="7" eb="9">
      <t>ジカン</t>
    </rPh>
    <rPh sb="9" eb="10">
      <t>チ</t>
    </rPh>
    <rPh sb="11" eb="13">
      <t>ゲッカン</t>
    </rPh>
    <rPh sb="13" eb="16">
      <t>ヘイキンチ</t>
    </rPh>
    <phoneticPr fontId="3"/>
  </si>
  <si>
    <t>昼間の1時間値の
最高値</t>
    <phoneticPr fontId="1"/>
  </si>
  <si>
    <t>昼間の１時間値の
月平均値</t>
    <rPh sb="4" eb="6">
      <t>ジカン</t>
    </rPh>
    <rPh sb="6" eb="7">
      <t>チ</t>
    </rPh>
    <rPh sb="9" eb="10">
      <t>ツキ</t>
    </rPh>
    <phoneticPr fontId="1"/>
  </si>
  <si>
    <t>昼間測定時間</t>
  </si>
  <si>
    <t>昼間測定日数</t>
  </si>
  <si>
    <t>高島</t>
    <rPh sb="0" eb="2">
      <t>タカシマ</t>
    </rPh>
    <phoneticPr fontId="1"/>
  </si>
  <si>
    <t>昼間の1時間値の
最高値</t>
    <phoneticPr fontId="1"/>
  </si>
  <si>
    <t>昼間の1時間値の
最高値</t>
    <phoneticPr fontId="1"/>
  </si>
  <si>
    <t>昼間の1時間値の
最高値</t>
    <phoneticPr fontId="1"/>
  </si>
  <si>
    <t>4月</t>
  </si>
  <si>
    <t>通年</t>
  </si>
  <si>
    <t>日平均値が0.04ppm以上0.06ppm以下の日数</t>
    <phoneticPr fontId="1"/>
  </si>
  <si>
    <t>日平均値が0.06ppmを
超えた日数</t>
    <phoneticPr fontId="1"/>
  </si>
  <si>
    <t>1時間値が0.1ppm以上0.2ppm以下の時間数</t>
  </si>
  <si>
    <t>1時間値が0.2ppmを
超えた時間数</t>
    <phoneticPr fontId="1"/>
  </si>
  <si>
    <t>日平均値が0.04ppm以上0.06ppm以下の日数</t>
    <phoneticPr fontId="1"/>
  </si>
  <si>
    <t>日平均値が0.06ppmを
超えた日数</t>
    <phoneticPr fontId="1"/>
  </si>
  <si>
    <t>1時間値が0.2ppmを
超えた時間数</t>
    <phoneticPr fontId="1"/>
  </si>
  <si>
    <t>日平均値が0.04ppm以上0.06ppm以下の日数</t>
    <phoneticPr fontId="1"/>
  </si>
  <si>
    <t>日平均値が0.06ppmを
超えた日数</t>
    <phoneticPr fontId="1"/>
  </si>
  <si>
    <t>1時間値が0.2ppmを
超えた時間数</t>
    <phoneticPr fontId="1"/>
  </si>
  <si>
    <t>1時間値が0.2ppmを
超えた時間数</t>
    <phoneticPr fontId="1"/>
  </si>
  <si>
    <t>日平均値が0.04ppm以上0.06ppm以下の日数</t>
    <phoneticPr fontId="1"/>
  </si>
  <si>
    <t>日平均値が0.06ppmを
超えた日数</t>
    <phoneticPr fontId="1"/>
  </si>
  <si>
    <t>％</t>
    <phoneticPr fontId="1"/>
  </si>
  <si>
    <r>
      <t>月平均値
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/(NO+NO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)</t>
    </r>
    <rPh sb="0" eb="1">
      <t>ツキ</t>
    </rPh>
    <rPh sb="1" eb="4">
      <t>ヘイキンチ</t>
    </rPh>
    <phoneticPr fontId="1"/>
  </si>
  <si>
    <t>ppm</t>
    <phoneticPr fontId="1"/>
  </si>
  <si>
    <t>日平均値の最高値</t>
    <rPh sb="0" eb="1">
      <t>ニチ</t>
    </rPh>
    <rPh sb="1" eb="4">
      <t>ヘイキンチ</t>
    </rPh>
    <rPh sb="5" eb="8">
      <t>サイコウチ</t>
    </rPh>
    <phoneticPr fontId="1"/>
  </si>
  <si>
    <t>１時間値の最高値</t>
    <rPh sb="1" eb="3">
      <t>ジカン</t>
    </rPh>
    <rPh sb="3" eb="4">
      <t>チ</t>
    </rPh>
    <rPh sb="5" eb="8">
      <t>サイコウチ</t>
    </rPh>
    <phoneticPr fontId="1"/>
  </si>
  <si>
    <t>％</t>
    <phoneticPr fontId="1"/>
  </si>
  <si>
    <t>ppm</t>
    <phoneticPr fontId="1"/>
  </si>
  <si>
    <t>ppm</t>
    <phoneticPr fontId="1"/>
  </si>
  <si>
    <t>％</t>
    <phoneticPr fontId="1"/>
  </si>
  <si>
    <t>％</t>
    <phoneticPr fontId="1"/>
  </si>
  <si>
    <t>ppm</t>
    <phoneticPr fontId="1"/>
  </si>
  <si>
    <t>％</t>
    <phoneticPr fontId="1"/>
  </si>
  <si>
    <t>ppm</t>
    <phoneticPr fontId="1"/>
  </si>
  <si>
    <t>％</t>
    <phoneticPr fontId="1"/>
  </si>
  <si>
    <t>ppm</t>
    <phoneticPr fontId="1"/>
  </si>
  <si>
    <t>％</t>
    <phoneticPr fontId="1"/>
  </si>
  <si>
    <t>ppm</t>
    <phoneticPr fontId="1"/>
  </si>
  <si>
    <t>1時間値が30ppm以上となったことがある日数</t>
  </si>
  <si>
    <t>日平均値が10ppmを
超えた日数</t>
    <phoneticPr fontId="1"/>
  </si>
  <si>
    <t>回</t>
    <rPh sb="0" eb="1">
      <t>カイ</t>
    </rPh>
    <phoneticPr fontId="1"/>
  </si>
  <si>
    <t>8時間値が20ppmを
超えた回数</t>
    <rPh sb="15" eb="16">
      <t>カイ</t>
    </rPh>
    <phoneticPr fontId="1"/>
  </si>
  <si>
    <t>ppmC</t>
    <phoneticPr fontId="1"/>
  </si>
  <si>
    <t>6～9時
3時間平均値の最低値</t>
    <rPh sb="3" eb="4">
      <t>ジ</t>
    </rPh>
    <rPh sb="6" eb="8">
      <t>ジカン</t>
    </rPh>
    <rPh sb="8" eb="10">
      <t>ヘイキン</t>
    </rPh>
    <rPh sb="10" eb="11">
      <t>チ</t>
    </rPh>
    <rPh sb="12" eb="15">
      <t>サイヒクネ</t>
    </rPh>
    <phoneticPr fontId="1"/>
  </si>
  <si>
    <t>6～9時
3時間平均値の最高値</t>
    <rPh sb="3" eb="4">
      <t>ジ</t>
    </rPh>
    <rPh sb="6" eb="8">
      <t>ジカン</t>
    </rPh>
    <rPh sb="8" eb="10">
      <t>ヘイキン</t>
    </rPh>
    <rPh sb="10" eb="11">
      <t>チ</t>
    </rPh>
    <rPh sb="12" eb="15">
      <t>サイコウチ</t>
    </rPh>
    <phoneticPr fontId="1"/>
  </si>
  <si>
    <t>6～9時
測定日数</t>
    <rPh sb="3" eb="4">
      <t>ジ</t>
    </rPh>
    <rPh sb="5" eb="7">
      <t>ソクテイ</t>
    </rPh>
    <rPh sb="7" eb="9">
      <t>ニッスウ</t>
    </rPh>
    <phoneticPr fontId="1"/>
  </si>
  <si>
    <t>ppmC</t>
    <phoneticPr fontId="1"/>
  </si>
  <si>
    <t>6～9時における
月平均値</t>
    <rPh sb="3" eb="4">
      <t>ジ</t>
    </rPh>
    <rPh sb="9" eb="10">
      <t>ツキ</t>
    </rPh>
    <rPh sb="10" eb="13">
      <t>ヘイキンチ</t>
    </rPh>
    <phoneticPr fontId="1"/>
  </si>
  <si>
    <t>ppmC</t>
    <phoneticPr fontId="1"/>
  </si>
  <si>
    <t>ppmC</t>
    <phoneticPr fontId="1"/>
  </si>
  <si>
    <t>ppmC</t>
    <phoneticPr fontId="1"/>
  </si>
  <si>
    <t>ppmC</t>
    <phoneticPr fontId="1"/>
  </si>
  <si>
    <t>6～9時3時間
平均値が0.31ppmCを超えた日数</t>
    <rPh sb="3" eb="4">
      <t>ジ</t>
    </rPh>
    <rPh sb="5" eb="7">
      <t>ジカン</t>
    </rPh>
    <rPh sb="8" eb="10">
      <t>ヘイキン</t>
    </rPh>
    <rPh sb="10" eb="11">
      <t>チ</t>
    </rPh>
    <rPh sb="21" eb="22">
      <t>コ</t>
    </rPh>
    <rPh sb="24" eb="26">
      <t>ニッスウ</t>
    </rPh>
    <phoneticPr fontId="1"/>
  </si>
  <si>
    <t>6～9時3時間
平均値が0.20ppmCを超えた日数</t>
    <rPh sb="3" eb="4">
      <t>ジ</t>
    </rPh>
    <rPh sb="5" eb="7">
      <t>ジカン</t>
    </rPh>
    <rPh sb="8" eb="10">
      <t>ヘイキン</t>
    </rPh>
    <rPh sb="10" eb="11">
      <t>チ</t>
    </rPh>
    <rPh sb="21" eb="22">
      <t>コ</t>
    </rPh>
    <rPh sb="24" eb="26">
      <t>ニッスウ</t>
    </rPh>
    <phoneticPr fontId="1"/>
  </si>
  <si>
    <t>6～9時3時間
平均値の最低値</t>
    <rPh sb="3" eb="4">
      <t>ジ</t>
    </rPh>
    <rPh sb="5" eb="7">
      <t>ジカン</t>
    </rPh>
    <rPh sb="8" eb="10">
      <t>ヘイキン</t>
    </rPh>
    <rPh sb="10" eb="11">
      <t>チ</t>
    </rPh>
    <rPh sb="12" eb="15">
      <t>サイヒクネ</t>
    </rPh>
    <phoneticPr fontId="1"/>
  </si>
  <si>
    <t>6～9時3時間
平均値の最高値</t>
    <rPh sb="3" eb="4">
      <t>ジ</t>
    </rPh>
    <rPh sb="5" eb="7">
      <t>ジカン</t>
    </rPh>
    <rPh sb="8" eb="10">
      <t>ヘイキン</t>
    </rPh>
    <rPh sb="10" eb="11">
      <t>チ</t>
    </rPh>
    <rPh sb="12" eb="15">
      <t>サイコウチ</t>
    </rPh>
    <phoneticPr fontId="1"/>
  </si>
  <si>
    <t>ppmC</t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</si>
  <si>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</si>
  <si>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</si>
  <si>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自排草津</t>
    <rPh sb="0" eb="1">
      <t>ジ</t>
    </rPh>
    <rPh sb="1" eb="2">
      <t>ハイ</t>
    </rPh>
    <rPh sb="2" eb="4">
      <t>クサツ</t>
    </rPh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</si>
  <si>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</si>
  <si>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</si>
  <si>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</si>
  <si>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</si>
  <si>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</si>
  <si>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</si>
  <si>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</si>
  <si>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</si>
  <si>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東近江</t>
    <rPh sb="0" eb="3">
      <t>ヒガシオウミ</t>
    </rPh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</si>
  <si>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</si>
  <si>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</si>
  <si>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甲賀</t>
    <rPh sb="0" eb="2">
      <t>コウガ</t>
    </rPh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</si>
  <si>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</si>
  <si>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</si>
  <si>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日平均値が35μg/m3を超えた日数</t>
    <phoneticPr fontId="1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</si>
  <si>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1"/>
  </si>
  <si>
    <t>有×　無○</t>
    <rPh sb="0" eb="1">
      <t>ア</t>
    </rPh>
    <rPh sb="3" eb="4">
      <t>ナ</t>
    </rPh>
    <phoneticPr fontId="1"/>
  </si>
  <si>
    <t>ppm</t>
    <phoneticPr fontId="1"/>
  </si>
  <si>
    <t>%</t>
    <phoneticPr fontId="1"/>
  </si>
  <si>
    <t>環境基準の長期的評価による日平均値が0.04ppmを超えた日数</t>
    <rPh sb="0" eb="2">
      <t>カンキョウ</t>
    </rPh>
    <rPh sb="2" eb="4">
      <t>キジュン</t>
    </rPh>
    <rPh sb="13" eb="14">
      <t>ニチ</t>
    </rPh>
    <rPh sb="14" eb="16">
      <t>ヘイキン</t>
    </rPh>
    <rPh sb="16" eb="17">
      <t>アタイ</t>
    </rPh>
    <phoneticPr fontId="1"/>
  </si>
  <si>
    <t>日平均値が0.04ppmを超えた日が２日以上連続したことの有無</t>
    <rPh sb="13" eb="14">
      <t>コ</t>
    </rPh>
    <rPh sb="16" eb="17">
      <t>ヒ</t>
    </rPh>
    <rPh sb="19" eb="20">
      <t>ニチ</t>
    </rPh>
    <rPh sb="20" eb="22">
      <t>イジョウ</t>
    </rPh>
    <rPh sb="22" eb="24">
      <t>レンゾク</t>
    </rPh>
    <rPh sb="29" eb="31">
      <t>ウム</t>
    </rPh>
    <phoneticPr fontId="1"/>
  </si>
  <si>
    <t>日平均値の2%除外値</t>
    <rPh sb="3" eb="4">
      <t>チ</t>
    </rPh>
    <phoneticPr fontId="1"/>
  </si>
  <si>
    <t>１時間値の最高値</t>
  </si>
  <si>
    <t>日平均値が
0.04ppmを
超えた日数と
その割合</t>
    <rPh sb="0" eb="1">
      <t>ニチ</t>
    </rPh>
    <rPh sb="1" eb="4">
      <t>ヘイキンチ</t>
    </rPh>
    <rPh sb="15" eb="16">
      <t>コ</t>
    </rPh>
    <rPh sb="18" eb="19">
      <t>ニチ</t>
    </rPh>
    <rPh sb="19" eb="20">
      <t>スウ</t>
    </rPh>
    <rPh sb="24" eb="26">
      <t>ワリアイ</t>
    </rPh>
    <phoneticPr fontId="1"/>
  </si>
  <si>
    <t>１時間値が
0.1ppmを
超えた時間数と
その割合</t>
    <rPh sb="1" eb="3">
      <t>ジカン</t>
    </rPh>
    <rPh sb="3" eb="4">
      <t>チ</t>
    </rPh>
    <rPh sb="14" eb="15">
      <t>コ</t>
    </rPh>
    <rPh sb="17" eb="20">
      <t>ジカンスウ</t>
    </rPh>
    <rPh sb="24" eb="26">
      <t>ワリアイ</t>
    </rPh>
    <phoneticPr fontId="1"/>
  </si>
  <si>
    <t>測定
時間</t>
    <phoneticPr fontId="1"/>
  </si>
  <si>
    <t>有効
測定
日数</t>
    <phoneticPr fontId="1"/>
  </si>
  <si>
    <t>年度</t>
    <rPh sb="0" eb="2">
      <t>ネンド</t>
    </rPh>
    <phoneticPr fontId="1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</si>
  <si>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</si>
  <si>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</si>
  <si>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r>
      <t>日平均値が
0.10mg/m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
超えた日が
２日以上
連続したことの有無</t>
    </r>
    <rPh sb="17" eb="18">
      <t>コ</t>
    </rPh>
    <rPh sb="20" eb="21">
      <t>ヒ</t>
    </rPh>
    <rPh sb="24" eb="25">
      <t>ニチ</t>
    </rPh>
    <rPh sb="25" eb="27">
      <t>イジョウ</t>
    </rPh>
    <rPh sb="28" eb="30">
      <t>レンゾク</t>
    </rPh>
    <rPh sb="35" eb="37">
      <t>ウム</t>
    </rPh>
    <phoneticPr fontId="1"/>
  </si>
  <si>
    <t>１時間値の
最高値</t>
    <phoneticPr fontId="1"/>
  </si>
  <si>
    <r>
      <t>日平均値が
0.10mg/m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
超えた日数と
その割合</t>
    </r>
    <rPh sb="0" eb="1">
      <t>ニチ</t>
    </rPh>
    <rPh sb="1" eb="4">
      <t>ヘイキンチ</t>
    </rPh>
    <rPh sb="17" eb="18">
      <t>コ</t>
    </rPh>
    <rPh sb="20" eb="21">
      <t>ニチ</t>
    </rPh>
    <rPh sb="21" eb="22">
      <t>スウ</t>
    </rPh>
    <rPh sb="26" eb="28">
      <t>ワリアイ</t>
    </rPh>
    <phoneticPr fontId="1"/>
  </si>
  <si>
    <r>
      <t>１時間値が
0.20mg/m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
超えた時間数と
その割合</t>
    </r>
    <rPh sb="1" eb="3">
      <t>ジカン</t>
    </rPh>
    <rPh sb="3" eb="4">
      <t>チ</t>
    </rPh>
    <rPh sb="17" eb="18">
      <t>コ</t>
    </rPh>
    <rPh sb="20" eb="23">
      <t>ジカンスウ</t>
    </rPh>
    <rPh sb="27" eb="29">
      <t>ワリアイ</t>
    </rPh>
    <phoneticPr fontId="1"/>
  </si>
  <si>
    <t>測定
時間</t>
    <phoneticPr fontId="1"/>
  </si>
  <si>
    <t>ppm</t>
    <phoneticPr fontId="1"/>
  </si>
  <si>
    <t>ppm</t>
    <phoneticPr fontId="1"/>
  </si>
  <si>
    <t>昼間の日最高
１時間値の
年平均値</t>
    <rPh sb="0" eb="2">
      <t>ヒルマ</t>
    </rPh>
    <rPh sb="3" eb="4">
      <t>ニチ</t>
    </rPh>
    <rPh sb="4" eb="6">
      <t>サイコウ</t>
    </rPh>
    <rPh sb="8" eb="10">
      <t>ジカン</t>
    </rPh>
    <rPh sb="10" eb="11">
      <t>チ</t>
    </rPh>
    <rPh sb="13" eb="16">
      <t>ネンヘイキン</t>
    </rPh>
    <rPh sb="16" eb="17">
      <t>チ</t>
    </rPh>
    <phoneticPr fontId="1"/>
  </si>
  <si>
    <t>昼間の
１時間値の
最高値</t>
    <rPh sb="0" eb="2">
      <t>ヒルマ</t>
    </rPh>
    <phoneticPr fontId="1"/>
  </si>
  <si>
    <t>昼間の１時間値が0.12ppmを
超えた日数と
時間数</t>
    <rPh sb="0" eb="2">
      <t>ヒルマ</t>
    </rPh>
    <rPh sb="4" eb="6">
      <t>ジカン</t>
    </rPh>
    <rPh sb="6" eb="7">
      <t>チ</t>
    </rPh>
    <rPh sb="20" eb="22">
      <t>ニッスウ</t>
    </rPh>
    <rPh sb="24" eb="27">
      <t>ジカンスウ</t>
    </rPh>
    <phoneticPr fontId="1"/>
  </si>
  <si>
    <t>昼間の１時間値
が0.06ppmを
超えた日数と
時間数</t>
    <rPh sb="0" eb="2">
      <t>ヒルマ</t>
    </rPh>
    <rPh sb="4" eb="6">
      <t>ジカン</t>
    </rPh>
    <rPh sb="6" eb="7">
      <t>チ</t>
    </rPh>
    <rPh sb="21" eb="23">
      <t>ニッスウ</t>
    </rPh>
    <rPh sb="25" eb="28">
      <t>ジカンスウ</t>
    </rPh>
    <phoneticPr fontId="1"/>
  </si>
  <si>
    <t>昼間の
１時間値の
年平均値</t>
    <rPh sb="0" eb="2">
      <t>ヒルマ</t>
    </rPh>
    <rPh sb="5" eb="7">
      <t>ジカン</t>
    </rPh>
    <rPh sb="7" eb="8">
      <t>チ</t>
    </rPh>
    <phoneticPr fontId="1"/>
  </si>
  <si>
    <t>昼間
測定
時間</t>
    <rPh sb="0" eb="2">
      <t>ヒルマ</t>
    </rPh>
    <phoneticPr fontId="1"/>
  </si>
  <si>
    <t>有効
測定
日数</t>
    <phoneticPr fontId="1"/>
  </si>
  <si>
    <r>
      <t>年平均値のNO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/（NO+NO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)</t>
    </r>
    <phoneticPr fontId="1"/>
  </si>
  <si>
    <t>日平均値の年間98%値</t>
    <rPh sb="3" eb="4">
      <t>チ</t>
    </rPh>
    <rPh sb="5" eb="7">
      <t>ネンカン</t>
    </rPh>
    <phoneticPr fontId="1"/>
  </si>
  <si>
    <t>測定
時間</t>
    <phoneticPr fontId="1"/>
  </si>
  <si>
    <t>一酸化窒素（NO)</t>
    <rPh sb="0" eb="3">
      <t>イッサンカ</t>
    </rPh>
    <rPh sb="3" eb="5">
      <t>チッソ</t>
    </rPh>
    <phoneticPr fontId="7"/>
  </si>
  <si>
    <t>%</t>
    <phoneticPr fontId="1"/>
  </si>
  <si>
    <t>%</t>
    <phoneticPr fontId="1"/>
  </si>
  <si>
    <t>%</t>
    <phoneticPr fontId="1"/>
  </si>
  <si>
    <t>%</t>
    <phoneticPr fontId="1"/>
  </si>
  <si>
    <t>98%評価に
よる日平均値が0.06ppmを
超えた日数</t>
    <rPh sb="9" eb="10">
      <t>ニチ</t>
    </rPh>
    <rPh sb="10" eb="13">
      <t>ヘイキンチ</t>
    </rPh>
    <phoneticPr fontId="1"/>
  </si>
  <si>
    <t>日平均値が
0.04ppm以上
0.06ppm以下
の日数と
その割合</t>
    <rPh sb="0" eb="1">
      <t>ニチ</t>
    </rPh>
    <rPh sb="1" eb="4">
      <t>ヘイキンチ</t>
    </rPh>
    <rPh sb="13" eb="15">
      <t>イジョウ</t>
    </rPh>
    <rPh sb="23" eb="25">
      <t>イカ</t>
    </rPh>
    <rPh sb="27" eb="29">
      <t>ニッスウ</t>
    </rPh>
    <rPh sb="33" eb="35">
      <t>ワリアイ</t>
    </rPh>
    <phoneticPr fontId="1"/>
  </si>
  <si>
    <t>日平均値が
0.06ppmを
超えた日数と
その割合</t>
    <rPh sb="0" eb="1">
      <t>ニチ</t>
    </rPh>
    <rPh sb="1" eb="4">
      <t>ヘイキンチ</t>
    </rPh>
    <rPh sb="15" eb="16">
      <t>コ</t>
    </rPh>
    <rPh sb="18" eb="20">
      <t>ニッスウ</t>
    </rPh>
    <rPh sb="24" eb="26">
      <t>ワリアイ</t>
    </rPh>
    <phoneticPr fontId="1"/>
  </si>
  <si>
    <t>１時間値が0.1ppm以上
0.2ppm以下の
時間数と
その割合</t>
    <rPh sb="1" eb="3">
      <t>ジカン</t>
    </rPh>
    <rPh sb="3" eb="4">
      <t>チ</t>
    </rPh>
    <rPh sb="11" eb="13">
      <t>イジョウ</t>
    </rPh>
    <rPh sb="20" eb="22">
      <t>イカ</t>
    </rPh>
    <rPh sb="24" eb="27">
      <t>ジカンスウ</t>
    </rPh>
    <rPh sb="31" eb="33">
      <t>ワリアイ</t>
    </rPh>
    <phoneticPr fontId="1"/>
  </si>
  <si>
    <t>１時間値が0.2ppmを
超えた時間数
とその割合</t>
    <rPh sb="1" eb="3">
      <t>ジカン</t>
    </rPh>
    <rPh sb="3" eb="4">
      <t>チ</t>
    </rPh>
    <rPh sb="13" eb="14">
      <t>コ</t>
    </rPh>
    <rPh sb="16" eb="19">
      <t>ジカンスウ</t>
    </rPh>
    <rPh sb="23" eb="25">
      <t>ワリアイ</t>
    </rPh>
    <phoneticPr fontId="1"/>
  </si>
  <si>
    <t>測定
時間</t>
    <phoneticPr fontId="1"/>
  </si>
  <si>
    <t>有効
測定
日数</t>
    <phoneticPr fontId="1"/>
  </si>
  <si>
    <t>環境基準の長期的評価による日平均値が10ppmを
超えた日数</t>
    <rPh sb="0" eb="2">
      <t>カンキョウ</t>
    </rPh>
    <rPh sb="2" eb="4">
      <t>キジュン</t>
    </rPh>
    <rPh sb="13" eb="14">
      <t>ニチ</t>
    </rPh>
    <rPh sb="14" eb="17">
      <t>ヘイキンチ</t>
    </rPh>
    <phoneticPr fontId="1"/>
  </si>
  <si>
    <t>日平均値が10ppmを超えた日が２日以上連続したことの有無</t>
    <rPh sb="11" eb="12">
      <t>コ</t>
    </rPh>
    <rPh sb="14" eb="15">
      <t>ヒ</t>
    </rPh>
    <rPh sb="17" eb="18">
      <t>ニチ</t>
    </rPh>
    <rPh sb="18" eb="20">
      <t>イジョウ</t>
    </rPh>
    <rPh sb="20" eb="22">
      <t>レンゾク</t>
    </rPh>
    <rPh sb="27" eb="29">
      <t>ウム</t>
    </rPh>
    <phoneticPr fontId="1"/>
  </si>
  <si>
    <t>日平均値が
10ppmを超えた
日数とその割合</t>
    <rPh sb="12" eb="13">
      <t>コ</t>
    </rPh>
    <rPh sb="21" eb="23">
      <t>ワリアイ</t>
    </rPh>
    <phoneticPr fontId="1"/>
  </si>
  <si>
    <t>８時間値が
20ppmを超えた
回数とその割合</t>
    <rPh sb="21" eb="23">
      <t>ワリアイ</t>
    </rPh>
    <phoneticPr fontId="1"/>
  </si>
  <si>
    <t>測定
時間</t>
    <phoneticPr fontId="1"/>
  </si>
  <si>
    <t>ppmC</t>
    <phoneticPr fontId="1"/>
  </si>
  <si>
    <t>6～9時３時間
平均値</t>
    <rPh sb="10" eb="11">
      <t>チ</t>
    </rPh>
    <phoneticPr fontId="1"/>
  </si>
  <si>
    <t>6～9時
測定日数</t>
    <phoneticPr fontId="1"/>
  </si>
  <si>
    <t>6～9時に
おける
年平均値</t>
    <phoneticPr fontId="1"/>
  </si>
  <si>
    <t>6～9時に
おける
年平均値</t>
    <phoneticPr fontId="1"/>
  </si>
  <si>
    <r>
      <t>メタン（CH</t>
    </r>
    <r>
      <rPr>
        <vertAlign val="subscript"/>
        <sz val="9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)</t>
    </r>
    <phoneticPr fontId="1"/>
  </si>
  <si>
    <t>　</t>
    <phoneticPr fontId="1"/>
  </si>
  <si>
    <t>6～9時３時間
平均値が0.31ppmCを超えた日数とその割合</t>
    <rPh sb="10" eb="11">
      <t>チ</t>
    </rPh>
    <rPh sb="21" eb="22">
      <t>コ</t>
    </rPh>
    <rPh sb="24" eb="26">
      <t>ニッスウ</t>
    </rPh>
    <rPh sb="29" eb="31">
      <t>ワリアイ</t>
    </rPh>
    <phoneticPr fontId="1"/>
  </si>
  <si>
    <t>6～9時３時間平均値が0.20ppmCを超えた日数とその割合</t>
    <rPh sb="9" eb="10">
      <t>チ</t>
    </rPh>
    <rPh sb="20" eb="21">
      <t>コ</t>
    </rPh>
    <rPh sb="23" eb="25">
      <t>ニッスウ</t>
    </rPh>
    <rPh sb="28" eb="30">
      <t>ワリアイ</t>
    </rPh>
    <phoneticPr fontId="1"/>
  </si>
  <si>
    <t>6～9時
における
年平均値</t>
    <phoneticPr fontId="1"/>
  </si>
  <si>
    <t>測定
時間</t>
    <phoneticPr fontId="1"/>
  </si>
  <si>
    <r>
      <t>μg/m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</si>
  <si>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r>
      <t>μg/m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1"/>
  </si>
  <si>
    <t>日平均値が
35μg/m3を
超えた日数と
その割合</t>
  </si>
  <si>
    <t>日平均値
の最高値</t>
  </si>
  <si>
    <t>有効
測定
日数</t>
    <phoneticPr fontId="1"/>
  </si>
  <si>
    <t>～</t>
  </si>
  <si>
    <t>冬</t>
  </si>
  <si>
    <t>秋</t>
  </si>
  <si>
    <t>夏</t>
  </si>
  <si>
    <t>春</t>
  </si>
  <si>
    <t>EC</t>
    <phoneticPr fontId="1"/>
  </si>
  <si>
    <t>OC</t>
    <phoneticPr fontId="1"/>
  </si>
  <si>
    <t>その他
イオン</t>
    <rPh sb="2" eb="3">
      <t>タ</t>
    </rPh>
    <phoneticPr fontId="1"/>
  </si>
  <si>
    <r>
      <t>NH</t>
    </r>
    <r>
      <rPr>
        <vertAlign val="subscript"/>
        <sz val="10"/>
        <color indexed="8"/>
        <rFont val="ＭＳ Ｐゴシック"/>
        <family val="3"/>
        <charset val="128"/>
      </rPr>
      <t>4</t>
    </r>
    <r>
      <rPr>
        <vertAlign val="superscript"/>
        <sz val="10"/>
        <color indexed="8"/>
        <rFont val="ＭＳ Ｐゴシック"/>
        <family val="3"/>
        <charset val="128"/>
      </rPr>
      <t>+</t>
    </r>
    <phoneticPr fontId="1"/>
  </si>
  <si>
    <r>
      <t>NO</t>
    </r>
    <r>
      <rPr>
        <vertAlign val="subscript"/>
        <sz val="10"/>
        <color indexed="8"/>
        <rFont val="ＭＳ Ｐゴシック"/>
        <family val="3"/>
        <charset val="128"/>
      </rPr>
      <t>3</t>
    </r>
    <r>
      <rPr>
        <vertAlign val="superscript"/>
        <sz val="10"/>
        <color indexed="8"/>
        <rFont val="ＭＳ Ｐゴシック"/>
        <family val="3"/>
        <charset val="128"/>
      </rPr>
      <t>-</t>
    </r>
    <phoneticPr fontId="1"/>
  </si>
  <si>
    <r>
      <t>SO</t>
    </r>
    <r>
      <rPr>
        <vertAlign val="subscript"/>
        <sz val="10"/>
        <color indexed="8"/>
        <rFont val="ＭＳ Ｐゴシック"/>
        <family val="3"/>
        <charset val="128"/>
      </rPr>
      <t>4</t>
    </r>
    <r>
      <rPr>
        <vertAlign val="superscript"/>
        <sz val="10"/>
        <color indexed="8"/>
        <rFont val="ＭＳ Ｐゴシック"/>
        <family val="3"/>
        <charset val="128"/>
      </rPr>
      <t>2-</t>
    </r>
    <phoneticPr fontId="1"/>
  </si>
  <si>
    <r>
      <t>(μg/m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)</t>
    </r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</si>
  <si>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</si>
  <si>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</si>
  <si>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</si>
  <si>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</si>
  <si>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r>
      <t>主な成分の濃度　(μg/m</t>
    </r>
    <r>
      <rPr>
        <vertAlign val="superscript"/>
        <sz val="10"/>
        <color indexed="8"/>
        <rFont val="ＭＳ Ｐゴシック"/>
        <family val="3"/>
        <charset val="128"/>
      </rPr>
      <t>3</t>
    </r>
    <r>
      <rPr>
        <sz val="10"/>
        <color indexed="8"/>
        <rFont val="ＭＳ Ｐゴシック"/>
        <family val="3"/>
        <charset val="128"/>
      </rPr>
      <t>)</t>
    </r>
    <rPh sb="0" eb="1">
      <t>オモ</t>
    </rPh>
    <rPh sb="2" eb="4">
      <t>セイブン</t>
    </rPh>
    <rPh sb="5" eb="7">
      <t>ノウド</t>
    </rPh>
    <phoneticPr fontId="1"/>
  </si>
  <si>
    <t>質量濃度</t>
    <rPh sb="0" eb="2">
      <t>シツリョウ</t>
    </rPh>
    <rPh sb="2" eb="4">
      <t>ノウド</t>
    </rPh>
    <phoneticPr fontId="1"/>
  </si>
  <si>
    <t>調査時期</t>
    <rPh sb="0" eb="2">
      <t>チョウサ</t>
    </rPh>
    <rPh sb="2" eb="4">
      <t>ジキ</t>
    </rPh>
    <phoneticPr fontId="1"/>
  </si>
  <si>
    <t>季節</t>
    <rPh sb="0" eb="2">
      <t>キセツ</t>
    </rPh>
    <phoneticPr fontId="1"/>
  </si>
  <si>
    <t>地点：長浜局</t>
    <rPh sb="0" eb="2">
      <t>チテン</t>
    </rPh>
    <rPh sb="3" eb="5">
      <t>ナガハマ</t>
    </rPh>
    <rPh sb="5" eb="6">
      <t>キョク</t>
    </rPh>
    <phoneticPr fontId="1"/>
  </si>
  <si>
    <r>
      <rPr>
        <sz val="11"/>
        <rFont val="ＭＳ Ｐゴシック"/>
        <family val="3"/>
        <charset val="128"/>
      </rPr>
      <t xml:space="preserve">a  </t>
    </r>
    <r>
      <rPr>
        <sz val="11"/>
        <rFont val="ＭＳ Ｐゴシック"/>
        <family val="3"/>
        <charset val="128"/>
      </rPr>
      <t>二酸化硫黄（SO</t>
    </r>
    <r>
      <rPr>
        <vertAlign val="subscript"/>
        <sz val="11"/>
        <rFont val="ＭＳ Ｐゴシック"/>
        <family val="3"/>
        <charset val="128"/>
      </rPr>
      <t>2　</t>
    </r>
    <r>
      <rPr>
        <sz val="11"/>
        <rFont val="ＭＳ Ｐゴシック"/>
        <family val="3"/>
        <charset val="128"/>
      </rPr>
      <t>：年間値）</t>
    </r>
    <rPh sb="3" eb="6">
      <t>ニサンカ</t>
    </rPh>
    <rPh sb="6" eb="8">
      <t>イオウ</t>
    </rPh>
    <rPh sb="14" eb="16">
      <t>ネンカン</t>
    </rPh>
    <rPh sb="16" eb="17">
      <t>チ</t>
    </rPh>
    <phoneticPr fontId="1"/>
  </si>
  <si>
    <t>b  浮遊粒子状物質（SPM ：年間値）</t>
    <rPh sb="3" eb="5">
      <t>フユウ</t>
    </rPh>
    <rPh sb="5" eb="8">
      <t>リュウシジョウ</t>
    </rPh>
    <rPh sb="8" eb="10">
      <t>ブッシツ</t>
    </rPh>
    <rPh sb="16" eb="18">
      <t>ネンカン</t>
    </rPh>
    <rPh sb="18" eb="19">
      <t>チ</t>
    </rPh>
    <phoneticPr fontId="1"/>
  </si>
  <si>
    <t>c  光化学オキシダント（Ox ：年間値）</t>
    <rPh sb="3" eb="6">
      <t>コウカガク</t>
    </rPh>
    <rPh sb="17" eb="19">
      <t>ネンカン</t>
    </rPh>
    <rPh sb="19" eb="20">
      <t>チ</t>
    </rPh>
    <phoneticPr fontId="1"/>
  </si>
  <si>
    <r>
      <t>d  一酸化窒素、窒素酸化物（NO、NO＋NO</t>
    </r>
    <r>
      <rPr>
        <vertAlign val="subscript"/>
        <sz val="11"/>
        <color indexed="8"/>
        <rFont val="ＭＳ Ｐゴシック"/>
        <family val="3"/>
        <charset val="128"/>
      </rPr>
      <t>2　</t>
    </r>
    <r>
      <rPr>
        <sz val="11"/>
        <color indexed="8"/>
        <rFont val="ＭＳ Ｐゴシック"/>
        <family val="3"/>
        <charset val="128"/>
      </rPr>
      <t>：年間値）</t>
    </r>
    <rPh sb="3" eb="6">
      <t>イッサンカ</t>
    </rPh>
    <rPh sb="6" eb="8">
      <t>チッソ</t>
    </rPh>
    <rPh sb="9" eb="11">
      <t>チッソ</t>
    </rPh>
    <rPh sb="11" eb="14">
      <t>サンカブツ</t>
    </rPh>
    <rPh sb="26" eb="28">
      <t>ネンカン</t>
    </rPh>
    <rPh sb="28" eb="29">
      <t>チ</t>
    </rPh>
    <phoneticPr fontId="1"/>
  </si>
  <si>
    <r>
      <t>e  二酸化窒素（NO</t>
    </r>
    <r>
      <rPr>
        <vertAlign val="subscript"/>
        <sz val="11"/>
        <color indexed="8"/>
        <rFont val="ＭＳ Ｐゴシック"/>
        <family val="3"/>
        <charset val="128"/>
      </rPr>
      <t>2　</t>
    </r>
    <r>
      <rPr>
        <sz val="11"/>
        <color indexed="8"/>
        <rFont val="ＭＳ Ｐゴシック"/>
        <family val="3"/>
        <charset val="128"/>
      </rPr>
      <t>：年間値）</t>
    </r>
    <rPh sb="3" eb="6">
      <t>ニサンカ</t>
    </rPh>
    <rPh sb="6" eb="8">
      <t>チッソ</t>
    </rPh>
    <rPh sb="14" eb="16">
      <t>ネンカン</t>
    </rPh>
    <rPh sb="16" eb="17">
      <t>チ</t>
    </rPh>
    <phoneticPr fontId="1"/>
  </si>
  <si>
    <t>f  一酸化炭素（CO ：年間値）</t>
    <rPh sb="3" eb="6">
      <t>イッサンカ</t>
    </rPh>
    <rPh sb="6" eb="8">
      <t>タンソ</t>
    </rPh>
    <rPh sb="13" eb="15">
      <t>ネンカン</t>
    </rPh>
    <rPh sb="15" eb="16">
      <t>チ</t>
    </rPh>
    <phoneticPr fontId="1"/>
  </si>
  <si>
    <r>
      <t>g  メタン、全炭化水素（CH</t>
    </r>
    <r>
      <rPr>
        <vertAlign val="subscript"/>
        <sz val="11"/>
        <color indexed="8"/>
        <rFont val="ＭＳ Ｐゴシック"/>
        <family val="3"/>
        <charset val="128"/>
      </rPr>
      <t>4</t>
    </r>
    <r>
      <rPr>
        <sz val="11"/>
        <color indexed="8"/>
        <rFont val="ＭＳ Ｐゴシック"/>
        <family val="3"/>
        <charset val="128"/>
      </rPr>
      <t>、T-HC ：年間値）</t>
    </r>
    <rPh sb="7" eb="8">
      <t>ゼン</t>
    </rPh>
    <rPh sb="8" eb="10">
      <t>タンカ</t>
    </rPh>
    <rPh sb="10" eb="12">
      <t>スイソ</t>
    </rPh>
    <rPh sb="23" eb="25">
      <t>ネンカン</t>
    </rPh>
    <rPh sb="25" eb="26">
      <t>チ</t>
    </rPh>
    <phoneticPr fontId="1"/>
  </si>
  <si>
    <t>h  非メタン炭化水素（NMHC ：年間値）</t>
    <rPh sb="3" eb="4">
      <t>ヒ</t>
    </rPh>
    <rPh sb="7" eb="9">
      <t>タンカ</t>
    </rPh>
    <rPh sb="9" eb="11">
      <t>スイソ</t>
    </rPh>
    <rPh sb="18" eb="20">
      <t>ネンカン</t>
    </rPh>
    <rPh sb="20" eb="21">
      <t>チ</t>
    </rPh>
    <phoneticPr fontId="1"/>
  </si>
  <si>
    <t>i  微小粒子状物質（PM2.5 ：年間値）</t>
    <rPh sb="3" eb="5">
      <t>ビショウ</t>
    </rPh>
    <rPh sb="5" eb="8">
      <t>リュウシジョウ</t>
    </rPh>
    <rPh sb="8" eb="10">
      <t>ブッシツ</t>
    </rPh>
    <rPh sb="18" eb="20">
      <t>ネンカン</t>
    </rPh>
    <rPh sb="20" eb="21">
      <t>チ</t>
    </rPh>
    <phoneticPr fontId="1"/>
  </si>
  <si>
    <t>ア　年間測定結果</t>
    <rPh sb="2" eb="4">
      <t>ネンカン</t>
    </rPh>
    <rPh sb="4" eb="6">
      <t>ソクテイ</t>
    </rPh>
    <rPh sb="6" eb="8">
      <t>ケッカ</t>
    </rPh>
    <phoneticPr fontId="1"/>
  </si>
  <si>
    <t>イ　月間測定結果</t>
    <rPh sb="2" eb="4">
      <t>ゲッカン</t>
    </rPh>
    <rPh sb="4" eb="6">
      <t>ソクテイ</t>
    </rPh>
    <rPh sb="6" eb="8">
      <t>ケッカ</t>
    </rPh>
    <phoneticPr fontId="1"/>
  </si>
  <si>
    <t>ウ　経年変化</t>
    <rPh sb="2" eb="4">
      <t>ケイネン</t>
    </rPh>
    <rPh sb="4" eb="6">
      <t>ヘンカ</t>
    </rPh>
    <phoneticPr fontId="1"/>
  </si>
  <si>
    <r>
      <t>　</t>
    </r>
    <r>
      <rPr>
        <sz val="11"/>
        <rFont val="ＭＳ Ｐゴシック"/>
        <family val="3"/>
        <charset val="128"/>
      </rPr>
      <t>PM2.5</t>
    </r>
    <r>
      <rPr>
        <sz val="11"/>
        <color indexed="8"/>
        <rFont val="ＭＳ Ｐゴシック"/>
        <family val="3"/>
        <charset val="128"/>
      </rPr>
      <t>成分測定結果</t>
    </r>
    <rPh sb="6" eb="8">
      <t>セイブン</t>
    </rPh>
    <rPh sb="8" eb="10">
      <t>ソクテイ</t>
    </rPh>
    <rPh sb="10" eb="12">
      <t>ケッカ</t>
    </rPh>
    <phoneticPr fontId="1"/>
  </si>
  <si>
    <t>草　津</t>
  </si>
  <si>
    <t>R1</t>
  </si>
  <si>
    <t>R2</t>
  </si>
  <si>
    <t>守　山</t>
  </si>
  <si>
    <t>甲　賀</t>
  </si>
  <si>
    <t>八　幡</t>
  </si>
  <si>
    <t>彦　根</t>
  </si>
  <si>
    <t>長　浜</t>
  </si>
  <si>
    <t>高　島</t>
  </si>
  <si>
    <t>○</t>
  </si>
  <si>
    <t>R</t>
  </si>
  <si>
    <r>
      <t>　a　二酸化硫黄（SO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3" eb="6">
      <t>ニサンカ</t>
    </rPh>
    <rPh sb="6" eb="8">
      <t>イオウ</t>
    </rPh>
    <rPh sb="13" eb="15">
      <t>ゲッカン</t>
    </rPh>
    <rPh sb="15" eb="16">
      <t>チ</t>
    </rPh>
    <phoneticPr fontId="1"/>
  </si>
  <si>
    <t>　b　浮遊粒子状物質（SPM：月間値）</t>
    <rPh sb="3" eb="5">
      <t>フユウ</t>
    </rPh>
    <rPh sb="5" eb="8">
      <t>リュウシジョウ</t>
    </rPh>
    <rPh sb="8" eb="10">
      <t>ブッシツ</t>
    </rPh>
    <rPh sb="15" eb="16">
      <t>ゲツ</t>
    </rPh>
    <rPh sb="16" eb="17">
      <t>カン</t>
    </rPh>
    <rPh sb="17" eb="18">
      <t>チ</t>
    </rPh>
    <phoneticPr fontId="1"/>
  </si>
  <si>
    <t>　c　光化学オキシダント（Ox：月間値）</t>
    <rPh sb="3" eb="6">
      <t>コウカガク</t>
    </rPh>
    <rPh sb="16" eb="17">
      <t>ゲツ</t>
    </rPh>
    <rPh sb="17" eb="19">
      <t>カンチ</t>
    </rPh>
    <phoneticPr fontId="1"/>
  </si>
  <si>
    <t>　d　一酸化窒素（NO：月間値）</t>
    <rPh sb="3" eb="6">
      <t>イッサンカ</t>
    </rPh>
    <rPh sb="6" eb="8">
      <t>チッソ</t>
    </rPh>
    <rPh sb="12" eb="13">
      <t>ゲツ</t>
    </rPh>
    <rPh sb="13" eb="15">
      <t>カンチ</t>
    </rPh>
    <phoneticPr fontId="1"/>
  </si>
  <si>
    <r>
      <t>　e　二酸化窒素（NO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3" eb="6">
      <t>ニサンカ</t>
    </rPh>
    <rPh sb="6" eb="8">
      <t>チッソ</t>
    </rPh>
    <rPh sb="13" eb="16">
      <t>ゲッカンチ</t>
    </rPh>
    <phoneticPr fontId="1"/>
  </si>
  <si>
    <r>
      <t>　f　窒素酸化物（NO＋NO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3" eb="5">
      <t>チッソ</t>
    </rPh>
    <rPh sb="5" eb="8">
      <t>サンカブツ</t>
    </rPh>
    <rPh sb="16" eb="17">
      <t>ゲツ</t>
    </rPh>
    <rPh sb="17" eb="19">
      <t>カンチ</t>
    </rPh>
    <phoneticPr fontId="1"/>
  </si>
  <si>
    <t>　g　一酸化炭素（CO：月間値）</t>
    <rPh sb="3" eb="6">
      <t>イッサンカ</t>
    </rPh>
    <rPh sb="6" eb="8">
      <t>タンソ</t>
    </rPh>
    <rPh sb="12" eb="15">
      <t>ゲッカンチ</t>
    </rPh>
    <phoneticPr fontId="1"/>
  </si>
  <si>
    <r>
      <t>　h　メタン（CH</t>
    </r>
    <r>
      <rPr>
        <vertAlign val="subscript"/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：月間値）</t>
    </r>
    <rPh sb="11" eb="14">
      <t>ゲッカンチ</t>
    </rPh>
    <phoneticPr fontId="1"/>
  </si>
  <si>
    <t>　i　非メタン炭化水素（NMHC：月間値）</t>
    <rPh sb="3" eb="4">
      <t>ヒ</t>
    </rPh>
    <rPh sb="7" eb="9">
      <t>タンカ</t>
    </rPh>
    <rPh sb="9" eb="11">
      <t>スイソ</t>
    </rPh>
    <rPh sb="17" eb="20">
      <t>ゲッカンチ</t>
    </rPh>
    <phoneticPr fontId="1"/>
  </si>
  <si>
    <t>　j　全炭化水素（T-HC：月間値）</t>
    <rPh sb="3" eb="4">
      <t>ゼン</t>
    </rPh>
    <rPh sb="4" eb="6">
      <t>タンカ</t>
    </rPh>
    <rPh sb="6" eb="8">
      <t>スイソ</t>
    </rPh>
    <rPh sb="14" eb="17">
      <t>ゲッカンチ</t>
    </rPh>
    <phoneticPr fontId="1"/>
  </si>
  <si>
    <t>　k　微小粒子状物質（PM2.5：月間値）</t>
    <rPh sb="3" eb="5">
      <t>ビショウ</t>
    </rPh>
    <rPh sb="5" eb="8">
      <t>リュウシジョウ</t>
    </rPh>
    <rPh sb="8" eb="10">
      <t>ブッシツ</t>
    </rPh>
    <rPh sb="17" eb="20">
      <t>ゲッカンチ</t>
    </rPh>
    <phoneticPr fontId="1"/>
  </si>
  <si>
    <r>
      <t>　a　二酸化硫黄（SO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）の経年変化表</t>
    </r>
    <rPh sb="3" eb="6">
      <t>ニサンカ</t>
    </rPh>
    <rPh sb="6" eb="8">
      <t>イオウ</t>
    </rPh>
    <rPh sb="14" eb="16">
      <t>ケイネン</t>
    </rPh>
    <rPh sb="16" eb="18">
      <t>ヘンカ</t>
    </rPh>
    <rPh sb="18" eb="19">
      <t>ヒョウ</t>
    </rPh>
    <phoneticPr fontId="1"/>
  </si>
  <si>
    <t>　b　浮遊粒子状物質（SPM）の経年変化表</t>
    <rPh sb="3" eb="5">
      <t>フユウ</t>
    </rPh>
    <rPh sb="5" eb="8">
      <t>リュウシジョウ</t>
    </rPh>
    <rPh sb="8" eb="10">
      <t>ブッシツ</t>
    </rPh>
    <rPh sb="16" eb="18">
      <t>ケイネン</t>
    </rPh>
    <rPh sb="18" eb="20">
      <t>ヘンカ</t>
    </rPh>
    <rPh sb="20" eb="21">
      <t>ヒョウ</t>
    </rPh>
    <phoneticPr fontId="1"/>
  </si>
  <si>
    <t>　c　光化学オキシダント（Ox）の経年変化表</t>
    <rPh sb="3" eb="6">
      <t>コウカガク</t>
    </rPh>
    <rPh sb="17" eb="19">
      <t>ケイネン</t>
    </rPh>
    <rPh sb="19" eb="21">
      <t>ヘンカ</t>
    </rPh>
    <rPh sb="21" eb="22">
      <t>ヒョウ</t>
    </rPh>
    <phoneticPr fontId="1"/>
  </si>
  <si>
    <r>
      <t>　d　一酸化窒素（NO)、窒素酸化物（NO＋NO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）の経年変化表</t>
    </r>
    <rPh sb="3" eb="6">
      <t>イッサンカ</t>
    </rPh>
    <rPh sb="6" eb="8">
      <t>チッソ</t>
    </rPh>
    <rPh sb="13" eb="15">
      <t>チッソ</t>
    </rPh>
    <rPh sb="15" eb="18">
      <t>サンカブツ</t>
    </rPh>
    <rPh sb="27" eb="29">
      <t>ケイネン</t>
    </rPh>
    <rPh sb="29" eb="31">
      <t>ヘンカ</t>
    </rPh>
    <rPh sb="31" eb="32">
      <t>ヒョウ</t>
    </rPh>
    <phoneticPr fontId="1"/>
  </si>
  <si>
    <r>
      <t>　e　二酸化窒素（NO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)の経年変化表</t>
    </r>
    <rPh sb="3" eb="6">
      <t>ニサンカ</t>
    </rPh>
    <rPh sb="6" eb="8">
      <t>チッソ</t>
    </rPh>
    <rPh sb="14" eb="16">
      <t>ケイネン</t>
    </rPh>
    <rPh sb="16" eb="18">
      <t>ヘンカ</t>
    </rPh>
    <rPh sb="18" eb="19">
      <t>ヒョウ</t>
    </rPh>
    <phoneticPr fontId="1"/>
  </si>
  <si>
    <t>　f　一酸化炭素（CO）の経年変化表</t>
    <rPh sb="3" eb="6">
      <t>イッサンカ</t>
    </rPh>
    <rPh sb="6" eb="8">
      <t>タンソ</t>
    </rPh>
    <rPh sb="13" eb="15">
      <t>ケイネン</t>
    </rPh>
    <rPh sb="15" eb="17">
      <t>ヘンカ</t>
    </rPh>
    <rPh sb="17" eb="18">
      <t>ヒョウ</t>
    </rPh>
    <phoneticPr fontId="1"/>
  </si>
  <si>
    <t>　g　メタン（CH4)、全炭化水素（T-HC)の経年変化表</t>
    <rPh sb="12" eb="13">
      <t>ゼン</t>
    </rPh>
    <rPh sb="13" eb="15">
      <t>タンカ</t>
    </rPh>
    <rPh sb="15" eb="17">
      <t>スイソ</t>
    </rPh>
    <rPh sb="24" eb="26">
      <t>ケイネン</t>
    </rPh>
    <rPh sb="26" eb="28">
      <t>ヘンカ</t>
    </rPh>
    <rPh sb="28" eb="29">
      <t>ヒョウ</t>
    </rPh>
    <phoneticPr fontId="1"/>
  </si>
  <si>
    <t>　h　非メタン炭化水素（NMHC）の経年変化表</t>
    <rPh sb="3" eb="4">
      <t>ヒ</t>
    </rPh>
    <rPh sb="7" eb="9">
      <t>タンカ</t>
    </rPh>
    <rPh sb="9" eb="11">
      <t>スイソ</t>
    </rPh>
    <rPh sb="18" eb="20">
      <t>ケイネン</t>
    </rPh>
    <rPh sb="20" eb="22">
      <t>ヘンカ</t>
    </rPh>
    <rPh sb="22" eb="23">
      <t>ヒョウ</t>
    </rPh>
    <phoneticPr fontId="1"/>
  </si>
  <si>
    <t>　i　微小粒子状物質（PM2.5）の経年変化表</t>
    <rPh sb="3" eb="5">
      <t>ビショウ</t>
    </rPh>
    <rPh sb="5" eb="8">
      <t>リュウシジョウ</t>
    </rPh>
    <rPh sb="8" eb="10">
      <t>ブッシツ</t>
    </rPh>
    <rPh sb="18" eb="20">
      <t>ケイネン</t>
    </rPh>
    <rPh sb="20" eb="22">
      <t>ヘンカ</t>
    </rPh>
    <rPh sb="22" eb="23">
      <t>ヒョウ</t>
    </rPh>
    <phoneticPr fontId="1"/>
  </si>
  <si>
    <t>a　各調査期間の質量濃度および成分濃度の平均値</t>
    <rPh sb="2" eb="3">
      <t>カク</t>
    </rPh>
    <phoneticPr fontId="1"/>
  </si>
  <si>
    <t>＊調査期間中の各日(9時～翌9時の24時間）の測定結果を平均したもの。</t>
    <phoneticPr fontId="1"/>
  </si>
  <si>
    <r>
      <t>＊主な測定項目：硫酸イオン(SO</t>
    </r>
    <r>
      <rPr>
        <vertAlign val="subscript"/>
        <sz val="11"/>
        <color indexed="8"/>
        <rFont val="ＭＳ Ｐゴシック"/>
        <family val="3"/>
        <charset val="128"/>
      </rPr>
      <t>4</t>
    </r>
    <r>
      <rPr>
        <vertAlign val="superscript"/>
        <sz val="11"/>
        <color indexed="8"/>
        <rFont val="ＭＳ Ｐゴシック"/>
        <family val="3"/>
        <charset val="128"/>
      </rPr>
      <t>2-</t>
    </r>
    <r>
      <rPr>
        <sz val="11"/>
        <color indexed="8"/>
        <rFont val="ＭＳ Ｐゴシック"/>
        <family val="3"/>
        <charset val="128"/>
      </rPr>
      <t>)、硝酸イオン( NO</t>
    </r>
    <r>
      <rPr>
        <vertAlign val="subscript"/>
        <sz val="11"/>
        <color indexed="8"/>
        <rFont val="ＭＳ Ｐゴシック"/>
        <family val="3"/>
        <charset val="128"/>
      </rPr>
      <t>3</t>
    </r>
    <r>
      <rPr>
        <vertAlign val="superscript"/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)、アンモニウムイオン(NH</t>
    </r>
    <r>
      <rPr>
        <vertAlign val="subscript"/>
        <sz val="11"/>
        <color indexed="8"/>
        <rFont val="ＭＳ Ｐゴシック"/>
        <family val="3"/>
        <charset val="128"/>
      </rPr>
      <t>4</t>
    </r>
    <r>
      <rPr>
        <vertAlign val="superscript"/>
        <sz val="11"/>
        <color indexed="8"/>
        <rFont val="ＭＳ Ｐゴシック"/>
        <family val="3"/>
        <charset val="128"/>
      </rPr>
      <t>+</t>
    </r>
    <r>
      <rPr>
        <sz val="11"/>
        <color indexed="8"/>
        <rFont val="ＭＳ Ｐゴシック"/>
        <family val="3"/>
        <charset val="128"/>
      </rPr>
      <t>)、有機炭素（OC)、元素状炭素（EC）</t>
    </r>
    <phoneticPr fontId="1"/>
  </si>
  <si>
    <t>R3</t>
  </si>
  <si>
    <t>98％値
評価による
日平均値が
0.06ppmを
超えた日数</t>
    <rPh sb="3" eb="4">
      <t>チ</t>
    </rPh>
    <rPh sb="5" eb="7">
      <t>ヒョウカ</t>
    </rPh>
    <rPh sb="11" eb="12">
      <t>ニチ</t>
    </rPh>
    <rPh sb="12" eb="15">
      <t>ヘイキンチ</t>
    </rPh>
    <rPh sb="26" eb="27">
      <t>コ</t>
    </rPh>
    <rPh sb="29" eb="31">
      <t>ニッスウ</t>
    </rPh>
    <phoneticPr fontId="1"/>
  </si>
  <si>
    <t>草　津</t>
    <rPh sb="0" eb="1">
      <t>クサ</t>
    </rPh>
    <rPh sb="2" eb="3">
      <t>ツ</t>
    </rPh>
    <phoneticPr fontId="2"/>
  </si>
  <si>
    <t>守　山</t>
    <rPh sb="0" eb="1">
      <t>モリ</t>
    </rPh>
    <rPh sb="2" eb="3">
      <t>ヤマ</t>
    </rPh>
    <phoneticPr fontId="2"/>
  </si>
  <si>
    <t>八　幡</t>
    <rPh sb="0" eb="1">
      <t>ハチ</t>
    </rPh>
    <rPh sb="2" eb="3">
      <t>ハタ</t>
    </rPh>
    <phoneticPr fontId="2"/>
  </si>
  <si>
    <t>東近江</t>
    <rPh sb="0" eb="1">
      <t>ヒガシ</t>
    </rPh>
    <rPh sb="1" eb="3">
      <t>オウミ</t>
    </rPh>
    <phoneticPr fontId="2"/>
  </si>
  <si>
    <t>彦　根</t>
    <rPh sb="0" eb="1">
      <t>ヒコ</t>
    </rPh>
    <rPh sb="2" eb="3">
      <t>ネ</t>
    </rPh>
    <phoneticPr fontId="2"/>
  </si>
  <si>
    <t>長　浜</t>
    <rPh sb="0" eb="1">
      <t>ナガ</t>
    </rPh>
    <rPh sb="2" eb="3">
      <t>ハマ</t>
    </rPh>
    <phoneticPr fontId="2"/>
  </si>
  <si>
    <t>自排草津</t>
    <rPh sb="0" eb="2">
      <t>ジハイ</t>
    </rPh>
    <rPh sb="2" eb="4">
      <t>クサツ</t>
    </rPh>
    <phoneticPr fontId="2"/>
  </si>
  <si>
    <r>
      <t>環境基準の
長期的評価による日平均値が0.10mg/m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超えた日数</t>
    </r>
    <rPh sb="0" eb="2">
      <t>カンキョウ</t>
    </rPh>
    <rPh sb="2" eb="4">
      <t>キジュン</t>
    </rPh>
    <rPh sb="14" eb="15">
      <t>ニチ</t>
    </rPh>
    <rPh sb="15" eb="18">
      <t>ヘイキンチ</t>
    </rPh>
    <phoneticPr fontId="1"/>
  </si>
  <si>
    <t>日平均値の
年間98％値</t>
    <rPh sb="3" eb="4">
      <t>チ</t>
    </rPh>
    <rPh sb="6" eb="8">
      <t>ネンカン</t>
    </rPh>
    <phoneticPr fontId="1"/>
  </si>
  <si>
    <t>令和５年</t>
    <phoneticPr fontId="1"/>
  </si>
  <si>
    <t>R4</t>
  </si>
  <si>
    <t xml:space="preserve">   検出下限値未満の測定値は、検出下限値の1/2として計算。</t>
    <rPh sb="3" eb="5">
      <t>ケンシュツ</t>
    </rPh>
    <rPh sb="5" eb="8">
      <t>カゲンチ</t>
    </rPh>
    <rPh sb="8" eb="10">
      <t>ミマン</t>
    </rPh>
    <rPh sb="11" eb="14">
      <t>ソクテイチ</t>
    </rPh>
    <rPh sb="16" eb="18">
      <t>ケンシュツ</t>
    </rPh>
    <rPh sb="18" eb="21">
      <t>カゲンチ</t>
    </rPh>
    <rPh sb="28" eb="30">
      <t>ケイサン</t>
    </rPh>
    <phoneticPr fontId="1"/>
  </si>
  <si>
    <t>（２）大気汚染常時監視測定局測定結果（令和５年度、大津市実施分を除く）</t>
    <rPh sb="3" eb="5">
      <t>タイキ</t>
    </rPh>
    <rPh sb="5" eb="7">
      <t>オセン</t>
    </rPh>
    <rPh sb="7" eb="9">
      <t>ジョウジ</t>
    </rPh>
    <rPh sb="9" eb="11">
      <t>カンシ</t>
    </rPh>
    <rPh sb="11" eb="13">
      <t>ソクテイ</t>
    </rPh>
    <rPh sb="13" eb="14">
      <t>キョク</t>
    </rPh>
    <rPh sb="14" eb="16">
      <t>ソクテイ</t>
    </rPh>
    <rPh sb="16" eb="18">
      <t>ケッカ</t>
    </rPh>
    <rPh sb="19" eb="20">
      <t>レイ</t>
    </rPh>
    <rPh sb="22" eb="23">
      <t>ド</t>
    </rPh>
    <rPh sb="24" eb="27">
      <t>オオツシ</t>
    </rPh>
    <rPh sb="27" eb="29">
      <t>ジッシ</t>
    </rPh>
    <rPh sb="29" eb="30">
      <t>ブン</t>
    </rPh>
    <rPh sb="31" eb="32">
      <t>ノゾ</t>
    </rPh>
    <phoneticPr fontId="1"/>
  </si>
  <si>
    <t>令和６年</t>
    <phoneticPr fontId="1"/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</si>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</sst>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 "/>
    <numFmt numFmtId="177" formatCode="0.0"/>
    <numFmt numFmtId="178" formatCode="0.0_ "/>
    <numFmt numFmtId="179" formatCode="0.0_);[Red]\(0.0\)"/>
    <numFmt numFmtId="180" formatCode="[$-411]ge"/>
    <numFmt numFmtId="181" formatCode="0_);[Red]\(0\)"/>
    <numFmt numFmtId="182" formatCode="#,##0_);[Red]\(#,##0\)"/>
    <numFmt numFmtId="183" formatCode="0.000_);[Red]\(0.000\)"/>
    <numFmt numFmtId="184" formatCode="0.000_ "/>
    <numFmt numFmtId="185" formatCode="0.00_);[Red]\(0.00\)"/>
    <numFmt numFmtId="186" formatCode="0_ "/>
    <numFmt numFmtId="187" formatCode="0.00_ "/>
    <numFmt numFmtId="188" formatCode="#,##0.0_ "/>
    <numFmt numFmtId="189" formatCode="#,##0.000_ "/>
    <numFmt numFmtId="190" formatCode="0.000"/>
    <numFmt numFmtId="191" formatCode="#,##0.0;[Red]\-#,##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vertAlign val="superscript"/>
      <sz val="8"/>
      <color indexed="8"/>
      <name val="ＭＳ Ｐゴシック"/>
      <family val="3"/>
      <charset val="128"/>
    </font>
    <font>
      <vertAlign val="superscript"/>
      <sz val="9"/>
      <color indexed="8"/>
      <name val="ＭＳ Ｐゴシック"/>
      <family val="3"/>
      <charset val="128"/>
    </font>
    <font>
      <vertAlign val="subscript"/>
      <sz val="11"/>
      <color indexed="8"/>
      <name val="ＭＳ Ｐゴシック"/>
      <family val="3"/>
      <charset val="128"/>
    </font>
    <font>
      <vertAlign val="subscript"/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vertAlign val="superscript"/>
      <sz val="9"/>
      <name val="ＭＳ Ｐゴシック"/>
      <family val="3"/>
      <charset val="128"/>
    </font>
    <font>
      <vertAlign val="subscript"/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vertAlign val="subscript"/>
      <sz val="10"/>
      <color indexed="8"/>
      <name val="ＭＳ Ｐゴシック"/>
      <family val="3"/>
      <charset val="128"/>
    </font>
    <font>
      <vertAlign val="superscript"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vertAlign val="superscript"/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0" fontId="16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9">
    <xf numFmtId="0" fontId="0" fillId="0" borderId="0" xfId="0"/>
    <xf numFmtId="0" fontId="3" fillId="0" borderId="0" xfId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0" xfId="2" applyFont="1" applyBorder="1" applyAlignment="1">
      <alignment vertical="center"/>
    </xf>
    <xf numFmtId="176" fontId="5" fillId="0" borderId="10" xfId="2" applyNumberFormat="1" applyFont="1" applyBorder="1" applyAlignment="1">
      <alignment horizontal="right" vertical="center"/>
    </xf>
    <xf numFmtId="0" fontId="3" fillId="0" borderId="0" xfId="3" applyAlignment="1">
      <alignment vertical="center"/>
    </xf>
    <xf numFmtId="0" fontId="7" fillId="0" borderId="0" xfId="4" applyFont="1" applyAlignment="1">
      <alignment horizontal="left" vertical="center" wrapText="1"/>
    </xf>
    <xf numFmtId="0" fontId="6" fillId="0" borderId="0" xfId="4" applyAlignment="1">
      <alignment vertical="center"/>
    </xf>
    <xf numFmtId="0" fontId="7" fillId="0" borderId="10" xfId="5" applyFont="1" applyBorder="1" applyAlignment="1">
      <alignment horizontal="center" vertical="center" wrapText="1"/>
    </xf>
    <xf numFmtId="0" fontId="3" fillId="0" borderId="0" xfId="6" applyAlignment="1">
      <alignment vertical="center"/>
    </xf>
    <xf numFmtId="0" fontId="5" fillId="0" borderId="10" xfId="6" applyFont="1" applyBorder="1" applyAlignment="1">
      <alignment horizontal="center" vertical="center"/>
    </xf>
    <xf numFmtId="0" fontId="5" fillId="0" borderId="0" xfId="6" applyFont="1" applyAlignment="1">
      <alignment horizontal="center" vertical="center"/>
    </xf>
    <xf numFmtId="177" fontId="5" fillId="0" borderId="0" xfId="6" applyNumberFormat="1" applyFont="1" applyAlignment="1">
      <alignment vertical="center"/>
    </xf>
    <xf numFmtId="0" fontId="3" fillId="0" borderId="0" xfId="7" applyAlignment="1">
      <alignment vertical="center"/>
    </xf>
    <xf numFmtId="0" fontId="6" fillId="0" borderId="0" xfId="5" applyAlignment="1">
      <alignment vertical="center"/>
    </xf>
    <xf numFmtId="0" fontId="5" fillId="0" borderId="10" xfId="7" applyFont="1" applyBorder="1" applyAlignment="1">
      <alignment horizontal="center" vertical="center"/>
    </xf>
    <xf numFmtId="0" fontId="7" fillId="0" borderId="0" xfId="5" applyFont="1" applyAlignment="1">
      <alignment horizontal="left" vertical="center" wrapText="1"/>
    </xf>
    <xf numFmtId="0" fontId="3" fillId="0" borderId="0" xfId="8" applyAlignment="1">
      <alignment vertical="center"/>
    </xf>
    <xf numFmtId="0" fontId="5" fillId="0" borderId="10" xfId="8" applyFont="1" applyBorder="1" applyAlignment="1">
      <alignment horizontal="center" vertical="center"/>
    </xf>
    <xf numFmtId="0" fontId="3" fillId="0" borderId="0" xfId="9" applyAlignment="1">
      <alignment vertical="center"/>
    </xf>
    <xf numFmtId="0" fontId="5" fillId="0" borderId="10" xfId="9" applyFont="1" applyBorder="1" applyAlignment="1">
      <alignment horizontal="center" vertical="center" wrapText="1"/>
    </xf>
    <xf numFmtId="0" fontId="5" fillId="0" borderId="10" xfId="9" applyFont="1" applyBorder="1" applyAlignment="1">
      <alignment horizontal="center" vertical="center"/>
    </xf>
    <xf numFmtId="0" fontId="5" fillId="0" borderId="10" xfId="9" applyFont="1" applyBorder="1" applyAlignment="1">
      <alignment vertical="center"/>
    </xf>
    <xf numFmtId="0" fontId="5" fillId="0" borderId="0" xfId="9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0" xfId="0" applyFont="1"/>
    <xf numFmtId="180" fontId="5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11" xfId="0" applyFont="1" applyBorder="1" applyAlignment="1">
      <alignment shrinkToFit="1"/>
    </xf>
    <xf numFmtId="182" fontId="5" fillId="0" borderId="0" xfId="0" applyNumberFormat="1" applyFont="1"/>
    <xf numFmtId="0" fontId="5" fillId="0" borderId="0" xfId="0" applyFont="1" applyAlignment="1">
      <alignment horizontal="left"/>
    </xf>
    <xf numFmtId="185" fontId="5" fillId="0" borderId="0" xfId="0" applyNumberFormat="1" applyFont="1"/>
    <xf numFmtId="181" fontId="5" fillId="0" borderId="0" xfId="0" applyNumberFormat="1" applyFont="1"/>
    <xf numFmtId="181" fontId="5" fillId="0" borderId="0" xfId="0" applyNumberFormat="1" applyFont="1" applyAlignment="1">
      <alignment horizontal="center" vertical="center" wrapText="1"/>
    </xf>
    <xf numFmtId="183" fontId="5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185" fontId="5" fillId="0" borderId="0" xfId="0" applyNumberFormat="1" applyFont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0" fontId="6" fillId="2" borderId="0" xfId="11" applyFont="1" applyFill="1">
      <alignment vertical="center"/>
    </xf>
    <xf numFmtId="0" fontId="6" fillId="2" borderId="0" xfId="11" applyFont="1" applyFill="1" applyAlignment="1">
      <alignment horizontal="center" vertical="center"/>
    </xf>
    <xf numFmtId="0" fontId="3" fillId="2" borderId="0" xfId="11" applyFont="1" applyFill="1" applyAlignment="1">
      <alignment horizontal="center" vertical="center"/>
    </xf>
    <xf numFmtId="178" fontId="17" fillId="2" borderId="0" xfId="11" applyNumberFormat="1" applyFont="1" applyFill="1">
      <alignment vertical="center"/>
    </xf>
    <xf numFmtId="178" fontId="17" fillId="2" borderId="0" xfId="11" applyNumberFormat="1" applyFont="1" applyFill="1" applyAlignment="1">
      <alignment horizontal="center" vertical="center"/>
    </xf>
    <xf numFmtId="187" fontId="17" fillId="2" borderId="0" xfId="11" applyNumberFormat="1" applyFont="1" applyFill="1">
      <alignment vertical="center"/>
    </xf>
    <xf numFmtId="185" fontId="17" fillId="2" borderId="0" xfId="11" applyNumberFormat="1" applyFont="1" applyFill="1" applyAlignment="1">
      <alignment horizontal="center" vertical="center"/>
    </xf>
    <xf numFmtId="185" fontId="17" fillId="2" borderId="0" xfId="11" applyNumberFormat="1" applyFont="1" applyFill="1">
      <alignment vertical="center"/>
    </xf>
    <xf numFmtId="185" fontId="6" fillId="2" borderId="0" xfId="11" applyNumberFormat="1" applyFont="1" applyFill="1">
      <alignment vertical="center"/>
    </xf>
    <xf numFmtId="0" fontId="17" fillId="2" borderId="0" xfId="11" applyFont="1" applyFill="1">
      <alignment vertical="center"/>
    </xf>
    <xf numFmtId="0" fontId="17" fillId="2" borderId="0" xfId="11" applyFont="1" applyFill="1" applyAlignment="1">
      <alignment horizontal="center" vertical="center"/>
    </xf>
    <xf numFmtId="0" fontId="6" fillId="2" borderId="0" xfId="11" applyFont="1" applyFill="1" applyAlignment="1">
      <alignment horizontal="right" vertical="center"/>
    </xf>
    <xf numFmtId="0" fontId="7" fillId="2" borderId="0" xfId="11" applyFont="1" applyFill="1" applyAlignment="1">
      <alignment vertical="center" shrinkToFit="1"/>
    </xf>
    <xf numFmtId="187" fontId="5" fillId="2" borderId="13" xfId="11" applyNumberFormat="1" applyFont="1" applyFill="1" applyBorder="1" applyAlignment="1">
      <alignment horizontal="center" vertical="center" shrinkToFit="1"/>
    </xf>
    <xf numFmtId="178" fontId="5" fillId="2" borderId="14" xfId="11" applyNumberFormat="1" applyFont="1" applyFill="1" applyBorder="1" applyAlignment="1">
      <alignment horizontal="center" vertical="center" shrinkToFit="1"/>
    </xf>
    <xf numFmtId="187" fontId="7" fillId="2" borderId="14" xfId="11" applyNumberFormat="1" applyFont="1" applyFill="1" applyBorder="1" applyAlignment="1">
      <alignment horizontal="center" vertical="center" shrinkToFit="1"/>
    </xf>
    <xf numFmtId="187" fontId="5" fillId="2" borderId="14" xfId="11" quotePrefix="1" applyNumberFormat="1" applyFont="1" applyFill="1" applyBorder="1" applyAlignment="1">
      <alignment horizontal="center" vertical="center" shrinkToFit="1"/>
    </xf>
    <xf numFmtId="178" fontId="7" fillId="2" borderId="14" xfId="11" applyNumberFormat="1" applyFont="1" applyFill="1" applyBorder="1" applyAlignment="1">
      <alignment horizontal="center" vertical="center" shrinkToFit="1"/>
    </xf>
    <xf numFmtId="0" fontId="7" fillId="2" borderId="15" xfId="11" applyFont="1" applyFill="1" applyBorder="1" applyAlignment="1">
      <alignment horizontal="center" vertical="center" shrinkToFit="1"/>
    </xf>
    <xf numFmtId="0" fontId="7" fillId="2" borderId="16" xfId="11" applyFont="1" applyFill="1" applyBorder="1" applyAlignment="1">
      <alignment horizontal="center" vertical="center" shrinkToFit="1"/>
    </xf>
    <xf numFmtId="187" fontId="7" fillId="2" borderId="17" xfId="11" applyNumberFormat="1" applyFont="1" applyFill="1" applyBorder="1" applyAlignment="1">
      <alignment horizontal="center" vertical="center" shrinkToFit="1"/>
    </xf>
    <xf numFmtId="178" fontId="7" fillId="2" borderId="18" xfId="11" applyNumberFormat="1" applyFont="1" applyFill="1" applyBorder="1" applyAlignment="1">
      <alignment horizontal="center" vertical="center" shrinkToFit="1"/>
    </xf>
    <xf numFmtId="187" fontId="7" fillId="2" borderId="18" xfId="11" applyNumberFormat="1" applyFont="1" applyFill="1" applyBorder="1" applyAlignment="1">
      <alignment horizontal="center" vertical="center" shrinkToFit="1"/>
    </xf>
    <xf numFmtId="187" fontId="7" fillId="2" borderId="18" xfId="11" quotePrefix="1" applyNumberFormat="1" applyFont="1" applyFill="1" applyBorder="1" applyAlignment="1">
      <alignment horizontal="center" vertical="center" shrinkToFit="1"/>
    </xf>
    <xf numFmtId="0" fontId="5" fillId="2" borderId="19" xfId="11" applyFont="1" applyFill="1" applyBorder="1" applyAlignment="1" applyProtection="1">
      <alignment horizontal="center" vertical="center" shrinkToFit="1"/>
      <protection locked="0"/>
    </xf>
    <xf numFmtId="0" fontId="7" fillId="2" borderId="19" xfId="11" applyFont="1" applyFill="1" applyBorder="1" applyAlignment="1">
      <alignment horizontal="center" vertical="center" shrinkToFit="1"/>
    </xf>
    <xf numFmtId="0" fontId="7" fillId="2" borderId="20" xfId="11" applyFont="1" applyFill="1" applyBorder="1" applyAlignment="1">
      <alignment horizontal="center" vertical="center" shrinkToFit="1"/>
    </xf>
    <xf numFmtId="0" fontId="5" fillId="2" borderId="21" xfId="11" applyFont="1" applyFill="1" applyBorder="1" applyAlignment="1">
      <alignment horizontal="center" vertical="center" shrinkToFit="1"/>
    </xf>
    <xf numFmtId="187" fontId="7" fillId="2" borderId="22" xfId="11" applyNumberFormat="1" applyFont="1" applyFill="1" applyBorder="1" applyAlignment="1">
      <alignment horizontal="center" vertical="center" shrinkToFit="1"/>
    </xf>
    <xf numFmtId="178" fontId="7" fillId="2" borderId="2" xfId="11" applyNumberFormat="1" applyFont="1" applyFill="1" applyBorder="1" applyAlignment="1">
      <alignment horizontal="center" vertical="center" shrinkToFit="1"/>
    </xf>
    <xf numFmtId="178" fontId="7" fillId="2" borderId="23" xfId="11" applyNumberFormat="1" applyFont="1" applyFill="1" applyBorder="1" applyAlignment="1">
      <alignment horizontal="center" vertical="center" shrinkToFit="1"/>
    </xf>
    <xf numFmtId="0" fontId="5" fillId="2" borderId="12" xfId="11" applyFont="1" applyFill="1" applyBorder="1" applyAlignment="1" applyProtection="1">
      <alignment horizontal="center" vertical="center" shrinkToFit="1"/>
      <protection locked="0"/>
    </xf>
    <xf numFmtId="187" fontId="7" fillId="2" borderId="24" xfId="11" quotePrefix="1" applyNumberFormat="1" applyFont="1" applyFill="1" applyBorder="1" applyAlignment="1">
      <alignment horizontal="center" vertical="center" shrinkToFit="1"/>
    </xf>
    <xf numFmtId="187" fontId="7" fillId="2" borderId="23" xfId="11" applyNumberFormat="1" applyFont="1" applyFill="1" applyBorder="1" applyAlignment="1">
      <alignment horizontal="center" vertical="center" shrinkToFit="1"/>
    </xf>
    <xf numFmtId="0" fontId="5" fillId="2" borderId="25" xfId="11" applyFont="1" applyFill="1" applyBorder="1" applyAlignment="1" applyProtection="1">
      <alignment horizontal="center" vertical="center" shrinkToFit="1"/>
      <protection locked="0"/>
    </xf>
    <xf numFmtId="0" fontId="7" fillId="2" borderId="25" xfId="11" applyFont="1" applyFill="1" applyBorder="1" applyAlignment="1">
      <alignment horizontal="center" vertical="center" shrinkToFit="1"/>
    </xf>
    <xf numFmtId="0" fontId="7" fillId="2" borderId="26" xfId="11" applyFont="1" applyFill="1" applyBorder="1" applyAlignment="1">
      <alignment horizontal="center" vertical="center" shrinkToFit="1"/>
    </xf>
    <xf numFmtId="0" fontId="5" fillId="2" borderId="27" xfId="11" applyFont="1" applyFill="1" applyBorder="1" applyAlignment="1">
      <alignment horizontal="center" vertical="center" shrinkToFit="1"/>
    </xf>
    <xf numFmtId="0" fontId="17" fillId="3" borderId="28" xfId="11" applyFont="1" applyFill="1" applyBorder="1" applyAlignment="1">
      <alignment horizontal="center" vertical="center"/>
    </xf>
    <xf numFmtId="0" fontId="17" fillId="3" borderId="5" xfId="11" applyFont="1" applyFill="1" applyBorder="1" applyAlignment="1">
      <alignment horizontal="center" vertical="center"/>
    </xf>
    <xf numFmtId="0" fontId="17" fillId="3" borderId="5" xfId="11" applyFont="1" applyFill="1" applyBorder="1" applyAlignment="1">
      <alignment horizontal="center" vertical="center" wrapText="1"/>
    </xf>
    <xf numFmtId="0" fontId="17" fillId="3" borderId="4" xfId="11" applyFont="1" applyFill="1" applyBorder="1" applyAlignment="1">
      <alignment horizontal="center" vertical="center"/>
    </xf>
    <xf numFmtId="0" fontId="20" fillId="3" borderId="5" xfId="11" applyFont="1" applyFill="1" applyBorder="1" applyAlignment="1">
      <alignment horizontal="center" vertical="center"/>
    </xf>
    <xf numFmtId="0" fontId="17" fillId="3" borderId="34" xfId="11" applyFont="1" applyFill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wrapText="1"/>
    </xf>
    <xf numFmtId="0" fontId="7" fillId="0" borderId="10" xfId="4" applyFont="1" applyBorder="1" applyAlignment="1">
      <alignment horizontal="center" vertical="center"/>
    </xf>
    <xf numFmtId="0" fontId="6" fillId="2" borderId="0" xfId="11" applyFont="1" applyFill="1" applyAlignment="1">
      <alignment horizontal="left" vertical="center"/>
    </xf>
    <xf numFmtId="188" fontId="5" fillId="0" borderId="10" xfId="2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84" fontId="0" fillId="0" borderId="0" xfId="0" applyNumberFormat="1" applyAlignment="1">
      <alignment horizontal="right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7" fillId="0" borderId="10" xfId="5" applyNumberFormat="1" applyFont="1" applyBorder="1" applyAlignment="1">
      <alignment horizontal="center" vertical="center" wrapText="1"/>
    </xf>
    <xf numFmtId="184" fontId="5" fillId="0" borderId="0" xfId="0" applyNumberFormat="1" applyFont="1"/>
    <xf numFmtId="184" fontId="7" fillId="0" borderId="10" xfId="5" applyNumberFormat="1" applyFont="1" applyBorder="1" applyAlignment="1">
      <alignment horizontal="center" vertical="center" wrapText="1"/>
    </xf>
    <xf numFmtId="178" fontId="5" fillId="0" borderId="0" xfId="0" applyNumberFormat="1" applyFont="1"/>
    <xf numFmtId="178" fontId="7" fillId="0" borderId="10" xfId="5" applyNumberFormat="1" applyFont="1" applyBorder="1" applyAlignment="1">
      <alignment horizontal="center" vertical="center" wrapText="1"/>
    </xf>
    <xf numFmtId="182" fontId="7" fillId="0" borderId="10" xfId="5" applyNumberFormat="1" applyFont="1" applyBorder="1" applyAlignment="1">
      <alignment horizontal="center" wrapText="1"/>
    </xf>
    <xf numFmtId="182" fontId="5" fillId="0" borderId="10" xfId="0" applyNumberFormat="1" applyFont="1" applyBorder="1" applyAlignment="1">
      <alignment horizontal="center" vertical="center"/>
    </xf>
    <xf numFmtId="184" fontId="7" fillId="0" borderId="10" xfId="5" applyNumberFormat="1" applyFont="1" applyBorder="1" applyAlignment="1">
      <alignment horizontal="center" wrapText="1"/>
    </xf>
    <xf numFmtId="178" fontId="7" fillId="0" borderId="10" xfId="5" applyNumberFormat="1" applyFont="1" applyBorder="1" applyAlignment="1">
      <alignment horizontal="center" wrapText="1"/>
    </xf>
    <xf numFmtId="183" fontId="5" fillId="0" borderId="0" xfId="0" applyNumberFormat="1" applyFont="1"/>
    <xf numFmtId="183" fontId="7" fillId="0" borderId="10" xfId="5" applyNumberFormat="1" applyFont="1" applyBorder="1" applyAlignment="1">
      <alignment horizontal="center" vertical="center" wrapText="1"/>
    </xf>
    <xf numFmtId="179" fontId="5" fillId="0" borderId="0" xfId="0" applyNumberFormat="1" applyFont="1"/>
    <xf numFmtId="179" fontId="7" fillId="0" borderId="10" xfId="5" applyNumberFormat="1" applyFont="1" applyBorder="1" applyAlignment="1">
      <alignment horizontal="center" vertical="center" wrapText="1"/>
    </xf>
    <xf numFmtId="182" fontId="7" fillId="0" borderId="10" xfId="5" applyNumberFormat="1" applyFont="1" applyBorder="1" applyAlignment="1">
      <alignment horizontal="center" vertical="center" wrapText="1"/>
    </xf>
    <xf numFmtId="185" fontId="7" fillId="0" borderId="10" xfId="4" applyNumberFormat="1" applyFont="1" applyBorder="1" applyAlignment="1">
      <alignment horizontal="center" vertical="center"/>
    </xf>
    <xf numFmtId="185" fontId="7" fillId="0" borderId="10" xfId="4" applyNumberFormat="1" applyFont="1" applyBorder="1" applyAlignment="1">
      <alignment horizontal="center" vertical="center" wrapText="1"/>
    </xf>
    <xf numFmtId="187" fontId="5" fillId="0" borderId="0" xfId="0" applyNumberFormat="1" applyFont="1"/>
    <xf numFmtId="187" fontId="7" fillId="0" borderId="10" xfId="4" applyNumberFormat="1" applyFont="1" applyBorder="1" applyAlignment="1">
      <alignment horizontal="center" vertical="center"/>
    </xf>
    <xf numFmtId="187" fontId="7" fillId="0" borderId="10" xfId="4" applyNumberFormat="1" applyFont="1" applyBorder="1" applyAlignment="1">
      <alignment horizontal="center" vertical="center" wrapText="1"/>
    </xf>
    <xf numFmtId="178" fontId="5" fillId="0" borderId="11" xfId="0" applyNumberFormat="1" applyFont="1" applyBorder="1" applyAlignment="1">
      <alignment shrinkToFit="1"/>
    </xf>
    <xf numFmtId="0" fontId="0" fillId="2" borderId="0" xfId="11" applyFont="1" applyFill="1">
      <alignment vertical="center"/>
    </xf>
    <xf numFmtId="189" fontId="3" fillId="0" borderId="0" xfId="6" applyNumberFormat="1" applyAlignment="1">
      <alignment vertical="center"/>
    </xf>
    <xf numFmtId="182" fontId="0" fillId="0" borderId="0" xfId="0" applyNumberFormat="1" applyAlignment="1">
      <alignment horizontal="right" vertical="center"/>
    </xf>
    <xf numFmtId="182" fontId="0" fillId="0" borderId="0" xfId="0" applyNumberFormat="1" applyAlignment="1">
      <alignment vertical="center"/>
    </xf>
    <xf numFmtId="0" fontId="5" fillId="0" borderId="0" xfId="0" applyFont="1" applyAlignment="1">
      <alignment shrinkToFit="1"/>
    </xf>
    <xf numFmtId="176" fontId="5" fillId="0" borderId="0" xfId="0" applyNumberFormat="1" applyFont="1" applyAlignment="1">
      <alignment shrinkToFit="1"/>
    </xf>
    <xf numFmtId="184" fontId="5" fillId="0" borderId="0" xfId="0" applyNumberFormat="1" applyFont="1" applyAlignment="1">
      <alignment shrinkToFit="1"/>
    </xf>
    <xf numFmtId="182" fontId="5" fillId="0" borderId="0" xfId="0" applyNumberFormat="1" applyFont="1" applyAlignment="1">
      <alignment shrinkToFit="1"/>
    </xf>
    <xf numFmtId="185" fontId="5" fillId="0" borderId="0" xfId="0" applyNumberFormat="1" applyFont="1" applyAlignment="1">
      <alignment shrinkToFit="1"/>
    </xf>
    <xf numFmtId="186" fontId="5" fillId="0" borderId="0" xfId="0" applyNumberFormat="1" applyFont="1" applyAlignment="1">
      <alignment shrinkToFit="1"/>
    </xf>
    <xf numFmtId="0" fontId="5" fillId="0" borderId="10" xfId="0" applyFont="1" applyBorder="1" applyAlignment="1">
      <alignment horizontal="center" vertical="center"/>
    </xf>
    <xf numFmtId="0" fontId="5" fillId="0" borderId="10" xfId="2" applyNumberFormat="1" applyFont="1" applyBorder="1" applyAlignment="1">
      <alignment horizontal="right" vertical="center"/>
    </xf>
    <xf numFmtId="190" fontId="5" fillId="0" borderId="10" xfId="2" applyNumberFormat="1" applyFont="1" applyBorder="1" applyAlignment="1">
      <alignment horizontal="right" vertical="center"/>
    </xf>
    <xf numFmtId="38" fontId="5" fillId="0" borderId="10" xfId="12" applyFont="1" applyBorder="1" applyAlignment="1">
      <alignment horizontal="right" vertical="center"/>
    </xf>
    <xf numFmtId="177" fontId="5" fillId="0" borderId="10" xfId="2" applyNumberFormat="1" applyFont="1" applyBorder="1" applyAlignment="1">
      <alignment horizontal="right" vertical="center"/>
    </xf>
    <xf numFmtId="2" fontId="5" fillId="0" borderId="10" xfId="2" applyNumberFormat="1" applyFont="1" applyBorder="1" applyAlignment="1">
      <alignment horizontal="right" vertical="center"/>
    </xf>
    <xf numFmtId="0" fontId="5" fillId="0" borderId="10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right" vertical="center"/>
    </xf>
    <xf numFmtId="190" fontId="5" fillId="0" borderId="10" xfId="0" applyNumberFormat="1" applyFont="1" applyBorder="1" applyAlignment="1">
      <alignment horizontal="right" vertical="center"/>
    </xf>
    <xf numFmtId="191" fontId="5" fillId="0" borderId="10" xfId="12" applyNumberFormat="1" applyFont="1" applyBorder="1" applyAlignment="1">
      <alignment horizontal="right" vertical="center"/>
    </xf>
    <xf numFmtId="0" fontId="5" fillId="0" borderId="10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38" fontId="5" fillId="0" borderId="10" xfId="12" applyFont="1" applyBorder="1" applyAlignment="1">
      <alignment horizontal="center" vertical="center"/>
    </xf>
    <xf numFmtId="19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right" vertical="center"/>
    </xf>
    <xf numFmtId="0" fontId="17" fillId="3" borderId="29" xfId="11" applyFont="1" applyFill="1" applyBorder="1" applyAlignment="1">
      <alignment horizontal="center" vertical="center"/>
    </xf>
    <xf numFmtId="187" fontId="5" fillId="2" borderId="14" xfId="11" applyNumberFormat="1" applyFont="1" applyFill="1" applyBorder="1" applyAlignment="1">
      <alignment horizontal="center" vertical="center" shrinkToFit="1"/>
    </xf>
    <xf numFmtId="1" fontId="5" fillId="0" borderId="10" xfId="0" applyNumberFormat="1" applyFont="1" applyBorder="1" applyAlignment="1">
      <alignment horizontal="right" vertical="center"/>
    </xf>
    <xf numFmtId="190" fontId="5" fillId="0" borderId="10" xfId="0" applyNumberFormat="1" applyFont="1" applyFill="1" applyBorder="1" applyAlignment="1">
      <alignment horizontal="right" vertical="center"/>
    </xf>
    <xf numFmtId="2" fontId="23" fillId="0" borderId="10" xfId="0" applyNumberFormat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10" xfId="7" applyFont="1" applyBorder="1" applyAlignment="1">
      <alignment horizontal="center" vertical="center" wrapText="1"/>
    </xf>
    <xf numFmtId="0" fontId="5" fillId="0" borderId="10" xfId="7" applyFont="1" applyBorder="1" applyAlignment="1">
      <alignment horizontal="center" vertical="center"/>
    </xf>
    <xf numFmtId="0" fontId="2" fillId="0" borderId="10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0" fontId="2" fillId="0" borderId="10" xfId="7" applyFont="1" applyFill="1" applyBorder="1" applyAlignment="1">
      <alignment horizontal="center" vertical="center" wrapText="1"/>
    </xf>
    <xf numFmtId="0" fontId="2" fillId="0" borderId="10" xfId="8" applyFont="1" applyBorder="1" applyAlignment="1">
      <alignment horizontal="center" vertical="center" wrapText="1"/>
    </xf>
    <xf numFmtId="0" fontId="5" fillId="0" borderId="10" xfId="8" applyFont="1" applyBorder="1" applyAlignment="1">
      <alignment horizontal="center" vertical="center" wrapText="1"/>
    </xf>
    <xf numFmtId="0" fontId="1" fillId="0" borderId="10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0" fontId="5" fillId="0" borderId="5" xfId="8" applyFont="1" applyBorder="1" applyAlignment="1">
      <alignment horizontal="center" vertical="center"/>
    </xf>
    <xf numFmtId="0" fontId="5" fillId="0" borderId="10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0" fontId="5" fillId="0" borderId="2" xfId="9" applyFont="1" applyBorder="1" applyAlignment="1">
      <alignment horizontal="center" vertical="center"/>
    </xf>
    <xf numFmtId="0" fontId="5" fillId="0" borderId="5" xfId="9" applyFont="1" applyBorder="1" applyAlignment="1">
      <alignment horizontal="center" vertical="center"/>
    </xf>
    <xf numFmtId="0" fontId="5" fillId="0" borderId="10" xfId="9" applyFont="1" applyBorder="1" applyAlignment="1">
      <alignment horizontal="center" vertical="center"/>
    </xf>
    <xf numFmtId="0" fontId="2" fillId="0" borderId="10" xfId="9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180" fontId="5" fillId="0" borderId="10" xfId="0" applyNumberFormat="1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 wrapText="1"/>
    </xf>
    <xf numFmtId="176" fontId="7" fillId="0" borderId="10" xfId="5" applyNumberFormat="1" applyFont="1" applyBorder="1" applyAlignment="1">
      <alignment horizontal="center" vertical="center" wrapText="1"/>
    </xf>
    <xf numFmtId="184" fontId="7" fillId="0" borderId="10" xfId="5" applyNumberFormat="1" applyFont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178" fontId="7" fillId="0" borderId="10" xfId="5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/>
    </xf>
    <xf numFmtId="0" fontId="5" fillId="0" borderId="10" xfId="0" applyFont="1" applyBorder="1"/>
    <xf numFmtId="182" fontId="7" fillId="0" borderId="10" xfId="5" applyNumberFormat="1" applyFont="1" applyBorder="1" applyAlignment="1">
      <alignment horizontal="center" vertical="center" wrapText="1"/>
    </xf>
    <xf numFmtId="183" fontId="7" fillId="0" borderId="10" xfId="5" applyNumberFormat="1" applyFont="1" applyBorder="1" applyAlignment="1">
      <alignment horizontal="center" vertical="center" wrapText="1"/>
    </xf>
    <xf numFmtId="183" fontId="7" fillId="0" borderId="10" xfId="4" applyNumberFormat="1" applyFont="1" applyBorder="1" applyAlignment="1">
      <alignment horizontal="center" vertical="center" wrapText="1"/>
    </xf>
    <xf numFmtId="185" fontId="7" fillId="0" borderId="10" xfId="4" applyNumberFormat="1" applyFont="1" applyBorder="1" applyAlignment="1">
      <alignment horizontal="center" vertical="center" wrapText="1"/>
    </xf>
    <xf numFmtId="182" fontId="5" fillId="0" borderId="10" xfId="0" applyNumberFormat="1" applyFont="1" applyBorder="1" applyAlignment="1">
      <alignment horizontal="center" vertical="center" wrapText="1"/>
    </xf>
    <xf numFmtId="185" fontId="7" fillId="0" borderId="10" xfId="5" applyNumberFormat="1" applyFont="1" applyBorder="1" applyAlignment="1">
      <alignment horizontal="center" vertical="center" wrapText="1"/>
    </xf>
    <xf numFmtId="185" fontId="5" fillId="0" borderId="10" xfId="0" applyNumberFormat="1" applyFont="1" applyBorder="1" applyAlignment="1">
      <alignment horizontal="center" vertical="center" wrapText="1"/>
    </xf>
    <xf numFmtId="187" fontId="7" fillId="0" borderId="10" xfId="4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87" fontId="7" fillId="0" borderId="10" xfId="5" applyNumberFormat="1" applyFont="1" applyBorder="1" applyAlignment="1">
      <alignment horizontal="center" vertical="center" wrapText="1"/>
    </xf>
    <xf numFmtId="187" fontId="5" fillId="0" borderId="10" xfId="0" applyNumberFormat="1" applyFont="1" applyBorder="1" applyAlignment="1">
      <alignment horizontal="center" vertical="center" wrapText="1"/>
    </xf>
    <xf numFmtId="0" fontId="20" fillId="3" borderId="36" xfId="11" applyFont="1" applyFill="1" applyBorder="1" applyAlignment="1">
      <alignment horizontal="center" vertical="center"/>
    </xf>
    <xf numFmtId="0" fontId="20" fillId="3" borderId="30" xfId="11" applyFont="1" applyFill="1" applyBorder="1" applyAlignment="1">
      <alignment horizontal="center" vertical="center"/>
    </xf>
    <xf numFmtId="0" fontId="20" fillId="3" borderId="35" xfId="11" applyFont="1" applyFill="1" applyBorder="1" applyAlignment="1">
      <alignment horizontal="center" vertical="center"/>
    </xf>
    <xf numFmtId="0" fontId="17" fillId="3" borderId="33" xfId="11" applyFont="1" applyFill="1" applyBorder="1" applyAlignment="1">
      <alignment horizontal="center" vertical="center"/>
    </xf>
    <xf numFmtId="0" fontId="17" fillId="3" borderId="32" xfId="11" applyFont="1" applyFill="1" applyBorder="1" applyAlignment="1">
      <alignment horizontal="center" vertical="center"/>
    </xf>
    <xf numFmtId="0" fontId="17" fillId="3" borderId="31" xfId="11" applyFont="1" applyFill="1" applyBorder="1" applyAlignment="1">
      <alignment horizontal="center" vertical="center"/>
    </xf>
    <xf numFmtId="0" fontId="17" fillId="3" borderId="3" xfId="11" applyFont="1" applyFill="1" applyBorder="1" applyAlignment="1">
      <alignment horizontal="center" vertical="center"/>
    </xf>
    <xf numFmtId="0" fontId="17" fillId="3" borderId="29" xfId="11" applyFont="1" applyFill="1" applyBorder="1" applyAlignment="1">
      <alignment horizontal="center" vertical="center"/>
    </xf>
  </cellXfs>
  <cellStyles count="13">
    <cellStyle name="桁区切り" xfId="12" builtinId="6"/>
    <cellStyle name="桁区切り 2" xfId="10" xr:uid="{00000000-0005-0000-0000-000000000000}"/>
    <cellStyle name="標準" xfId="0" builtinId="0"/>
    <cellStyle name="標準 2" xfId="2" xr:uid="{00000000-0005-0000-0000-000002000000}"/>
    <cellStyle name="標準 3" xfId="11" xr:uid="{00000000-0005-0000-0000-000003000000}"/>
    <cellStyle name="標準_H19CO表・グラフ" xfId="8" xr:uid="{00000000-0005-0000-0000-000004000000}"/>
    <cellStyle name="標準_H19HC表・グラフ" xfId="9" xr:uid="{00000000-0005-0000-0000-000005000000}"/>
    <cellStyle name="標準_H19NOx表・グラフ" xfId="7" xr:uid="{00000000-0005-0000-0000-000006000000}"/>
    <cellStyle name="標準_H19Ox表・グラフ" xfId="6" xr:uid="{00000000-0005-0000-0000-000007000000}"/>
    <cellStyle name="標準_H19SO2表・グラフ" xfId="1" xr:uid="{00000000-0005-0000-0000-000008000000}"/>
    <cellStyle name="標準_H19SPM表・グラフ" xfId="3" xr:uid="{00000000-0005-0000-0000-000009000000}"/>
    <cellStyle name="標準_Sheet1" xfId="5" xr:uid="{00000000-0005-0000-0000-00000A000000}"/>
    <cellStyle name="標準_年間値" xfId="4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29"/>
  <sheetViews>
    <sheetView showGridLines="0" tabSelected="1" view="pageBreakPreview" zoomScaleNormal="100" zoomScaleSheetLayoutView="100" workbookViewId="0"/>
  </sheetViews>
  <sheetFormatPr defaultColWidth="9" defaultRowHeight="13.5" customHeight="1" x14ac:dyDescent="0.15"/>
  <cols>
    <col min="1" max="1" width="9" style="1"/>
    <col min="2" max="9" width="8.625" style="1" customWidth="1"/>
    <col min="10" max="11" width="10.625" style="1" customWidth="1"/>
    <col min="12" max="13" width="15.625" style="1" customWidth="1"/>
    <col min="14" max="16384" width="9" style="1"/>
  </cols>
  <sheetData>
    <row r="2" spans="2:13" ht="13.5" customHeight="1" x14ac:dyDescent="0.15">
      <c r="B2" s="91" t="s">
        <v>386</v>
      </c>
    </row>
    <row r="3" spans="2:13" ht="13.5" customHeight="1" x14ac:dyDescent="0.15">
      <c r="B3" s="91" t="s">
        <v>334</v>
      </c>
    </row>
    <row r="5" spans="2:13" ht="16.5" x14ac:dyDescent="0.15">
      <c r="B5" s="91" t="s">
        <v>325</v>
      </c>
    </row>
    <row r="6" spans="2:13" ht="13.5" customHeight="1" x14ac:dyDescent="0.15">
      <c r="B6" s="159" t="s">
        <v>0</v>
      </c>
      <c r="C6" s="157" t="s">
        <v>2</v>
      </c>
      <c r="D6" s="157" t="s">
        <v>3</v>
      </c>
      <c r="E6" s="157" t="s">
        <v>4</v>
      </c>
      <c r="F6" s="158" t="s">
        <v>5</v>
      </c>
      <c r="G6" s="158"/>
      <c r="H6" s="158" t="s">
        <v>6</v>
      </c>
      <c r="I6" s="158"/>
      <c r="J6" s="157" t="s">
        <v>7</v>
      </c>
      <c r="K6" s="157" t="s">
        <v>8</v>
      </c>
      <c r="L6" s="158" t="s">
        <v>9</v>
      </c>
      <c r="M6" s="158" t="s">
        <v>10</v>
      </c>
    </row>
    <row r="7" spans="2:13" ht="13.5" customHeight="1" x14ac:dyDescent="0.15">
      <c r="B7" s="160"/>
      <c r="C7" s="157"/>
      <c r="D7" s="157"/>
      <c r="E7" s="157"/>
      <c r="F7" s="158"/>
      <c r="G7" s="158"/>
      <c r="H7" s="158"/>
      <c r="I7" s="158"/>
      <c r="J7" s="157"/>
      <c r="K7" s="157"/>
      <c r="L7" s="158"/>
      <c r="M7" s="158"/>
    </row>
    <row r="8" spans="2:13" ht="13.5" customHeight="1" x14ac:dyDescent="0.15">
      <c r="B8" s="160"/>
      <c r="C8" s="157"/>
      <c r="D8" s="157"/>
      <c r="E8" s="157"/>
      <c r="F8" s="158"/>
      <c r="G8" s="158"/>
      <c r="H8" s="158"/>
      <c r="I8" s="158"/>
      <c r="J8" s="157"/>
      <c r="K8" s="157"/>
      <c r="L8" s="158"/>
      <c r="M8" s="158"/>
    </row>
    <row r="9" spans="2:13" ht="13.5" customHeight="1" x14ac:dyDescent="0.15">
      <c r="B9" s="160"/>
      <c r="C9" s="157"/>
      <c r="D9" s="157"/>
      <c r="E9" s="157"/>
      <c r="F9" s="158"/>
      <c r="G9" s="158"/>
      <c r="H9" s="158"/>
      <c r="I9" s="158"/>
      <c r="J9" s="157"/>
      <c r="K9" s="157"/>
      <c r="L9" s="158"/>
      <c r="M9" s="158"/>
    </row>
    <row r="10" spans="2:13" ht="13.5" customHeight="1" x14ac:dyDescent="0.15">
      <c r="B10" s="161"/>
      <c r="C10" s="2" t="s">
        <v>11</v>
      </c>
      <c r="D10" s="2" t="s">
        <v>12</v>
      </c>
      <c r="E10" s="2" t="s">
        <v>13</v>
      </c>
      <c r="F10" s="2" t="s">
        <v>12</v>
      </c>
      <c r="G10" s="2" t="s">
        <v>14</v>
      </c>
      <c r="H10" s="2" t="s">
        <v>15</v>
      </c>
      <c r="I10" s="2" t="s">
        <v>16</v>
      </c>
      <c r="J10" s="2" t="s">
        <v>13</v>
      </c>
      <c r="K10" s="2" t="s">
        <v>13</v>
      </c>
      <c r="L10" s="2" t="s">
        <v>17</v>
      </c>
      <c r="M10" s="2" t="s">
        <v>11</v>
      </c>
    </row>
    <row r="11" spans="2:13" ht="13.5" customHeight="1" x14ac:dyDescent="0.15">
      <c r="B11" s="3" t="s">
        <v>18</v>
      </c>
      <c r="C11" s="135">
        <v>366</v>
      </c>
      <c r="D11" s="137">
        <v>8638</v>
      </c>
      <c r="E11" s="135">
        <v>1E-3</v>
      </c>
      <c r="F11" s="4">
        <v>0</v>
      </c>
      <c r="G11" s="99">
        <v>0</v>
      </c>
      <c r="H11" s="4">
        <v>0</v>
      </c>
      <c r="I11" s="99">
        <v>0</v>
      </c>
      <c r="J11" s="135">
        <v>6.0000000000000001E-3</v>
      </c>
      <c r="K11" s="135">
        <v>2E-3</v>
      </c>
      <c r="L11" s="4" t="s">
        <v>347</v>
      </c>
      <c r="M11" s="4">
        <v>0</v>
      </c>
    </row>
    <row r="12" spans="2:13" ht="13.5" customHeight="1" x14ac:dyDescent="0.15">
      <c r="B12" s="3" t="s">
        <v>19</v>
      </c>
      <c r="C12" s="135">
        <v>329</v>
      </c>
      <c r="D12" s="137">
        <v>7951</v>
      </c>
      <c r="E12" s="135">
        <v>1E-3</v>
      </c>
      <c r="F12" s="4">
        <v>0</v>
      </c>
      <c r="G12" s="99">
        <v>0</v>
      </c>
      <c r="H12" s="4">
        <v>0</v>
      </c>
      <c r="I12" s="99">
        <v>0</v>
      </c>
      <c r="J12" s="135">
        <v>1.2999999999999999E-2</v>
      </c>
      <c r="K12" s="135">
        <v>3.0000000000000001E-3</v>
      </c>
      <c r="L12" s="4" t="s">
        <v>347</v>
      </c>
      <c r="M12" s="4">
        <v>0</v>
      </c>
    </row>
    <row r="13" spans="2:13" ht="13.5" customHeight="1" x14ac:dyDescent="0.15">
      <c r="B13" s="3" t="s">
        <v>20</v>
      </c>
      <c r="C13" s="135">
        <v>364</v>
      </c>
      <c r="D13" s="137">
        <v>8692</v>
      </c>
      <c r="E13" s="135">
        <v>1E-3</v>
      </c>
      <c r="F13" s="4">
        <v>0</v>
      </c>
      <c r="G13" s="99">
        <v>0</v>
      </c>
      <c r="H13" s="4">
        <v>0</v>
      </c>
      <c r="I13" s="99">
        <v>0</v>
      </c>
      <c r="J13" s="135">
        <v>6.0000000000000001E-3</v>
      </c>
      <c r="K13" s="135">
        <v>2E-3</v>
      </c>
      <c r="L13" s="4" t="s">
        <v>347</v>
      </c>
      <c r="M13" s="4">
        <v>0</v>
      </c>
    </row>
    <row r="14" spans="2:13" ht="13.5" customHeight="1" x14ac:dyDescent="0.15">
      <c r="B14" s="3" t="s">
        <v>21</v>
      </c>
      <c r="C14" s="135">
        <v>362</v>
      </c>
      <c r="D14" s="137">
        <v>8667</v>
      </c>
      <c r="E14" s="135">
        <v>1E-3</v>
      </c>
      <c r="F14" s="4">
        <v>0</v>
      </c>
      <c r="G14" s="99">
        <v>0</v>
      </c>
      <c r="H14" s="4">
        <v>0</v>
      </c>
      <c r="I14" s="99">
        <v>0</v>
      </c>
      <c r="J14" s="135">
        <v>4.0000000000000001E-3</v>
      </c>
      <c r="K14" s="135">
        <v>2E-3</v>
      </c>
      <c r="L14" s="4" t="s">
        <v>347</v>
      </c>
      <c r="M14" s="4">
        <v>0</v>
      </c>
    </row>
    <row r="15" spans="2:13" ht="13.5" customHeight="1" x14ac:dyDescent="0.15">
      <c r="B15" s="3" t="s">
        <v>22</v>
      </c>
      <c r="C15" s="135">
        <v>276</v>
      </c>
      <c r="D15" s="137">
        <v>6630</v>
      </c>
      <c r="E15" s="135">
        <v>1E-3</v>
      </c>
      <c r="F15" s="4">
        <v>0</v>
      </c>
      <c r="G15" s="99">
        <v>0</v>
      </c>
      <c r="H15" s="4">
        <v>0</v>
      </c>
      <c r="I15" s="99">
        <v>0</v>
      </c>
      <c r="J15" s="135">
        <v>7.0000000000000001E-3</v>
      </c>
      <c r="K15" s="135">
        <v>2E-3</v>
      </c>
      <c r="L15" s="4" t="s">
        <v>347</v>
      </c>
      <c r="M15" s="4">
        <v>0</v>
      </c>
    </row>
    <row r="17" spans="2:13" x14ac:dyDescent="0.15">
      <c r="B17" s="7" t="s">
        <v>326</v>
      </c>
      <c r="C17" s="5"/>
      <c r="D17" s="5"/>
      <c r="E17" s="5"/>
      <c r="F17" s="5"/>
      <c r="G17" s="5"/>
      <c r="H17" s="6"/>
      <c r="I17" s="5"/>
      <c r="J17" s="5"/>
      <c r="K17" s="5"/>
      <c r="L17" s="5"/>
      <c r="M17" s="5"/>
    </row>
    <row r="18" spans="2:13" ht="13.5" customHeight="1" x14ac:dyDescent="0.15">
      <c r="B18" s="162" t="s">
        <v>0</v>
      </c>
      <c r="C18" s="162" t="s">
        <v>23</v>
      </c>
      <c r="D18" s="162" t="s">
        <v>24</v>
      </c>
      <c r="E18" s="162" t="s">
        <v>25</v>
      </c>
      <c r="F18" s="168" t="s">
        <v>26</v>
      </c>
      <c r="G18" s="169"/>
      <c r="H18" s="168" t="s">
        <v>27</v>
      </c>
      <c r="I18" s="169"/>
      <c r="J18" s="162" t="s">
        <v>28</v>
      </c>
      <c r="K18" s="162" t="s">
        <v>29</v>
      </c>
      <c r="L18" s="165" t="s">
        <v>30</v>
      </c>
      <c r="M18" s="165" t="s">
        <v>31</v>
      </c>
    </row>
    <row r="19" spans="2:13" ht="13.5" customHeight="1" x14ac:dyDescent="0.15">
      <c r="B19" s="163"/>
      <c r="C19" s="163"/>
      <c r="D19" s="163"/>
      <c r="E19" s="163"/>
      <c r="F19" s="170"/>
      <c r="G19" s="171"/>
      <c r="H19" s="170"/>
      <c r="I19" s="171"/>
      <c r="J19" s="163"/>
      <c r="K19" s="163"/>
      <c r="L19" s="166"/>
      <c r="M19" s="166"/>
    </row>
    <row r="20" spans="2:13" ht="13.5" customHeight="1" x14ac:dyDescent="0.15">
      <c r="B20" s="163"/>
      <c r="C20" s="163"/>
      <c r="D20" s="163"/>
      <c r="E20" s="163"/>
      <c r="F20" s="170"/>
      <c r="G20" s="171"/>
      <c r="H20" s="170"/>
      <c r="I20" s="171"/>
      <c r="J20" s="163"/>
      <c r="K20" s="163"/>
      <c r="L20" s="166"/>
      <c r="M20" s="166"/>
    </row>
    <row r="21" spans="2:13" ht="13.5" customHeight="1" x14ac:dyDescent="0.15">
      <c r="B21" s="163"/>
      <c r="C21" s="164"/>
      <c r="D21" s="164"/>
      <c r="E21" s="164"/>
      <c r="F21" s="172"/>
      <c r="G21" s="173"/>
      <c r="H21" s="172"/>
      <c r="I21" s="173"/>
      <c r="J21" s="164"/>
      <c r="K21" s="164"/>
      <c r="L21" s="167"/>
      <c r="M21" s="167"/>
    </row>
    <row r="22" spans="2:13" ht="13.5" customHeight="1" x14ac:dyDescent="0.15">
      <c r="B22" s="164"/>
      <c r="C22" s="8" t="s">
        <v>32</v>
      </c>
      <c r="D22" s="8" t="s">
        <v>33</v>
      </c>
      <c r="E22" s="8" t="s">
        <v>34</v>
      </c>
      <c r="F22" s="8" t="s">
        <v>33</v>
      </c>
      <c r="G22" s="8" t="s">
        <v>35</v>
      </c>
      <c r="H22" s="8" t="s">
        <v>32</v>
      </c>
      <c r="I22" s="8" t="s">
        <v>35</v>
      </c>
      <c r="J22" s="8" t="s">
        <v>36</v>
      </c>
      <c r="K22" s="8" t="s">
        <v>37</v>
      </c>
      <c r="L22" s="2" t="s">
        <v>38</v>
      </c>
      <c r="M22" s="8" t="s">
        <v>32</v>
      </c>
    </row>
    <row r="23" spans="2:13" ht="13.5" customHeight="1" x14ac:dyDescent="0.15">
      <c r="B23" s="3" t="s">
        <v>18</v>
      </c>
      <c r="C23" s="135">
        <v>358</v>
      </c>
      <c r="D23" s="137">
        <v>8583</v>
      </c>
      <c r="E23" s="135">
        <v>1.7000000000000001E-2</v>
      </c>
      <c r="F23" s="135">
        <v>0</v>
      </c>
      <c r="G23" s="138">
        <v>0</v>
      </c>
      <c r="H23" s="135">
        <v>0</v>
      </c>
      <c r="I23" s="138">
        <v>0</v>
      </c>
      <c r="J23" s="136">
        <v>0.11700000000000001</v>
      </c>
      <c r="K23" s="135">
        <v>4.2999999999999997E-2</v>
      </c>
      <c r="L23" s="4" t="s">
        <v>347</v>
      </c>
      <c r="M23" s="135">
        <v>0</v>
      </c>
    </row>
    <row r="24" spans="2:13" ht="13.5" customHeight="1" x14ac:dyDescent="0.15">
      <c r="B24" s="3" t="s">
        <v>39</v>
      </c>
      <c r="C24" s="135">
        <v>364</v>
      </c>
      <c r="D24" s="137">
        <v>8698</v>
      </c>
      <c r="E24" s="135">
        <v>1.4E-2</v>
      </c>
      <c r="F24" s="135">
        <v>0</v>
      </c>
      <c r="G24" s="138">
        <v>0</v>
      </c>
      <c r="H24" s="135">
        <v>0</v>
      </c>
      <c r="I24" s="138">
        <v>0</v>
      </c>
      <c r="J24" s="135">
        <v>9.8000000000000004E-2</v>
      </c>
      <c r="K24" s="135">
        <v>3.1E-2</v>
      </c>
      <c r="L24" s="4" t="s">
        <v>347</v>
      </c>
      <c r="M24" s="135">
        <v>0</v>
      </c>
    </row>
    <row r="25" spans="2:13" ht="13.5" customHeight="1" x14ac:dyDescent="0.15">
      <c r="B25" s="3" t="s">
        <v>19</v>
      </c>
      <c r="C25" s="135">
        <v>364</v>
      </c>
      <c r="D25" s="137">
        <v>8692</v>
      </c>
      <c r="E25" s="135">
        <v>1.2999999999999999E-2</v>
      </c>
      <c r="F25" s="135">
        <v>0</v>
      </c>
      <c r="G25" s="138">
        <v>0</v>
      </c>
      <c r="H25" s="135">
        <v>0</v>
      </c>
      <c r="I25" s="138">
        <v>0</v>
      </c>
      <c r="J25" s="136">
        <v>7.0000000000000007E-2</v>
      </c>
      <c r="K25" s="135">
        <v>3.1E-2</v>
      </c>
      <c r="L25" s="4" t="s">
        <v>347</v>
      </c>
      <c r="M25" s="135">
        <v>0</v>
      </c>
    </row>
    <row r="26" spans="2:13" ht="13.5" customHeight="1" x14ac:dyDescent="0.15">
      <c r="B26" s="3" t="s">
        <v>20</v>
      </c>
      <c r="C26" s="135">
        <v>364</v>
      </c>
      <c r="D26" s="137">
        <v>8695</v>
      </c>
      <c r="E26" s="135">
        <v>1.2E-2</v>
      </c>
      <c r="F26" s="135">
        <v>0</v>
      </c>
      <c r="G26" s="138">
        <v>0</v>
      </c>
      <c r="H26" s="135">
        <v>0</v>
      </c>
      <c r="I26" s="138">
        <v>0</v>
      </c>
      <c r="J26" s="136">
        <v>7.0999999999999994E-2</v>
      </c>
      <c r="K26" s="136">
        <v>0.03</v>
      </c>
      <c r="L26" s="4" t="s">
        <v>347</v>
      </c>
      <c r="M26" s="135">
        <v>0</v>
      </c>
    </row>
    <row r="27" spans="2:13" ht="13.5" customHeight="1" x14ac:dyDescent="0.15">
      <c r="B27" s="3" t="s">
        <v>40</v>
      </c>
      <c r="C27" s="135">
        <v>362</v>
      </c>
      <c r="D27" s="137">
        <v>8667</v>
      </c>
      <c r="E27" s="135">
        <v>1.7000000000000001E-2</v>
      </c>
      <c r="F27" s="135">
        <v>0</v>
      </c>
      <c r="G27" s="138">
        <v>0</v>
      </c>
      <c r="H27" s="135">
        <v>0</v>
      </c>
      <c r="I27" s="138">
        <v>0</v>
      </c>
      <c r="J27" s="135">
        <v>0.114</v>
      </c>
      <c r="K27" s="135">
        <v>3.6999999999999998E-2</v>
      </c>
      <c r="L27" s="4" t="s">
        <v>347</v>
      </c>
      <c r="M27" s="135">
        <v>0</v>
      </c>
    </row>
    <row r="28" spans="2:13" ht="13.5" customHeight="1" x14ac:dyDescent="0.15">
      <c r="B28" s="3" t="s">
        <v>21</v>
      </c>
      <c r="C28" s="135">
        <v>343</v>
      </c>
      <c r="D28" s="137">
        <v>8199</v>
      </c>
      <c r="E28" s="135">
        <v>1.2E-2</v>
      </c>
      <c r="F28" s="135">
        <v>0</v>
      </c>
      <c r="G28" s="138">
        <v>0</v>
      </c>
      <c r="H28" s="135">
        <v>0</v>
      </c>
      <c r="I28" s="138">
        <v>0</v>
      </c>
      <c r="J28" s="135">
        <v>7.5999999999999998E-2</v>
      </c>
      <c r="K28" s="135">
        <v>2.5999999999999999E-2</v>
      </c>
      <c r="L28" s="4" t="s">
        <v>347</v>
      </c>
      <c r="M28" s="135">
        <v>0</v>
      </c>
    </row>
    <row r="29" spans="2:13" ht="13.5" customHeight="1" x14ac:dyDescent="0.15">
      <c r="B29" s="3" t="s">
        <v>22</v>
      </c>
      <c r="C29" s="135">
        <v>304</v>
      </c>
      <c r="D29" s="137">
        <v>7358</v>
      </c>
      <c r="E29" s="135">
        <v>1.7999999999999999E-2</v>
      </c>
      <c r="F29" s="135">
        <v>0</v>
      </c>
      <c r="G29" s="138">
        <v>0</v>
      </c>
      <c r="H29" s="135">
        <v>0</v>
      </c>
      <c r="I29" s="138">
        <v>0</v>
      </c>
      <c r="J29" s="136">
        <v>0.112</v>
      </c>
      <c r="K29" s="136">
        <v>0.04</v>
      </c>
      <c r="L29" s="4" t="s">
        <v>347</v>
      </c>
      <c r="M29" s="135">
        <v>0</v>
      </c>
    </row>
  </sheetData>
  <mergeCells count="20">
    <mergeCell ref="J18:J21"/>
    <mergeCell ref="K18:K21"/>
    <mergeCell ref="L18:L21"/>
    <mergeCell ref="M18:M21"/>
    <mergeCell ref="B18:B22"/>
    <mergeCell ref="C18:C21"/>
    <mergeCell ref="D18:D21"/>
    <mergeCell ref="E18:E21"/>
    <mergeCell ref="F18:G21"/>
    <mergeCell ref="H18:I21"/>
    <mergeCell ref="J6:J9"/>
    <mergeCell ref="K6:K9"/>
    <mergeCell ref="L6:L9"/>
    <mergeCell ref="M6:M9"/>
    <mergeCell ref="B6:B10"/>
    <mergeCell ref="C6:C9"/>
    <mergeCell ref="D6:D9"/>
    <mergeCell ref="E6:E9"/>
    <mergeCell ref="F6:G9"/>
    <mergeCell ref="H6:I9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W285"/>
  <sheetViews>
    <sheetView view="pageBreakPreview" zoomScaleNormal="100" zoomScaleSheetLayoutView="10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.5" x14ac:dyDescent="0.15"/>
  <cols>
    <col min="1" max="1" width="9" style="24"/>
    <col min="2" max="2" width="8.625" style="25" customWidth="1"/>
    <col min="3" max="3" width="16.625" style="26" customWidth="1"/>
    <col min="4" max="4" width="5.625" style="26" customWidth="1"/>
    <col min="5" max="17" width="5.625" style="25" customWidth="1"/>
    <col min="18" max="16384" width="9" style="24"/>
  </cols>
  <sheetData>
    <row r="1" spans="2:23" ht="13.5" customHeight="1" x14ac:dyDescent="0.15">
      <c r="B1" s="24"/>
      <c r="C1" s="30"/>
    </row>
    <row r="2" spans="2:23" ht="13.5" customHeight="1" x14ac:dyDescent="0.15">
      <c r="B2" s="24"/>
      <c r="C2" s="30"/>
    </row>
    <row r="3" spans="2:23" ht="13.5" customHeight="1" x14ac:dyDescent="0.15">
      <c r="B3" s="24" t="s">
        <v>354</v>
      </c>
      <c r="C3" s="30"/>
    </row>
    <row r="4" spans="2:23" s="25" customFormat="1" ht="13.5" customHeight="1" x14ac:dyDescent="0.15">
      <c r="B4" s="204" t="s">
        <v>0</v>
      </c>
      <c r="C4" s="204" t="s">
        <v>140</v>
      </c>
      <c r="D4" s="204"/>
      <c r="E4" s="206" t="str">
        <f>'２（２）イ_a_SO2'!E4:M4</f>
        <v>令和５年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令和６年</v>
      </c>
      <c r="O4" s="204"/>
      <c r="P4" s="204"/>
      <c r="Q4" s="204" t="s">
        <v>139</v>
      </c>
    </row>
    <row r="5" spans="2:23" s="25" customFormat="1" ht="13.5" customHeight="1" x14ac:dyDescent="0.15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15">
      <c r="B6" s="205" t="s">
        <v>125</v>
      </c>
      <c r="C6" s="8" t="s">
        <v>2</v>
      </c>
      <c r="D6" s="92" t="s">
        <v>32</v>
      </c>
      <c r="E6" s="140">
        <v>30</v>
      </c>
      <c r="F6" s="140">
        <v>31</v>
      </c>
      <c r="G6" s="140">
        <v>30</v>
      </c>
      <c r="H6" s="140">
        <v>31</v>
      </c>
      <c r="I6" s="140">
        <v>31</v>
      </c>
      <c r="J6" s="140">
        <v>30</v>
      </c>
      <c r="K6" s="140">
        <v>31</v>
      </c>
      <c r="L6" s="140">
        <v>30</v>
      </c>
      <c r="M6" s="140">
        <v>31</v>
      </c>
      <c r="N6" s="140">
        <v>31</v>
      </c>
      <c r="O6" s="140">
        <v>29</v>
      </c>
      <c r="P6" s="140">
        <v>31</v>
      </c>
      <c r="Q6" s="140">
        <v>366</v>
      </c>
      <c r="R6" s="27"/>
      <c r="S6" s="27"/>
      <c r="T6" s="27"/>
      <c r="U6" s="27"/>
      <c r="V6" s="27"/>
      <c r="W6" s="27"/>
    </row>
    <row r="7" spans="2:23" x14ac:dyDescent="0.15">
      <c r="B7" s="205"/>
      <c r="C7" s="8" t="s">
        <v>3</v>
      </c>
      <c r="D7" s="92" t="s">
        <v>33</v>
      </c>
      <c r="E7" s="140">
        <v>709</v>
      </c>
      <c r="F7" s="140">
        <v>732</v>
      </c>
      <c r="G7" s="140">
        <v>706</v>
      </c>
      <c r="H7" s="140">
        <v>731</v>
      </c>
      <c r="I7" s="140">
        <v>732</v>
      </c>
      <c r="J7" s="140">
        <v>707</v>
      </c>
      <c r="K7" s="140">
        <v>732</v>
      </c>
      <c r="L7" s="140">
        <v>709</v>
      </c>
      <c r="M7" s="140">
        <v>729</v>
      </c>
      <c r="N7" s="140">
        <v>731</v>
      </c>
      <c r="O7" s="140">
        <v>687</v>
      </c>
      <c r="P7" s="140">
        <v>732</v>
      </c>
      <c r="Q7" s="137">
        <v>8637</v>
      </c>
      <c r="R7" s="27"/>
      <c r="S7" s="27"/>
      <c r="T7" s="27"/>
      <c r="U7" s="27"/>
      <c r="V7" s="27"/>
      <c r="W7" s="27"/>
    </row>
    <row r="8" spans="2:23" x14ac:dyDescent="0.15">
      <c r="B8" s="205"/>
      <c r="C8" s="93" t="s">
        <v>119</v>
      </c>
      <c r="D8" s="92" t="s">
        <v>197</v>
      </c>
      <c r="E8" s="140">
        <v>8.0000000000000002E-3</v>
      </c>
      <c r="F8" s="140">
        <v>6.0000000000000001E-3</v>
      </c>
      <c r="G8" s="140">
        <v>7.0000000000000001E-3</v>
      </c>
      <c r="H8" s="140">
        <v>6.0000000000000001E-3</v>
      </c>
      <c r="I8" s="140">
        <v>4.0000000000000001E-3</v>
      </c>
      <c r="J8" s="140">
        <v>6.0000000000000001E-3</v>
      </c>
      <c r="K8" s="140">
        <v>8.9999999999999993E-3</v>
      </c>
      <c r="L8" s="140">
        <v>1.2E-2</v>
      </c>
      <c r="M8" s="140">
        <v>1.4E-2</v>
      </c>
      <c r="N8" s="140">
        <v>1.2E-2</v>
      </c>
      <c r="O8" s="143">
        <v>0.01</v>
      </c>
      <c r="P8" s="140">
        <v>8.9999999999999993E-3</v>
      </c>
      <c r="Q8" s="143">
        <v>8.9999999999999993E-3</v>
      </c>
      <c r="R8" s="27"/>
      <c r="S8" s="27"/>
      <c r="T8" s="27"/>
      <c r="U8" s="27"/>
      <c r="V8" s="27"/>
      <c r="W8" s="27"/>
    </row>
    <row r="9" spans="2:23" x14ac:dyDescent="0.15">
      <c r="B9" s="205"/>
      <c r="C9" s="8" t="s">
        <v>189</v>
      </c>
      <c r="D9" s="92" t="s">
        <v>192</v>
      </c>
      <c r="E9" s="140">
        <v>5.2999999999999999E-2</v>
      </c>
      <c r="F9" s="140">
        <v>3.7999999999999999E-2</v>
      </c>
      <c r="G9" s="140">
        <v>3.2000000000000001E-2</v>
      </c>
      <c r="H9" s="140">
        <v>2.1000000000000001E-2</v>
      </c>
      <c r="I9" s="140">
        <v>3.1E-2</v>
      </c>
      <c r="J9" s="140">
        <v>3.7999999999999999E-2</v>
      </c>
      <c r="K9" s="140">
        <v>6.5000000000000002E-2</v>
      </c>
      <c r="L9" s="140">
        <v>7.0999999999999994E-2</v>
      </c>
      <c r="M9" s="140">
        <v>7.0999999999999994E-2</v>
      </c>
      <c r="N9" s="140">
        <v>0.106</v>
      </c>
      <c r="O9" s="140">
        <v>0.10299999999999999</v>
      </c>
      <c r="P9" s="140">
        <v>5.3999999999999999E-2</v>
      </c>
      <c r="Q9" s="140">
        <v>0.106</v>
      </c>
      <c r="R9" s="27"/>
      <c r="S9" s="27"/>
      <c r="T9" s="27"/>
      <c r="U9" s="27"/>
      <c r="V9" s="27"/>
      <c r="W9" s="27"/>
    </row>
    <row r="10" spans="2:23" x14ac:dyDescent="0.15">
      <c r="B10" s="205"/>
      <c r="C10" s="8" t="s">
        <v>188</v>
      </c>
      <c r="D10" s="92" t="s">
        <v>201</v>
      </c>
      <c r="E10" s="140">
        <v>1.6E-2</v>
      </c>
      <c r="F10" s="140">
        <v>1.2E-2</v>
      </c>
      <c r="G10" s="140">
        <v>1.2E-2</v>
      </c>
      <c r="H10" s="143">
        <v>0.01</v>
      </c>
      <c r="I10" s="140">
        <v>8.9999999999999993E-3</v>
      </c>
      <c r="J10" s="140">
        <v>1.0999999999999999E-2</v>
      </c>
      <c r="K10" s="143">
        <v>0.02</v>
      </c>
      <c r="L10" s="140">
        <v>3.4000000000000002E-2</v>
      </c>
      <c r="M10" s="140">
        <v>3.4000000000000002E-2</v>
      </c>
      <c r="N10" s="140">
        <v>3.3000000000000002E-2</v>
      </c>
      <c r="O10" s="140">
        <v>3.4000000000000002E-2</v>
      </c>
      <c r="P10" s="143">
        <v>0.02</v>
      </c>
      <c r="Q10" s="140">
        <v>3.4000000000000002E-2</v>
      </c>
      <c r="R10" s="27"/>
      <c r="S10" s="27"/>
      <c r="T10" s="27"/>
      <c r="U10" s="27"/>
      <c r="V10" s="27"/>
      <c r="W10" s="27"/>
    </row>
    <row r="11" spans="2:23" ht="24" x14ac:dyDescent="0.15">
      <c r="B11" s="205"/>
      <c r="C11" s="8" t="s">
        <v>186</v>
      </c>
      <c r="D11" s="92" t="s">
        <v>200</v>
      </c>
      <c r="E11" s="140">
        <v>90.2</v>
      </c>
      <c r="F11" s="140">
        <v>93.6</v>
      </c>
      <c r="G11" s="141">
        <v>91.5</v>
      </c>
      <c r="H11" s="140">
        <v>89.9</v>
      </c>
      <c r="I11" s="140">
        <v>81.400000000000006</v>
      </c>
      <c r="J11" s="140">
        <v>85.3</v>
      </c>
      <c r="K11" s="141">
        <v>85</v>
      </c>
      <c r="L11" s="140">
        <v>78.3</v>
      </c>
      <c r="M11" s="140">
        <v>80.2</v>
      </c>
      <c r="N11" s="141">
        <v>79</v>
      </c>
      <c r="O11" s="140">
        <v>85.5</v>
      </c>
      <c r="P11" s="140">
        <v>92.2</v>
      </c>
      <c r="Q11" s="141">
        <v>85</v>
      </c>
      <c r="R11" s="27"/>
      <c r="S11" s="27"/>
      <c r="T11" s="27"/>
      <c r="U11" s="27"/>
      <c r="V11" s="27"/>
      <c r="W11" s="27"/>
    </row>
    <row r="12" spans="2:23" x14ac:dyDescent="0.15">
      <c r="B12" s="205" t="s">
        <v>154</v>
      </c>
      <c r="C12" s="8" t="s">
        <v>2</v>
      </c>
      <c r="D12" s="92" t="s">
        <v>32</v>
      </c>
      <c r="E12" s="140">
        <v>30</v>
      </c>
      <c r="F12" s="140">
        <v>31</v>
      </c>
      <c r="G12" s="140">
        <v>30</v>
      </c>
      <c r="H12" s="140">
        <v>31</v>
      </c>
      <c r="I12" s="140">
        <v>29</v>
      </c>
      <c r="J12" s="140">
        <v>30</v>
      </c>
      <c r="K12" s="140">
        <v>31</v>
      </c>
      <c r="L12" s="140">
        <v>30</v>
      </c>
      <c r="M12" s="140">
        <v>31</v>
      </c>
      <c r="N12" s="140">
        <v>31</v>
      </c>
      <c r="O12" s="140">
        <v>29</v>
      </c>
      <c r="P12" s="140">
        <v>31</v>
      </c>
      <c r="Q12" s="140">
        <v>364</v>
      </c>
      <c r="R12" s="27"/>
      <c r="S12" s="27"/>
      <c r="T12" s="27"/>
      <c r="U12" s="27"/>
      <c r="V12" s="27"/>
      <c r="W12" s="27"/>
    </row>
    <row r="13" spans="2:23" x14ac:dyDescent="0.15">
      <c r="B13" s="205"/>
      <c r="C13" s="8" t="s">
        <v>3</v>
      </c>
      <c r="D13" s="92" t="s">
        <v>33</v>
      </c>
      <c r="E13" s="140">
        <v>716</v>
      </c>
      <c r="F13" s="140">
        <v>738</v>
      </c>
      <c r="G13" s="140">
        <v>716</v>
      </c>
      <c r="H13" s="140">
        <v>739</v>
      </c>
      <c r="I13" s="140">
        <v>712</v>
      </c>
      <c r="J13" s="140">
        <v>714</v>
      </c>
      <c r="K13" s="140">
        <v>738</v>
      </c>
      <c r="L13" s="140">
        <v>713</v>
      </c>
      <c r="M13" s="140">
        <v>737</v>
      </c>
      <c r="N13" s="140">
        <v>738</v>
      </c>
      <c r="O13" s="140">
        <v>691</v>
      </c>
      <c r="P13" s="140">
        <v>740</v>
      </c>
      <c r="Q13" s="137">
        <v>8692</v>
      </c>
      <c r="R13" s="27"/>
      <c r="S13" s="27"/>
      <c r="T13" s="27"/>
      <c r="U13" s="27"/>
      <c r="V13" s="27"/>
      <c r="W13" s="27"/>
    </row>
    <row r="14" spans="2:23" x14ac:dyDescent="0.15">
      <c r="B14" s="205"/>
      <c r="C14" s="8" t="s">
        <v>119</v>
      </c>
      <c r="D14" s="92" t="s">
        <v>191</v>
      </c>
      <c r="E14" s="140">
        <v>6.0000000000000001E-3</v>
      </c>
      <c r="F14" s="140">
        <v>5.0000000000000001E-3</v>
      </c>
      <c r="G14" s="140">
        <v>6.0000000000000001E-3</v>
      </c>
      <c r="H14" s="140">
        <v>5.0000000000000001E-3</v>
      </c>
      <c r="I14" s="140">
        <v>4.0000000000000001E-3</v>
      </c>
      <c r="J14" s="140">
        <v>6.0000000000000001E-3</v>
      </c>
      <c r="K14" s="140">
        <v>8.0000000000000002E-3</v>
      </c>
      <c r="L14" s="140">
        <v>1.0999999999999999E-2</v>
      </c>
      <c r="M14" s="140">
        <v>1.2E-2</v>
      </c>
      <c r="N14" s="143">
        <v>0.01</v>
      </c>
      <c r="O14" s="143">
        <v>8.0000000000000002E-3</v>
      </c>
      <c r="P14" s="140">
        <v>7.0000000000000001E-3</v>
      </c>
      <c r="Q14" s="140">
        <v>7.0000000000000001E-3</v>
      </c>
      <c r="R14" s="27"/>
      <c r="S14" s="27"/>
      <c r="T14" s="27"/>
      <c r="U14" s="27"/>
      <c r="V14" s="27"/>
      <c r="W14" s="27"/>
    </row>
    <row r="15" spans="2:23" x14ac:dyDescent="0.15">
      <c r="B15" s="205"/>
      <c r="C15" s="8" t="s">
        <v>189</v>
      </c>
      <c r="D15" s="92" t="s">
        <v>199</v>
      </c>
      <c r="E15" s="140">
        <v>3.2000000000000001E-2</v>
      </c>
      <c r="F15" s="140">
        <v>2.1000000000000001E-2</v>
      </c>
      <c r="G15" s="140">
        <v>2.5000000000000001E-2</v>
      </c>
      <c r="H15" s="140">
        <v>2.1999999999999999E-2</v>
      </c>
      <c r="I15" s="140">
        <v>1.7999999999999999E-2</v>
      </c>
      <c r="J15" s="140">
        <v>2.5000000000000001E-2</v>
      </c>
      <c r="K15" s="140">
        <v>3.2000000000000001E-2</v>
      </c>
      <c r="L15" s="140">
        <v>4.2999999999999997E-2</v>
      </c>
      <c r="M15" s="143">
        <v>5.6000000000000001E-2</v>
      </c>
      <c r="N15" s="140">
        <v>7.9000000000000001E-2</v>
      </c>
      <c r="O15" s="140">
        <v>4.4999999999999998E-2</v>
      </c>
      <c r="P15" s="140">
        <v>4.7E-2</v>
      </c>
      <c r="Q15" s="140">
        <v>7.9000000000000001E-2</v>
      </c>
      <c r="R15" s="27"/>
      <c r="S15" s="27"/>
      <c r="T15" s="27"/>
      <c r="U15" s="27"/>
      <c r="V15" s="27"/>
      <c r="W15" s="27"/>
    </row>
    <row r="16" spans="2:23" x14ac:dyDescent="0.15">
      <c r="B16" s="205"/>
      <c r="C16" s="8" t="s">
        <v>188</v>
      </c>
      <c r="D16" s="92" t="s">
        <v>197</v>
      </c>
      <c r="E16" s="140">
        <v>1.2E-2</v>
      </c>
      <c r="F16" s="143">
        <v>0.01</v>
      </c>
      <c r="G16" s="140">
        <v>1.2E-2</v>
      </c>
      <c r="H16" s="143">
        <v>0.01</v>
      </c>
      <c r="I16" s="140">
        <v>7.0000000000000001E-3</v>
      </c>
      <c r="J16" s="143">
        <v>8.9999999999999993E-3</v>
      </c>
      <c r="K16" s="140">
        <v>1.6E-2</v>
      </c>
      <c r="L16" s="140">
        <v>2.5000000000000001E-2</v>
      </c>
      <c r="M16" s="140">
        <v>2.9000000000000001E-2</v>
      </c>
      <c r="N16" s="140">
        <v>2.8000000000000001E-2</v>
      </c>
      <c r="O16" s="143">
        <v>2.1999999999999999E-2</v>
      </c>
      <c r="P16" s="140">
        <v>1.9E-2</v>
      </c>
      <c r="Q16" s="140">
        <v>2.9000000000000001E-2</v>
      </c>
      <c r="R16" s="27"/>
      <c r="S16" s="27"/>
      <c r="T16" s="27"/>
      <c r="U16" s="27"/>
      <c r="V16" s="27"/>
      <c r="W16" s="27"/>
    </row>
    <row r="17" spans="2:23" ht="24" x14ac:dyDescent="0.15">
      <c r="B17" s="205"/>
      <c r="C17" s="8" t="s">
        <v>186</v>
      </c>
      <c r="D17" s="92" t="s">
        <v>198</v>
      </c>
      <c r="E17" s="140">
        <v>92.2</v>
      </c>
      <c r="F17" s="141">
        <v>94.7</v>
      </c>
      <c r="G17" s="140">
        <v>92.5</v>
      </c>
      <c r="H17" s="140">
        <v>91.7</v>
      </c>
      <c r="I17" s="140">
        <v>84.5</v>
      </c>
      <c r="J17" s="140">
        <v>83.8</v>
      </c>
      <c r="K17" s="140">
        <v>83.2</v>
      </c>
      <c r="L17" s="141">
        <v>79.599999999999994</v>
      </c>
      <c r="M17" s="140">
        <v>81.400000000000006</v>
      </c>
      <c r="N17" s="140">
        <v>77.8</v>
      </c>
      <c r="O17" s="140">
        <v>79.8</v>
      </c>
      <c r="P17" s="140">
        <v>88.1</v>
      </c>
      <c r="Q17" s="140">
        <v>84.5</v>
      </c>
      <c r="R17" s="27"/>
      <c r="S17" s="27"/>
      <c r="T17" s="27"/>
      <c r="U17" s="27"/>
      <c r="V17" s="27"/>
      <c r="W17" s="27"/>
    </row>
    <row r="18" spans="2:23" x14ac:dyDescent="0.15">
      <c r="B18" s="205" t="s">
        <v>1</v>
      </c>
      <c r="C18" s="8" t="s">
        <v>2</v>
      </c>
      <c r="D18" s="92" t="s">
        <v>32</v>
      </c>
      <c r="E18" s="140">
        <v>30</v>
      </c>
      <c r="F18" s="140">
        <v>31</v>
      </c>
      <c r="G18" s="140">
        <v>30</v>
      </c>
      <c r="H18" s="140">
        <v>31</v>
      </c>
      <c r="I18" s="140">
        <v>29</v>
      </c>
      <c r="J18" s="140">
        <v>30</v>
      </c>
      <c r="K18" s="140">
        <v>31</v>
      </c>
      <c r="L18" s="140">
        <v>30</v>
      </c>
      <c r="M18" s="140">
        <v>31</v>
      </c>
      <c r="N18" s="140">
        <v>31</v>
      </c>
      <c r="O18" s="140">
        <v>29</v>
      </c>
      <c r="P18" s="140">
        <v>31</v>
      </c>
      <c r="Q18" s="140">
        <v>364</v>
      </c>
      <c r="R18" s="27"/>
      <c r="S18" s="27"/>
      <c r="T18" s="27"/>
      <c r="U18" s="27"/>
      <c r="V18" s="27"/>
      <c r="W18" s="27"/>
    </row>
    <row r="19" spans="2:23" x14ac:dyDescent="0.15">
      <c r="B19" s="205"/>
      <c r="C19" s="8" t="s">
        <v>3</v>
      </c>
      <c r="D19" s="92" t="s">
        <v>33</v>
      </c>
      <c r="E19" s="140">
        <v>713</v>
      </c>
      <c r="F19" s="140">
        <v>737</v>
      </c>
      <c r="G19" s="140">
        <v>713</v>
      </c>
      <c r="H19" s="140">
        <v>737</v>
      </c>
      <c r="I19" s="140">
        <v>710</v>
      </c>
      <c r="J19" s="140">
        <v>711</v>
      </c>
      <c r="K19" s="140">
        <v>737</v>
      </c>
      <c r="L19" s="140">
        <v>712</v>
      </c>
      <c r="M19" s="140">
        <v>736</v>
      </c>
      <c r="N19" s="140">
        <v>734</v>
      </c>
      <c r="O19" s="140">
        <v>691</v>
      </c>
      <c r="P19" s="140">
        <v>737</v>
      </c>
      <c r="Q19" s="137">
        <v>8668</v>
      </c>
      <c r="R19" s="27"/>
      <c r="S19" s="27"/>
      <c r="T19" s="27"/>
      <c r="U19" s="27"/>
      <c r="V19" s="27"/>
      <c r="W19" s="27"/>
    </row>
    <row r="20" spans="2:23" x14ac:dyDescent="0.15">
      <c r="B20" s="205"/>
      <c r="C20" s="8" t="s">
        <v>119</v>
      </c>
      <c r="D20" s="92" t="s">
        <v>191</v>
      </c>
      <c r="E20" s="140">
        <v>5.0000000000000001E-3</v>
      </c>
      <c r="F20" s="140">
        <v>4.0000000000000001E-3</v>
      </c>
      <c r="G20" s="140">
        <v>4.0000000000000001E-3</v>
      </c>
      <c r="H20" s="140">
        <v>4.0000000000000001E-3</v>
      </c>
      <c r="I20" s="140">
        <v>3.0000000000000001E-3</v>
      </c>
      <c r="J20" s="140">
        <v>5.0000000000000001E-3</v>
      </c>
      <c r="K20" s="140">
        <v>6.0000000000000001E-3</v>
      </c>
      <c r="L20" s="140">
        <v>7.0000000000000001E-3</v>
      </c>
      <c r="M20" s="140">
        <v>8.9999999999999993E-3</v>
      </c>
      <c r="N20" s="140">
        <v>8.0000000000000002E-3</v>
      </c>
      <c r="O20" s="140">
        <v>7.0000000000000001E-3</v>
      </c>
      <c r="P20" s="140">
        <v>7.0000000000000001E-3</v>
      </c>
      <c r="Q20" s="140">
        <v>6.0000000000000001E-3</v>
      </c>
      <c r="R20" s="27"/>
      <c r="S20" s="27"/>
      <c r="T20" s="27"/>
      <c r="U20" s="27"/>
      <c r="V20" s="27"/>
      <c r="W20" s="27"/>
    </row>
    <row r="21" spans="2:23" x14ac:dyDescent="0.15">
      <c r="B21" s="205"/>
      <c r="C21" s="8" t="s">
        <v>189</v>
      </c>
      <c r="D21" s="92" t="s">
        <v>187</v>
      </c>
      <c r="E21" s="140">
        <v>4.5999999999999999E-2</v>
      </c>
      <c r="F21" s="140">
        <v>1.6E-2</v>
      </c>
      <c r="G21" s="140">
        <v>1.9E-2</v>
      </c>
      <c r="H21" s="140">
        <v>4.8000000000000001E-2</v>
      </c>
      <c r="I21" s="140">
        <v>3.4000000000000002E-2</v>
      </c>
      <c r="J21" s="140">
        <v>1.2999999999999999E-2</v>
      </c>
      <c r="K21" s="140">
        <v>3.2000000000000001E-2</v>
      </c>
      <c r="L21" s="140">
        <v>5.5E-2</v>
      </c>
      <c r="M21" s="140">
        <v>4.2000000000000003E-2</v>
      </c>
      <c r="N21" s="140">
        <v>5.6000000000000001E-2</v>
      </c>
      <c r="O21" s="140">
        <v>3.1E-2</v>
      </c>
      <c r="P21" s="140">
        <v>3.7999999999999999E-2</v>
      </c>
      <c r="Q21" s="140">
        <v>5.6000000000000001E-2</v>
      </c>
      <c r="R21" s="27"/>
      <c r="S21" s="27"/>
      <c r="T21" s="27"/>
      <c r="U21" s="27"/>
      <c r="V21" s="27"/>
      <c r="W21" s="27"/>
    </row>
    <row r="22" spans="2:23" x14ac:dyDescent="0.15">
      <c r="B22" s="205"/>
      <c r="C22" s="8" t="s">
        <v>188</v>
      </c>
      <c r="D22" s="92" t="s">
        <v>187</v>
      </c>
      <c r="E22" s="143">
        <v>0.01</v>
      </c>
      <c r="F22" s="140">
        <v>8.0000000000000002E-3</v>
      </c>
      <c r="G22" s="143">
        <v>0.01</v>
      </c>
      <c r="H22" s="140">
        <v>8.9999999999999993E-3</v>
      </c>
      <c r="I22" s="140">
        <v>5.0000000000000001E-3</v>
      </c>
      <c r="J22" s="140">
        <v>8.0000000000000002E-3</v>
      </c>
      <c r="K22" s="140">
        <v>1.0999999999999999E-2</v>
      </c>
      <c r="L22" s="140">
        <v>1.2999999999999999E-2</v>
      </c>
      <c r="M22" s="143">
        <v>0.02</v>
      </c>
      <c r="N22" s="140">
        <v>2.5999999999999999E-2</v>
      </c>
      <c r="O22" s="140">
        <v>1.4E-2</v>
      </c>
      <c r="P22" s="140">
        <v>1.2999999999999999E-2</v>
      </c>
      <c r="Q22" s="140">
        <v>2.5999999999999999E-2</v>
      </c>
      <c r="R22" s="27"/>
      <c r="S22" s="27"/>
      <c r="T22" s="27"/>
      <c r="U22" s="27"/>
      <c r="V22" s="27"/>
      <c r="W22" s="27"/>
    </row>
    <row r="23" spans="2:23" ht="24" x14ac:dyDescent="0.15">
      <c r="B23" s="205"/>
      <c r="C23" s="8" t="s">
        <v>186</v>
      </c>
      <c r="D23" s="92" t="s">
        <v>185</v>
      </c>
      <c r="E23" s="141">
        <v>94</v>
      </c>
      <c r="F23" s="140">
        <v>96.6</v>
      </c>
      <c r="G23" s="140">
        <v>93.8</v>
      </c>
      <c r="H23" s="141">
        <v>91</v>
      </c>
      <c r="I23" s="140">
        <v>73.099999999999994</v>
      </c>
      <c r="J23" s="140">
        <v>86.6</v>
      </c>
      <c r="K23" s="140">
        <v>83.9</v>
      </c>
      <c r="L23" s="140">
        <v>80.3</v>
      </c>
      <c r="M23" s="140">
        <v>81.099999999999994</v>
      </c>
      <c r="N23" s="140">
        <v>81.8</v>
      </c>
      <c r="O23" s="141">
        <v>82</v>
      </c>
      <c r="P23" s="141">
        <v>83.9</v>
      </c>
      <c r="Q23" s="141">
        <v>85</v>
      </c>
      <c r="R23" s="27"/>
      <c r="S23" s="27"/>
      <c r="T23" s="27"/>
      <c r="U23" s="27"/>
      <c r="V23" s="27"/>
      <c r="W23" s="27"/>
    </row>
    <row r="24" spans="2:23" x14ac:dyDescent="0.15">
      <c r="B24" s="205" t="s">
        <v>124</v>
      </c>
      <c r="C24" s="8" t="s">
        <v>2</v>
      </c>
      <c r="D24" s="92" t="s">
        <v>32</v>
      </c>
      <c r="E24" s="140">
        <v>30</v>
      </c>
      <c r="F24" s="140">
        <v>31</v>
      </c>
      <c r="G24" s="140">
        <v>29</v>
      </c>
      <c r="H24" s="140">
        <v>29</v>
      </c>
      <c r="I24" s="140">
        <v>31</v>
      </c>
      <c r="J24" s="140">
        <v>30</v>
      </c>
      <c r="K24" s="140">
        <v>31</v>
      </c>
      <c r="L24" s="140">
        <v>30</v>
      </c>
      <c r="M24" s="140">
        <v>31</v>
      </c>
      <c r="N24" s="140">
        <v>31</v>
      </c>
      <c r="O24" s="140">
        <v>29</v>
      </c>
      <c r="P24" s="140">
        <v>30</v>
      </c>
      <c r="Q24" s="140">
        <v>362</v>
      </c>
      <c r="R24" s="27"/>
      <c r="S24" s="27"/>
      <c r="T24" s="27"/>
      <c r="U24" s="27"/>
      <c r="V24" s="27"/>
      <c r="W24" s="27"/>
    </row>
    <row r="25" spans="2:23" x14ac:dyDescent="0.15">
      <c r="B25" s="205"/>
      <c r="C25" s="8" t="s">
        <v>3</v>
      </c>
      <c r="D25" s="92" t="s">
        <v>33</v>
      </c>
      <c r="E25" s="140">
        <v>716</v>
      </c>
      <c r="F25" s="140">
        <v>736</v>
      </c>
      <c r="G25" s="140">
        <v>707</v>
      </c>
      <c r="H25" s="140">
        <v>705</v>
      </c>
      <c r="I25" s="140">
        <v>737</v>
      </c>
      <c r="J25" s="140">
        <v>702</v>
      </c>
      <c r="K25" s="140">
        <v>731</v>
      </c>
      <c r="L25" s="140">
        <v>707</v>
      </c>
      <c r="M25" s="140">
        <v>728</v>
      </c>
      <c r="N25" s="140">
        <v>738</v>
      </c>
      <c r="O25" s="140">
        <v>691</v>
      </c>
      <c r="P25" s="140">
        <v>732</v>
      </c>
      <c r="Q25" s="137">
        <v>8630</v>
      </c>
      <c r="R25" s="27"/>
      <c r="S25" s="27"/>
      <c r="T25" s="27"/>
      <c r="U25" s="27"/>
      <c r="V25" s="27"/>
      <c r="W25" s="27"/>
    </row>
    <row r="26" spans="2:23" x14ac:dyDescent="0.15">
      <c r="B26" s="205"/>
      <c r="C26" s="8" t="s">
        <v>119</v>
      </c>
      <c r="D26" s="92" t="s">
        <v>197</v>
      </c>
      <c r="E26" s="140">
        <v>5.0000000000000001E-3</v>
      </c>
      <c r="F26" s="140">
        <v>3.0000000000000001E-3</v>
      </c>
      <c r="G26" s="140">
        <v>5.0000000000000001E-3</v>
      </c>
      <c r="H26" s="140">
        <v>4.0000000000000001E-3</v>
      </c>
      <c r="I26" s="140">
        <v>3.0000000000000001E-3</v>
      </c>
      <c r="J26" s="140">
        <v>4.0000000000000001E-3</v>
      </c>
      <c r="K26" s="140">
        <v>5.0000000000000001E-3</v>
      </c>
      <c r="L26" s="140">
        <v>7.0000000000000001E-3</v>
      </c>
      <c r="M26" s="140">
        <v>8.9999999999999993E-3</v>
      </c>
      <c r="N26" s="140">
        <v>7.0000000000000001E-3</v>
      </c>
      <c r="O26" s="140">
        <v>5.0000000000000001E-3</v>
      </c>
      <c r="P26" s="140">
        <v>5.0000000000000001E-3</v>
      </c>
      <c r="Q26" s="140">
        <v>5.0000000000000001E-3</v>
      </c>
      <c r="R26" s="27"/>
      <c r="S26" s="27"/>
      <c r="T26" s="27"/>
      <c r="U26" s="27"/>
      <c r="V26" s="27"/>
      <c r="W26" s="27"/>
    </row>
    <row r="27" spans="2:23" x14ac:dyDescent="0.15">
      <c r="B27" s="205"/>
      <c r="C27" s="8" t="s">
        <v>189</v>
      </c>
      <c r="D27" s="92" t="s">
        <v>197</v>
      </c>
      <c r="E27" s="143">
        <v>0.02</v>
      </c>
      <c r="F27" s="140">
        <v>1.4E-2</v>
      </c>
      <c r="G27" s="140">
        <v>1.7000000000000001E-2</v>
      </c>
      <c r="H27" s="140">
        <v>1.7999999999999999E-2</v>
      </c>
      <c r="I27" s="140">
        <v>1.4E-2</v>
      </c>
      <c r="J27" s="140">
        <v>1.7000000000000001E-2</v>
      </c>
      <c r="K27" s="140">
        <v>1.9E-2</v>
      </c>
      <c r="L27" s="140">
        <v>2.7E-2</v>
      </c>
      <c r="M27" s="140">
        <v>3.4000000000000002E-2</v>
      </c>
      <c r="N27" s="140">
        <v>4.3999999999999997E-2</v>
      </c>
      <c r="O27" s="140">
        <v>2.5999999999999999E-2</v>
      </c>
      <c r="P27" s="140">
        <v>2.3E-2</v>
      </c>
      <c r="Q27" s="140">
        <v>4.3999999999999997E-2</v>
      </c>
      <c r="R27" s="27"/>
      <c r="S27" s="27"/>
      <c r="T27" s="27"/>
      <c r="U27" s="27"/>
      <c r="V27" s="27"/>
      <c r="W27" s="27"/>
    </row>
    <row r="28" spans="2:23" x14ac:dyDescent="0.15">
      <c r="B28" s="205"/>
      <c r="C28" s="8" t="s">
        <v>188</v>
      </c>
      <c r="D28" s="92" t="s">
        <v>197</v>
      </c>
      <c r="E28" s="143">
        <v>0.01</v>
      </c>
      <c r="F28" s="140">
        <v>8.0000000000000002E-3</v>
      </c>
      <c r="G28" s="143">
        <v>0.01</v>
      </c>
      <c r="H28" s="140">
        <v>8.9999999999999993E-3</v>
      </c>
      <c r="I28" s="140">
        <v>7.0000000000000001E-3</v>
      </c>
      <c r="J28" s="140">
        <v>8.0000000000000002E-3</v>
      </c>
      <c r="K28" s="140">
        <v>8.9999999999999993E-3</v>
      </c>
      <c r="L28" s="140">
        <v>1.4E-2</v>
      </c>
      <c r="M28" s="140">
        <v>2.1999999999999999E-2</v>
      </c>
      <c r="N28" s="140">
        <v>1.6E-2</v>
      </c>
      <c r="O28" s="140">
        <v>1.4999999999999999E-2</v>
      </c>
      <c r="P28" s="140">
        <v>1.2E-2</v>
      </c>
      <c r="Q28" s="140">
        <v>2.1999999999999999E-2</v>
      </c>
      <c r="R28" s="27"/>
      <c r="S28" s="27"/>
      <c r="T28" s="27"/>
      <c r="U28" s="27"/>
      <c r="V28" s="27"/>
      <c r="W28" s="27"/>
    </row>
    <row r="29" spans="2:23" ht="24" x14ac:dyDescent="0.15">
      <c r="B29" s="205"/>
      <c r="C29" s="8" t="s">
        <v>186</v>
      </c>
      <c r="D29" s="92" t="s">
        <v>196</v>
      </c>
      <c r="E29" s="140">
        <v>93.5</v>
      </c>
      <c r="F29" s="140">
        <v>93.3</v>
      </c>
      <c r="G29" s="140">
        <v>90.4</v>
      </c>
      <c r="H29" s="140">
        <v>90.4</v>
      </c>
      <c r="I29" s="140">
        <v>85.6</v>
      </c>
      <c r="J29" s="140">
        <v>92.4</v>
      </c>
      <c r="K29" s="140">
        <v>77.5</v>
      </c>
      <c r="L29" s="140">
        <v>77.8</v>
      </c>
      <c r="M29" s="140">
        <v>86.3</v>
      </c>
      <c r="N29" s="141">
        <v>88.9</v>
      </c>
      <c r="O29" s="140">
        <v>89.6</v>
      </c>
      <c r="P29" s="141">
        <v>86.1</v>
      </c>
      <c r="Q29" s="140">
        <v>87.1</v>
      </c>
      <c r="R29" s="27"/>
      <c r="S29" s="27"/>
      <c r="T29" s="27"/>
      <c r="U29" s="27"/>
      <c r="V29" s="27"/>
      <c r="W29" s="27"/>
    </row>
    <row r="30" spans="2:23" x14ac:dyDescent="0.15">
      <c r="B30" s="205" t="s">
        <v>123</v>
      </c>
      <c r="C30" s="8" t="s">
        <v>2</v>
      </c>
      <c r="D30" s="92" t="s">
        <v>32</v>
      </c>
      <c r="E30" s="140">
        <v>30</v>
      </c>
      <c r="F30" s="140">
        <v>31</v>
      </c>
      <c r="G30" s="140">
        <v>30</v>
      </c>
      <c r="H30" s="140">
        <v>29</v>
      </c>
      <c r="I30" s="140">
        <v>31</v>
      </c>
      <c r="J30" s="140">
        <v>30</v>
      </c>
      <c r="K30" s="140">
        <v>31</v>
      </c>
      <c r="L30" s="140">
        <v>30</v>
      </c>
      <c r="M30" s="140">
        <v>31</v>
      </c>
      <c r="N30" s="140">
        <v>31</v>
      </c>
      <c r="O30" s="140">
        <v>29</v>
      </c>
      <c r="P30" s="140">
        <v>31</v>
      </c>
      <c r="Q30" s="140">
        <v>364</v>
      </c>
      <c r="R30" s="27"/>
      <c r="S30" s="27"/>
      <c r="T30" s="27"/>
      <c r="U30" s="27"/>
      <c r="V30" s="27"/>
      <c r="W30" s="27"/>
    </row>
    <row r="31" spans="2:23" x14ac:dyDescent="0.15">
      <c r="B31" s="205"/>
      <c r="C31" s="8" t="s">
        <v>3</v>
      </c>
      <c r="D31" s="92" t="s">
        <v>33</v>
      </c>
      <c r="E31" s="140">
        <v>715</v>
      </c>
      <c r="F31" s="140">
        <v>737</v>
      </c>
      <c r="G31" s="140">
        <v>715</v>
      </c>
      <c r="H31" s="140">
        <v>710</v>
      </c>
      <c r="I31" s="140">
        <v>740</v>
      </c>
      <c r="J31" s="140">
        <v>715</v>
      </c>
      <c r="K31" s="140">
        <v>739</v>
      </c>
      <c r="L31" s="140">
        <v>714</v>
      </c>
      <c r="M31" s="140">
        <v>740</v>
      </c>
      <c r="N31" s="140">
        <v>740</v>
      </c>
      <c r="O31" s="140">
        <v>691</v>
      </c>
      <c r="P31" s="140">
        <v>737</v>
      </c>
      <c r="Q31" s="137">
        <v>8693</v>
      </c>
      <c r="R31" s="27"/>
      <c r="S31" s="27"/>
      <c r="T31" s="27"/>
      <c r="U31" s="27"/>
      <c r="V31" s="27"/>
      <c r="W31" s="27"/>
    </row>
    <row r="32" spans="2:23" x14ac:dyDescent="0.15">
      <c r="B32" s="205"/>
      <c r="C32" s="8" t="s">
        <v>119</v>
      </c>
      <c r="D32" s="92" t="s">
        <v>191</v>
      </c>
      <c r="E32" s="140">
        <v>5.0000000000000001E-3</v>
      </c>
      <c r="F32" s="140">
        <v>3.0000000000000001E-3</v>
      </c>
      <c r="G32" s="140">
        <v>4.0000000000000001E-3</v>
      </c>
      <c r="H32" s="140">
        <v>4.0000000000000001E-3</v>
      </c>
      <c r="I32" s="140">
        <v>2E-3</v>
      </c>
      <c r="J32" s="140">
        <v>3.0000000000000001E-3</v>
      </c>
      <c r="K32" s="140">
        <v>4.0000000000000001E-3</v>
      </c>
      <c r="L32" s="140">
        <v>7.0000000000000001E-3</v>
      </c>
      <c r="M32" s="140">
        <v>8.9999999999999993E-3</v>
      </c>
      <c r="N32" s="143">
        <v>8.0000000000000002E-3</v>
      </c>
      <c r="O32" s="140">
        <v>6.0000000000000001E-3</v>
      </c>
      <c r="P32" s="140">
        <v>6.0000000000000001E-3</v>
      </c>
      <c r="Q32" s="140">
        <v>5.0000000000000001E-3</v>
      </c>
      <c r="R32" s="27"/>
      <c r="S32" s="27"/>
      <c r="T32" s="27"/>
      <c r="U32" s="27"/>
      <c r="V32" s="27"/>
      <c r="W32" s="27"/>
    </row>
    <row r="33" spans="2:23" x14ac:dyDescent="0.15">
      <c r="B33" s="205"/>
      <c r="C33" s="8" t="s">
        <v>189</v>
      </c>
      <c r="D33" s="92" t="s">
        <v>195</v>
      </c>
      <c r="E33" s="140">
        <v>1.9E-2</v>
      </c>
      <c r="F33" s="140">
        <v>2.1000000000000001E-2</v>
      </c>
      <c r="G33" s="140">
        <v>1.7999999999999999E-2</v>
      </c>
      <c r="H33" s="140">
        <v>1.4999999999999999E-2</v>
      </c>
      <c r="I33" s="140">
        <v>1.2999999999999999E-2</v>
      </c>
      <c r="J33" s="140">
        <v>1.9E-2</v>
      </c>
      <c r="K33" s="140">
        <v>2.1999999999999999E-2</v>
      </c>
      <c r="L33" s="140">
        <v>3.7999999999999999E-2</v>
      </c>
      <c r="M33" s="140">
        <v>4.2999999999999997E-2</v>
      </c>
      <c r="N33" s="140">
        <v>5.6000000000000001E-2</v>
      </c>
      <c r="O33" s="140">
        <v>7.0999999999999994E-2</v>
      </c>
      <c r="P33" s="140">
        <v>3.5999999999999997E-2</v>
      </c>
      <c r="Q33" s="140">
        <v>7.0999999999999994E-2</v>
      </c>
      <c r="R33" s="27"/>
      <c r="S33" s="27"/>
      <c r="T33" s="27"/>
      <c r="U33" s="27"/>
      <c r="V33" s="27"/>
      <c r="W33" s="27"/>
    </row>
    <row r="34" spans="2:23" s="25" customFormat="1" ht="11.25" x14ac:dyDescent="0.15">
      <c r="B34" s="205"/>
      <c r="C34" s="8" t="s">
        <v>188</v>
      </c>
      <c r="D34" s="92" t="s">
        <v>195</v>
      </c>
      <c r="E34" s="143">
        <v>1.0999999999999999E-2</v>
      </c>
      <c r="F34" s="143">
        <v>7.0000000000000001E-3</v>
      </c>
      <c r="G34" s="143">
        <v>0.01</v>
      </c>
      <c r="H34" s="140">
        <v>8.0000000000000002E-3</v>
      </c>
      <c r="I34" s="140">
        <v>5.0000000000000001E-3</v>
      </c>
      <c r="J34" s="140">
        <v>5.0000000000000001E-3</v>
      </c>
      <c r="K34" s="140">
        <v>8.9999999999999993E-3</v>
      </c>
      <c r="L34" s="140">
        <v>1.6E-2</v>
      </c>
      <c r="M34" s="140">
        <v>2.4E-2</v>
      </c>
      <c r="N34" s="140">
        <v>2.1999999999999999E-2</v>
      </c>
      <c r="O34" s="143">
        <v>1.7999999999999999E-2</v>
      </c>
      <c r="P34" s="140">
        <v>1.2E-2</v>
      </c>
      <c r="Q34" s="140">
        <v>2.4E-2</v>
      </c>
      <c r="R34" s="28"/>
      <c r="S34" s="28"/>
      <c r="T34" s="28"/>
      <c r="U34" s="28"/>
      <c r="V34" s="28"/>
      <c r="W34" s="28"/>
    </row>
    <row r="35" spans="2:23" s="25" customFormat="1" ht="24" x14ac:dyDescent="0.15">
      <c r="B35" s="205"/>
      <c r="C35" s="8" t="s">
        <v>186</v>
      </c>
      <c r="D35" s="92" t="s">
        <v>194</v>
      </c>
      <c r="E35" s="140">
        <v>96.1</v>
      </c>
      <c r="F35" s="140">
        <v>97.6</v>
      </c>
      <c r="G35" s="140">
        <v>95.9</v>
      </c>
      <c r="H35" s="141">
        <v>95.6</v>
      </c>
      <c r="I35" s="141">
        <v>84.4</v>
      </c>
      <c r="J35" s="140">
        <v>89.8</v>
      </c>
      <c r="K35" s="140">
        <v>93.3</v>
      </c>
      <c r="L35" s="140">
        <v>86.3</v>
      </c>
      <c r="M35" s="141">
        <v>86.2</v>
      </c>
      <c r="N35" s="140">
        <v>88.9</v>
      </c>
      <c r="O35" s="140">
        <v>88.4</v>
      </c>
      <c r="P35" s="141">
        <v>93</v>
      </c>
      <c r="Q35" s="140">
        <v>90.6</v>
      </c>
      <c r="R35" s="28"/>
      <c r="S35" s="28"/>
      <c r="T35" s="28"/>
      <c r="U35" s="28"/>
      <c r="V35" s="28"/>
      <c r="W35" s="28"/>
    </row>
    <row r="36" spans="2:23" x14ac:dyDescent="0.15">
      <c r="B36" s="205" t="s">
        <v>148</v>
      </c>
      <c r="C36" s="8" t="s">
        <v>2</v>
      </c>
      <c r="D36" s="92" t="s">
        <v>32</v>
      </c>
      <c r="E36" s="140">
        <v>30</v>
      </c>
      <c r="F36" s="140">
        <v>31</v>
      </c>
      <c r="G36" s="140">
        <v>30</v>
      </c>
      <c r="H36" s="140">
        <v>31</v>
      </c>
      <c r="I36" s="140">
        <v>29</v>
      </c>
      <c r="J36" s="140">
        <v>30</v>
      </c>
      <c r="K36" s="140">
        <v>31</v>
      </c>
      <c r="L36" s="140">
        <v>30</v>
      </c>
      <c r="M36" s="140">
        <v>31</v>
      </c>
      <c r="N36" s="140">
        <v>31</v>
      </c>
      <c r="O36" s="140">
        <v>29</v>
      </c>
      <c r="P36" s="140">
        <v>31</v>
      </c>
      <c r="Q36" s="140">
        <v>364</v>
      </c>
      <c r="R36" s="27"/>
      <c r="S36" s="27"/>
      <c r="T36" s="27"/>
      <c r="U36" s="27"/>
      <c r="V36" s="27"/>
      <c r="W36" s="27"/>
    </row>
    <row r="37" spans="2:23" x14ac:dyDescent="0.15">
      <c r="B37" s="205"/>
      <c r="C37" s="8" t="s">
        <v>3</v>
      </c>
      <c r="D37" s="92" t="s">
        <v>33</v>
      </c>
      <c r="E37" s="140">
        <v>710</v>
      </c>
      <c r="F37" s="140">
        <v>734</v>
      </c>
      <c r="G37" s="140">
        <v>707</v>
      </c>
      <c r="H37" s="140">
        <v>731</v>
      </c>
      <c r="I37" s="140">
        <v>707</v>
      </c>
      <c r="J37" s="140">
        <v>710</v>
      </c>
      <c r="K37" s="140">
        <v>732</v>
      </c>
      <c r="L37" s="140">
        <v>708</v>
      </c>
      <c r="M37" s="140">
        <v>732</v>
      </c>
      <c r="N37" s="140">
        <v>735</v>
      </c>
      <c r="O37" s="140">
        <v>680</v>
      </c>
      <c r="P37" s="140">
        <v>733</v>
      </c>
      <c r="Q37" s="137">
        <v>8619</v>
      </c>
      <c r="R37" s="27"/>
      <c r="S37" s="27"/>
      <c r="T37" s="27"/>
      <c r="U37" s="27"/>
      <c r="V37" s="27"/>
      <c r="W37" s="27"/>
    </row>
    <row r="38" spans="2:23" x14ac:dyDescent="0.15">
      <c r="B38" s="205"/>
      <c r="C38" s="8" t="s">
        <v>119</v>
      </c>
      <c r="D38" s="92" t="s">
        <v>192</v>
      </c>
      <c r="E38" s="140">
        <v>5.0000000000000001E-3</v>
      </c>
      <c r="F38" s="140">
        <v>4.0000000000000001E-3</v>
      </c>
      <c r="G38" s="140">
        <v>5.0000000000000001E-3</v>
      </c>
      <c r="H38" s="140">
        <v>4.0000000000000001E-3</v>
      </c>
      <c r="I38" s="140">
        <v>4.0000000000000001E-3</v>
      </c>
      <c r="J38" s="140">
        <v>5.0000000000000001E-3</v>
      </c>
      <c r="K38" s="140">
        <v>4.0000000000000001E-3</v>
      </c>
      <c r="L38" s="140">
        <v>7.0000000000000001E-3</v>
      </c>
      <c r="M38" s="140">
        <v>8.9999999999999993E-3</v>
      </c>
      <c r="N38" s="140">
        <v>8.0000000000000002E-3</v>
      </c>
      <c r="O38" s="140">
        <v>6.0000000000000001E-3</v>
      </c>
      <c r="P38" s="140">
        <v>6.0000000000000001E-3</v>
      </c>
      <c r="Q38" s="140">
        <v>6.0000000000000001E-3</v>
      </c>
      <c r="R38" s="27"/>
      <c r="S38" s="27"/>
      <c r="T38" s="27"/>
      <c r="U38" s="27"/>
      <c r="V38" s="27"/>
      <c r="W38" s="27"/>
    </row>
    <row r="39" spans="2:23" x14ac:dyDescent="0.15">
      <c r="B39" s="205"/>
      <c r="C39" s="8" t="s">
        <v>189</v>
      </c>
      <c r="D39" s="92" t="s">
        <v>187</v>
      </c>
      <c r="E39" s="140">
        <v>2.1000000000000001E-2</v>
      </c>
      <c r="F39" s="140">
        <v>1.4E-2</v>
      </c>
      <c r="G39" s="140">
        <v>1.7999999999999999E-2</v>
      </c>
      <c r="H39" s="140">
        <v>1.2999999999999999E-2</v>
      </c>
      <c r="I39" s="140">
        <v>1.6E-2</v>
      </c>
      <c r="J39" s="140">
        <v>1.4E-2</v>
      </c>
      <c r="K39" s="143">
        <v>1.7999999999999999E-2</v>
      </c>
      <c r="L39" s="143">
        <v>0.03</v>
      </c>
      <c r="M39" s="140">
        <v>4.8000000000000001E-2</v>
      </c>
      <c r="N39" s="140">
        <v>5.8999999999999997E-2</v>
      </c>
      <c r="O39" s="143">
        <v>0.05</v>
      </c>
      <c r="P39" s="140">
        <v>2.9000000000000001E-2</v>
      </c>
      <c r="Q39" s="140">
        <v>5.8999999999999997E-2</v>
      </c>
      <c r="R39" s="27"/>
      <c r="S39" s="27"/>
      <c r="T39" s="27"/>
      <c r="U39" s="27"/>
      <c r="V39" s="27"/>
      <c r="W39" s="27"/>
    </row>
    <row r="40" spans="2:23" x14ac:dyDescent="0.15">
      <c r="B40" s="205"/>
      <c r="C40" s="8" t="s">
        <v>188</v>
      </c>
      <c r="D40" s="92" t="s">
        <v>191</v>
      </c>
      <c r="E40" s="143">
        <v>0.01</v>
      </c>
      <c r="F40" s="140">
        <v>8.0000000000000002E-3</v>
      </c>
      <c r="G40" s="140">
        <v>8.9999999999999993E-3</v>
      </c>
      <c r="H40" s="140">
        <v>8.0000000000000002E-3</v>
      </c>
      <c r="I40" s="140">
        <v>8.0000000000000002E-3</v>
      </c>
      <c r="J40" s="140">
        <v>7.0000000000000001E-3</v>
      </c>
      <c r="K40" s="140">
        <v>8.0000000000000002E-3</v>
      </c>
      <c r="L40" s="140">
        <v>1.2999999999999999E-2</v>
      </c>
      <c r="M40" s="140">
        <v>2.4E-2</v>
      </c>
      <c r="N40" s="140">
        <v>2.1000000000000001E-2</v>
      </c>
      <c r="O40" s="140">
        <v>1.7000000000000001E-2</v>
      </c>
      <c r="P40" s="140">
        <v>1.2999999999999999E-2</v>
      </c>
      <c r="Q40" s="140">
        <v>2.4E-2</v>
      </c>
      <c r="R40" s="27"/>
      <c r="S40" s="27"/>
      <c r="T40" s="27"/>
      <c r="U40" s="27"/>
      <c r="V40" s="27"/>
      <c r="W40" s="27"/>
    </row>
    <row r="41" spans="2:23" ht="24" x14ac:dyDescent="0.15">
      <c r="B41" s="205"/>
      <c r="C41" s="8" t="s">
        <v>186</v>
      </c>
      <c r="D41" s="92" t="s">
        <v>193</v>
      </c>
      <c r="E41" s="140">
        <v>90.4</v>
      </c>
      <c r="F41" s="140">
        <v>87.4</v>
      </c>
      <c r="G41" s="140">
        <v>84.7</v>
      </c>
      <c r="H41" s="140">
        <v>81.599999999999994</v>
      </c>
      <c r="I41" s="140">
        <v>73.400000000000006</v>
      </c>
      <c r="J41" s="140">
        <v>90.4</v>
      </c>
      <c r="K41" s="140">
        <v>92.8</v>
      </c>
      <c r="L41" s="140">
        <v>89.2</v>
      </c>
      <c r="M41" s="140">
        <v>88.4</v>
      </c>
      <c r="N41" s="140">
        <v>85.8</v>
      </c>
      <c r="O41" s="141">
        <v>89.6</v>
      </c>
      <c r="P41" s="140">
        <v>93.3</v>
      </c>
      <c r="Q41" s="140">
        <v>87.6</v>
      </c>
      <c r="R41" s="27"/>
      <c r="S41" s="27"/>
      <c r="T41" s="27"/>
      <c r="U41" s="27"/>
      <c r="V41" s="27"/>
      <c r="W41" s="27"/>
    </row>
    <row r="42" spans="2:23" x14ac:dyDescent="0.15">
      <c r="B42" s="205" t="s">
        <v>122</v>
      </c>
      <c r="C42" s="8" t="s">
        <v>2</v>
      </c>
      <c r="D42" s="92" t="s">
        <v>32</v>
      </c>
      <c r="E42" s="140">
        <v>30</v>
      </c>
      <c r="F42" s="140">
        <v>31</v>
      </c>
      <c r="G42" s="140">
        <v>30</v>
      </c>
      <c r="H42" s="140">
        <v>30</v>
      </c>
      <c r="I42" s="140">
        <v>29</v>
      </c>
      <c r="J42" s="140">
        <v>30</v>
      </c>
      <c r="K42" s="140">
        <v>31</v>
      </c>
      <c r="L42" s="140">
        <v>30</v>
      </c>
      <c r="M42" s="140">
        <v>31</v>
      </c>
      <c r="N42" s="140">
        <v>31</v>
      </c>
      <c r="O42" s="140">
        <v>29</v>
      </c>
      <c r="P42" s="140">
        <v>31</v>
      </c>
      <c r="Q42" s="140">
        <v>363</v>
      </c>
      <c r="R42" s="27"/>
      <c r="S42" s="27"/>
      <c r="T42" s="27"/>
      <c r="U42" s="27"/>
      <c r="V42" s="27"/>
      <c r="W42" s="27"/>
    </row>
    <row r="43" spans="2:23" x14ac:dyDescent="0.15">
      <c r="B43" s="205"/>
      <c r="C43" s="8" t="s">
        <v>3</v>
      </c>
      <c r="D43" s="92" t="s">
        <v>33</v>
      </c>
      <c r="E43" s="140">
        <v>716</v>
      </c>
      <c r="F43" s="140">
        <v>740</v>
      </c>
      <c r="G43" s="140">
        <v>714</v>
      </c>
      <c r="H43" s="140">
        <v>736</v>
      </c>
      <c r="I43" s="140">
        <v>711</v>
      </c>
      <c r="J43" s="140">
        <v>716</v>
      </c>
      <c r="K43" s="140">
        <v>739</v>
      </c>
      <c r="L43" s="140">
        <v>712</v>
      </c>
      <c r="M43" s="140">
        <v>740</v>
      </c>
      <c r="N43" s="140">
        <v>734</v>
      </c>
      <c r="O43" s="140">
        <v>690</v>
      </c>
      <c r="P43" s="140">
        <v>739</v>
      </c>
      <c r="Q43" s="137">
        <v>8687</v>
      </c>
      <c r="R43" s="27"/>
      <c r="S43" s="27"/>
      <c r="T43" s="27"/>
      <c r="U43" s="27"/>
      <c r="V43" s="27"/>
      <c r="W43" s="27"/>
    </row>
    <row r="44" spans="2:23" x14ac:dyDescent="0.15">
      <c r="B44" s="205"/>
      <c r="C44" s="8" t="s">
        <v>119</v>
      </c>
      <c r="D44" s="92" t="s">
        <v>187</v>
      </c>
      <c r="E44" s="140">
        <v>5.0000000000000001E-3</v>
      </c>
      <c r="F44" s="140">
        <v>3.0000000000000001E-3</v>
      </c>
      <c r="G44" s="140">
        <v>4.0000000000000001E-3</v>
      </c>
      <c r="H44" s="140">
        <v>4.0000000000000001E-3</v>
      </c>
      <c r="I44" s="140">
        <v>3.0000000000000001E-3</v>
      </c>
      <c r="J44" s="140">
        <v>4.0000000000000001E-3</v>
      </c>
      <c r="K44" s="140">
        <v>4.0000000000000001E-3</v>
      </c>
      <c r="L44" s="140">
        <v>6.0000000000000001E-3</v>
      </c>
      <c r="M44" s="140">
        <v>8.0000000000000002E-3</v>
      </c>
      <c r="N44" s="140">
        <v>8.0000000000000002E-3</v>
      </c>
      <c r="O44" s="140">
        <v>6.0000000000000001E-3</v>
      </c>
      <c r="P44" s="140">
        <v>6.0000000000000001E-3</v>
      </c>
      <c r="Q44" s="140">
        <v>5.0000000000000001E-3</v>
      </c>
      <c r="R44" s="27"/>
      <c r="S44" s="27"/>
      <c r="T44" s="27"/>
      <c r="U44" s="27"/>
      <c r="V44" s="27"/>
      <c r="W44" s="27"/>
    </row>
    <row r="45" spans="2:23" x14ac:dyDescent="0.15">
      <c r="B45" s="205"/>
      <c r="C45" s="8" t="s">
        <v>189</v>
      </c>
      <c r="D45" s="92" t="s">
        <v>192</v>
      </c>
      <c r="E45" s="140">
        <v>2.3E-2</v>
      </c>
      <c r="F45" s="140">
        <v>1.2999999999999999E-2</v>
      </c>
      <c r="G45" s="140">
        <v>1.7000000000000001E-2</v>
      </c>
      <c r="H45" s="140">
        <v>1.2999999999999999E-2</v>
      </c>
      <c r="I45" s="140">
        <v>1.0999999999999999E-2</v>
      </c>
      <c r="J45" s="140">
        <v>1.2999999999999999E-2</v>
      </c>
      <c r="K45" s="140">
        <v>2.9000000000000001E-2</v>
      </c>
      <c r="L45" s="140">
        <v>3.3000000000000002E-2</v>
      </c>
      <c r="M45" s="140">
        <v>4.3999999999999997E-2</v>
      </c>
      <c r="N45" s="140">
        <v>7.1999999999999995E-2</v>
      </c>
      <c r="O45" s="140">
        <v>7.4999999999999997E-2</v>
      </c>
      <c r="P45" s="140">
        <v>4.2999999999999997E-2</v>
      </c>
      <c r="Q45" s="140">
        <v>7.4999999999999997E-2</v>
      </c>
      <c r="R45" s="27"/>
      <c r="S45" s="27"/>
      <c r="T45" s="27"/>
      <c r="U45" s="27"/>
      <c r="V45" s="27"/>
      <c r="W45" s="27"/>
    </row>
    <row r="46" spans="2:23" x14ac:dyDescent="0.15">
      <c r="B46" s="205"/>
      <c r="C46" s="8" t="s">
        <v>188</v>
      </c>
      <c r="D46" s="92" t="s">
        <v>191</v>
      </c>
      <c r="E46" s="140">
        <v>8.9999999999999993E-3</v>
      </c>
      <c r="F46" s="140">
        <v>7.0000000000000001E-3</v>
      </c>
      <c r="G46" s="140">
        <v>8.0000000000000002E-3</v>
      </c>
      <c r="H46" s="140">
        <v>7.0000000000000001E-3</v>
      </c>
      <c r="I46" s="140">
        <v>6.0000000000000001E-3</v>
      </c>
      <c r="J46" s="140">
        <v>6.0000000000000001E-3</v>
      </c>
      <c r="K46" s="143">
        <v>8.0000000000000002E-3</v>
      </c>
      <c r="L46" s="140">
        <v>1.2E-2</v>
      </c>
      <c r="M46" s="143">
        <v>1.4999999999999999E-2</v>
      </c>
      <c r="N46" s="140">
        <v>2.1000000000000001E-2</v>
      </c>
      <c r="O46" s="140">
        <v>1.4999999999999999E-2</v>
      </c>
      <c r="P46" s="140">
        <v>1.0999999999999999E-2</v>
      </c>
      <c r="Q46" s="140">
        <v>2.1000000000000001E-2</v>
      </c>
      <c r="R46" s="27"/>
      <c r="S46" s="27"/>
      <c r="T46" s="27"/>
      <c r="U46" s="27"/>
      <c r="V46" s="27"/>
      <c r="W46" s="27"/>
    </row>
    <row r="47" spans="2:23" ht="24" x14ac:dyDescent="0.15">
      <c r="B47" s="205"/>
      <c r="C47" s="8" t="s">
        <v>186</v>
      </c>
      <c r="D47" s="92" t="s">
        <v>190</v>
      </c>
      <c r="E47" s="140">
        <v>94.3</v>
      </c>
      <c r="F47" s="141">
        <v>95</v>
      </c>
      <c r="G47" s="140">
        <v>93.5</v>
      </c>
      <c r="H47" s="140">
        <v>92.2</v>
      </c>
      <c r="I47" s="141">
        <v>87.2</v>
      </c>
      <c r="J47" s="140">
        <v>88.5</v>
      </c>
      <c r="K47" s="140">
        <v>80.3</v>
      </c>
      <c r="L47" s="141">
        <v>77</v>
      </c>
      <c r="M47" s="141">
        <v>77.099999999999994</v>
      </c>
      <c r="N47" s="141">
        <v>75</v>
      </c>
      <c r="O47" s="140">
        <v>73.7</v>
      </c>
      <c r="P47" s="140">
        <v>77.400000000000006</v>
      </c>
      <c r="Q47" s="140">
        <v>82.3</v>
      </c>
      <c r="R47" s="27"/>
      <c r="S47" s="27"/>
      <c r="T47" s="27"/>
      <c r="U47" s="27"/>
      <c r="V47" s="27"/>
      <c r="W47" s="27"/>
    </row>
    <row r="48" spans="2:23" x14ac:dyDescent="0.15">
      <c r="B48" s="205" t="s">
        <v>121</v>
      </c>
      <c r="C48" s="8" t="s">
        <v>2</v>
      </c>
      <c r="D48" s="92" t="s">
        <v>32</v>
      </c>
      <c r="E48" s="140">
        <v>30</v>
      </c>
      <c r="F48" s="140">
        <v>31</v>
      </c>
      <c r="G48" s="140">
        <v>30</v>
      </c>
      <c r="H48" s="140">
        <v>29</v>
      </c>
      <c r="I48" s="140">
        <v>31</v>
      </c>
      <c r="J48" s="140">
        <v>24</v>
      </c>
      <c r="K48" s="140">
        <v>31</v>
      </c>
      <c r="L48" s="140">
        <v>30</v>
      </c>
      <c r="M48" s="140">
        <v>31</v>
      </c>
      <c r="N48" s="140">
        <v>18</v>
      </c>
      <c r="O48" s="140">
        <v>0</v>
      </c>
      <c r="P48" s="140">
        <v>23</v>
      </c>
      <c r="Q48" s="140">
        <v>308</v>
      </c>
      <c r="R48" s="27"/>
      <c r="S48" s="27"/>
      <c r="T48" s="27"/>
      <c r="U48" s="27"/>
      <c r="V48" s="27"/>
      <c r="W48" s="27"/>
    </row>
    <row r="49" spans="2:23" x14ac:dyDescent="0.15">
      <c r="B49" s="205"/>
      <c r="C49" s="8" t="s">
        <v>3</v>
      </c>
      <c r="D49" s="92" t="s">
        <v>33</v>
      </c>
      <c r="E49" s="140">
        <v>716</v>
      </c>
      <c r="F49" s="140">
        <v>740</v>
      </c>
      <c r="G49" s="140">
        <v>714</v>
      </c>
      <c r="H49" s="140">
        <v>703</v>
      </c>
      <c r="I49" s="140">
        <v>738</v>
      </c>
      <c r="J49" s="140">
        <v>593</v>
      </c>
      <c r="K49" s="140">
        <v>740</v>
      </c>
      <c r="L49" s="140">
        <v>715</v>
      </c>
      <c r="M49" s="140">
        <v>737</v>
      </c>
      <c r="N49" s="140">
        <v>446</v>
      </c>
      <c r="O49" s="140">
        <v>0</v>
      </c>
      <c r="P49" s="140">
        <v>555</v>
      </c>
      <c r="Q49" s="137">
        <v>7397</v>
      </c>
      <c r="R49" s="27"/>
      <c r="S49" s="27"/>
      <c r="T49" s="27"/>
      <c r="U49" s="27"/>
      <c r="V49" s="27"/>
      <c r="W49" s="27"/>
    </row>
    <row r="50" spans="2:23" x14ac:dyDescent="0.15">
      <c r="B50" s="205"/>
      <c r="C50" s="8" t="s">
        <v>119</v>
      </c>
      <c r="D50" s="92" t="s">
        <v>187</v>
      </c>
      <c r="E50" s="140">
        <v>2.1999999999999999E-2</v>
      </c>
      <c r="F50" s="140">
        <v>1.9E-2</v>
      </c>
      <c r="G50" s="140">
        <v>2.4E-2</v>
      </c>
      <c r="H50" s="140">
        <v>2.1999999999999999E-2</v>
      </c>
      <c r="I50" s="140">
        <v>1.7000000000000001E-2</v>
      </c>
      <c r="J50" s="143">
        <v>2.1999999999999999E-2</v>
      </c>
      <c r="K50" s="143">
        <v>2.8000000000000001E-2</v>
      </c>
      <c r="L50" s="140">
        <v>3.2000000000000001E-2</v>
      </c>
      <c r="M50" s="140">
        <v>3.5000000000000003E-2</v>
      </c>
      <c r="N50" s="143">
        <v>0.03</v>
      </c>
      <c r="O50" s="140">
        <v>0</v>
      </c>
      <c r="P50" s="143">
        <v>2.4E-2</v>
      </c>
      <c r="Q50" s="140">
        <v>2.5000000000000001E-2</v>
      </c>
      <c r="R50" s="27"/>
      <c r="S50" s="27"/>
      <c r="T50" s="27"/>
      <c r="U50" s="27"/>
      <c r="V50" s="27"/>
      <c r="W50" s="27"/>
    </row>
    <row r="51" spans="2:23" x14ac:dyDescent="0.15">
      <c r="B51" s="205"/>
      <c r="C51" s="8" t="s">
        <v>189</v>
      </c>
      <c r="D51" s="92" t="s">
        <v>187</v>
      </c>
      <c r="E51" s="140">
        <v>9.8000000000000004E-2</v>
      </c>
      <c r="F51" s="143">
        <v>0.12</v>
      </c>
      <c r="G51" s="140">
        <v>0.154</v>
      </c>
      <c r="H51" s="143">
        <v>0.123</v>
      </c>
      <c r="I51" s="140">
        <v>8.7999999999999995E-2</v>
      </c>
      <c r="J51" s="140">
        <v>9.2999999999999999E-2</v>
      </c>
      <c r="K51" s="140">
        <v>0.14799999999999999</v>
      </c>
      <c r="L51" s="140">
        <v>0.14399999999999999</v>
      </c>
      <c r="M51" s="143">
        <v>0.16</v>
      </c>
      <c r="N51" s="140">
        <v>0.183</v>
      </c>
      <c r="O51" s="154">
        <v>0</v>
      </c>
      <c r="P51" s="140">
        <v>0.126</v>
      </c>
      <c r="Q51" s="140">
        <v>0.183</v>
      </c>
      <c r="R51" s="27"/>
      <c r="S51" s="27"/>
      <c r="T51" s="27"/>
      <c r="U51" s="27"/>
      <c r="V51" s="27"/>
      <c r="W51" s="27"/>
    </row>
    <row r="52" spans="2:23" x14ac:dyDescent="0.15">
      <c r="B52" s="205"/>
      <c r="C52" s="8" t="s">
        <v>188</v>
      </c>
      <c r="D52" s="92" t="s">
        <v>187</v>
      </c>
      <c r="E52" s="140">
        <v>4.2000000000000003E-2</v>
      </c>
      <c r="F52" s="140">
        <v>3.7999999999999999E-2</v>
      </c>
      <c r="G52" s="140">
        <v>4.5999999999999999E-2</v>
      </c>
      <c r="H52" s="140">
        <v>4.1000000000000002E-2</v>
      </c>
      <c r="I52" s="143">
        <v>0.03</v>
      </c>
      <c r="J52" s="140">
        <v>3.4000000000000002E-2</v>
      </c>
      <c r="K52" s="140">
        <v>4.9000000000000002E-2</v>
      </c>
      <c r="L52" s="140">
        <v>5.8999999999999997E-2</v>
      </c>
      <c r="M52" s="140">
        <v>6.3E-2</v>
      </c>
      <c r="N52" s="140">
        <v>6.4000000000000001E-2</v>
      </c>
      <c r="O52" s="140">
        <v>0</v>
      </c>
      <c r="P52" s="140">
        <v>5.1999999999999998E-2</v>
      </c>
      <c r="Q52" s="140">
        <v>6.4000000000000001E-2</v>
      </c>
      <c r="R52" s="27"/>
      <c r="S52" s="27"/>
      <c r="T52" s="27"/>
      <c r="U52" s="27"/>
      <c r="V52" s="27"/>
      <c r="W52" s="27"/>
    </row>
    <row r="53" spans="2:23" ht="24" x14ac:dyDescent="0.15">
      <c r="B53" s="205"/>
      <c r="C53" s="8" t="s">
        <v>186</v>
      </c>
      <c r="D53" s="92" t="s">
        <v>185</v>
      </c>
      <c r="E53" s="141">
        <v>62.4</v>
      </c>
      <c r="F53" s="140">
        <v>61.1</v>
      </c>
      <c r="G53" s="140">
        <v>57.5</v>
      </c>
      <c r="H53" s="140">
        <v>54.1</v>
      </c>
      <c r="I53" s="140">
        <v>45.8</v>
      </c>
      <c r="J53" s="140">
        <v>54.7</v>
      </c>
      <c r="K53" s="140">
        <v>53.9</v>
      </c>
      <c r="L53" s="140">
        <v>50.5</v>
      </c>
      <c r="M53" s="140">
        <v>49.8</v>
      </c>
      <c r="N53" s="140">
        <v>47.6</v>
      </c>
      <c r="O53" s="140">
        <v>0</v>
      </c>
      <c r="P53" s="140">
        <v>57.3</v>
      </c>
      <c r="Q53" s="140">
        <v>53.9</v>
      </c>
      <c r="R53" s="27"/>
      <c r="S53" s="27"/>
      <c r="T53" s="27"/>
      <c r="U53" s="27"/>
      <c r="V53" s="27"/>
      <c r="W53" s="27"/>
    </row>
    <row r="54" spans="2:23" x14ac:dyDescent="0.15">
      <c r="E54" s="28"/>
      <c r="F54" s="28"/>
      <c r="G54" s="28"/>
      <c r="H54" s="28"/>
      <c r="I54" s="28"/>
      <c r="J54" s="28"/>
      <c r="K54" s="28"/>
      <c r="L54" s="31"/>
      <c r="M54" s="31"/>
      <c r="N54" s="31"/>
      <c r="O54" s="28"/>
      <c r="P54" s="28"/>
      <c r="Q54" s="28"/>
      <c r="R54" s="27"/>
      <c r="S54" s="27"/>
      <c r="T54" s="27"/>
      <c r="U54" s="27"/>
      <c r="V54" s="27"/>
      <c r="W54" s="27"/>
    </row>
    <row r="55" spans="2:23" x14ac:dyDescent="0.15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2:23" x14ac:dyDescent="0.15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2:23" x14ac:dyDescent="0.15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2:23" x14ac:dyDescent="0.15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2:23" x14ac:dyDescent="0.15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2:23" x14ac:dyDescent="0.15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2:23" x14ac:dyDescent="0.15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2:23" x14ac:dyDescent="0.15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2:23" x14ac:dyDescent="0.15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2:23" x14ac:dyDescent="0.15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15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15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15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15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15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15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15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15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15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15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15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15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15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15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15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15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15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15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15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15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15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15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15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15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15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15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15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15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15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15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15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15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15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15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15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15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15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15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15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15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15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15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15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15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15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15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15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15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15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15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15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15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15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15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15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1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1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15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15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15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15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15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15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15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15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15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15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15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15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15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15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15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15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15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15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15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15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15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15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15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15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15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15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15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15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15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15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15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15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15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15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15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15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15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15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15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15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15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15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15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15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15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15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15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15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15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15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15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15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15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15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15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15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15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15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15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15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15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15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15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15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15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15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15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15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15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15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15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15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15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15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15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15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15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15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15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15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15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15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15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15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15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15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15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15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15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15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15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15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15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15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15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15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15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15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15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15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15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15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15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15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15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15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15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15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15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15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15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15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15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15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15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15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15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15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15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15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15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15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15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15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15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15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15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15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15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15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15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15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15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15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15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15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15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15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15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15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15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15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15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15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15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15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15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15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15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15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15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15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15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15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15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15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15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15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15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15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15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15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15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15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3">
    <mergeCell ref="B48:B53"/>
    <mergeCell ref="B6:B11"/>
    <mergeCell ref="B12:B17"/>
    <mergeCell ref="B24:B29"/>
    <mergeCell ref="B30:B35"/>
    <mergeCell ref="B36:B41"/>
    <mergeCell ref="B42:B47"/>
    <mergeCell ref="B18:B23"/>
    <mergeCell ref="Q4:Q5"/>
    <mergeCell ref="B4:B5"/>
    <mergeCell ref="C4:D5"/>
    <mergeCell ref="N4:P4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W285"/>
  <sheetViews>
    <sheetView view="pageBreakPreview" zoomScaleNormal="100" zoomScaleSheetLayoutView="10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.5" x14ac:dyDescent="0.15"/>
  <cols>
    <col min="1" max="1" width="9" style="24"/>
    <col min="2" max="2" width="8.625" style="25" customWidth="1"/>
    <col min="3" max="3" width="17.375" style="26" customWidth="1"/>
    <col min="4" max="4" width="5.625" style="26" customWidth="1"/>
    <col min="5" max="17" width="5.625" style="25" customWidth="1"/>
    <col min="18" max="16384" width="9" style="24"/>
  </cols>
  <sheetData>
    <row r="1" spans="2:23" ht="13.5" customHeight="1" x14ac:dyDescent="0.15">
      <c r="B1" s="24"/>
      <c r="C1" s="30"/>
    </row>
    <row r="2" spans="2:23" ht="13.5" customHeight="1" x14ac:dyDescent="0.15">
      <c r="B2" s="24"/>
      <c r="C2" s="30"/>
    </row>
    <row r="3" spans="2:23" ht="13.5" customHeight="1" x14ac:dyDescent="0.15">
      <c r="B3" s="24" t="s">
        <v>355</v>
      </c>
      <c r="C3" s="24"/>
    </row>
    <row r="4" spans="2:23" s="25" customFormat="1" ht="13.5" customHeight="1" x14ac:dyDescent="0.15">
      <c r="B4" s="204" t="s">
        <v>0</v>
      </c>
      <c r="C4" s="204" t="s">
        <v>140</v>
      </c>
      <c r="D4" s="204"/>
      <c r="E4" s="206" t="str">
        <f>'２（２）イ_a_SO2'!E4:M4</f>
        <v>令和５年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令和６年</v>
      </c>
      <c r="O4" s="204"/>
      <c r="P4" s="204"/>
      <c r="Q4" s="204" t="s">
        <v>139</v>
      </c>
    </row>
    <row r="5" spans="2:23" s="25" customFormat="1" ht="13.5" customHeight="1" x14ac:dyDescent="0.15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15">
      <c r="B6" s="205" t="s">
        <v>121</v>
      </c>
      <c r="C6" s="8" t="s">
        <v>120</v>
      </c>
      <c r="D6" s="92" t="s">
        <v>112</v>
      </c>
      <c r="E6" s="140">
        <v>30</v>
      </c>
      <c r="F6" s="140">
        <v>31</v>
      </c>
      <c r="G6" s="140">
        <v>30</v>
      </c>
      <c r="H6" s="140">
        <v>31</v>
      </c>
      <c r="I6" s="140">
        <v>31</v>
      </c>
      <c r="J6" s="140">
        <v>24</v>
      </c>
      <c r="K6" s="140">
        <v>31</v>
      </c>
      <c r="L6" s="140">
        <v>30</v>
      </c>
      <c r="M6" s="140">
        <v>31</v>
      </c>
      <c r="N6" s="140">
        <v>18</v>
      </c>
      <c r="O6" s="140">
        <v>0</v>
      </c>
      <c r="P6" s="140">
        <v>23</v>
      </c>
      <c r="Q6" s="140">
        <v>310</v>
      </c>
      <c r="R6" s="27"/>
      <c r="S6" s="27"/>
      <c r="T6" s="27"/>
      <c r="U6" s="27"/>
      <c r="V6" s="27"/>
      <c r="W6" s="27"/>
    </row>
    <row r="7" spans="2:23" x14ac:dyDescent="0.15">
      <c r="B7" s="205"/>
      <c r="C7" s="8" t="s">
        <v>24</v>
      </c>
      <c r="D7" s="92" t="s">
        <v>114</v>
      </c>
      <c r="E7" s="140">
        <v>716</v>
      </c>
      <c r="F7" s="140">
        <v>740</v>
      </c>
      <c r="G7" s="140">
        <v>715</v>
      </c>
      <c r="H7" s="140">
        <v>739</v>
      </c>
      <c r="I7" s="140">
        <v>740</v>
      </c>
      <c r="J7" s="140">
        <v>594</v>
      </c>
      <c r="K7" s="140">
        <v>740</v>
      </c>
      <c r="L7" s="140">
        <v>716</v>
      </c>
      <c r="M7" s="140">
        <v>739</v>
      </c>
      <c r="N7" s="140">
        <v>447</v>
      </c>
      <c r="O7" s="140">
        <v>0</v>
      </c>
      <c r="P7" s="140">
        <v>558</v>
      </c>
      <c r="Q7" s="137">
        <v>7444</v>
      </c>
      <c r="R7" s="27"/>
      <c r="S7" s="27"/>
      <c r="T7" s="27"/>
      <c r="U7" s="27"/>
      <c r="V7" s="27"/>
      <c r="W7" s="27"/>
    </row>
    <row r="8" spans="2:23" x14ac:dyDescent="0.15">
      <c r="B8" s="205"/>
      <c r="C8" s="93" t="s">
        <v>146</v>
      </c>
      <c r="D8" s="92" t="s">
        <v>116</v>
      </c>
      <c r="E8" s="140">
        <v>0.3</v>
      </c>
      <c r="F8" s="140">
        <v>0.2</v>
      </c>
      <c r="G8" s="140">
        <v>0.3</v>
      </c>
      <c r="H8" s="140">
        <v>0.2</v>
      </c>
      <c r="I8" s="140">
        <v>0.2</v>
      </c>
      <c r="J8" s="140">
        <v>0.2</v>
      </c>
      <c r="K8" s="140">
        <v>0.3</v>
      </c>
      <c r="L8" s="140">
        <v>0.3</v>
      </c>
      <c r="M8" s="140">
        <v>0.3</v>
      </c>
      <c r="N8" s="140">
        <v>0.3</v>
      </c>
      <c r="O8" s="140">
        <v>0</v>
      </c>
      <c r="P8" s="140">
        <v>0.3</v>
      </c>
      <c r="Q8" s="140">
        <v>0.3</v>
      </c>
      <c r="R8" s="27"/>
      <c r="S8" s="27"/>
      <c r="T8" s="27"/>
      <c r="U8" s="27"/>
      <c r="V8" s="27"/>
      <c r="W8" s="27"/>
    </row>
    <row r="9" spans="2:23" x14ac:dyDescent="0.15">
      <c r="B9" s="205"/>
      <c r="C9" s="8" t="s">
        <v>118</v>
      </c>
      <c r="D9" s="92" t="s">
        <v>116</v>
      </c>
      <c r="E9" s="140">
        <v>0.5</v>
      </c>
      <c r="F9" s="140">
        <v>0.7</v>
      </c>
      <c r="G9" s="140">
        <v>1.1000000000000001</v>
      </c>
      <c r="H9" s="140">
        <v>0.7</v>
      </c>
      <c r="I9" s="140">
        <v>0.4</v>
      </c>
      <c r="J9" s="140">
        <v>0.6</v>
      </c>
      <c r="K9" s="140">
        <v>0.6</v>
      </c>
      <c r="L9" s="140">
        <v>0.7</v>
      </c>
      <c r="M9" s="141">
        <v>0.8</v>
      </c>
      <c r="N9" s="141">
        <v>0.9</v>
      </c>
      <c r="O9" s="154">
        <v>0</v>
      </c>
      <c r="P9" s="140">
        <v>1.7</v>
      </c>
      <c r="Q9" s="141">
        <v>1.7</v>
      </c>
      <c r="R9" s="27"/>
      <c r="S9" s="27"/>
      <c r="T9" s="27"/>
      <c r="U9" s="27"/>
      <c r="V9" s="27"/>
      <c r="W9" s="27"/>
    </row>
    <row r="10" spans="2:23" x14ac:dyDescent="0.15">
      <c r="B10" s="205"/>
      <c r="C10" s="8" t="s">
        <v>117</v>
      </c>
      <c r="D10" s="92" t="s">
        <v>116</v>
      </c>
      <c r="E10" s="140">
        <v>0.4</v>
      </c>
      <c r="F10" s="140">
        <v>0.4</v>
      </c>
      <c r="G10" s="140">
        <v>0.4</v>
      </c>
      <c r="H10" s="140">
        <v>0.4</v>
      </c>
      <c r="I10" s="140">
        <v>0.3</v>
      </c>
      <c r="J10" s="140">
        <v>0.3</v>
      </c>
      <c r="K10" s="140">
        <v>0.4</v>
      </c>
      <c r="L10" s="140">
        <v>0.4</v>
      </c>
      <c r="M10" s="140">
        <v>0.4</v>
      </c>
      <c r="N10" s="140">
        <v>0.4</v>
      </c>
      <c r="O10" s="140">
        <v>0</v>
      </c>
      <c r="P10" s="140">
        <v>0.5</v>
      </c>
      <c r="Q10" s="140">
        <v>0.5</v>
      </c>
      <c r="R10" s="27"/>
      <c r="S10" s="27"/>
      <c r="T10" s="27"/>
      <c r="U10" s="27"/>
      <c r="V10" s="27"/>
      <c r="W10" s="27"/>
    </row>
    <row r="11" spans="2:23" ht="22.5" x14ac:dyDescent="0.15">
      <c r="B11" s="205"/>
      <c r="C11" s="8" t="s">
        <v>205</v>
      </c>
      <c r="D11" s="92" t="s">
        <v>204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27"/>
      <c r="S11" s="27"/>
      <c r="T11" s="27"/>
      <c r="U11" s="27"/>
      <c r="V11" s="27"/>
      <c r="W11" s="27"/>
    </row>
    <row r="12" spans="2:23" ht="22.5" x14ac:dyDescent="0.15">
      <c r="B12" s="205"/>
      <c r="C12" s="8" t="s">
        <v>203</v>
      </c>
      <c r="D12" s="92" t="s">
        <v>112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27"/>
      <c r="S12" s="27"/>
      <c r="T12" s="27"/>
      <c r="U12" s="27"/>
      <c r="V12" s="27"/>
      <c r="W12" s="27"/>
    </row>
    <row r="13" spans="2:23" ht="22.5" customHeight="1" x14ac:dyDescent="0.15">
      <c r="B13" s="205"/>
      <c r="C13" s="8" t="s">
        <v>202</v>
      </c>
      <c r="D13" s="92" t="s">
        <v>112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27"/>
      <c r="S13" s="27"/>
      <c r="T13" s="27"/>
      <c r="U13" s="27"/>
      <c r="V13" s="27"/>
      <c r="W13" s="27"/>
    </row>
    <row r="14" spans="2:23" x14ac:dyDescent="0.15"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7"/>
      <c r="S14" s="27"/>
      <c r="T14" s="27"/>
      <c r="U14" s="27"/>
      <c r="V14" s="27"/>
      <c r="W14" s="27"/>
    </row>
    <row r="15" spans="2:23" x14ac:dyDescent="0.15"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7"/>
      <c r="S15" s="27"/>
      <c r="T15" s="27"/>
      <c r="U15" s="27"/>
      <c r="V15" s="27"/>
      <c r="W15" s="27"/>
    </row>
    <row r="16" spans="2:23" x14ac:dyDescent="0.15"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7"/>
      <c r="S16" s="27"/>
      <c r="T16" s="27"/>
      <c r="U16" s="27"/>
      <c r="V16" s="27"/>
      <c r="W16" s="27"/>
    </row>
    <row r="17" spans="5:23" x14ac:dyDescent="0.15"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7"/>
      <c r="S17" s="27"/>
      <c r="T17" s="27"/>
      <c r="U17" s="27"/>
      <c r="V17" s="27"/>
      <c r="W17" s="27"/>
    </row>
    <row r="18" spans="5:23" x14ac:dyDescent="0.15"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7"/>
      <c r="S18" s="27"/>
      <c r="T18" s="27"/>
      <c r="U18" s="27"/>
      <c r="V18" s="27"/>
      <c r="W18" s="27"/>
    </row>
    <row r="19" spans="5:23" x14ac:dyDescent="0.15"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7"/>
      <c r="S19" s="27"/>
      <c r="T19" s="27"/>
      <c r="U19" s="27"/>
      <c r="V19" s="27"/>
      <c r="W19" s="27"/>
    </row>
    <row r="20" spans="5:23" x14ac:dyDescent="0.15"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7"/>
      <c r="S20" s="27"/>
      <c r="T20" s="27"/>
      <c r="U20" s="27"/>
      <c r="V20" s="27"/>
      <c r="W20" s="27"/>
    </row>
    <row r="21" spans="5:23" x14ac:dyDescent="0.15"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7"/>
      <c r="S21" s="27"/>
      <c r="T21" s="27"/>
      <c r="U21" s="27"/>
      <c r="V21" s="27"/>
      <c r="W21" s="27"/>
    </row>
    <row r="22" spans="5:23" x14ac:dyDescent="0.15"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7"/>
      <c r="S22" s="27"/>
      <c r="T22" s="27"/>
      <c r="U22" s="27"/>
      <c r="V22" s="27"/>
      <c r="W22" s="27"/>
    </row>
    <row r="23" spans="5:23" x14ac:dyDescent="0.15"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7"/>
      <c r="S23" s="27"/>
      <c r="T23" s="27"/>
      <c r="U23" s="27"/>
      <c r="V23" s="27"/>
      <c r="W23" s="27"/>
    </row>
    <row r="24" spans="5:23" x14ac:dyDescent="0.15"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7"/>
      <c r="S24" s="27"/>
      <c r="T24" s="27"/>
      <c r="U24" s="27"/>
      <c r="V24" s="27"/>
      <c r="W24" s="27"/>
    </row>
    <row r="25" spans="5:23" x14ac:dyDescent="0.15"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7"/>
      <c r="S25" s="27"/>
      <c r="T25" s="27"/>
      <c r="U25" s="27"/>
      <c r="V25" s="27"/>
      <c r="W25" s="27"/>
    </row>
    <row r="26" spans="5:23" x14ac:dyDescent="0.15"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7"/>
      <c r="S26" s="27"/>
      <c r="T26" s="27"/>
      <c r="U26" s="27"/>
      <c r="V26" s="27"/>
      <c r="W26" s="27"/>
    </row>
    <row r="27" spans="5:23" x14ac:dyDescent="0.15"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7"/>
      <c r="S27" s="27"/>
      <c r="T27" s="27"/>
      <c r="U27" s="27"/>
      <c r="V27" s="27"/>
      <c r="W27" s="27"/>
    </row>
    <row r="28" spans="5:23" x14ac:dyDescent="0.15"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7"/>
      <c r="S28" s="27"/>
      <c r="T28" s="27"/>
      <c r="U28" s="27"/>
      <c r="V28" s="27"/>
      <c r="W28" s="27"/>
    </row>
    <row r="29" spans="5:23" x14ac:dyDescent="0.15"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7"/>
      <c r="S29" s="27"/>
      <c r="T29" s="27"/>
      <c r="U29" s="27"/>
      <c r="V29" s="27"/>
      <c r="W29" s="27"/>
    </row>
    <row r="30" spans="5:23" x14ac:dyDescent="0.15"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7"/>
      <c r="S30" s="27"/>
      <c r="T30" s="27"/>
      <c r="U30" s="27"/>
      <c r="V30" s="27"/>
      <c r="W30" s="27"/>
    </row>
    <row r="31" spans="5:23" x14ac:dyDescent="0.15"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7"/>
      <c r="S31" s="27"/>
      <c r="T31" s="27"/>
      <c r="U31" s="27"/>
      <c r="V31" s="27"/>
      <c r="W31" s="27"/>
    </row>
    <row r="32" spans="5:23" x14ac:dyDescent="0.15"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7"/>
      <c r="S32" s="27"/>
      <c r="T32" s="27"/>
      <c r="U32" s="27"/>
      <c r="V32" s="27"/>
      <c r="W32" s="27"/>
    </row>
    <row r="33" spans="5:23" x14ac:dyDescent="0.15"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7"/>
      <c r="S33" s="27"/>
      <c r="T33" s="27"/>
      <c r="U33" s="27"/>
      <c r="V33" s="27"/>
      <c r="W33" s="27"/>
    </row>
    <row r="34" spans="5:23" x14ac:dyDescent="0.15"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7"/>
      <c r="S34" s="27"/>
      <c r="T34" s="27"/>
      <c r="U34" s="27"/>
      <c r="V34" s="27"/>
      <c r="W34" s="27"/>
    </row>
    <row r="35" spans="5:23" x14ac:dyDescent="0.15"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7"/>
      <c r="S35" s="27"/>
      <c r="T35" s="27"/>
      <c r="U35" s="27"/>
      <c r="V35" s="27"/>
      <c r="W35" s="27"/>
    </row>
    <row r="36" spans="5:23" x14ac:dyDescent="0.15"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7"/>
      <c r="S36" s="27"/>
      <c r="T36" s="27"/>
      <c r="U36" s="27"/>
      <c r="V36" s="27"/>
      <c r="W36" s="27"/>
    </row>
    <row r="37" spans="5:23" x14ac:dyDescent="0.15"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7"/>
      <c r="S37" s="27"/>
      <c r="T37" s="27"/>
      <c r="U37" s="27"/>
      <c r="V37" s="27"/>
      <c r="W37" s="27"/>
    </row>
    <row r="38" spans="5:23" x14ac:dyDescent="0.15"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7"/>
      <c r="S38" s="27"/>
      <c r="T38" s="27"/>
      <c r="U38" s="27"/>
      <c r="V38" s="27"/>
      <c r="W38" s="27"/>
    </row>
    <row r="39" spans="5:23" x14ac:dyDescent="0.15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7"/>
      <c r="S39" s="27"/>
      <c r="T39" s="27"/>
      <c r="U39" s="27"/>
      <c r="V39" s="27"/>
      <c r="W39" s="27"/>
    </row>
    <row r="40" spans="5:23" x14ac:dyDescent="0.15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7"/>
      <c r="S40" s="27"/>
      <c r="T40" s="27"/>
      <c r="U40" s="27"/>
      <c r="V40" s="27"/>
      <c r="W40" s="27"/>
    </row>
    <row r="41" spans="5:23" x14ac:dyDescent="0.15"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  <c r="S41" s="27"/>
      <c r="T41" s="27"/>
      <c r="U41" s="27"/>
      <c r="V41" s="27"/>
      <c r="W41" s="27"/>
    </row>
    <row r="42" spans="5:23" x14ac:dyDescent="0.15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  <c r="S42" s="27"/>
      <c r="T42" s="27"/>
      <c r="U42" s="27"/>
      <c r="V42" s="27"/>
      <c r="W42" s="27"/>
    </row>
    <row r="43" spans="5:23" x14ac:dyDescent="0.15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27"/>
      <c r="U43" s="27"/>
      <c r="V43" s="27"/>
      <c r="W43" s="27"/>
    </row>
    <row r="44" spans="5:23" x14ac:dyDescent="0.15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  <c r="S44" s="27"/>
      <c r="T44" s="27"/>
      <c r="U44" s="27"/>
      <c r="V44" s="27"/>
      <c r="W44" s="27"/>
    </row>
    <row r="45" spans="5:23" x14ac:dyDescent="0.15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  <c r="S45" s="27"/>
      <c r="T45" s="27"/>
      <c r="U45" s="27"/>
      <c r="V45" s="27"/>
      <c r="W45" s="27"/>
    </row>
    <row r="46" spans="5:23" x14ac:dyDescent="0.15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5:23" x14ac:dyDescent="0.15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5:23" x14ac:dyDescent="0.15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15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15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15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15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15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15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15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15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15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15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15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15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15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15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15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15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15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15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15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15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15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15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15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15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15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15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15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15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15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15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15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15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15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15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15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15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15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15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15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15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15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15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15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15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15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15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15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15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15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15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15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15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15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15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15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15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15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15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15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15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15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15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15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15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15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15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15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15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15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15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15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1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1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15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15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15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15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15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15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15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15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15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15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15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15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15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15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15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15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15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15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15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15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15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15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15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15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15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15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15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15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15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15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15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15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15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15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15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15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15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15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15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15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15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15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15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15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15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15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15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15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15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15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15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15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15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15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15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15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15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15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15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15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15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15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15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15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15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15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15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15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15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15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15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15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15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15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15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15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15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15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15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15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15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15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15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15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15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15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15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15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15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15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15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15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15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15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15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15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15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15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15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15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15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15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15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15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15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15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15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15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15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15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15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15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15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15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15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15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15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15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15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15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15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15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15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15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15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15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15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15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15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15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15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15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15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15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15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15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15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15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15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15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15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15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15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15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15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15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15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15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15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15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15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15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15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15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15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15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15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15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15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15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15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15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15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15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6">
    <mergeCell ref="B4:B5"/>
    <mergeCell ref="N4:P4"/>
    <mergeCell ref="Q4:Q5"/>
    <mergeCell ref="C4:D5"/>
    <mergeCell ref="B6:B13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2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W285"/>
  <sheetViews>
    <sheetView view="pageBreakPreview" zoomScaleNormal="100" zoomScaleSheetLayoutView="10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.5" x14ac:dyDescent="0.15"/>
  <cols>
    <col min="1" max="1" width="9" style="24"/>
    <col min="2" max="2" width="8.625" style="25" customWidth="1"/>
    <col min="3" max="3" width="16.625" style="26" customWidth="1"/>
    <col min="4" max="4" width="5.625" style="26" customWidth="1"/>
    <col min="5" max="17" width="5.625" style="25" customWidth="1"/>
    <col min="18" max="16384" width="9" style="24"/>
  </cols>
  <sheetData>
    <row r="1" spans="2:23" ht="13.5" customHeight="1" x14ac:dyDescent="0.15">
      <c r="B1" s="24"/>
      <c r="C1" s="30"/>
    </row>
    <row r="2" spans="2:23" ht="13.5" customHeight="1" x14ac:dyDescent="0.15">
      <c r="B2" s="24"/>
      <c r="C2" s="30"/>
    </row>
    <row r="3" spans="2:23" ht="13.5" customHeight="1" x14ac:dyDescent="0.15">
      <c r="B3" s="24" t="s">
        <v>356</v>
      </c>
      <c r="C3" s="30"/>
    </row>
    <row r="4" spans="2:23" s="25" customFormat="1" ht="13.5" customHeight="1" x14ac:dyDescent="0.15">
      <c r="B4" s="204" t="s">
        <v>0</v>
      </c>
      <c r="C4" s="204" t="s">
        <v>140</v>
      </c>
      <c r="D4" s="204"/>
      <c r="E4" s="206" t="str">
        <f>'２（２）イ_a_SO2'!E4:M4</f>
        <v>令和５年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令和６年</v>
      </c>
      <c r="O4" s="204"/>
      <c r="P4" s="204"/>
      <c r="Q4" s="204" t="s">
        <v>139</v>
      </c>
    </row>
    <row r="5" spans="2:23" s="25" customFormat="1" ht="13.5" customHeight="1" x14ac:dyDescent="0.15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15">
      <c r="B6" s="205" t="s">
        <v>154</v>
      </c>
      <c r="C6" s="8" t="s">
        <v>3</v>
      </c>
      <c r="D6" s="92" t="s">
        <v>33</v>
      </c>
      <c r="E6" s="140">
        <v>711</v>
      </c>
      <c r="F6" s="140">
        <v>733</v>
      </c>
      <c r="G6" s="140">
        <v>455</v>
      </c>
      <c r="H6" s="140">
        <v>485</v>
      </c>
      <c r="I6" s="140">
        <v>734</v>
      </c>
      <c r="J6" s="140">
        <v>710</v>
      </c>
      <c r="K6" s="140">
        <v>735</v>
      </c>
      <c r="L6" s="140">
        <v>707</v>
      </c>
      <c r="M6" s="140">
        <v>736</v>
      </c>
      <c r="N6" s="140">
        <v>738</v>
      </c>
      <c r="O6" s="140">
        <v>690</v>
      </c>
      <c r="P6" s="140">
        <v>568</v>
      </c>
      <c r="Q6" s="137">
        <v>8002</v>
      </c>
      <c r="R6" s="27"/>
      <c r="S6" s="27"/>
      <c r="T6" s="27"/>
      <c r="U6" s="27"/>
      <c r="V6" s="27"/>
      <c r="W6" s="27"/>
    </row>
    <row r="7" spans="2:23" x14ac:dyDescent="0.15">
      <c r="B7" s="209"/>
      <c r="C7" s="8" t="s">
        <v>119</v>
      </c>
      <c r="D7" s="92" t="s">
        <v>214</v>
      </c>
      <c r="E7" s="142">
        <v>2.0099999999999998</v>
      </c>
      <c r="F7" s="142">
        <v>2</v>
      </c>
      <c r="G7" s="140">
        <v>2.04</v>
      </c>
      <c r="H7" s="140">
        <v>1.98</v>
      </c>
      <c r="I7" s="140">
        <v>1.93</v>
      </c>
      <c r="J7" s="140">
        <v>1.97</v>
      </c>
      <c r="K7" s="140">
        <v>2.0299999999999998</v>
      </c>
      <c r="L7" s="140">
        <v>2.04</v>
      </c>
      <c r="M7" s="140">
        <v>2.0499999999999998</v>
      </c>
      <c r="N7" s="140">
        <v>2.0499999999999998</v>
      </c>
      <c r="O7" s="140">
        <v>2.0299999999999998</v>
      </c>
      <c r="P7" s="140">
        <v>2.0299999999999998</v>
      </c>
      <c r="Q7" s="140">
        <v>2.0099999999999998</v>
      </c>
      <c r="R7" s="27"/>
      <c r="S7" s="27"/>
      <c r="T7" s="27"/>
      <c r="U7" s="27"/>
      <c r="V7" s="27"/>
      <c r="W7" s="27"/>
    </row>
    <row r="8" spans="2:23" ht="22.5" x14ac:dyDescent="0.15">
      <c r="B8" s="209"/>
      <c r="C8" s="8" t="s">
        <v>211</v>
      </c>
      <c r="D8" s="92" t="s">
        <v>210</v>
      </c>
      <c r="E8" s="140">
        <v>2.0299999999999998</v>
      </c>
      <c r="F8" s="140">
        <v>2.0099999999999998</v>
      </c>
      <c r="G8" s="142">
        <v>2.09</v>
      </c>
      <c r="H8" s="140">
        <v>2.0099999999999998</v>
      </c>
      <c r="I8" s="140">
        <v>1.95</v>
      </c>
      <c r="J8" s="140">
        <v>1.99</v>
      </c>
      <c r="K8" s="140">
        <v>2.06</v>
      </c>
      <c r="L8" s="140">
        <v>2.06</v>
      </c>
      <c r="M8" s="140">
        <v>2.06</v>
      </c>
      <c r="N8" s="140">
        <v>2.06</v>
      </c>
      <c r="O8" s="140">
        <v>2.04</v>
      </c>
      <c r="P8" s="140">
        <v>2.0499999999999998</v>
      </c>
      <c r="Q8" s="140">
        <v>2.0299999999999998</v>
      </c>
      <c r="R8" s="27"/>
      <c r="S8" s="27"/>
      <c r="T8" s="27"/>
      <c r="U8" s="27"/>
      <c r="V8" s="27"/>
      <c r="W8" s="27"/>
    </row>
    <row r="9" spans="2:23" ht="22.5" x14ac:dyDescent="0.15">
      <c r="B9" s="209"/>
      <c r="C9" s="8" t="s">
        <v>209</v>
      </c>
      <c r="D9" s="92" t="s">
        <v>32</v>
      </c>
      <c r="E9" s="140">
        <v>30</v>
      </c>
      <c r="F9" s="140">
        <v>31</v>
      </c>
      <c r="G9" s="140">
        <v>19</v>
      </c>
      <c r="H9" s="140">
        <v>20</v>
      </c>
      <c r="I9" s="140">
        <v>31</v>
      </c>
      <c r="J9" s="140">
        <v>30</v>
      </c>
      <c r="K9" s="140">
        <v>31</v>
      </c>
      <c r="L9" s="140">
        <v>30</v>
      </c>
      <c r="M9" s="140">
        <v>31</v>
      </c>
      <c r="N9" s="140">
        <v>31</v>
      </c>
      <c r="O9" s="140">
        <v>29</v>
      </c>
      <c r="P9" s="140">
        <v>24</v>
      </c>
      <c r="Q9" s="140">
        <v>337</v>
      </c>
      <c r="R9" s="27"/>
      <c r="S9" s="27"/>
      <c r="T9" s="27"/>
      <c r="U9" s="27"/>
      <c r="V9" s="27"/>
      <c r="W9" s="27"/>
    </row>
    <row r="10" spans="2:23" ht="22.5" x14ac:dyDescent="0.15">
      <c r="B10" s="209"/>
      <c r="C10" s="8" t="s">
        <v>208</v>
      </c>
      <c r="D10" s="92" t="s">
        <v>206</v>
      </c>
      <c r="E10" s="142">
        <v>2.0699999999999998</v>
      </c>
      <c r="F10" s="140">
        <v>2.09</v>
      </c>
      <c r="G10" s="142">
        <v>2.2599999999999998</v>
      </c>
      <c r="H10" s="140">
        <v>2.1800000000000002</v>
      </c>
      <c r="I10" s="140">
        <v>2.11</v>
      </c>
      <c r="J10" s="140">
        <v>2.09</v>
      </c>
      <c r="K10" s="140">
        <v>2.13</v>
      </c>
      <c r="L10" s="140">
        <v>2.15</v>
      </c>
      <c r="M10" s="142">
        <v>2.13</v>
      </c>
      <c r="N10" s="140">
        <v>2.14</v>
      </c>
      <c r="O10" s="142">
        <v>2.12</v>
      </c>
      <c r="P10" s="140">
        <v>2.11</v>
      </c>
      <c r="Q10" s="142">
        <v>2.2599999999999998</v>
      </c>
      <c r="R10" s="27"/>
      <c r="S10" s="27"/>
      <c r="T10" s="27"/>
      <c r="U10" s="27"/>
      <c r="V10" s="27"/>
      <c r="W10" s="27"/>
    </row>
    <row r="11" spans="2:23" ht="22.5" x14ac:dyDescent="0.15">
      <c r="B11" s="209"/>
      <c r="C11" s="8" t="s">
        <v>207</v>
      </c>
      <c r="D11" s="92" t="s">
        <v>210</v>
      </c>
      <c r="E11" s="142">
        <v>1.97</v>
      </c>
      <c r="F11" s="140">
        <v>1.95</v>
      </c>
      <c r="G11" s="140">
        <v>1.98</v>
      </c>
      <c r="H11" s="140">
        <v>1.93</v>
      </c>
      <c r="I11" s="140">
        <v>1.87</v>
      </c>
      <c r="J11" s="140">
        <v>1.92</v>
      </c>
      <c r="K11" s="142">
        <v>2</v>
      </c>
      <c r="L11" s="140">
        <v>1.97</v>
      </c>
      <c r="M11" s="142">
        <v>2.0099999999999998</v>
      </c>
      <c r="N11" s="142">
        <v>2</v>
      </c>
      <c r="O11" s="142">
        <v>2</v>
      </c>
      <c r="P11" s="140">
        <v>1.97</v>
      </c>
      <c r="Q11" s="140">
        <v>1.87</v>
      </c>
      <c r="R11" s="27"/>
      <c r="S11" s="27"/>
      <c r="T11" s="27"/>
      <c r="U11" s="27"/>
      <c r="V11" s="27"/>
      <c r="W11" s="27"/>
    </row>
    <row r="12" spans="2:23" x14ac:dyDescent="0.15">
      <c r="B12" s="205" t="s">
        <v>123</v>
      </c>
      <c r="C12" s="8" t="s">
        <v>3</v>
      </c>
      <c r="D12" s="92" t="s">
        <v>33</v>
      </c>
      <c r="E12" s="140">
        <v>712</v>
      </c>
      <c r="F12" s="140">
        <v>706</v>
      </c>
      <c r="G12" s="140">
        <v>710</v>
      </c>
      <c r="H12" s="140">
        <v>734</v>
      </c>
      <c r="I12" s="140">
        <v>736</v>
      </c>
      <c r="J12" s="140">
        <v>710</v>
      </c>
      <c r="K12" s="140">
        <v>733</v>
      </c>
      <c r="L12" s="140">
        <v>152</v>
      </c>
      <c r="M12" s="140">
        <v>737</v>
      </c>
      <c r="N12" s="140">
        <v>735</v>
      </c>
      <c r="O12" s="140">
        <v>688</v>
      </c>
      <c r="P12" s="140">
        <v>734</v>
      </c>
      <c r="Q12" s="137">
        <v>8087</v>
      </c>
      <c r="R12" s="27"/>
      <c r="S12" s="27"/>
      <c r="T12" s="27"/>
      <c r="U12" s="27"/>
      <c r="V12" s="27"/>
      <c r="W12" s="27"/>
    </row>
    <row r="13" spans="2:23" x14ac:dyDescent="0.15">
      <c r="B13" s="209"/>
      <c r="C13" s="8" t="s">
        <v>119</v>
      </c>
      <c r="D13" s="92" t="s">
        <v>215</v>
      </c>
      <c r="E13" s="140">
        <v>2.02</v>
      </c>
      <c r="F13" s="142">
        <v>2</v>
      </c>
      <c r="G13" s="140">
        <v>2.0099999999999998</v>
      </c>
      <c r="H13" s="142">
        <v>2</v>
      </c>
      <c r="I13" s="140">
        <v>1.94</v>
      </c>
      <c r="J13" s="140">
        <v>1.97</v>
      </c>
      <c r="K13" s="140">
        <v>2.0099999999999998</v>
      </c>
      <c r="L13" s="140">
        <v>2.06</v>
      </c>
      <c r="M13" s="140">
        <v>2.06</v>
      </c>
      <c r="N13" s="140">
        <v>2.04</v>
      </c>
      <c r="O13" s="140">
        <v>2.0299999999999998</v>
      </c>
      <c r="P13" s="140">
        <v>2.0499999999999998</v>
      </c>
      <c r="Q13" s="140">
        <v>2.0099999999999998</v>
      </c>
      <c r="R13" s="27"/>
      <c r="S13" s="27"/>
      <c r="T13" s="27"/>
      <c r="U13" s="27"/>
      <c r="V13" s="27"/>
      <c r="W13" s="27"/>
    </row>
    <row r="14" spans="2:23" ht="22.5" x14ac:dyDescent="0.15">
      <c r="B14" s="209"/>
      <c r="C14" s="8" t="s">
        <v>211</v>
      </c>
      <c r="D14" s="92" t="s">
        <v>215</v>
      </c>
      <c r="E14" s="140">
        <v>2.0299999999999998</v>
      </c>
      <c r="F14" s="140">
        <v>2.0099999999999998</v>
      </c>
      <c r="G14" s="140">
        <v>2.0299999999999998</v>
      </c>
      <c r="H14" s="140">
        <v>2.0099999999999998</v>
      </c>
      <c r="I14" s="140">
        <v>1.98</v>
      </c>
      <c r="J14" s="140">
        <v>1.99</v>
      </c>
      <c r="K14" s="140">
        <v>2.04</v>
      </c>
      <c r="L14" s="140">
        <v>2.11</v>
      </c>
      <c r="M14" s="140">
        <v>2.08</v>
      </c>
      <c r="N14" s="140">
        <v>2.06</v>
      </c>
      <c r="O14" s="140">
        <v>2.04</v>
      </c>
      <c r="P14" s="140">
        <v>2.06</v>
      </c>
      <c r="Q14" s="140">
        <v>2.0299999999999998</v>
      </c>
      <c r="R14" s="27"/>
      <c r="S14" s="27"/>
      <c r="T14" s="27"/>
      <c r="U14" s="27"/>
      <c r="V14" s="27"/>
      <c r="W14" s="27"/>
    </row>
    <row r="15" spans="2:23" ht="22.5" x14ac:dyDescent="0.15">
      <c r="B15" s="209"/>
      <c r="C15" s="8" t="s">
        <v>209</v>
      </c>
      <c r="D15" s="92" t="s">
        <v>32</v>
      </c>
      <c r="E15" s="140">
        <v>30</v>
      </c>
      <c r="F15" s="140">
        <v>30</v>
      </c>
      <c r="G15" s="140">
        <v>30</v>
      </c>
      <c r="H15" s="140">
        <v>31</v>
      </c>
      <c r="I15" s="140">
        <v>31</v>
      </c>
      <c r="J15" s="140">
        <v>30</v>
      </c>
      <c r="K15" s="140">
        <v>31</v>
      </c>
      <c r="L15" s="140">
        <v>6</v>
      </c>
      <c r="M15" s="140">
        <v>31</v>
      </c>
      <c r="N15" s="140">
        <v>31</v>
      </c>
      <c r="O15" s="140">
        <v>29</v>
      </c>
      <c r="P15" s="140">
        <v>31</v>
      </c>
      <c r="Q15" s="140">
        <v>341</v>
      </c>
      <c r="R15" s="27"/>
      <c r="S15" s="27"/>
      <c r="T15" s="27"/>
      <c r="U15" s="27"/>
      <c r="V15" s="27"/>
      <c r="W15" s="27"/>
    </row>
    <row r="16" spans="2:23" ht="22.5" x14ac:dyDescent="0.15">
      <c r="B16" s="209"/>
      <c r="C16" s="8" t="s">
        <v>208</v>
      </c>
      <c r="D16" s="92" t="s">
        <v>215</v>
      </c>
      <c r="E16" s="140">
        <v>2.11</v>
      </c>
      <c r="F16" s="140">
        <v>2.08</v>
      </c>
      <c r="G16" s="140">
        <v>2.19</v>
      </c>
      <c r="H16" s="140">
        <v>2.25</v>
      </c>
      <c r="I16" s="140">
        <v>2.14</v>
      </c>
      <c r="J16" s="142">
        <v>2.08</v>
      </c>
      <c r="K16" s="140">
        <v>2.15</v>
      </c>
      <c r="L16" s="140">
        <v>2.15</v>
      </c>
      <c r="M16" s="140">
        <v>2.21</v>
      </c>
      <c r="N16" s="140">
        <v>2.17</v>
      </c>
      <c r="O16" s="140">
        <v>2.21</v>
      </c>
      <c r="P16" s="140">
        <v>2.17</v>
      </c>
      <c r="Q16" s="140">
        <v>2.25</v>
      </c>
      <c r="R16" s="27"/>
      <c r="S16" s="27"/>
      <c r="T16" s="27"/>
      <c r="U16" s="27"/>
      <c r="V16" s="27"/>
      <c r="W16" s="27"/>
    </row>
    <row r="17" spans="2:23" ht="22.5" x14ac:dyDescent="0.15">
      <c r="B17" s="209"/>
      <c r="C17" s="8" t="s">
        <v>207</v>
      </c>
      <c r="D17" s="92" t="s">
        <v>210</v>
      </c>
      <c r="E17" s="140">
        <v>1.92</v>
      </c>
      <c r="F17" s="140">
        <v>1.93</v>
      </c>
      <c r="G17" s="142">
        <v>1.9</v>
      </c>
      <c r="H17" s="140">
        <v>1.88</v>
      </c>
      <c r="I17" s="140">
        <v>1.85</v>
      </c>
      <c r="J17" s="142">
        <v>1.9</v>
      </c>
      <c r="K17" s="140">
        <v>1.95</v>
      </c>
      <c r="L17" s="140">
        <v>2.04</v>
      </c>
      <c r="M17" s="140">
        <v>1.97</v>
      </c>
      <c r="N17" s="140">
        <v>1.98</v>
      </c>
      <c r="O17" s="142">
        <v>2</v>
      </c>
      <c r="P17" s="140">
        <v>1.97</v>
      </c>
      <c r="Q17" s="140">
        <v>1.85</v>
      </c>
      <c r="R17" s="27"/>
      <c r="S17" s="27"/>
      <c r="T17" s="27"/>
      <c r="U17" s="27"/>
      <c r="V17" s="27"/>
      <c r="W17" s="27"/>
    </row>
    <row r="18" spans="2:23" x14ac:dyDescent="0.15">
      <c r="B18" s="205" t="s">
        <v>122</v>
      </c>
      <c r="C18" s="8" t="s">
        <v>3</v>
      </c>
      <c r="D18" s="92" t="s">
        <v>33</v>
      </c>
      <c r="E18" s="140">
        <v>712</v>
      </c>
      <c r="F18" s="140">
        <v>722</v>
      </c>
      <c r="G18" s="140">
        <v>698</v>
      </c>
      <c r="H18" s="140">
        <v>736</v>
      </c>
      <c r="I18" s="140">
        <v>737</v>
      </c>
      <c r="J18" s="140">
        <v>408</v>
      </c>
      <c r="K18" s="140">
        <v>737</v>
      </c>
      <c r="L18" s="140">
        <v>710</v>
      </c>
      <c r="M18" s="140">
        <v>737</v>
      </c>
      <c r="N18" s="140">
        <v>412</v>
      </c>
      <c r="O18" s="140">
        <v>688</v>
      </c>
      <c r="P18" s="140">
        <v>737</v>
      </c>
      <c r="Q18" s="137">
        <v>8034</v>
      </c>
      <c r="R18" s="27"/>
      <c r="S18" s="27"/>
      <c r="T18" s="27"/>
      <c r="U18" s="27"/>
      <c r="V18" s="27"/>
      <c r="W18" s="27"/>
    </row>
    <row r="19" spans="2:23" x14ac:dyDescent="0.15">
      <c r="B19" s="209"/>
      <c r="C19" s="8" t="s">
        <v>119</v>
      </c>
      <c r="D19" s="92" t="s">
        <v>214</v>
      </c>
      <c r="E19" s="140">
        <v>1.99</v>
      </c>
      <c r="F19" s="142">
        <v>2</v>
      </c>
      <c r="G19" s="140">
        <v>2.02</v>
      </c>
      <c r="H19" s="140">
        <v>1.99</v>
      </c>
      <c r="I19" s="140">
        <v>1.91</v>
      </c>
      <c r="J19" s="140">
        <v>1.97</v>
      </c>
      <c r="K19" s="140">
        <v>2.02</v>
      </c>
      <c r="L19" s="142">
        <v>2.0099999999999998</v>
      </c>
      <c r="M19" s="140">
        <v>2.0299999999999998</v>
      </c>
      <c r="N19" s="140">
        <v>2.0299999999999998</v>
      </c>
      <c r="O19" s="140">
        <v>2.02</v>
      </c>
      <c r="P19" s="140">
        <v>2.0099999999999998</v>
      </c>
      <c r="Q19" s="142">
        <v>2</v>
      </c>
      <c r="R19" s="27"/>
      <c r="S19" s="27"/>
      <c r="T19" s="27"/>
      <c r="U19" s="27"/>
      <c r="V19" s="27"/>
      <c r="W19" s="27"/>
    </row>
    <row r="20" spans="2:23" ht="22.5" x14ac:dyDescent="0.15">
      <c r="B20" s="209"/>
      <c r="C20" s="8" t="s">
        <v>211</v>
      </c>
      <c r="D20" s="92" t="s">
        <v>214</v>
      </c>
      <c r="E20" s="142">
        <v>2</v>
      </c>
      <c r="F20" s="142">
        <v>2.0099999999999998</v>
      </c>
      <c r="G20" s="140">
        <v>2.04</v>
      </c>
      <c r="H20" s="142">
        <v>2</v>
      </c>
      <c r="I20" s="140">
        <v>1.92</v>
      </c>
      <c r="J20" s="140">
        <v>1.97</v>
      </c>
      <c r="K20" s="140">
        <v>2.0299999999999998</v>
      </c>
      <c r="L20" s="140">
        <v>2.02</v>
      </c>
      <c r="M20" s="140">
        <v>2.0299999999999998</v>
      </c>
      <c r="N20" s="140">
        <v>2.0299999999999998</v>
      </c>
      <c r="O20" s="140">
        <v>2.0299999999999998</v>
      </c>
      <c r="P20" s="140">
        <v>2.02</v>
      </c>
      <c r="Q20" s="142">
        <v>2.0099999999999998</v>
      </c>
      <c r="R20" s="27"/>
      <c r="S20" s="27"/>
      <c r="T20" s="27"/>
      <c r="U20" s="27"/>
      <c r="V20" s="27"/>
      <c r="W20" s="27"/>
    </row>
    <row r="21" spans="2:23" ht="22.5" x14ac:dyDescent="0.15">
      <c r="B21" s="209"/>
      <c r="C21" s="8" t="s">
        <v>209</v>
      </c>
      <c r="D21" s="92" t="s">
        <v>32</v>
      </c>
      <c r="E21" s="140">
        <v>30</v>
      </c>
      <c r="F21" s="140">
        <v>31</v>
      </c>
      <c r="G21" s="140">
        <v>29</v>
      </c>
      <c r="H21" s="140">
        <v>31</v>
      </c>
      <c r="I21" s="140">
        <v>31</v>
      </c>
      <c r="J21" s="140">
        <v>17</v>
      </c>
      <c r="K21" s="140">
        <v>31</v>
      </c>
      <c r="L21" s="140">
        <v>30</v>
      </c>
      <c r="M21" s="140">
        <v>31</v>
      </c>
      <c r="N21" s="140">
        <v>17</v>
      </c>
      <c r="O21" s="140">
        <v>29</v>
      </c>
      <c r="P21" s="140">
        <v>31</v>
      </c>
      <c r="Q21" s="140">
        <v>338</v>
      </c>
      <c r="R21" s="27"/>
      <c r="S21" s="27"/>
      <c r="T21" s="27"/>
      <c r="U21" s="27"/>
      <c r="V21" s="27"/>
      <c r="W21" s="27"/>
    </row>
    <row r="22" spans="2:23" ht="22.5" x14ac:dyDescent="0.15">
      <c r="B22" s="209"/>
      <c r="C22" s="8" t="s">
        <v>208</v>
      </c>
      <c r="D22" s="92" t="s">
        <v>213</v>
      </c>
      <c r="E22" s="140">
        <v>2.04</v>
      </c>
      <c r="F22" s="140">
        <v>2.09</v>
      </c>
      <c r="G22" s="140">
        <v>2.14</v>
      </c>
      <c r="H22" s="140">
        <v>2.16</v>
      </c>
      <c r="I22" s="142">
        <v>2.02</v>
      </c>
      <c r="J22" s="140">
        <v>2.04</v>
      </c>
      <c r="K22" s="140">
        <v>2.0699999999999998</v>
      </c>
      <c r="L22" s="140">
        <v>2.06</v>
      </c>
      <c r="M22" s="140">
        <v>2.08</v>
      </c>
      <c r="N22" s="140">
        <v>2.08</v>
      </c>
      <c r="O22" s="140">
        <v>2.12</v>
      </c>
      <c r="P22" s="140">
        <v>2.06</v>
      </c>
      <c r="Q22" s="140">
        <v>2.16</v>
      </c>
      <c r="R22" s="27"/>
      <c r="S22" s="27"/>
      <c r="T22" s="27"/>
      <c r="U22" s="27"/>
      <c r="V22" s="27"/>
      <c r="W22" s="27"/>
    </row>
    <row r="23" spans="2:23" ht="22.5" x14ac:dyDescent="0.15">
      <c r="B23" s="209"/>
      <c r="C23" s="8" t="s">
        <v>207</v>
      </c>
      <c r="D23" s="92" t="s">
        <v>212</v>
      </c>
      <c r="E23" s="140">
        <v>1.93</v>
      </c>
      <c r="F23" s="140">
        <v>1.95</v>
      </c>
      <c r="G23" s="140">
        <v>1.96</v>
      </c>
      <c r="H23" s="140">
        <v>1.91</v>
      </c>
      <c r="I23" s="140">
        <v>1.86</v>
      </c>
      <c r="J23" s="142">
        <v>1.9</v>
      </c>
      <c r="K23" s="140">
        <v>1.98</v>
      </c>
      <c r="L23" s="140">
        <v>1.97</v>
      </c>
      <c r="M23" s="140">
        <v>1.97</v>
      </c>
      <c r="N23" s="140">
        <v>1.99</v>
      </c>
      <c r="O23" s="140">
        <v>1.99</v>
      </c>
      <c r="P23" s="140">
        <v>1.96</v>
      </c>
      <c r="Q23" s="140">
        <v>1.86</v>
      </c>
      <c r="R23" s="27"/>
      <c r="S23" s="27"/>
      <c r="T23" s="27"/>
      <c r="U23" s="27"/>
      <c r="V23" s="27"/>
      <c r="W23" s="27"/>
    </row>
    <row r="24" spans="2:23" x14ac:dyDescent="0.15">
      <c r="B24" s="205" t="s">
        <v>166</v>
      </c>
      <c r="C24" s="8" t="s">
        <v>3</v>
      </c>
      <c r="D24" s="92" t="s">
        <v>33</v>
      </c>
      <c r="E24" s="140">
        <v>708</v>
      </c>
      <c r="F24" s="140">
        <v>729</v>
      </c>
      <c r="G24" s="140">
        <v>706</v>
      </c>
      <c r="H24" s="140">
        <v>730</v>
      </c>
      <c r="I24" s="140">
        <v>724</v>
      </c>
      <c r="J24" s="140">
        <v>707</v>
      </c>
      <c r="K24" s="140">
        <v>704</v>
      </c>
      <c r="L24" s="140">
        <v>709</v>
      </c>
      <c r="M24" s="140">
        <v>32</v>
      </c>
      <c r="N24" s="140">
        <v>529</v>
      </c>
      <c r="O24" s="140">
        <v>684</v>
      </c>
      <c r="P24" s="140">
        <v>732</v>
      </c>
      <c r="Q24" s="137">
        <v>7694</v>
      </c>
      <c r="R24" s="27"/>
      <c r="S24" s="27"/>
      <c r="T24" s="27"/>
      <c r="U24" s="27"/>
      <c r="V24" s="27"/>
      <c r="W24" s="27"/>
    </row>
    <row r="25" spans="2:23" x14ac:dyDescent="0.15">
      <c r="B25" s="209"/>
      <c r="C25" s="8" t="s">
        <v>119</v>
      </c>
      <c r="D25" s="92" t="s">
        <v>210</v>
      </c>
      <c r="E25" s="140">
        <v>1.97</v>
      </c>
      <c r="F25" s="140">
        <v>1.95</v>
      </c>
      <c r="G25" s="140">
        <v>1.96</v>
      </c>
      <c r="H25" s="140">
        <v>1.94</v>
      </c>
      <c r="I25" s="140">
        <v>1.87</v>
      </c>
      <c r="J25" s="140">
        <v>1.91</v>
      </c>
      <c r="K25" s="140">
        <v>1.96</v>
      </c>
      <c r="L25" s="140">
        <v>1.97</v>
      </c>
      <c r="M25" s="140">
        <v>1.97</v>
      </c>
      <c r="N25" s="142">
        <v>2</v>
      </c>
      <c r="O25" s="140">
        <v>1.98</v>
      </c>
      <c r="P25" s="140">
        <v>1.98</v>
      </c>
      <c r="Q25" s="140">
        <v>1.95</v>
      </c>
      <c r="R25" s="27"/>
      <c r="S25" s="27"/>
      <c r="T25" s="27"/>
      <c r="U25" s="27"/>
      <c r="V25" s="27"/>
      <c r="W25" s="27"/>
    </row>
    <row r="26" spans="2:23" ht="22.5" x14ac:dyDescent="0.15">
      <c r="B26" s="209"/>
      <c r="C26" s="8" t="s">
        <v>211</v>
      </c>
      <c r="D26" s="92" t="s">
        <v>210</v>
      </c>
      <c r="E26" s="140">
        <v>1.97</v>
      </c>
      <c r="F26" s="140">
        <v>1.95</v>
      </c>
      <c r="G26" s="140">
        <v>1.97</v>
      </c>
      <c r="H26" s="140">
        <v>1.95</v>
      </c>
      <c r="I26" s="140">
        <v>1.88</v>
      </c>
      <c r="J26" s="140">
        <v>1.91</v>
      </c>
      <c r="K26" s="140">
        <v>1.96</v>
      </c>
      <c r="L26" s="140">
        <v>1.97</v>
      </c>
      <c r="M26" s="140">
        <v>1.97</v>
      </c>
      <c r="N26" s="142">
        <v>2</v>
      </c>
      <c r="O26" s="140">
        <v>1.99</v>
      </c>
      <c r="P26" s="140">
        <v>1.99</v>
      </c>
      <c r="Q26" s="140">
        <v>1.96</v>
      </c>
      <c r="R26" s="27"/>
      <c r="S26" s="27"/>
      <c r="T26" s="27"/>
      <c r="U26" s="27"/>
      <c r="V26" s="27"/>
      <c r="W26" s="27"/>
    </row>
    <row r="27" spans="2:23" ht="22.5" x14ac:dyDescent="0.15">
      <c r="B27" s="209"/>
      <c r="C27" s="8" t="s">
        <v>209</v>
      </c>
      <c r="D27" s="92" t="s">
        <v>32</v>
      </c>
      <c r="E27" s="140">
        <v>30</v>
      </c>
      <c r="F27" s="140">
        <v>31</v>
      </c>
      <c r="G27" s="140">
        <v>30</v>
      </c>
      <c r="H27" s="140">
        <v>31</v>
      </c>
      <c r="I27" s="140">
        <v>31</v>
      </c>
      <c r="J27" s="140">
        <v>30</v>
      </c>
      <c r="K27" s="140">
        <v>30</v>
      </c>
      <c r="L27" s="140">
        <v>30</v>
      </c>
      <c r="M27" s="140">
        <v>1</v>
      </c>
      <c r="N27" s="140">
        <v>22</v>
      </c>
      <c r="O27" s="140">
        <v>29</v>
      </c>
      <c r="P27" s="140">
        <v>31</v>
      </c>
      <c r="Q27" s="140">
        <v>326</v>
      </c>
      <c r="R27" s="27"/>
      <c r="S27" s="27"/>
      <c r="T27" s="27"/>
      <c r="U27" s="27"/>
      <c r="V27" s="27"/>
      <c r="W27" s="27"/>
    </row>
    <row r="28" spans="2:23" s="25" customFormat="1" ht="22.5" x14ac:dyDescent="0.15">
      <c r="B28" s="209"/>
      <c r="C28" s="8" t="s">
        <v>208</v>
      </c>
      <c r="D28" s="92" t="s">
        <v>206</v>
      </c>
      <c r="E28" s="140">
        <v>2.0499999999999998</v>
      </c>
      <c r="F28" s="140">
        <v>2.04</v>
      </c>
      <c r="G28" s="140">
        <v>2.06</v>
      </c>
      <c r="H28" s="140">
        <v>2.0299999999999998</v>
      </c>
      <c r="I28" s="140">
        <v>1.97</v>
      </c>
      <c r="J28" s="140">
        <v>1.99</v>
      </c>
      <c r="K28" s="142">
        <v>1.98</v>
      </c>
      <c r="L28" s="142">
        <v>2.0099999999999998</v>
      </c>
      <c r="M28" s="140">
        <v>1.97</v>
      </c>
      <c r="N28" s="142">
        <v>2.04</v>
      </c>
      <c r="O28" s="140">
        <v>2.0499999999999998</v>
      </c>
      <c r="P28" s="142">
        <v>2.0499999999999998</v>
      </c>
      <c r="Q28" s="142">
        <v>2.06</v>
      </c>
      <c r="R28" s="28"/>
      <c r="S28" s="28"/>
      <c r="T28" s="28"/>
      <c r="U28" s="28"/>
      <c r="V28" s="28"/>
      <c r="W28" s="28"/>
    </row>
    <row r="29" spans="2:23" s="25" customFormat="1" ht="22.5" x14ac:dyDescent="0.15">
      <c r="B29" s="209"/>
      <c r="C29" s="8" t="s">
        <v>207</v>
      </c>
      <c r="D29" s="92" t="s">
        <v>206</v>
      </c>
      <c r="E29" s="140">
        <v>1.91</v>
      </c>
      <c r="F29" s="142">
        <v>1.92</v>
      </c>
      <c r="G29" s="140">
        <v>1.92</v>
      </c>
      <c r="H29" s="140">
        <v>1.86</v>
      </c>
      <c r="I29" s="140">
        <v>1.82</v>
      </c>
      <c r="J29" s="140">
        <v>1.85</v>
      </c>
      <c r="K29" s="140">
        <v>1.93</v>
      </c>
      <c r="L29" s="140">
        <v>1.93</v>
      </c>
      <c r="M29" s="140">
        <v>1.97</v>
      </c>
      <c r="N29" s="140">
        <v>1.98</v>
      </c>
      <c r="O29" s="140">
        <v>1.96</v>
      </c>
      <c r="P29" s="140">
        <v>1.94</v>
      </c>
      <c r="Q29" s="140">
        <v>1.82</v>
      </c>
      <c r="R29" s="28"/>
      <c r="S29" s="28"/>
      <c r="T29" s="28"/>
      <c r="U29" s="28"/>
      <c r="V29" s="28"/>
      <c r="W29" s="28"/>
    </row>
    <row r="30" spans="2:23" x14ac:dyDescent="0.15">
      <c r="B30" s="205" t="s">
        <v>121</v>
      </c>
      <c r="C30" s="8" t="s">
        <v>3</v>
      </c>
      <c r="D30" s="92" t="s">
        <v>33</v>
      </c>
      <c r="E30" s="140">
        <v>712</v>
      </c>
      <c r="F30" s="140">
        <v>737</v>
      </c>
      <c r="G30" s="140">
        <v>684</v>
      </c>
      <c r="H30" s="140">
        <v>695</v>
      </c>
      <c r="I30" s="140">
        <v>736</v>
      </c>
      <c r="J30" s="140">
        <v>592</v>
      </c>
      <c r="K30" s="140">
        <v>736</v>
      </c>
      <c r="L30" s="140">
        <v>711</v>
      </c>
      <c r="M30" s="140">
        <v>732</v>
      </c>
      <c r="N30" s="140">
        <v>446</v>
      </c>
      <c r="O30" s="140">
        <v>0</v>
      </c>
      <c r="P30" s="140">
        <v>497</v>
      </c>
      <c r="Q30" s="137">
        <v>7278</v>
      </c>
      <c r="R30" s="27"/>
      <c r="S30" s="27"/>
      <c r="T30" s="27"/>
      <c r="U30" s="27"/>
      <c r="V30" s="27"/>
      <c r="W30" s="27"/>
    </row>
    <row r="31" spans="2:23" x14ac:dyDescent="0.15">
      <c r="B31" s="209"/>
      <c r="C31" s="8" t="s">
        <v>119</v>
      </c>
      <c r="D31" s="92" t="s">
        <v>210</v>
      </c>
      <c r="E31" s="142">
        <v>2</v>
      </c>
      <c r="F31" s="140">
        <v>1.98</v>
      </c>
      <c r="G31" s="142">
        <v>2</v>
      </c>
      <c r="H31" s="140">
        <v>1.96</v>
      </c>
      <c r="I31" s="140">
        <v>1.92</v>
      </c>
      <c r="J31" s="140">
        <v>1.96</v>
      </c>
      <c r="K31" s="140">
        <v>2.02</v>
      </c>
      <c r="L31" s="140">
        <v>2.0499999999999998</v>
      </c>
      <c r="M31" s="140">
        <v>2.0499999999999998</v>
      </c>
      <c r="N31" s="140">
        <v>2.0499999999999998</v>
      </c>
      <c r="O31" s="140">
        <v>0</v>
      </c>
      <c r="P31" s="140">
        <v>2.0299999999999998</v>
      </c>
      <c r="Q31" s="142">
        <v>2</v>
      </c>
      <c r="R31" s="27"/>
      <c r="S31" s="27"/>
      <c r="T31" s="27"/>
      <c r="U31" s="27"/>
      <c r="V31" s="27"/>
      <c r="W31" s="27"/>
    </row>
    <row r="32" spans="2:23" ht="22.5" x14ac:dyDescent="0.15">
      <c r="B32" s="209"/>
      <c r="C32" s="8" t="s">
        <v>211</v>
      </c>
      <c r="D32" s="92" t="s">
        <v>210</v>
      </c>
      <c r="E32" s="140">
        <v>2.02</v>
      </c>
      <c r="F32" s="142">
        <v>2</v>
      </c>
      <c r="G32" s="140">
        <v>2.02</v>
      </c>
      <c r="H32" s="140">
        <v>1.99</v>
      </c>
      <c r="I32" s="140">
        <v>1.94</v>
      </c>
      <c r="J32" s="140">
        <v>1.97</v>
      </c>
      <c r="K32" s="140">
        <v>2.04</v>
      </c>
      <c r="L32" s="140">
        <v>2.0699999999999998</v>
      </c>
      <c r="M32" s="140">
        <v>2.06</v>
      </c>
      <c r="N32" s="140">
        <v>2.0699999999999998</v>
      </c>
      <c r="O32" s="140">
        <v>0</v>
      </c>
      <c r="P32" s="140">
        <v>2.0499999999999998</v>
      </c>
      <c r="Q32" s="140">
        <v>2.02</v>
      </c>
      <c r="R32" s="27"/>
      <c r="S32" s="27"/>
      <c r="T32" s="27"/>
      <c r="U32" s="27"/>
      <c r="V32" s="27"/>
      <c r="W32" s="27"/>
    </row>
    <row r="33" spans="2:23" ht="22.5" x14ac:dyDescent="0.15">
      <c r="B33" s="209"/>
      <c r="C33" s="8" t="s">
        <v>209</v>
      </c>
      <c r="D33" s="92" t="s">
        <v>32</v>
      </c>
      <c r="E33" s="140">
        <v>30</v>
      </c>
      <c r="F33" s="140">
        <v>31</v>
      </c>
      <c r="G33" s="140">
        <v>29</v>
      </c>
      <c r="H33" s="140">
        <v>29</v>
      </c>
      <c r="I33" s="140">
        <v>31</v>
      </c>
      <c r="J33" s="140">
        <v>25</v>
      </c>
      <c r="K33" s="140">
        <v>31</v>
      </c>
      <c r="L33" s="140">
        <v>30</v>
      </c>
      <c r="M33" s="140">
        <v>31</v>
      </c>
      <c r="N33" s="140">
        <v>19</v>
      </c>
      <c r="O33" s="140">
        <v>0</v>
      </c>
      <c r="P33" s="140">
        <v>20</v>
      </c>
      <c r="Q33" s="140">
        <v>306</v>
      </c>
      <c r="R33" s="27"/>
      <c r="S33" s="27"/>
      <c r="T33" s="27"/>
      <c r="U33" s="27"/>
      <c r="V33" s="27"/>
      <c r="W33" s="27"/>
    </row>
    <row r="34" spans="2:23" s="25" customFormat="1" ht="22.5" x14ac:dyDescent="0.15">
      <c r="B34" s="209"/>
      <c r="C34" s="8" t="s">
        <v>208</v>
      </c>
      <c r="D34" s="92" t="s">
        <v>206</v>
      </c>
      <c r="E34" s="142">
        <v>2.08</v>
      </c>
      <c r="F34" s="142">
        <v>2.0699999999999998</v>
      </c>
      <c r="G34" s="140">
        <v>2.2200000000000002</v>
      </c>
      <c r="H34" s="142">
        <v>2.2599999999999998</v>
      </c>
      <c r="I34" s="140">
        <v>2.11</v>
      </c>
      <c r="J34" s="140">
        <v>2.08</v>
      </c>
      <c r="K34" s="140">
        <v>2.12</v>
      </c>
      <c r="L34" s="140">
        <v>2.14</v>
      </c>
      <c r="M34" s="140">
        <v>2.17</v>
      </c>
      <c r="N34" s="140">
        <v>2.17</v>
      </c>
      <c r="O34" s="140">
        <v>0</v>
      </c>
      <c r="P34" s="142">
        <v>2.1</v>
      </c>
      <c r="Q34" s="140">
        <v>2.2599999999999998</v>
      </c>
      <c r="R34" s="28"/>
      <c r="S34" s="28"/>
      <c r="T34" s="28"/>
      <c r="U34" s="28"/>
      <c r="V34" s="28"/>
      <c r="W34" s="28"/>
    </row>
    <row r="35" spans="2:23" s="25" customFormat="1" ht="22.5" x14ac:dyDescent="0.15">
      <c r="B35" s="209"/>
      <c r="C35" s="8" t="s">
        <v>207</v>
      </c>
      <c r="D35" s="92" t="s">
        <v>206</v>
      </c>
      <c r="E35" s="140">
        <v>1.95</v>
      </c>
      <c r="F35" s="140">
        <v>1.95</v>
      </c>
      <c r="G35" s="142">
        <v>1.9</v>
      </c>
      <c r="H35" s="140">
        <v>1.89</v>
      </c>
      <c r="I35" s="140">
        <v>1.87</v>
      </c>
      <c r="J35" s="140">
        <v>1.91</v>
      </c>
      <c r="K35" s="140">
        <v>1.98</v>
      </c>
      <c r="L35" s="142">
        <v>1.97</v>
      </c>
      <c r="M35" s="142">
        <v>2</v>
      </c>
      <c r="N35" s="142">
        <v>2</v>
      </c>
      <c r="O35" s="154">
        <v>0</v>
      </c>
      <c r="P35" s="140">
        <v>1.98</v>
      </c>
      <c r="Q35" s="140">
        <v>1.87</v>
      </c>
      <c r="R35" s="28"/>
      <c r="S35" s="28"/>
      <c r="T35" s="28"/>
      <c r="U35" s="28"/>
      <c r="V35" s="28"/>
      <c r="W35" s="28"/>
    </row>
    <row r="36" spans="2:23" x14ac:dyDescent="0.15"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7"/>
      <c r="S36" s="27"/>
      <c r="T36" s="27"/>
      <c r="U36" s="27"/>
      <c r="V36" s="27"/>
      <c r="W36" s="27"/>
    </row>
    <row r="37" spans="2:23" x14ac:dyDescent="0.15"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7"/>
      <c r="S37" s="27"/>
      <c r="T37" s="27"/>
      <c r="U37" s="27"/>
      <c r="V37" s="27"/>
      <c r="W37" s="27"/>
    </row>
    <row r="38" spans="2:23" x14ac:dyDescent="0.15"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7"/>
      <c r="S38" s="27"/>
      <c r="T38" s="27"/>
      <c r="U38" s="27"/>
      <c r="V38" s="27"/>
      <c r="W38" s="27"/>
    </row>
    <row r="39" spans="2:23" x14ac:dyDescent="0.15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7"/>
      <c r="S39" s="27"/>
      <c r="T39" s="27"/>
      <c r="U39" s="27"/>
      <c r="V39" s="27"/>
      <c r="W39" s="27"/>
    </row>
    <row r="40" spans="2:23" x14ac:dyDescent="0.15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7"/>
      <c r="S40" s="27"/>
      <c r="T40" s="27"/>
      <c r="U40" s="27"/>
      <c r="V40" s="27"/>
      <c r="W40" s="27"/>
    </row>
    <row r="41" spans="2:23" x14ac:dyDescent="0.15"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  <c r="S41" s="27"/>
      <c r="T41" s="27"/>
      <c r="U41" s="27"/>
      <c r="V41" s="27"/>
      <c r="W41" s="27"/>
    </row>
    <row r="42" spans="2:23" x14ac:dyDescent="0.15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  <c r="S42" s="27"/>
      <c r="T42" s="27"/>
      <c r="U42" s="27"/>
      <c r="V42" s="27"/>
      <c r="W42" s="27"/>
    </row>
    <row r="43" spans="2:23" x14ac:dyDescent="0.15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27"/>
      <c r="U43" s="27"/>
      <c r="V43" s="27"/>
      <c r="W43" s="27"/>
    </row>
    <row r="44" spans="2:23" x14ac:dyDescent="0.15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  <c r="S44" s="27"/>
      <c r="T44" s="27"/>
      <c r="U44" s="27"/>
      <c r="V44" s="27"/>
      <c r="W44" s="27"/>
    </row>
    <row r="45" spans="2:23" x14ac:dyDescent="0.15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  <c r="S45" s="27"/>
      <c r="T45" s="27"/>
      <c r="U45" s="27"/>
      <c r="V45" s="27"/>
      <c r="W45" s="27"/>
    </row>
    <row r="46" spans="2:23" x14ac:dyDescent="0.15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15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15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15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15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15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15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15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15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15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15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15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15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15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15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15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15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15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15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15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15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15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15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15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15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15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15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15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15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15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15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15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15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15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15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15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15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15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15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15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15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15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15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15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15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15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15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15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15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15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15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15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15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15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15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15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15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15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15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15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15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15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15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15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15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15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15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15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15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15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15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15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15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15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1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1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15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15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15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15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15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15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15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15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15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15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15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15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15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15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15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15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15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15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15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15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15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15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15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15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15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15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15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15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15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15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15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15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15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15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15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15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15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15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15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15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15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15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15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15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15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15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15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15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15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15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15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15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15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15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15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15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15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15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15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15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15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15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15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15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15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15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15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15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15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15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15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15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15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15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15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15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15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15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15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15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15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15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15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15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15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15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15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15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15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15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15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15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15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15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15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15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15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15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15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15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15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15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15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15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15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15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15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15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15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15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15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15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15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15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15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15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15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15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15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15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15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15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15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15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15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15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15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15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15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15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15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15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15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15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15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15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15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15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15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15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15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15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15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15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15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15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15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15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15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15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15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15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15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15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15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15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15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15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15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15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15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15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15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15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0">
    <mergeCell ref="Q4:Q5"/>
    <mergeCell ref="C4:D5"/>
    <mergeCell ref="B4:B5"/>
    <mergeCell ref="B6:B11"/>
    <mergeCell ref="B30:B35"/>
    <mergeCell ref="B18:B23"/>
    <mergeCell ref="B24:B29"/>
    <mergeCell ref="B12:B17"/>
    <mergeCell ref="N4:P4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W285"/>
  <sheetViews>
    <sheetView view="pageBreakPreview" zoomScaleNormal="100" zoomScaleSheetLayoutView="10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.5" x14ac:dyDescent="0.15"/>
  <cols>
    <col min="1" max="1" width="9" style="24"/>
    <col min="2" max="2" width="8.625" style="25" customWidth="1"/>
    <col min="3" max="3" width="16.625" style="26" customWidth="1"/>
    <col min="4" max="4" width="5.625" style="26" customWidth="1"/>
    <col min="5" max="17" width="5.625" style="25" customWidth="1"/>
    <col min="18" max="16384" width="9" style="24"/>
  </cols>
  <sheetData>
    <row r="1" spans="2:23" ht="13.5" customHeight="1" x14ac:dyDescent="0.15">
      <c r="B1" s="24"/>
      <c r="C1" s="30"/>
    </row>
    <row r="2" spans="2:23" ht="13.5" customHeight="1" x14ac:dyDescent="0.15">
      <c r="B2" s="24"/>
      <c r="C2" s="30"/>
    </row>
    <row r="3" spans="2:23" ht="13.5" customHeight="1" x14ac:dyDescent="0.15">
      <c r="B3" s="24" t="s">
        <v>357</v>
      </c>
      <c r="C3" s="24"/>
    </row>
    <row r="4" spans="2:23" s="25" customFormat="1" ht="13.5" customHeight="1" x14ac:dyDescent="0.15">
      <c r="B4" s="204" t="s">
        <v>0</v>
      </c>
      <c r="C4" s="204" t="s">
        <v>140</v>
      </c>
      <c r="D4" s="204"/>
      <c r="E4" s="206" t="str">
        <f>'２（２）イ_a_SO2'!E4:M4</f>
        <v>令和５年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令和６年</v>
      </c>
      <c r="O4" s="204"/>
      <c r="P4" s="204"/>
      <c r="Q4" s="204" t="s">
        <v>139</v>
      </c>
    </row>
    <row r="5" spans="2:23" s="25" customFormat="1" ht="13.5" customHeight="1" x14ac:dyDescent="0.15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15">
      <c r="B6" s="205" t="s">
        <v>154</v>
      </c>
      <c r="C6" s="8" t="s">
        <v>3</v>
      </c>
      <c r="D6" s="92" t="s">
        <v>33</v>
      </c>
      <c r="E6" s="140">
        <v>711</v>
      </c>
      <c r="F6" s="140">
        <v>733</v>
      </c>
      <c r="G6" s="140">
        <v>455</v>
      </c>
      <c r="H6" s="140">
        <v>485</v>
      </c>
      <c r="I6" s="140">
        <v>734</v>
      </c>
      <c r="J6" s="140">
        <v>710</v>
      </c>
      <c r="K6" s="140">
        <v>735</v>
      </c>
      <c r="L6" s="140">
        <v>707</v>
      </c>
      <c r="M6" s="140">
        <v>736</v>
      </c>
      <c r="N6" s="140">
        <v>738</v>
      </c>
      <c r="O6" s="140">
        <v>690</v>
      </c>
      <c r="P6" s="140">
        <v>568</v>
      </c>
      <c r="Q6" s="137">
        <v>8002</v>
      </c>
      <c r="R6" s="27"/>
      <c r="S6" s="27"/>
      <c r="T6" s="27"/>
      <c r="U6" s="27"/>
      <c r="V6" s="27"/>
      <c r="W6" s="27"/>
    </row>
    <row r="7" spans="2:23" x14ac:dyDescent="0.15">
      <c r="B7" s="205"/>
      <c r="C7" s="8" t="s">
        <v>119</v>
      </c>
      <c r="D7" s="92" t="s">
        <v>210</v>
      </c>
      <c r="E7" s="140">
        <v>7.0000000000000007E-2</v>
      </c>
      <c r="F7" s="140">
        <v>0.08</v>
      </c>
      <c r="G7" s="142">
        <v>0.1</v>
      </c>
      <c r="H7" s="140">
        <v>0.13</v>
      </c>
      <c r="I7" s="140">
        <v>0.09</v>
      </c>
      <c r="J7" s="142">
        <v>0.1</v>
      </c>
      <c r="K7" s="140">
        <v>0.11</v>
      </c>
      <c r="L7" s="140">
        <v>0.14000000000000001</v>
      </c>
      <c r="M7" s="140">
        <v>0.12</v>
      </c>
      <c r="N7" s="142">
        <v>0.1</v>
      </c>
      <c r="O7" s="140">
        <v>0.09</v>
      </c>
      <c r="P7" s="140">
        <v>0.08</v>
      </c>
      <c r="Q7" s="142">
        <v>0.1</v>
      </c>
      <c r="R7" s="27"/>
      <c r="S7" s="27"/>
      <c r="T7" s="27"/>
      <c r="U7" s="27"/>
      <c r="V7" s="27"/>
      <c r="W7" s="27"/>
    </row>
    <row r="8" spans="2:23" ht="22.5" x14ac:dyDescent="0.15">
      <c r="B8" s="205"/>
      <c r="C8" s="8" t="s">
        <v>211</v>
      </c>
      <c r="D8" s="92" t="s">
        <v>210</v>
      </c>
      <c r="E8" s="142">
        <v>0.1</v>
      </c>
      <c r="F8" s="140">
        <v>0.11</v>
      </c>
      <c r="G8" s="140">
        <v>0.13</v>
      </c>
      <c r="H8" s="140">
        <v>0.14000000000000001</v>
      </c>
      <c r="I8" s="142">
        <v>0.1</v>
      </c>
      <c r="J8" s="142">
        <v>0.13</v>
      </c>
      <c r="K8" s="140">
        <v>0.15</v>
      </c>
      <c r="L8" s="140">
        <v>0.17</v>
      </c>
      <c r="M8" s="142">
        <v>0.14000000000000001</v>
      </c>
      <c r="N8" s="140">
        <v>0.12</v>
      </c>
      <c r="O8" s="140">
        <v>0.12</v>
      </c>
      <c r="P8" s="142">
        <v>0.1</v>
      </c>
      <c r="Q8" s="140">
        <v>0.12</v>
      </c>
      <c r="R8" s="27"/>
      <c r="S8" s="27"/>
      <c r="T8" s="27"/>
      <c r="U8" s="27"/>
      <c r="V8" s="27"/>
      <c r="W8" s="27"/>
    </row>
    <row r="9" spans="2:23" ht="22.5" x14ac:dyDescent="0.15">
      <c r="B9" s="205"/>
      <c r="C9" s="8" t="s">
        <v>209</v>
      </c>
      <c r="D9" s="92" t="s">
        <v>32</v>
      </c>
      <c r="E9" s="140">
        <v>30</v>
      </c>
      <c r="F9" s="140">
        <v>31</v>
      </c>
      <c r="G9" s="140">
        <v>19</v>
      </c>
      <c r="H9" s="140">
        <v>20</v>
      </c>
      <c r="I9" s="140">
        <v>31</v>
      </c>
      <c r="J9" s="140">
        <v>30</v>
      </c>
      <c r="K9" s="140">
        <v>31</v>
      </c>
      <c r="L9" s="140">
        <v>30</v>
      </c>
      <c r="M9" s="140">
        <v>31</v>
      </c>
      <c r="N9" s="140">
        <v>31</v>
      </c>
      <c r="O9" s="140">
        <v>29</v>
      </c>
      <c r="P9" s="140">
        <v>24</v>
      </c>
      <c r="Q9" s="140">
        <v>337</v>
      </c>
      <c r="R9" s="27"/>
      <c r="S9" s="27"/>
      <c r="T9" s="27"/>
      <c r="U9" s="27"/>
      <c r="V9" s="27"/>
      <c r="W9" s="27"/>
    </row>
    <row r="10" spans="2:23" ht="22.5" x14ac:dyDescent="0.15">
      <c r="B10" s="205"/>
      <c r="C10" s="8" t="s">
        <v>219</v>
      </c>
      <c r="D10" s="92" t="s">
        <v>210</v>
      </c>
      <c r="E10" s="140">
        <v>0.23</v>
      </c>
      <c r="F10" s="140">
        <v>0.22</v>
      </c>
      <c r="G10" s="142">
        <v>0.28999999999999998</v>
      </c>
      <c r="H10" s="140">
        <v>0.26</v>
      </c>
      <c r="I10" s="140">
        <v>0.19</v>
      </c>
      <c r="J10" s="140">
        <v>0.28999999999999998</v>
      </c>
      <c r="K10" s="142">
        <v>0.3</v>
      </c>
      <c r="L10" s="140">
        <v>0.35</v>
      </c>
      <c r="M10" s="140">
        <v>0.33</v>
      </c>
      <c r="N10" s="140">
        <v>0.36</v>
      </c>
      <c r="O10" s="142">
        <v>0.33</v>
      </c>
      <c r="P10" s="140">
        <v>0.25</v>
      </c>
      <c r="Q10" s="140">
        <v>0.36</v>
      </c>
      <c r="R10" s="27"/>
      <c r="S10" s="27"/>
      <c r="T10" s="27"/>
      <c r="U10" s="27"/>
      <c r="V10" s="27"/>
      <c r="W10" s="27"/>
    </row>
    <row r="11" spans="2:23" ht="22.5" x14ac:dyDescent="0.15">
      <c r="B11" s="205"/>
      <c r="C11" s="8" t="s">
        <v>218</v>
      </c>
      <c r="D11" s="92" t="s">
        <v>210</v>
      </c>
      <c r="E11" s="142">
        <v>0.01</v>
      </c>
      <c r="F11" s="142">
        <v>0.04</v>
      </c>
      <c r="G11" s="142">
        <v>0.05</v>
      </c>
      <c r="H11" s="142">
        <v>7.0000000000000007E-2</v>
      </c>
      <c r="I11" s="142">
        <v>0.04</v>
      </c>
      <c r="J11" s="142">
        <v>0.05</v>
      </c>
      <c r="K11" s="142">
        <v>0.02</v>
      </c>
      <c r="L11" s="142">
        <v>0.03</v>
      </c>
      <c r="M11" s="142">
        <v>0.03</v>
      </c>
      <c r="N11" s="142">
        <v>0.03</v>
      </c>
      <c r="O11" s="142">
        <v>0.03</v>
      </c>
      <c r="P11" s="142">
        <v>0.02</v>
      </c>
      <c r="Q11" s="142">
        <v>0.01</v>
      </c>
      <c r="R11" s="27"/>
      <c r="S11" s="27"/>
      <c r="T11" s="27"/>
      <c r="U11" s="27"/>
      <c r="V11" s="27"/>
      <c r="W11" s="27"/>
    </row>
    <row r="12" spans="2:23" ht="33.75" x14ac:dyDescent="0.15">
      <c r="B12" s="205"/>
      <c r="C12" s="8" t="s">
        <v>217</v>
      </c>
      <c r="D12" s="92" t="s">
        <v>32</v>
      </c>
      <c r="E12" s="140">
        <v>3</v>
      </c>
      <c r="F12" s="140">
        <v>1</v>
      </c>
      <c r="G12" s="140">
        <v>3</v>
      </c>
      <c r="H12" s="140">
        <v>1</v>
      </c>
      <c r="I12" s="140">
        <v>0</v>
      </c>
      <c r="J12" s="140">
        <v>2</v>
      </c>
      <c r="K12" s="140">
        <v>12</v>
      </c>
      <c r="L12" s="140">
        <v>13</v>
      </c>
      <c r="M12" s="140">
        <v>7</v>
      </c>
      <c r="N12" s="140">
        <v>6</v>
      </c>
      <c r="O12" s="140">
        <v>5</v>
      </c>
      <c r="P12" s="140">
        <v>4</v>
      </c>
      <c r="Q12" s="140">
        <v>57</v>
      </c>
      <c r="R12" s="27"/>
      <c r="S12" s="27"/>
      <c r="T12" s="27"/>
      <c r="U12" s="27"/>
      <c r="V12" s="27"/>
      <c r="W12" s="27"/>
    </row>
    <row r="13" spans="2:23" ht="33.75" x14ac:dyDescent="0.15">
      <c r="B13" s="205"/>
      <c r="C13" s="8" t="s">
        <v>216</v>
      </c>
      <c r="D13" s="92" t="s">
        <v>32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140">
        <v>0</v>
      </c>
      <c r="K13" s="140">
        <v>0</v>
      </c>
      <c r="L13" s="140">
        <v>3</v>
      </c>
      <c r="M13" s="140">
        <v>1</v>
      </c>
      <c r="N13" s="140">
        <v>3</v>
      </c>
      <c r="O13" s="140">
        <v>1</v>
      </c>
      <c r="P13" s="140">
        <v>0</v>
      </c>
      <c r="Q13" s="140">
        <v>8</v>
      </c>
      <c r="R13" s="27"/>
      <c r="S13" s="27"/>
      <c r="T13" s="27"/>
      <c r="U13" s="27"/>
      <c r="V13" s="27"/>
      <c r="W13" s="27"/>
    </row>
    <row r="14" spans="2:23" x14ac:dyDescent="0.15">
      <c r="B14" s="205" t="s">
        <v>123</v>
      </c>
      <c r="C14" s="8" t="s">
        <v>3</v>
      </c>
      <c r="D14" s="92" t="s">
        <v>33</v>
      </c>
      <c r="E14" s="140">
        <v>712</v>
      </c>
      <c r="F14" s="140">
        <v>706</v>
      </c>
      <c r="G14" s="140">
        <v>710</v>
      </c>
      <c r="H14" s="140">
        <v>734</v>
      </c>
      <c r="I14" s="140">
        <v>736</v>
      </c>
      <c r="J14" s="140">
        <v>710</v>
      </c>
      <c r="K14" s="140">
        <v>733</v>
      </c>
      <c r="L14" s="140">
        <v>152</v>
      </c>
      <c r="M14" s="140">
        <v>737</v>
      </c>
      <c r="N14" s="140">
        <v>735</v>
      </c>
      <c r="O14" s="140">
        <v>688</v>
      </c>
      <c r="P14" s="140">
        <v>734</v>
      </c>
      <c r="Q14" s="137">
        <v>8087</v>
      </c>
      <c r="R14" s="27"/>
      <c r="S14" s="27"/>
      <c r="T14" s="27"/>
      <c r="U14" s="27"/>
      <c r="V14" s="27"/>
      <c r="W14" s="27"/>
    </row>
    <row r="15" spans="2:23" x14ac:dyDescent="0.15">
      <c r="B15" s="205"/>
      <c r="C15" s="8" t="s">
        <v>119</v>
      </c>
      <c r="D15" s="92" t="s">
        <v>210</v>
      </c>
      <c r="E15" s="140">
        <v>7.0000000000000007E-2</v>
      </c>
      <c r="F15" s="140">
        <v>7.0000000000000007E-2</v>
      </c>
      <c r="G15" s="140">
        <v>0.08</v>
      </c>
      <c r="H15" s="140">
        <v>0.08</v>
      </c>
      <c r="I15" s="140">
        <v>7.0000000000000007E-2</v>
      </c>
      <c r="J15" s="140">
        <v>0.09</v>
      </c>
      <c r="K15" s="142">
        <v>0.11</v>
      </c>
      <c r="L15" s="140">
        <v>0.12</v>
      </c>
      <c r="M15" s="140">
        <v>0.09</v>
      </c>
      <c r="N15" s="142">
        <v>7.0000000000000007E-2</v>
      </c>
      <c r="O15" s="140">
        <v>0.06</v>
      </c>
      <c r="P15" s="140">
        <v>0.05</v>
      </c>
      <c r="Q15" s="140">
        <v>0.08</v>
      </c>
      <c r="R15" s="27"/>
      <c r="S15" s="27"/>
      <c r="T15" s="27"/>
      <c r="U15" s="27"/>
      <c r="V15" s="27"/>
      <c r="W15" s="27"/>
    </row>
    <row r="16" spans="2:23" ht="22.5" x14ac:dyDescent="0.15">
      <c r="B16" s="205"/>
      <c r="C16" s="8" t="s">
        <v>211</v>
      </c>
      <c r="D16" s="92" t="s">
        <v>210</v>
      </c>
      <c r="E16" s="142">
        <v>0.08</v>
      </c>
      <c r="F16" s="140">
        <v>0.08</v>
      </c>
      <c r="G16" s="140">
        <v>0.09</v>
      </c>
      <c r="H16" s="140">
        <v>0.09</v>
      </c>
      <c r="I16" s="140">
        <v>0.09</v>
      </c>
      <c r="J16" s="142">
        <v>0.1</v>
      </c>
      <c r="K16" s="140">
        <v>0.12</v>
      </c>
      <c r="L16" s="140">
        <v>0.15</v>
      </c>
      <c r="M16" s="142">
        <v>0.11</v>
      </c>
      <c r="N16" s="140">
        <v>0.09</v>
      </c>
      <c r="O16" s="140">
        <v>0.08</v>
      </c>
      <c r="P16" s="140">
        <v>7.0000000000000007E-2</v>
      </c>
      <c r="Q16" s="142">
        <v>0.09</v>
      </c>
      <c r="R16" s="27"/>
      <c r="S16" s="27"/>
      <c r="T16" s="27"/>
      <c r="U16" s="27"/>
      <c r="V16" s="27"/>
      <c r="W16" s="27"/>
    </row>
    <row r="17" spans="2:23" ht="22.5" x14ac:dyDescent="0.15">
      <c r="B17" s="205"/>
      <c r="C17" s="8" t="s">
        <v>209</v>
      </c>
      <c r="D17" s="92" t="s">
        <v>32</v>
      </c>
      <c r="E17" s="140">
        <v>30</v>
      </c>
      <c r="F17" s="140">
        <v>30</v>
      </c>
      <c r="G17" s="140">
        <v>30</v>
      </c>
      <c r="H17" s="140">
        <v>31</v>
      </c>
      <c r="I17" s="140">
        <v>31</v>
      </c>
      <c r="J17" s="140">
        <v>30</v>
      </c>
      <c r="K17" s="140">
        <v>31</v>
      </c>
      <c r="L17" s="140">
        <v>6</v>
      </c>
      <c r="M17" s="140">
        <v>31</v>
      </c>
      <c r="N17" s="140">
        <v>31</v>
      </c>
      <c r="O17" s="140">
        <v>29</v>
      </c>
      <c r="P17" s="140">
        <v>31</v>
      </c>
      <c r="Q17" s="140">
        <v>341</v>
      </c>
      <c r="R17" s="27"/>
      <c r="S17" s="27"/>
      <c r="T17" s="27"/>
      <c r="U17" s="27"/>
      <c r="V17" s="27"/>
      <c r="W17" s="27"/>
    </row>
    <row r="18" spans="2:23" ht="22.5" x14ac:dyDescent="0.15">
      <c r="B18" s="205"/>
      <c r="C18" s="8" t="s">
        <v>219</v>
      </c>
      <c r="D18" s="92" t="s">
        <v>210</v>
      </c>
      <c r="E18" s="140">
        <v>0.16</v>
      </c>
      <c r="F18" s="140">
        <v>0.14000000000000001</v>
      </c>
      <c r="G18" s="140">
        <v>0.14000000000000001</v>
      </c>
      <c r="H18" s="140">
        <v>0.15</v>
      </c>
      <c r="I18" s="140">
        <v>0.15</v>
      </c>
      <c r="J18" s="140">
        <v>0.16</v>
      </c>
      <c r="K18" s="140">
        <v>0.19</v>
      </c>
      <c r="L18" s="140">
        <v>0.19</v>
      </c>
      <c r="M18" s="140">
        <v>0.22</v>
      </c>
      <c r="N18" s="140">
        <v>0.22</v>
      </c>
      <c r="O18" s="140">
        <v>0.28000000000000003</v>
      </c>
      <c r="P18" s="142">
        <v>0.2</v>
      </c>
      <c r="Q18" s="140">
        <v>0.28000000000000003</v>
      </c>
      <c r="R18" s="27"/>
      <c r="S18" s="27"/>
      <c r="T18" s="27"/>
      <c r="U18" s="27"/>
      <c r="V18" s="27"/>
      <c r="W18" s="27"/>
    </row>
    <row r="19" spans="2:23" ht="22.5" x14ac:dyDescent="0.15">
      <c r="B19" s="205"/>
      <c r="C19" s="8" t="s">
        <v>218</v>
      </c>
      <c r="D19" s="92" t="s">
        <v>210</v>
      </c>
      <c r="E19" s="140">
        <v>0.03</v>
      </c>
      <c r="F19" s="140">
        <v>0.04</v>
      </c>
      <c r="G19" s="140">
        <v>0.05</v>
      </c>
      <c r="H19" s="140">
        <v>0.05</v>
      </c>
      <c r="I19" s="140">
        <v>0.04</v>
      </c>
      <c r="J19" s="140">
        <v>0.05</v>
      </c>
      <c r="K19" s="140">
        <v>0.05</v>
      </c>
      <c r="L19" s="140">
        <v>7.0000000000000007E-2</v>
      </c>
      <c r="M19" s="140">
        <v>0.02</v>
      </c>
      <c r="N19" s="140">
        <v>0.02</v>
      </c>
      <c r="O19" s="140">
        <v>0.03</v>
      </c>
      <c r="P19" s="140">
        <v>0.02</v>
      </c>
      <c r="Q19" s="140">
        <v>0.02</v>
      </c>
      <c r="R19" s="27"/>
      <c r="S19" s="27"/>
      <c r="T19" s="27"/>
      <c r="U19" s="27"/>
      <c r="V19" s="27"/>
      <c r="W19" s="27"/>
    </row>
    <row r="20" spans="2:23" ht="33.75" x14ac:dyDescent="0.15">
      <c r="B20" s="205"/>
      <c r="C20" s="8" t="s">
        <v>217</v>
      </c>
      <c r="D20" s="92" t="s">
        <v>32</v>
      </c>
      <c r="E20" s="140">
        <v>0</v>
      </c>
      <c r="F20" s="140">
        <v>0</v>
      </c>
      <c r="G20" s="140">
        <v>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0">
        <v>1</v>
      </c>
      <c r="N20" s="140">
        <v>1</v>
      </c>
      <c r="O20" s="140">
        <v>1</v>
      </c>
      <c r="P20" s="140">
        <v>0</v>
      </c>
      <c r="Q20" s="140">
        <v>3</v>
      </c>
      <c r="R20" s="27"/>
      <c r="S20" s="27"/>
      <c r="T20" s="27"/>
      <c r="U20" s="27"/>
      <c r="V20" s="27"/>
      <c r="W20" s="27"/>
    </row>
    <row r="21" spans="2:23" ht="33.75" x14ac:dyDescent="0.15">
      <c r="B21" s="205"/>
      <c r="C21" s="8" t="s">
        <v>216</v>
      </c>
      <c r="D21" s="92" t="s">
        <v>32</v>
      </c>
      <c r="E21" s="140">
        <v>0</v>
      </c>
      <c r="F21" s="140">
        <v>0</v>
      </c>
      <c r="G21" s="140">
        <v>0</v>
      </c>
      <c r="H21" s="140">
        <v>0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0</v>
      </c>
      <c r="P21" s="140">
        <v>0</v>
      </c>
      <c r="Q21" s="140">
        <v>0</v>
      </c>
      <c r="R21" s="27"/>
      <c r="S21" s="27"/>
      <c r="T21" s="27"/>
      <c r="U21" s="27"/>
      <c r="V21" s="27"/>
      <c r="W21" s="27"/>
    </row>
    <row r="22" spans="2:23" x14ac:dyDescent="0.15">
      <c r="B22" s="205" t="s">
        <v>122</v>
      </c>
      <c r="C22" s="8" t="s">
        <v>3</v>
      </c>
      <c r="D22" s="92" t="s">
        <v>33</v>
      </c>
      <c r="E22" s="140">
        <v>712</v>
      </c>
      <c r="F22" s="140">
        <v>722</v>
      </c>
      <c r="G22" s="140">
        <v>698</v>
      </c>
      <c r="H22" s="140">
        <v>736</v>
      </c>
      <c r="I22" s="140">
        <v>737</v>
      </c>
      <c r="J22" s="140">
        <v>408</v>
      </c>
      <c r="K22" s="140">
        <v>737</v>
      </c>
      <c r="L22" s="140">
        <v>710</v>
      </c>
      <c r="M22" s="140">
        <v>737</v>
      </c>
      <c r="N22" s="140">
        <v>412</v>
      </c>
      <c r="O22" s="140">
        <v>688</v>
      </c>
      <c r="P22" s="140">
        <v>737</v>
      </c>
      <c r="Q22" s="137">
        <v>8034</v>
      </c>
      <c r="R22" s="27"/>
      <c r="S22" s="27"/>
      <c r="T22" s="27"/>
      <c r="U22" s="27"/>
      <c r="V22" s="27"/>
      <c r="W22" s="27"/>
    </row>
    <row r="23" spans="2:23" x14ac:dyDescent="0.15">
      <c r="B23" s="205"/>
      <c r="C23" s="8" t="s">
        <v>119</v>
      </c>
      <c r="D23" s="92" t="s">
        <v>210</v>
      </c>
      <c r="E23" s="140">
        <v>7.0000000000000007E-2</v>
      </c>
      <c r="F23" s="140">
        <v>0.06</v>
      </c>
      <c r="G23" s="140">
        <v>7.0000000000000007E-2</v>
      </c>
      <c r="H23" s="140">
        <v>7.0000000000000007E-2</v>
      </c>
      <c r="I23" s="140">
        <v>0.06</v>
      </c>
      <c r="J23" s="140">
        <v>7.0000000000000007E-2</v>
      </c>
      <c r="K23" s="140">
        <v>7.0000000000000007E-2</v>
      </c>
      <c r="L23" s="140">
        <v>0.09</v>
      </c>
      <c r="M23" s="140">
        <v>0.08</v>
      </c>
      <c r="N23" s="140">
        <v>0.08</v>
      </c>
      <c r="O23" s="140">
        <v>7.0000000000000007E-2</v>
      </c>
      <c r="P23" s="140">
        <v>0.06</v>
      </c>
      <c r="Q23" s="140">
        <v>7.0000000000000007E-2</v>
      </c>
      <c r="R23" s="27"/>
      <c r="S23" s="27"/>
      <c r="T23" s="27"/>
      <c r="U23" s="27"/>
      <c r="V23" s="27"/>
      <c r="W23" s="27"/>
    </row>
    <row r="24" spans="2:23" ht="22.5" x14ac:dyDescent="0.15">
      <c r="B24" s="205"/>
      <c r="C24" s="8" t="s">
        <v>211</v>
      </c>
      <c r="D24" s="92" t="s">
        <v>210</v>
      </c>
      <c r="E24" s="140">
        <v>0.08</v>
      </c>
      <c r="F24" s="140">
        <v>0.06</v>
      </c>
      <c r="G24" s="140">
        <v>7.0000000000000007E-2</v>
      </c>
      <c r="H24" s="140">
        <v>7.0000000000000007E-2</v>
      </c>
      <c r="I24" s="140">
        <v>0.06</v>
      </c>
      <c r="J24" s="140">
        <v>0.08</v>
      </c>
      <c r="K24" s="140">
        <v>0.09</v>
      </c>
      <c r="L24" s="140">
        <v>0.11</v>
      </c>
      <c r="M24" s="140">
        <v>0.09</v>
      </c>
      <c r="N24" s="140">
        <v>0.12</v>
      </c>
      <c r="O24" s="142">
        <v>0.1</v>
      </c>
      <c r="P24" s="140">
        <v>7.0000000000000007E-2</v>
      </c>
      <c r="Q24" s="140">
        <v>0.08</v>
      </c>
      <c r="R24" s="27"/>
      <c r="S24" s="27"/>
      <c r="T24" s="27"/>
      <c r="U24" s="27"/>
      <c r="V24" s="27"/>
      <c r="W24" s="27"/>
    </row>
    <row r="25" spans="2:23" ht="22.5" x14ac:dyDescent="0.15">
      <c r="B25" s="205"/>
      <c r="C25" s="8" t="s">
        <v>209</v>
      </c>
      <c r="D25" s="92" t="s">
        <v>32</v>
      </c>
      <c r="E25" s="140">
        <v>30</v>
      </c>
      <c r="F25" s="140">
        <v>31</v>
      </c>
      <c r="G25" s="140">
        <v>29</v>
      </c>
      <c r="H25" s="140">
        <v>31</v>
      </c>
      <c r="I25" s="140">
        <v>31</v>
      </c>
      <c r="J25" s="140">
        <v>17</v>
      </c>
      <c r="K25" s="140">
        <v>31</v>
      </c>
      <c r="L25" s="140">
        <v>30</v>
      </c>
      <c r="M25" s="140">
        <v>31</v>
      </c>
      <c r="N25" s="140">
        <v>17</v>
      </c>
      <c r="O25" s="140">
        <v>29</v>
      </c>
      <c r="P25" s="140">
        <v>31</v>
      </c>
      <c r="Q25" s="140">
        <v>338</v>
      </c>
      <c r="R25" s="27"/>
      <c r="S25" s="27"/>
      <c r="T25" s="27"/>
      <c r="U25" s="27"/>
      <c r="V25" s="27"/>
      <c r="W25" s="27"/>
    </row>
    <row r="26" spans="2:23" ht="22.5" x14ac:dyDescent="0.15">
      <c r="B26" s="205"/>
      <c r="C26" s="8" t="s">
        <v>219</v>
      </c>
      <c r="D26" s="92" t="s">
        <v>210</v>
      </c>
      <c r="E26" s="140">
        <v>0.17</v>
      </c>
      <c r="F26" s="140">
        <v>0.14000000000000001</v>
      </c>
      <c r="G26" s="140">
        <v>0.12</v>
      </c>
      <c r="H26" s="140">
        <v>0.11</v>
      </c>
      <c r="I26" s="140">
        <v>0.14000000000000001</v>
      </c>
      <c r="J26" s="140">
        <v>0.12</v>
      </c>
      <c r="K26" s="140">
        <v>0.21</v>
      </c>
      <c r="L26" s="140">
        <v>0.26</v>
      </c>
      <c r="M26" s="140">
        <v>0.19</v>
      </c>
      <c r="N26" s="140">
        <v>0.38</v>
      </c>
      <c r="O26" s="140">
        <v>0.36</v>
      </c>
      <c r="P26" s="140">
        <v>0.15</v>
      </c>
      <c r="Q26" s="140">
        <v>0.38</v>
      </c>
      <c r="R26" s="27"/>
      <c r="S26" s="27"/>
      <c r="T26" s="27"/>
      <c r="U26" s="27"/>
      <c r="V26" s="27"/>
      <c r="W26" s="27"/>
    </row>
    <row r="27" spans="2:23" ht="22.5" x14ac:dyDescent="0.15">
      <c r="B27" s="205"/>
      <c r="C27" s="8" t="s">
        <v>218</v>
      </c>
      <c r="D27" s="92" t="s">
        <v>210</v>
      </c>
      <c r="E27" s="140">
        <v>0.03</v>
      </c>
      <c r="F27" s="140">
        <v>0.03</v>
      </c>
      <c r="G27" s="140">
        <v>0.04</v>
      </c>
      <c r="H27" s="140">
        <v>0.04</v>
      </c>
      <c r="I27" s="140">
        <v>0.03</v>
      </c>
      <c r="J27" s="140">
        <v>0.06</v>
      </c>
      <c r="K27" s="140">
        <v>0.03</v>
      </c>
      <c r="L27" s="140">
        <v>0.03</v>
      </c>
      <c r="M27" s="140">
        <v>0.03</v>
      </c>
      <c r="N27" s="140">
        <v>0.02</v>
      </c>
      <c r="O27" s="140">
        <v>0.03</v>
      </c>
      <c r="P27" s="140">
        <v>0.03</v>
      </c>
      <c r="Q27" s="140">
        <v>0.02</v>
      </c>
      <c r="R27" s="27"/>
      <c r="S27" s="27"/>
      <c r="T27" s="27"/>
      <c r="U27" s="27"/>
      <c r="V27" s="27"/>
      <c r="W27" s="27"/>
    </row>
    <row r="28" spans="2:23" ht="33.75" x14ac:dyDescent="0.15">
      <c r="B28" s="205"/>
      <c r="C28" s="8" t="s">
        <v>217</v>
      </c>
      <c r="D28" s="92" t="s">
        <v>32</v>
      </c>
      <c r="E28" s="140">
        <v>0</v>
      </c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0">
        <v>1</v>
      </c>
      <c r="L28" s="140">
        <v>2</v>
      </c>
      <c r="M28" s="140">
        <v>0</v>
      </c>
      <c r="N28" s="140">
        <v>2</v>
      </c>
      <c r="O28" s="140">
        <v>3</v>
      </c>
      <c r="P28" s="140">
        <v>0</v>
      </c>
      <c r="Q28" s="140">
        <v>8</v>
      </c>
      <c r="R28" s="27"/>
      <c r="S28" s="27"/>
      <c r="T28" s="27"/>
      <c r="U28" s="27"/>
      <c r="V28" s="27"/>
      <c r="W28" s="27"/>
    </row>
    <row r="29" spans="2:23" ht="33.75" x14ac:dyDescent="0.15">
      <c r="B29" s="205"/>
      <c r="C29" s="8" t="s">
        <v>216</v>
      </c>
      <c r="D29" s="92" t="s">
        <v>32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0">
        <v>0</v>
      </c>
      <c r="N29" s="140">
        <v>1</v>
      </c>
      <c r="O29" s="140">
        <v>1</v>
      </c>
      <c r="P29" s="140">
        <v>0</v>
      </c>
      <c r="Q29" s="140">
        <v>2</v>
      </c>
      <c r="R29" s="27"/>
      <c r="S29" s="27"/>
      <c r="T29" s="27"/>
      <c r="U29" s="27"/>
      <c r="V29" s="27"/>
      <c r="W29" s="27"/>
    </row>
    <row r="30" spans="2:23" ht="13.5" customHeight="1" x14ac:dyDescent="0.15">
      <c r="B30" s="205" t="s">
        <v>166</v>
      </c>
      <c r="C30" s="8" t="s">
        <v>3</v>
      </c>
      <c r="D30" s="92" t="s">
        <v>33</v>
      </c>
      <c r="E30" s="140">
        <v>708</v>
      </c>
      <c r="F30" s="140">
        <v>729</v>
      </c>
      <c r="G30" s="140">
        <v>706</v>
      </c>
      <c r="H30" s="140">
        <v>730</v>
      </c>
      <c r="I30" s="140">
        <v>724</v>
      </c>
      <c r="J30" s="140">
        <v>707</v>
      </c>
      <c r="K30" s="140">
        <v>704</v>
      </c>
      <c r="L30" s="140">
        <v>709</v>
      </c>
      <c r="M30" s="140">
        <v>32</v>
      </c>
      <c r="N30" s="140">
        <v>529</v>
      </c>
      <c r="O30" s="140">
        <v>684</v>
      </c>
      <c r="P30" s="140">
        <v>732</v>
      </c>
      <c r="Q30" s="137">
        <v>7694</v>
      </c>
      <c r="R30" s="27"/>
      <c r="S30" s="27"/>
      <c r="T30" s="27"/>
      <c r="U30" s="27"/>
      <c r="V30" s="27"/>
      <c r="W30" s="27"/>
    </row>
    <row r="31" spans="2:23" x14ac:dyDescent="0.15">
      <c r="B31" s="205"/>
      <c r="C31" s="8" t="s">
        <v>119</v>
      </c>
      <c r="D31" s="92" t="s">
        <v>210</v>
      </c>
      <c r="E31" s="140">
        <v>0.06</v>
      </c>
      <c r="F31" s="140">
        <v>0.05</v>
      </c>
      <c r="G31" s="140">
        <v>0.05</v>
      </c>
      <c r="H31" s="140">
        <v>0.06</v>
      </c>
      <c r="I31" s="140">
        <v>0.04</v>
      </c>
      <c r="J31" s="140">
        <v>0.05</v>
      </c>
      <c r="K31" s="140">
        <v>0.05</v>
      </c>
      <c r="L31" s="140">
        <v>7.0000000000000007E-2</v>
      </c>
      <c r="M31" s="140">
        <v>0.05</v>
      </c>
      <c r="N31" s="140">
        <v>0.06</v>
      </c>
      <c r="O31" s="140">
        <v>0.06</v>
      </c>
      <c r="P31" s="140">
        <v>0.06</v>
      </c>
      <c r="Q31" s="140">
        <v>0.05</v>
      </c>
      <c r="R31" s="27"/>
      <c r="S31" s="27"/>
      <c r="T31" s="27"/>
      <c r="U31" s="27"/>
      <c r="V31" s="27"/>
      <c r="W31" s="27"/>
    </row>
    <row r="32" spans="2:23" ht="22.5" x14ac:dyDescent="0.15">
      <c r="B32" s="205"/>
      <c r="C32" s="8" t="s">
        <v>211</v>
      </c>
      <c r="D32" s="92" t="s">
        <v>210</v>
      </c>
      <c r="E32" s="140">
        <v>0.06</v>
      </c>
      <c r="F32" s="140">
        <v>0.05</v>
      </c>
      <c r="G32" s="140">
        <v>0.06</v>
      </c>
      <c r="H32" s="140">
        <v>0.06</v>
      </c>
      <c r="I32" s="140">
        <v>0.05</v>
      </c>
      <c r="J32" s="140">
        <v>0.06</v>
      </c>
      <c r="K32" s="140">
        <v>0.06</v>
      </c>
      <c r="L32" s="140">
        <v>7.0000000000000007E-2</v>
      </c>
      <c r="M32" s="140">
        <v>0.05</v>
      </c>
      <c r="N32" s="140">
        <v>0.06</v>
      </c>
      <c r="O32" s="140">
        <v>0.06</v>
      </c>
      <c r="P32" s="140">
        <v>0.06</v>
      </c>
      <c r="Q32" s="140">
        <v>0.06</v>
      </c>
      <c r="R32" s="27"/>
      <c r="S32" s="27"/>
      <c r="T32" s="27"/>
      <c r="U32" s="27"/>
      <c r="V32" s="27"/>
      <c r="W32" s="27"/>
    </row>
    <row r="33" spans="2:23" ht="22.5" x14ac:dyDescent="0.15">
      <c r="B33" s="205"/>
      <c r="C33" s="8" t="s">
        <v>209</v>
      </c>
      <c r="D33" s="92" t="s">
        <v>32</v>
      </c>
      <c r="E33" s="140">
        <v>30</v>
      </c>
      <c r="F33" s="140">
        <v>31</v>
      </c>
      <c r="G33" s="140">
        <v>30</v>
      </c>
      <c r="H33" s="140">
        <v>31</v>
      </c>
      <c r="I33" s="140">
        <v>31</v>
      </c>
      <c r="J33" s="140">
        <v>30</v>
      </c>
      <c r="K33" s="140">
        <v>30</v>
      </c>
      <c r="L33" s="140">
        <v>30</v>
      </c>
      <c r="M33" s="140">
        <v>1</v>
      </c>
      <c r="N33" s="140">
        <v>22</v>
      </c>
      <c r="O33" s="140">
        <v>29</v>
      </c>
      <c r="P33" s="140">
        <v>31</v>
      </c>
      <c r="Q33" s="140">
        <v>326</v>
      </c>
      <c r="R33" s="27"/>
      <c r="S33" s="27"/>
      <c r="T33" s="27"/>
      <c r="U33" s="27"/>
      <c r="V33" s="27"/>
      <c r="W33" s="27"/>
    </row>
    <row r="34" spans="2:23" ht="22.5" x14ac:dyDescent="0.15">
      <c r="B34" s="205"/>
      <c r="C34" s="8" t="s">
        <v>219</v>
      </c>
      <c r="D34" s="92" t="s">
        <v>210</v>
      </c>
      <c r="E34" s="140">
        <v>0.13</v>
      </c>
      <c r="F34" s="140">
        <v>0.09</v>
      </c>
      <c r="G34" s="142">
        <v>0.23</v>
      </c>
      <c r="H34" s="140">
        <v>0.11</v>
      </c>
      <c r="I34" s="142">
        <v>0.09</v>
      </c>
      <c r="J34" s="140">
        <v>0.15</v>
      </c>
      <c r="K34" s="140">
        <v>0.28000000000000003</v>
      </c>
      <c r="L34" s="140">
        <v>0.13</v>
      </c>
      <c r="M34" s="142">
        <v>7.0000000000000007E-2</v>
      </c>
      <c r="N34" s="140">
        <v>0.12</v>
      </c>
      <c r="O34" s="140">
        <v>0.16</v>
      </c>
      <c r="P34" s="140">
        <v>0.14000000000000001</v>
      </c>
      <c r="Q34" s="142">
        <v>0.28000000000000003</v>
      </c>
      <c r="R34" s="27"/>
      <c r="S34" s="27"/>
      <c r="T34" s="27"/>
      <c r="U34" s="27"/>
      <c r="V34" s="27"/>
      <c r="W34" s="27"/>
    </row>
    <row r="35" spans="2:23" ht="22.5" x14ac:dyDescent="0.15">
      <c r="B35" s="205"/>
      <c r="C35" s="8" t="s">
        <v>218</v>
      </c>
      <c r="D35" s="92" t="s">
        <v>210</v>
      </c>
      <c r="E35" s="140">
        <v>0.03</v>
      </c>
      <c r="F35" s="140">
        <v>0.03</v>
      </c>
      <c r="G35" s="140">
        <v>0.03</v>
      </c>
      <c r="H35" s="140">
        <v>0.03</v>
      </c>
      <c r="I35" s="140">
        <v>0.02</v>
      </c>
      <c r="J35" s="140">
        <v>0.03</v>
      </c>
      <c r="K35" s="140">
        <v>0.03</v>
      </c>
      <c r="L35" s="140">
        <v>0.03</v>
      </c>
      <c r="M35" s="140">
        <v>7.0000000000000007E-2</v>
      </c>
      <c r="N35" s="140">
        <v>0.04</v>
      </c>
      <c r="O35" s="140">
        <v>0.03</v>
      </c>
      <c r="P35" s="140">
        <v>0.03</v>
      </c>
      <c r="Q35" s="140">
        <v>0.02</v>
      </c>
      <c r="R35" s="27"/>
      <c r="S35" s="27"/>
      <c r="T35" s="27"/>
      <c r="U35" s="27"/>
      <c r="V35" s="27"/>
      <c r="W35" s="27"/>
    </row>
    <row r="36" spans="2:23" ht="33.75" x14ac:dyDescent="0.15">
      <c r="B36" s="205"/>
      <c r="C36" s="8" t="s">
        <v>217</v>
      </c>
      <c r="D36" s="92" t="s">
        <v>32</v>
      </c>
      <c r="E36" s="140">
        <v>0</v>
      </c>
      <c r="F36" s="140">
        <v>0</v>
      </c>
      <c r="G36" s="140">
        <v>1</v>
      </c>
      <c r="H36" s="140">
        <v>0</v>
      </c>
      <c r="I36" s="140">
        <v>0</v>
      </c>
      <c r="J36" s="140">
        <v>0</v>
      </c>
      <c r="K36" s="140">
        <v>1</v>
      </c>
      <c r="L36" s="140">
        <v>0</v>
      </c>
      <c r="M36" s="140">
        <v>0</v>
      </c>
      <c r="N36" s="140">
        <v>0</v>
      </c>
      <c r="O36" s="140">
        <v>0</v>
      </c>
      <c r="P36" s="140">
        <v>0</v>
      </c>
      <c r="Q36" s="140">
        <v>2</v>
      </c>
      <c r="R36" s="27"/>
      <c r="S36" s="27"/>
      <c r="T36" s="27"/>
      <c r="U36" s="27"/>
      <c r="V36" s="27"/>
      <c r="W36" s="27"/>
    </row>
    <row r="37" spans="2:23" ht="33.75" x14ac:dyDescent="0.15">
      <c r="B37" s="205"/>
      <c r="C37" s="8" t="s">
        <v>216</v>
      </c>
      <c r="D37" s="92" t="s">
        <v>32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0</v>
      </c>
      <c r="K37" s="140">
        <v>0</v>
      </c>
      <c r="L37" s="140">
        <v>0</v>
      </c>
      <c r="M37" s="140">
        <v>0</v>
      </c>
      <c r="N37" s="140">
        <v>0</v>
      </c>
      <c r="O37" s="140">
        <v>0</v>
      </c>
      <c r="P37" s="140">
        <v>0</v>
      </c>
      <c r="Q37" s="140">
        <v>0</v>
      </c>
      <c r="R37" s="27"/>
      <c r="S37" s="27"/>
      <c r="T37" s="27"/>
      <c r="U37" s="27"/>
      <c r="V37" s="27"/>
      <c r="W37" s="27"/>
    </row>
    <row r="38" spans="2:23" ht="13.5" customHeight="1" x14ac:dyDescent="0.15">
      <c r="B38" s="205" t="s">
        <v>121</v>
      </c>
      <c r="C38" s="8" t="s">
        <v>3</v>
      </c>
      <c r="D38" s="92" t="s">
        <v>33</v>
      </c>
      <c r="E38" s="140">
        <v>712</v>
      </c>
      <c r="F38" s="140">
        <v>737</v>
      </c>
      <c r="G38" s="140">
        <v>684</v>
      </c>
      <c r="H38" s="140">
        <v>695</v>
      </c>
      <c r="I38" s="140">
        <v>736</v>
      </c>
      <c r="J38" s="140">
        <v>592</v>
      </c>
      <c r="K38" s="140">
        <v>736</v>
      </c>
      <c r="L38" s="140">
        <v>711</v>
      </c>
      <c r="M38" s="140">
        <v>732</v>
      </c>
      <c r="N38" s="140">
        <v>446</v>
      </c>
      <c r="O38" s="140">
        <v>0</v>
      </c>
      <c r="P38" s="140">
        <v>497</v>
      </c>
      <c r="Q38" s="137">
        <v>7278</v>
      </c>
      <c r="R38" s="27"/>
      <c r="S38" s="27"/>
      <c r="T38" s="27"/>
      <c r="U38" s="27"/>
      <c r="V38" s="27"/>
      <c r="W38" s="27"/>
    </row>
    <row r="39" spans="2:23" x14ac:dyDescent="0.15">
      <c r="B39" s="205"/>
      <c r="C39" s="8" t="s">
        <v>119</v>
      </c>
      <c r="D39" s="92" t="s">
        <v>210</v>
      </c>
      <c r="E39" s="142">
        <v>0.1</v>
      </c>
      <c r="F39" s="140">
        <v>0.09</v>
      </c>
      <c r="G39" s="142">
        <v>0.11</v>
      </c>
      <c r="H39" s="142">
        <v>0.11</v>
      </c>
      <c r="I39" s="140">
        <v>0.08</v>
      </c>
      <c r="J39" s="140">
        <v>0.12</v>
      </c>
      <c r="K39" s="140">
        <v>0.13</v>
      </c>
      <c r="L39" s="140">
        <v>0.15</v>
      </c>
      <c r="M39" s="140">
        <v>0.14000000000000001</v>
      </c>
      <c r="N39" s="140">
        <v>0.11</v>
      </c>
      <c r="O39" s="140">
        <v>0</v>
      </c>
      <c r="P39" s="142">
        <v>0.1</v>
      </c>
      <c r="Q39" s="140">
        <v>0.11</v>
      </c>
      <c r="R39" s="27"/>
      <c r="S39" s="27"/>
      <c r="T39" s="27"/>
      <c r="U39" s="27"/>
      <c r="V39" s="27"/>
      <c r="W39" s="27"/>
    </row>
    <row r="40" spans="2:23" ht="22.5" x14ac:dyDescent="0.15">
      <c r="B40" s="205"/>
      <c r="C40" s="8" t="s">
        <v>211</v>
      </c>
      <c r="D40" s="92" t="s">
        <v>210</v>
      </c>
      <c r="E40" s="140">
        <v>0.14000000000000001</v>
      </c>
      <c r="F40" s="140">
        <v>0.11</v>
      </c>
      <c r="G40" s="140">
        <v>0.13</v>
      </c>
      <c r="H40" s="140">
        <v>0.12</v>
      </c>
      <c r="I40" s="142">
        <v>0.1</v>
      </c>
      <c r="J40" s="142">
        <v>0.14000000000000001</v>
      </c>
      <c r="K40" s="140">
        <v>0.18</v>
      </c>
      <c r="L40" s="140">
        <v>0.19</v>
      </c>
      <c r="M40" s="140">
        <v>0.17</v>
      </c>
      <c r="N40" s="140">
        <v>0.14000000000000001</v>
      </c>
      <c r="O40" s="140">
        <v>0</v>
      </c>
      <c r="P40" s="140">
        <v>0.12</v>
      </c>
      <c r="Q40" s="140">
        <v>0.14000000000000001</v>
      </c>
      <c r="R40" s="27"/>
      <c r="S40" s="27"/>
      <c r="T40" s="27"/>
      <c r="U40" s="27"/>
      <c r="V40" s="27"/>
      <c r="W40" s="27"/>
    </row>
    <row r="41" spans="2:23" ht="22.5" x14ac:dyDescent="0.15">
      <c r="B41" s="205"/>
      <c r="C41" s="8" t="s">
        <v>209</v>
      </c>
      <c r="D41" s="92" t="s">
        <v>32</v>
      </c>
      <c r="E41" s="140">
        <v>30</v>
      </c>
      <c r="F41" s="140">
        <v>31</v>
      </c>
      <c r="G41" s="140">
        <v>29</v>
      </c>
      <c r="H41" s="140">
        <v>29</v>
      </c>
      <c r="I41" s="140">
        <v>31</v>
      </c>
      <c r="J41" s="140">
        <v>25</v>
      </c>
      <c r="K41" s="140">
        <v>31</v>
      </c>
      <c r="L41" s="140">
        <v>30</v>
      </c>
      <c r="M41" s="140">
        <v>31</v>
      </c>
      <c r="N41" s="140">
        <v>19</v>
      </c>
      <c r="O41" s="140">
        <v>0</v>
      </c>
      <c r="P41" s="140">
        <v>20</v>
      </c>
      <c r="Q41" s="140">
        <v>306</v>
      </c>
      <c r="R41" s="27"/>
      <c r="S41" s="27"/>
      <c r="T41" s="27"/>
      <c r="U41" s="27"/>
      <c r="V41" s="27"/>
      <c r="W41" s="27"/>
    </row>
    <row r="42" spans="2:23" ht="22.5" x14ac:dyDescent="0.15">
      <c r="B42" s="205"/>
      <c r="C42" s="8" t="s">
        <v>219</v>
      </c>
      <c r="D42" s="92" t="s">
        <v>210</v>
      </c>
      <c r="E42" s="140">
        <v>0.44</v>
      </c>
      <c r="F42" s="140">
        <v>0.31</v>
      </c>
      <c r="G42" s="140">
        <v>0.34</v>
      </c>
      <c r="H42" s="140">
        <v>0.27</v>
      </c>
      <c r="I42" s="142">
        <v>0.19</v>
      </c>
      <c r="J42" s="140">
        <v>0.33</v>
      </c>
      <c r="K42" s="140">
        <v>0.51</v>
      </c>
      <c r="L42" s="142">
        <v>0.5</v>
      </c>
      <c r="M42" s="142">
        <v>0.6</v>
      </c>
      <c r="N42" s="140">
        <v>0.41</v>
      </c>
      <c r="O42" s="140">
        <v>0</v>
      </c>
      <c r="P42" s="142">
        <v>0.4</v>
      </c>
      <c r="Q42" s="142">
        <v>0.6</v>
      </c>
      <c r="R42" s="27"/>
      <c r="S42" s="27"/>
      <c r="T42" s="27"/>
      <c r="U42" s="27"/>
      <c r="V42" s="27"/>
      <c r="W42" s="27"/>
    </row>
    <row r="43" spans="2:23" ht="22.5" x14ac:dyDescent="0.15">
      <c r="B43" s="205"/>
      <c r="C43" s="8" t="s">
        <v>218</v>
      </c>
      <c r="D43" s="92" t="s">
        <v>210</v>
      </c>
      <c r="E43" s="140">
        <v>0.03</v>
      </c>
      <c r="F43" s="140">
        <v>0.03</v>
      </c>
      <c r="G43" s="140">
        <v>0.06</v>
      </c>
      <c r="H43" s="140">
        <v>0.06</v>
      </c>
      <c r="I43" s="140">
        <v>0.04</v>
      </c>
      <c r="J43" s="140">
        <v>0.08</v>
      </c>
      <c r="K43" s="140">
        <v>0.06</v>
      </c>
      <c r="L43" s="140">
        <v>0.04</v>
      </c>
      <c r="M43" s="140">
        <v>0.04</v>
      </c>
      <c r="N43" s="140">
        <v>0.02</v>
      </c>
      <c r="O43" s="140">
        <v>0</v>
      </c>
      <c r="P43" s="140">
        <v>0.01</v>
      </c>
      <c r="Q43" s="140">
        <v>0.01</v>
      </c>
      <c r="R43" s="27"/>
      <c r="S43" s="27"/>
      <c r="T43" s="27"/>
      <c r="U43" s="27"/>
      <c r="V43" s="27"/>
      <c r="W43" s="27"/>
    </row>
    <row r="44" spans="2:23" ht="33.75" x14ac:dyDescent="0.15">
      <c r="B44" s="205"/>
      <c r="C44" s="8" t="s">
        <v>217</v>
      </c>
      <c r="D44" s="92" t="s">
        <v>32</v>
      </c>
      <c r="E44" s="140">
        <v>6</v>
      </c>
      <c r="F44" s="140">
        <v>3</v>
      </c>
      <c r="G44" s="140">
        <v>3</v>
      </c>
      <c r="H44" s="140">
        <v>1</v>
      </c>
      <c r="I44" s="140">
        <v>0</v>
      </c>
      <c r="J44" s="140">
        <v>3</v>
      </c>
      <c r="K44" s="140">
        <v>8</v>
      </c>
      <c r="L44" s="140">
        <v>11</v>
      </c>
      <c r="M44" s="140">
        <v>9</v>
      </c>
      <c r="N44" s="140">
        <v>3</v>
      </c>
      <c r="O44" s="140">
        <v>0</v>
      </c>
      <c r="P44" s="140">
        <v>2</v>
      </c>
      <c r="Q44" s="140">
        <v>49</v>
      </c>
      <c r="R44" s="27"/>
      <c r="S44" s="27"/>
      <c r="T44" s="27"/>
      <c r="U44" s="27"/>
      <c r="V44" s="27"/>
      <c r="W44" s="27"/>
    </row>
    <row r="45" spans="2:23" ht="33.75" x14ac:dyDescent="0.15">
      <c r="B45" s="205"/>
      <c r="C45" s="8" t="s">
        <v>216</v>
      </c>
      <c r="D45" s="92" t="s">
        <v>32</v>
      </c>
      <c r="E45" s="140">
        <v>3</v>
      </c>
      <c r="F45" s="140">
        <v>0</v>
      </c>
      <c r="G45" s="140">
        <v>1</v>
      </c>
      <c r="H45" s="140">
        <v>0</v>
      </c>
      <c r="I45" s="140">
        <v>0</v>
      </c>
      <c r="J45" s="140">
        <v>1</v>
      </c>
      <c r="K45" s="140">
        <v>5</v>
      </c>
      <c r="L45" s="140">
        <v>7</v>
      </c>
      <c r="M45" s="140">
        <v>4</v>
      </c>
      <c r="N45" s="140">
        <v>3</v>
      </c>
      <c r="O45" s="140">
        <v>0</v>
      </c>
      <c r="P45" s="140">
        <v>1</v>
      </c>
      <c r="Q45" s="140">
        <v>25</v>
      </c>
      <c r="R45" s="27"/>
      <c r="S45" s="27"/>
      <c r="T45" s="27"/>
      <c r="U45" s="27"/>
      <c r="V45" s="27"/>
      <c r="W45" s="27"/>
    </row>
    <row r="46" spans="2:23" x14ac:dyDescent="0.15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15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15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15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15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15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15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15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15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15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15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15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15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15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15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15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15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15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15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15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15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15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15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15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15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15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15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15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15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15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15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15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15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15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15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15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15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15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15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15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15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15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15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15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15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15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15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15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15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15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15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15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15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15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15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15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15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15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15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15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15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15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15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15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15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15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15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15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15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15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15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15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15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15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1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1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15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15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15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15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15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15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15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15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15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15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15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15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15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15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15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15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15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15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15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15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15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15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15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15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15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15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15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15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15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15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15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15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15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15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15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15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15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15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15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15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15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15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15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15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15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15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15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15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15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15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15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15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15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15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15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15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15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15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15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15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15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15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15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15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15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15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15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15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15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15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15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15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15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15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15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15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15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15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15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15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15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15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15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15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15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15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15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15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15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15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15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15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15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15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15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15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15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15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15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15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15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15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15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15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15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15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15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15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15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15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15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15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15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15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15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15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15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15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15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15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15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15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15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15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15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15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15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15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15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15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15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15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15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15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15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15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15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15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15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15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15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15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15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15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15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15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15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15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15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15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15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15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15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15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15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15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15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15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15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15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15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15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15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15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0">
    <mergeCell ref="B38:B45"/>
    <mergeCell ref="Q4:Q5"/>
    <mergeCell ref="C4:D5"/>
    <mergeCell ref="B30:B37"/>
    <mergeCell ref="B6:B13"/>
    <mergeCell ref="B14:B21"/>
    <mergeCell ref="B22:B29"/>
    <mergeCell ref="B4:B5"/>
    <mergeCell ref="N4:P4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W285"/>
  <sheetViews>
    <sheetView view="pageBreakPreview" zoomScaleNormal="100" zoomScaleSheetLayoutView="10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.5" x14ac:dyDescent="0.15"/>
  <cols>
    <col min="1" max="1" width="9" style="24"/>
    <col min="2" max="2" width="8.625" style="25" customWidth="1"/>
    <col min="3" max="3" width="16.625" style="26" customWidth="1"/>
    <col min="4" max="4" width="5.625" style="26" customWidth="1"/>
    <col min="5" max="17" width="5.625" style="25" customWidth="1"/>
    <col min="18" max="16384" width="9" style="24"/>
  </cols>
  <sheetData>
    <row r="1" spans="2:23" ht="13.5" customHeight="1" x14ac:dyDescent="0.15">
      <c r="B1" s="24"/>
      <c r="C1" s="30"/>
    </row>
    <row r="2" spans="2:23" ht="13.5" customHeight="1" x14ac:dyDescent="0.15">
      <c r="B2" s="24"/>
      <c r="C2" s="30"/>
    </row>
    <row r="3" spans="2:23" ht="13.5" customHeight="1" x14ac:dyDescent="0.15">
      <c r="B3" s="24" t="s">
        <v>358</v>
      </c>
      <c r="C3" s="24"/>
    </row>
    <row r="4" spans="2:23" s="25" customFormat="1" ht="13.5" customHeight="1" x14ac:dyDescent="0.15">
      <c r="B4" s="204" t="s">
        <v>0</v>
      </c>
      <c r="C4" s="204" t="s">
        <v>140</v>
      </c>
      <c r="D4" s="204"/>
      <c r="E4" s="206" t="str">
        <f>'２（２）イ_a_SO2'!E4:M4</f>
        <v>令和５年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令和６年</v>
      </c>
      <c r="O4" s="204"/>
      <c r="P4" s="204"/>
      <c r="Q4" s="204" t="s">
        <v>139</v>
      </c>
    </row>
    <row r="5" spans="2:23" s="25" customFormat="1" ht="13.5" customHeight="1" x14ac:dyDescent="0.15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s="127" customFormat="1" x14ac:dyDescent="0.15">
      <c r="B6" s="205" t="s">
        <v>154</v>
      </c>
      <c r="C6" s="117" t="s">
        <v>3</v>
      </c>
      <c r="D6" s="110" t="s">
        <v>33</v>
      </c>
      <c r="E6" s="140">
        <v>711</v>
      </c>
      <c r="F6" s="140">
        <v>733</v>
      </c>
      <c r="G6" s="140">
        <v>455</v>
      </c>
      <c r="H6" s="140">
        <v>485</v>
      </c>
      <c r="I6" s="140">
        <v>734</v>
      </c>
      <c r="J6" s="140">
        <v>710</v>
      </c>
      <c r="K6" s="140">
        <v>735</v>
      </c>
      <c r="L6" s="140">
        <v>707</v>
      </c>
      <c r="M6" s="140">
        <v>736</v>
      </c>
      <c r="N6" s="140">
        <v>738</v>
      </c>
      <c r="O6" s="140">
        <v>690</v>
      </c>
      <c r="P6" s="140">
        <v>568</v>
      </c>
      <c r="Q6" s="137">
        <v>8002</v>
      </c>
      <c r="R6" s="126"/>
      <c r="S6" s="126"/>
      <c r="T6" s="126"/>
      <c r="U6" s="126"/>
      <c r="V6" s="126"/>
      <c r="W6" s="126"/>
    </row>
    <row r="7" spans="2:23" x14ac:dyDescent="0.15">
      <c r="B7" s="209"/>
      <c r="C7" s="8" t="s">
        <v>119</v>
      </c>
      <c r="D7" s="92" t="s">
        <v>214</v>
      </c>
      <c r="E7" s="140">
        <v>2.08</v>
      </c>
      <c r="F7" s="140">
        <v>2.08</v>
      </c>
      <c r="G7" s="140">
        <v>2.15</v>
      </c>
      <c r="H7" s="140">
        <v>2.11</v>
      </c>
      <c r="I7" s="140">
        <v>2.02</v>
      </c>
      <c r="J7" s="140">
        <v>2.0699999999999998</v>
      </c>
      <c r="K7" s="140">
        <v>2.14</v>
      </c>
      <c r="L7" s="142">
        <v>2.1800000000000002</v>
      </c>
      <c r="M7" s="140">
        <v>2.17</v>
      </c>
      <c r="N7" s="140">
        <v>2.15</v>
      </c>
      <c r="O7" s="140">
        <v>2.12</v>
      </c>
      <c r="P7" s="140">
        <v>2.11</v>
      </c>
      <c r="Q7" s="140">
        <v>2.11</v>
      </c>
      <c r="R7" s="27"/>
      <c r="S7" s="27"/>
      <c r="T7" s="27"/>
      <c r="U7" s="27"/>
      <c r="V7" s="27"/>
      <c r="W7" s="27"/>
    </row>
    <row r="8" spans="2:23" ht="22.5" x14ac:dyDescent="0.15">
      <c r="B8" s="209"/>
      <c r="C8" s="8" t="s">
        <v>211</v>
      </c>
      <c r="D8" s="92" t="s">
        <v>210</v>
      </c>
      <c r="E8" s="140">
        <v>2.13</v>
      </c>
      <c r="F8" s="140">
        <v>2.12</v>
      </c>
      <c r="G8" s="140">
        <v>2.2200000000000002</v>
      </c>
      <c r="H8" s="142">
        <v>2.14</v>
      </c>
      <c r="I8" s="140">
        <v>2.0499999999999998</v>
      </c>
      <c r="J8" s="140">
        <v>2.12</v>
      </c>
      <c r="K8" s="142">
        <v>2.2000000000000002</v>
      </c>
      <c r="L8" s="140">
        <v>2.23</v>
      </c>
      <c r="M8" s="142">
        <v>2.2000000000000002</v>
      </c>
      <c r="N8" s="140">
        <v>2.1800000000000002</v>
      </c>
      <c r="O8" s="140">
        <v>2.16</v>
      </c>
      <c r="P8" s="142">
        <v>2.15</v>
      </c>
      <c r="Q8" s="140">
        <v>2.16</v>
      </c>
      <c r="R8" s="27"/>
      <c r="S8" s="27"/>
      <c r="T8" s="27"/>
      <c r="U8" s="27"/>
      <c r="V8" s="27"/>
      <c r="W8" s="27"/>
    </row>
    <row r="9" spans="2:23" ht="22.5" x14ac:dyDescent="0.15">
      <c r="B9" s="209"/>
      <c r="C9" s="8" t="s">
        <v>209</v>
      </c>
      <c r="D9" s="92" t="s">
        <v>32</v>
      </c>
      <c r="E9" s="140">
        <v>30</v>
      </c>
      <c r="F9" s="140">
        <v>31</v>
      </c>
      <c r="G9" s="140">
        <v>19</v>
      </c>
      <c r="H9" s="140">
        <v>20</v>
      </c>
      <c r="I9" s="140">
        <v>31</v>
      </c>
      <c r="J9" s="140">
        <v>30</v>
      </c>
      <c r="K9" s="140">
        <v>31</v>
      </c>
      <c r="L9" s="140">
        <v>30</v>
      </c>
      <c r="M9" s="140">
        <v>31</v>
      </c>
      <c r="N9" s="140">
        <v>31</v>
      </c>
      <c r="O9" s="140">
        <v>29</v>
      </c>
      <c r="P9" s="140">
        <v>24</v>
      </c>
      <c r="Q9" s="140">
        <v>337</v>
      </c>
      <c r="R9" s="27"/>
      <c r="S9" s="27"/>
      <c r="T9" s="27"/>
      <c r="U9" s="27"/>
      <c r="V9" s="27"/>
      <c r="W9" s="27"/>
    </row>
    <row r="10" spans="2:23" ht="22.5" x14ac:dyDescent="0.15">
      <c r="B10" s="209"/>
      <c r="C10" s="8" t="s">
        <v>208</v>
      </c>
      <c r="D10" s="92" t="s">
        <v>214</v>
      </c>
      <c r="E10" s="142">
        <v>2.2999999999999998</v>
      </c>
      <c r="F10" s="140">
        <v>2.29</v>
      </c>
      <c r="G10" s="142">
        <v>2.4700000000000002</v>
      </c>
      <c r="H10" s="140">
        <v>2.37</v>
      </c>
      <c r="I10" s="140">
        <v>2.25</v>
      </c>
      <c r="J10" s="142">
        <v>2.35</v>
      </c>
      <c r="K10" s="142">
        <v>2.4</v>
      </c>
      <c r="L10" s="140">
        <v>2.46</v>
      </c>
      <c r="M10" s="140">
        <v>2.4500000000000002</v>
      </c>
      <c r="N10" s="142">
        <v>2.5</v>
      </c>
      <c r="O10" s="140">
        <v>2.4500000000000002</v>
      </c>
      <c r="P10" s="140">
        <v>2.34</v>
      </c>
      <c r="Q10" s="142">
        <v>2.5</v>
      </c>
      <c r="R10" s="27"/>
      <c r="S10" s="27"/>
      <c r="T10" s="27"/>
      <c r="U10" s="27"/>
      <c r="V10" s="27"/>
      <c r="W10" s="27"/>
    </row>
    <row r="11" spans="2:23" ht="22.5" x14ac:dyDescent="0.15">
      <c r="B11" s="209"/>
      <c r="C11" s="8" t="s">
        <v>207</v>
      </c>
      <c r="D11" s="92" t="s">
        <v>214</v>
      </c>
      <c r="E11" s="140">
        <v>2.0099999999999998</v>
      </c>
      <c r="F11" s="140">
        <v>2.0099999999999998</v>
      </c>
      <c r="G11" s="140">
        <v>2.04</v>
      </c>
      <c r="H11" s="142">
        <v>2</v>
      </c>
      <c r="I11" s="140">
        <v>1.93</v>
      </c>
      <c r="J11" s="142">
        <v>2.0099999999999998</v>
      </c>
      <c r="K11" s="140">
        <v>2.0299999999999998</v>
      </c>
      <c r="L11" s="140">
        <v>2.02</v>
      </c>
      <c r="M11" s="140">
        <v>2.06</v>
      </c>
      <c r="N11" s="140">
        <v>2.0299999999999998</v>
      </c>
      <c r="O11" s="140">
        <v>2.04</v>
      </c>
      <c r="P11" s="140">
        <v>2.0099999999999998</v>
      </c>
      <c r="Q11" s="142">
        <v>1.93</v>
      </c>
      <c r="R11" s="27"/>
      <c r="S11" s="27"/>
      <c r="T11" s="27"/>
      <c r="U11" s="27"/>
      <c r="V11" s="27"/>
      <c r="W11" s="27"/>
    </row>
    <row r="12" spans="2:23" s="127" customFormat="1" x14ac:dyDescent="0.15">
      <c r="B12" s="205" t="s">
        <v>123</v>
      </c>
      <c r="C12" s="117" t="s">
        <v>3</v>
      </c>
      <c r="D12" s="110" t="s">
        <v>33</v>
      </c>
      <c r="E12" s="140">
        <v>712</v>
      </c>
      <c r="F12" s="140">
        <v>706</v>
      </c>
      <c r="G12" s="140">
        <v>710</v>
      </c>
      <c r="H12" s="140">
        <v>734</v>
      </c>
      <c r="I12" s="140">
        <v>736</v>
      </c>
      <c r="J12" s="140">
        <v>710</v>
      </c>
      <c r="K12" s="140">
        <v>733</v>
      </c>
      <c r="L12" s="140">
        <v>152</v>
      </c>
      <c r="M12" s="140">
        <v>737</v>
      </c>
      <c r="N12" s="140">
        <v>735</v>
      </c>
      <c r="O12" s="140">
        <v>688</v>
      </c>
      <c r="P12" s="140">
        <v>734</v>
      </c>
      <c r="Q12" s="137">
        <v>8087</v>
      </c>
      <c r="R12" s="126"/>
      <c r="S12" s="126"/>
      <c r="T12" s="126"/>
      <c r="U12" s="126"/>
      <c r="V12" s="126"/>
      <c r="W12" s="126"/>
    </row>
    <row r="13" spans="2:23" x14ac:dyDescent="0.15">
      <c r="B13" s="209"/>
      <c r="C13" s="8" t="s">
        <v>119</v>
      </c>
      <c r="D13" s="92" t="s">
        <v>210</v>
      </c>
      <c r="E13" s="142">
        <v>2.09</v>
      </c>
      <c r="F13" s="140">
        <v>2.0699999999999998</v>
      </c>
      <c r="G13" s="142">
        <v>2.1</v>
      </c>
      <c r="H13" s="140">
        <v>2.08</v>
      </c>
      <c r="I13" s="140">
        <v>2.0099999999999998</v>
      </c>
      <c r="J13" s="140">
        <v>2.06</v>
      </c>
      <c r="K13" s="140">
        <v>2.12</v>
      </c>
      <c r="L13" s="140">
        <v>2.1800000000000002</v>
      </c>
      <c r="M13" s="140">
        <v>2.15</v>
      </c>
      <c r="N13" s="140">
        <v>2.11</v>
      </c>
      <c r="O13" s="140">
        <v>2.09</v>
      </c>
      <c r="P13" s="142">
        <v>2.1</v>
      </c>
      <c r="Q13" s="140">
        <v>2.09</v>
      </c>
      <c r="R13" s="27"/>
      <c r="S13" s="27"/>
      <c r="T13" s="27"/>
      <c r="U13" s="27"/>
      <c r="V13" s="27"/>
      <c r="W13" s="27"/>
    </row>
    <row r="14" spans="2:23" ht="22.5" x14ac:dyDescent="0.15">
      <c r="B14" s="209"/>
      <c r="C14" s="8" t="s">
        <v>211</v>
      </c>
      <c r="D14" s="92" t="s">
        <v>215</v>
      </c>
      <c r="E14" s="140">
        <v>2.11</v>
      </c>
      <c r="F14" s="140">
        <v>2.08</v>
      </c>
      <c r="G14" s="142">
        <v>2.12</v>
      </c>
      <c r="H14" s="142">
        <v>2.1</v>
      </c>
      <c r="I14" s="140">
        <v>2.0699999999999998</v>
      </c>
      <c r="J14" s="140">
        <v>2.09</v>
      </c>
      <c r="K14" s="140">
        <v>2.17</v>
      </c>
      <c r="L14" s="140">
        <v>2.2599999999999998</v>
      </c>
      <c r="M14" s="140">
        <v>2.19</v>
      </c>
      <c r="N14" s="140">
        <v>2.15</v>
      </c>
      <c r="O14" s="140">
        <v>2.12</v>
      </c>
      <c r="P14" s="140">
        <v>2.13</v>
      </c>
      <c r="Q14" s="140">
        <v>2.12</v>
      </c>
      <c r="R14" s="27"/>
      <c r="S14" s="27"/>
      <c r="T14" s="27"/>
      <c r="U14" s="27"/>
      <c r="V14" s="27"/>
      <c r="W14" s="27"/>
    </row>
    <row r="15" spans="2:23" ht="22.5" x14ac:dyDescent="0.15">
      <c r="B15" s="209"/>
      <c r="C15" s="8" t="s">
        <v>209</v>
      </c>
      <c r="D15" s="92" t="s">
        <v>32</v>
      </c>
      <c r="E15" s="140">
        <v>30</v>
      </c>
      <c r="F15" s="140">
        <v>30</v>
      </c>
      <c r="G15" s="140">
        <v>30</v>
      </c>
      <c r="H15" s="140">
        <v>31</v>
      </c>
      <c r="I15" s="140">
        <v>31</v>
      </c>
      <c r="J15" s="140">
        <v>30</v>
      </c>
      <c r="K15" s="140">
        <v>31</v>
      </c>
      <c r="L15" s="140">
        <v>6</v>
      </c>
      <c r="M15" s="140">
        <v>31</v>
      </c>
      <c r="N15" s="140">
        <v>31</v>
      </c>
      <c r="O15" s="140">
        <v>29</v>
      </c>
      <c r="P15" s="140">
        <v>31</v>
      </c>
      <c r="Q15" s="140">
        <v>341</v>
      </c>
      <c r="R15" s="27"/>
      <c r="S15" s="27"/>
      <c r="T15" s="27"/>
      <c r="U15" s="27"/>
      <c r="V15" s="27"/>
      <c r="W15" s="27"/>
    </row>
    <row r="16" spans="2:23" ht="22.5" x14ac:dyDescent="0.15">
      <c r="B16" s="209"/>
      <c r="C16" s="8" t="s">
        <v>208</v>
      </c>
      <c r="D16" s="92" t="s">
        <v>214</v>
      </c>
      <c r="E16" s="140">
        <v>2.2400000000000002</v>
      </c>
      <c r="F16" s="140">
        <v>2.21</v>
      </c>
      <c r="G16" s="140">
        <v>2.29</v>
      </c>
      <c r="H16" s="140">
        <v>2.37</v>
      </c>
      <c r="I16" s="142">
        <v>2.2200000000000002</v>
      </c>
      <c r="J16" s="140">
        <v>2.2200000000000002</v>
      </c>
      <c r="K16" s="140">
        <v>2.31</v>
      </c>
      <c r="L16" s="140">
        <v>2.34</v>
      </c>
      <c r="M16" s="140">
        <v>2.42</v>
      </c>
      <c r="N16" s="140">
        <v>2.31</v>
      </c>
      <c r="O16" s="142">
        <v>2.4</v>
      </c>
      <c r="P16" s="142">
        <v>2.2999999999999998</v>
      </c>
      <c r="Q16" s="140">
        <v>2.42</v>
      </c>
      <c r="R16" s="27"/>
      <c r="S16" s="27"/>
      <c r="T16" s="27"/>
      <c r="U16" s="27"/>
      <c r="V16" s="27"/>
      <c r="W16" s="27"/>
    </row>
    <row r="17" spans="2:23" ht="22.5" x14ac:dyDescent="0.15">
      <c r="B17" s="209"/>
      <c r="C17" s="8" t="s">
        <v>207</v>
      </c>
      <c r="D17" s="92" t="s">
        <v>215</v>
      </c>
      <c r="E17" s="140">
        <v>1.95</v>
      </c>
      <c r="F17" s="140">
        <v>1.98</v>
      </c>
      <c r="G17" s="140">
        <v>1.97</v>
      </c>
      <c r="H17" s="140">
        <v>1.93</v>
      </c>
      <c r="I17" s="142">
        <v>1.9</v>
      </c>
      <c r="J17" s="140">
        <v>1.96</v>
      </c>
      <c r="K17" s="140">
        <v>2.0299999999999998</v>
      </c>
      <c r="L17" s="140">
        <v>2.19</v>
      </c>
      <c r="M17" s="140">
        <v>2.04</v>
      </c>
      <c r="N17" s="142">
        <v>2</v>
      </c>
      <c r="O17" s="140">
        <v>2.0299999999999998</v>
      </c>
      <c r="P17" s="142">
        <v>1.99</v>
      </c>
      <c r="Q17" s="142">
        <v>1.9</v>
      </c>
      <c r="R17" s="27"/>
      <c r="S17" s="27"/>
      <c r="T17" s="27"/>
      <c r="U17" s="27"/>
      <c r="V17" s="27"/>
      <c r="W17" s="27"/>
    </row>
    <row r="18" spans="2:23" s="127" customFormat="1" x14ac:dyDescent="0.15">
      <c r="B18" s="205" t="s">
        <v>122</v>
      </c>
      <c r="C18" s="117" t="s">
        <v>3</v>
      </c>
      <c r="D18" s="110" t="s">
        <v>33</v>
      </c>
      <c r="E18" s="140">
        <v>712</v>
      </c>
      <c r="F18" s="140">
        <v>722</v>
      </c>
      <c r="G18" s="140">
        <v>698</v>
      </c>
      <c r="H18" s="140">
        <v>736</v>
      </c>
      <c r="I18" s="140">
        <v>737</v>
      </c>
      <c r="J18" s="140">
        <v>408</v>
      </c>
      <c r="K18" s="140">
        <v>737</v>
      </c>
      <c r="L18" s="140">
        <v>710</v>
      </c>
      <c r="M18" s="140">
        <v>737</v>
      </c>
      <c r="N18" s="140">
        <v>412</v>
      </c>
      <c r="O18" s="140">
        <v>688</v>
      </c>
      <c r="P18" s="140">
        <v>737</v>
      </c>
      <c r="Q18" s="137">
        <v>8034</v>
      </c>
      <c r="R18" s="126"/>
      <c r="S18" s="126"/>
      <c r="T18" s="126"/>
      <c r="U18" s="126"/>
      <c r="V18" s="126"/>
      <c r="W18" s="126"/>
    </row>
    <row r="19" spans="2:23" x14ac:dyDescent="0.15">
      <c r="B19" s="209"/>
      <c r="C19" s="8" t="s">
        <v>119</v>
      </c>
      <c r="D19" s="92" t="s">
        <v>210</v>
      </c>
      <c r="E19" s="140">
        <v>2.06</v>
      </c>
      <c r="F19" s="140">
        <v>2.06</v>
      </c>
      <c r="G19" s="140">
        <v>2.09</v>
      </c>
      <c r="H19" s="140">
        <v>2.06</v>
      </c>
      <c r="I19" s="140">
        <v>1.97</v>
      </c>
      <c r="J19" s="140">
        <v>2.04</v>
      </c>
      <c r="K19" s="140">
        <v>2.09</v>
      </c>
      <c r="L19" s="142">
        <v>2.1</v>
      </c>
      <c r="M19" s="140">
        <v>2.11</v>
      </c>
      <c r="N19" s="140">
        <v>2.11</v>
      </c>
      <c r="O19" s="140">
        <v>2.09</v>
      </c>
      <c r="P19" s="140">
        <v>2.08</v>
      </c>
      <c r="Q19" s="140">
        <v>2.0699999999999998</v>
      </c>
      <c r="R19" s="27"/>
      <c r="S19" s="27"/>
      <c r="T19" s="27"/>
      <c r="U19" s="27"/>
      <c r="V19" s="27"/>
      <c r="W19" s="27"/>
    </row>
    <row r="20" spans="2:23" ht="22.5" x14ac:dyDescent="0.15">
      <c r="B20" s="209"/>
      <c r="C20" s="8" t="s">
        <v>211</v>
      </c>
      <c r="D20" s="92" t="s">
        <v>210</v>
      </c>
      <c r="E20" s="140">
        <v>2.08</v>
      </c>
      <c r="F20" s="140">
        <v>2.0699999999999998</v>
      </c>
      <c r="G20" s="140">
        <v>2.11</v>
      </c>
      <c r="H20" s="140">
        <v>2.0699999999999998</v>
      </c>
      <c r="I20" s="140">
        <v>1.98</v>
      </c>
      <c r="J20" s="140">
        <v>2.0499999999999998</v>
      </c>
      <c r="K20" s="140">
        <v>2.12</v>
      </c>
      <c r="L20" s="140">
        <v>2.13</v>
      </c>
      <c r="M20" s="140">
        <v>2.13</v>
      </c>
      <c r="N20" s="140">
        <v>2.16</v>
      </c>
      <c r="O20" s="140">
        <v>2.12</v>
      </c>
      <c r="P20" s="140">
        <v>2.09</v>
      </c>
      <c r="Q20" s="140">
        <v>2.09</v>
      </c>
      <c r="R20" s="27"/>
      <c r="S20" s="27"/>
      <c r="T20" s="27"/>
      <c r="U20" s="27"/>
      <c r="V20" s="27"/>
      <c r="W20" s="27"/>
    </row>
    <row r="21" spans="2:23" ht="22.5" x14ac:dyDescent="0.15">
      <c r="B21" s="209"/>
      <c r="C21" s="8" t="s">
        <v>209</v>
      </c>
      <c r="D21" s="92" t="s">
        <v>32</v>
      </c>
      <c r="E21" s="140">
        <v>30</v>
      </c>
      <c r="F21" s="140">
        <v>31</v>
      </c>
      <c r="G21" s="140">
        <v>29</v>
      </c>
      <c r="H21" s="140">
        <v>31</v>
      </c>
      <c r="I21" s="140">
        <v>31</v>
      </c>
      <c r="J21" s="140">
        <v>17</v>
      </c>
      <c r="K21" s="140">
        <v>31</v>
      </c>
      <c r="L21" s="140">
        <v>30</v>
      </c>
      <c r="M21" s="140">
        <v>31</v>
      </c>
      <c r="N21" s="140">
        <v>17</v>
      </c>
      <c r="O21" s="140">
        <v>29</v>
      </c>
      <c r="P21" s="140">
        <v>31</v>
      </c>
      <c r="Q21" s="140">
        <v>338</v>
      </c>
      <c r="R21" s="27"/>
      <c r="S21" s="27"/>
      <c r="T21" s="27"/>
      <c r="U21" s="27"/>
      <c r="V21" s="27"/>
      <c r="W21" s="27"/>
    </row>
    <row r="22" spans="2:23" ht="22.5" x14ac:dyDescent="0.15">
      <c r="B22" s="209"/>
      <c r="C22" s="8" t="s">
        <v>208</v>
      </c>
      <c r="D22" s="92" t="s">
        <v>220</v>
      </c>
      <c r="E22" s="142">
        <v>2.21</v>
      </c>
      <c r="F22" s="140">
        <v>2.23</v>
      </c>
      <c r="G22" s="140">
        <v>2.23</v>
      </c>
      <c r="H22" s="140">
        <v>2.2400000000000002</v>
      </c>
      <c r="I22" s="142">
        <v>2.1</v>
      </c>
      <c r="J22" s="140">
        <v>2.13</v>
      </c>
      <c r="K22" s="140">
        <v>2.2400000000000002</v>
      </c>
      <c r="L22" s="140">
        <v>2.3199999999999998</v>
      </c>
      <c r="M22" s="140">
        <v>2.25</v>
      </c>
      <c r="N22" s="140">
        <v>2.4500000000000002</v>
      </c>
      <c r="O22" s="140">
        <v>2.39</v>
      </c>
      <c r="P22" s="140">
        <v>2.2200000000000002</v>
      </c>
      <c r="Q22" s="140">
        <v>2.4500000000000002</v>
      </c>
      <c r="R22" s="27"/>
      <c r="S22" s="27"/>
      <c r="T22" s="27"/>
      <c r="U22" s="27"/>
      <c r="V22" s="27"/>
      <c r="W22" s="27"/>
    </row>
    <row r="23" spans="2:23" ht="22.5" x14ac:dyDescent="0.15">
      <c r="B23" s="209"/>
      <c r="C23" s="8" t="s">
        <v>207</v>
      </c>
      <c r="D23" s="92" t="s">
        <v>212</v>
      </c>
      <c r="E23" s="140">
        <v>1.97</v>
      </c>
      <c r="F23" s="142">
        <v>2</v>
      </c>
      <c r="G23" s="140">
        <v>2.0099999999999998</v>
      </c>
      <c r="H23" s="140">
        <v>1.95</v>
      </c>
      <c r="I23" s="140">
        <v>1.89</v>
      </c>
      <c r="J23" s="140">
        <v>1.97</v>
      </c>
      <c r="K23" s="140">
        <v>2.04</v>
      </c>
      <c r="L23" s="140">
        <v>2.0099999999999998</v>
      </c>
      <c r="M23" s="140">
        <v>2.0099999999999998</v>
      </c>
      <c r="N23" s="140">
        <v>2.0099999999999998</v>
      </c>
      <c r="O23" s="140">
        <v>2.04</v>
      </c>
      <c r="P23" s="140">
        <v>1.99</v>
      </c>
      <c r="Q23" s="140">
        <v>1.89</v>
      </c>
      <c r="R23" s="27"/>
      <c r="S23" s="27"/>
      <c r="T23" s="27"/>
      <c r="U23" s="27"/>
      <c r="V23" s="27"/>
      <c r="W23" s="27"/>
    </row>
    <row r="24" spans="2:23" s="127" customFormat="1" x14ac:dyDescent="0.15">
      <c r="B24" s="205" t="s">
        <v>166</v>
      </c>
      <c r="C24" s="117" t="s">
        <v>3</v>
      </c>
      <c r="D24" s="110" t="s">
        <v>33</v>
      </c>
      <c r="E24" s="140">
        <v>708</v>
      </c>
      <c r="F24" s="140">
        <v>729</v>
      </c>
      <c r="G24" s="140">
        <v>706</v>
      </c>
      <c r="H24" s="140">
        <v>730</v>
      </c>
      <c r="I24" s="140">
        <v>724</v>
      </c>
      <c r="J24" s="140">
        <v>707</v>
      </c>
      <c r="K24" s="140">
        <v>704</v>
      </c>
      <c r="L24" s="140">
        <v>709</v>
      </c>
      <c r="M24" s="140">
        <v>32</v>
      </c>
      <c r="N24" s="140">
        <v>529</v>
      </c>
      <c r="O24" s="140">
        <v>684</v>
      </c>
      <c r="P24" s="140">
        <v>732</v>
      </c>
      <c r="Q24" s="137">
        <v>7694</v>
      </c>
      <c r="R24" s="126"/>
      <c r="S24" s="126"/>
      <c r="T24" s="126"/>
      <c r="U24" s="126"/>
      <c r="V24" s="126"/>
      <c r="W24" s="126"/>
    </row>
    <row r="25" spans="2:23" x14ac:dyDescent="0.15">
      <c r="B25" s="209"/>
      <c r="C25" s="8" t="s">
        <v>119</v>
      </c>
      <c r="D25" s="92" t="s">
        <v>210</v>
      </c>
      <c r="E25" s="140">
        <v>2.02</v>
      </c>
      <c r="F25" s="142">
        <v>1.99</v>
      </c>
      <c r="G25" s="140">
        <v>2.02</v>
      </c>
      <c r="H25" s="140">
        <v>1.99</v>
      </c>
      <c r="I25" s="140">
        <v>1.92</v>
      </c>
      <c r="J25" s="140">
        <v>1.95</v>
      </c>
      <c r="K25" s="140">
        <v>2.0099999999999998</v>
      </c>
      <c r="L25" s="140">
        <v>2.04</v>
      </c>
      <c r="M25" s="140">
        <v>2.02</v>
      </c>
      <c r="N25" s="140">
        <v>2.06</v>
      </c>
      <c r="O25" s="140">
        <v>2.04</v>
      </c>
      <c r="P25" s="140">
        <v>2.04</v>
      </c>
      <c r="Q25" s="142">
        <v>2.0099999999999998</v>
      </c>
      <c r="R25" s="27"/>
      <c r="S25" s="27"/>
      <c r="T25" s="27"/>
      <c r="U25" s="27"/>
      <c r="V25" s="27"/>
      <c r="W25" s="27"/>
    </row>
    <row r="26" spans="2:23" ht="22.5" x14ac:dyDescent="0.15">
      <c r="B26" s="209"/>
      <c r="C26" s="8" t="s">
        <v>211</v>
      </c>
      <c r="D26" s="92" t="s">
        <v>210</v>
      </c>
      <c r="E26" s="140">
        <v>2.0299999999999998</v>
      </c>
      <c r="F26" s="142">
        <v>2</v>
      </c>
      <c r="G26" s="142">
        <v>2.0299999999999998</v>
      </c>
      <c r="H26" s="140">
        <v>2.0099999999999998</v>
      </c>
      <c r="I26" s="140">
        <v>1.93</v>
      </c>
      <c r="J26" s="140">
        <v>1.97</v>
      </c>
      <c r="K26" s="140">
        <v>2.0299999999999998</v>
      </c>
      <c r="L26" s="140">
        <v>2.04</v>
      </c>
      <c r="M26" s="140">
        <v>2.02</v>
      </c>
      <c r="N26" s="140">
        <v>2.0699999999999998</v>
      </c>
      <c r="O26" s="140">
        <v>2.0499999999999998</v>
      </c>
      <c r="P26" s="140">
        <v>2.0499999999999998</v>
      </c>
      <c r="Q26" s="140">
        <v>2.02</v>
      </c>
      <c r="R26" s="27"/>
      <c r="S26" s="27"/>
      <c r="T26" s="27"/>
      <c r="U26" s="27"/>
      <c r="V26" s="27"/>
      <c r="W26" s="27"/>
    </row>
    <row r="27" spans="2:23" ht="22.5" x14ac:dyDescent="0.15">
      <c r="B27" s="209"/>
      <c r="C27" s="8" t="s">
        <v>209</v>
      </c>
      <c r="D27" s="92" t="s">
        <v>32</v>
      </c>
      <c r="E27" s="140">
        <v>30</v>
      </c>
      <c r="F27" s="140">
        <v>31</v>
      </c>
      <c r="G27" s="140">
        <v>30</v>
      </c>
      <c r="H27" s="140">
        <v>31</v>
      </c>
      <c r="I27" s="140">
        <v>31</v>
      </c>
      <c r="J27" s="140">
        <v>30</v>
      </c>
      <c r="K27" s="140">
        <v>30</v>
      </c>
      <c r="L27" s="140">
        <v>30</v>
      </c>
      <c r="M27" s="140">
        <v>1</v>
      </c>
      <c r="N27" s="140">
        <v>22</v>
      </c>
      <c r="O27" s="140">
        <v>29</v>
      </c>
      <c r="P27" s="140">
        <v>31</v>
      </c>
      <c r="Q27" s="140">
        <v>326</v>
      </c>
      <c r="R27" s="27"/>
      <c r="S27" s="27"/>
      <c r="T27" s="27"/>
      <c r="U27" s="27"/>
      <c r="V27" s="27"/>
      <c r="W27" s="27"/>
    </row>
    <row r="28" spans="2:23" s="25" customFormat="1" ht="22.5" x14ac:dyDescent="0.15">
      <c r="B28" s="209"/>
      <c r="C28" s="8" t="s">
        <v>208</v>
      </c>
      <c r="D28" s="92" t="s">
        <v>214</v>
      </c>
      <c r="E28" s="140">
        <v>2.15</v>
      </c>
      <c r="F28" s="140">
        <v>2.12</v>
      </c>
      <c r="G28" s="140">
        <v>2.21</v>
      </c>
      <c r="H28" s="140">
        <v>2.12</v>
      </c>
      <c r="I28" s="140">
        <v>2.0299999999999998</v>
      </c>
      <c r="J28" s="142">
        <v>2.12</v>
      </c>
      <c r="K28" s="140">
        <v>2.25</v>
      </c>
      <c r="L28" s="142">
        <v>2.13</v>
      </c>
      <c r="M28" s="140">
        <v>2.04</v>
      </c>
      <c r="N28" s="140">
        <v>2.15</v>
      </c>
      <c r="O28" s="140">
        <v>2.16</v>
      </c>
      <c r="P28" s="140">
        <v>2.14</v>
      </c>
      <c r="Q28" s="140">
        <v>2.25</v>
      </c>
      <c r="R28" s="28"/>
      <c r="S28" s="28"/>
      <c r="T28" s="28"/>
      <c r="U28" s="28"/>
      <c r="V28" s="28"/>
      <c r="W28" s="28"/>
    </row>
    <row r="29" spans="2:23" s="25" customFormat="1" ht="22.5" x14ac:dyDescent="0.15">
      <c r="B29" s="209"/>
      <c r="C29" s="8" t="s">
        <v>207</v>
      </c>
      <c r="D29" s="92" t="s">
        <v>220</v>
      </c>
      <c r="E29" s="140">
        <v>1.94</v>
      </c>
      <c r="F29" s="140">
        <v>1.95</v>
      </c>
      <c r="G29" s="140">
        <v>1.96</v>
      </c>
      <c r="H29" s="140">
        <v>1.91</v>
      </c>
      <c r="I29" s="140">
        <v>1.85</v>
      </c>
      <c r="J29" s="142">
        <v>1.9</v>
      </c>
      <c r="K29" s="140">
        <v>1.97</v>
      </c>
      <c r="L29" s="140">
        <v>1.98</v>
      </c>
      <c r="M29" s="140">
        <v>2.04</v>
      </c>
      <c r="N29" s="140">
        <v>2.0099999999999998</v>
      </c>
      <c r="O29" s="140">
        <v>2.0099999999999998</v>
      </c>
      <c r="P29" s="140">
        <v>1.97</v>
      </c>
      <c r="Q29" s="140">
        <v>1.85</v>
      </c>
      <c r="R29" s="28"/>
      <c r="S29" s="28"/>
      <c r="T29" s="28"/>
      <c r="U29" s="28"/>
      <c r="V29" s="28"/>
      <c r="W29" s="28"/>
    </row>
    <row r="30" spans="2:23" s="127" customFormat="1" x14ac:dyDescent="0.15">
      <c r="B30" s="205" t="s">
        <v>121</v>
      </c>
      <c r="C30" s="117" t="s">
        <v>3</v>
      </c>
      <c r="D30" s="110" t="s">
        <v>33</v>
      </c>
      <c r="E30" s="140">
        <v>712</v>
      </c>
      <c r="F30" s="140">
        <v>737</v>
      </c>
      <c r="G30" s="140">
        <v>684</v>
      </c>
      <c r="H30" s="140">
        <v>695</v>
      </c>
      <c r="I30" s="140">
        <v>736</v>
      </c>
      <c r="J30" s="140">
        <v>592</v>
      </c>
      <c r="K30" s="140">
        <v>736</v>
      </c>
      <c r="L30" s="140">
        <v>711</v>
      </c>
      <c r="M30" s="140">
        <v>732</v>
      </c>
      <c r="N30" s="140">
        <v>446</v>
      </c>
      <c r="O30" s="140">
        <v>0</v>
      </c>
      <c r="P30" s="140">
        <v>497</v>
      </c>
      <c r="Q30" s="137">
        <v>7278</v>
      </c>
      <c r="R30" s="126"/>
      <c r="S30" s="126"/>
      <c r="T30" s="126"/>
      <c r="U30" s="126"/>
      <c r="V30" s="126"/>
      <c r="W30" s="126"/>
    </row>
    <row r="31" spans="2:23" x14ac:dyDescent="0.15">
      <c r="B31" s="209"/>
      <c r="C31" s="8" t="s">
        <v>119</v>
      </c>
      <c r="D31" s="92" t="s">
        <v>210</v>
      </c>
      <c r="E31" s="142">
        <v>2.1</v>
      </c>
      <c r="F31" s="142">
        <v>2.0699999999999998</v>
      </c>
      <c r="G31" s="140">
        <v>2.11</v>
      </c>
      <c r="H31" s="140">
        <v>2.0699999999999998</v>
      </c>
      <c r="I31" s="142">
        <v>2</v>
      </c>
      <c r="J31" s="140">
        <v>2.08</v>
      </c>
      <c r="K31" s="140">
        <v>2.15</v>
      </c>
      <c r="L31" s="142">
        <v>2.2000000000000002</v>
      </c>
      <c r="M31" s="140">
        <v>2.19</v>
      </c>
      <c r="N31" s="140">
        <v>2.17</v>
      </c>
      <c r="O31" s="140">
        <v>0</v>
      </c>
      <c r="P31" s="140">
        <v>2.13</v>
      </c>
      <c r="Q31" s="140">
        <v>2.11</v>
      </c>
      <c r="R31" s="27"/>
      <c r="S31" s="27"/>
      <c r="T31" s="27"/>
      <c r="U31" s="27"/>
      <c r="V31" s="27"/>
      <c r="W31" s="27"/>
    </row>
    <row r="32" spans="2:23" ht="22.5" x14ac:dyDescent="0.15">
      <c r="B32" s="209"/>
      <c r="C32" s="8" t="s">
        <v>211</v>
      </c>
      <c r="D32" s="92" t="s">
        <v>220</v>
      </c>
      <c r="E32" s="140">
        <v>2.16</v>
      </c>
      <c r="F32" s="140">
        <v>2.11</v>
      </c>
      <c r="G32" s="142">
        <v>2.15</v>
      </c>
      <c r="H32" s="142">
        <v>2.1</v>
      </c>
      <c r="I32" s="140">
        <v>2.04</v>
      </c>
      <c r="J32" s="140">
        <v>2.11</v>
      </c>
      <c r="K32" s="140">
        <v>2.2200000000000002</v>
      </c>
      <c r="L32" s="140">
        <v>2.27</v>
      </c>
      <c r="M32" s="140">
        <v>2.23</v>
      </c>
      <c r="N32" s="142">
        <v>2.21</v>
      </c>
      <c r="O32" s="140">
        <v>0</v>
      </c>
      <c r="P32" s="140">
        <v>2.17</v>
      </c>
      <c r="Q32" s="140">
        <v>2.16</v>
      </c>
      <c r="R32" s="27"/>
      <c r="S32" s="27"/>
      <c r="T32" s="27"/>
      <c r="U32" s="27"/>
      <c r="V32" s="27"/>
      <c r="W32" s="27"/>
    </row>
    <row r="33" spans="2:23" ht="22.5" x14ac:dyDescent="0.15">
      <c r="B33" s="209"/>
      <c r="C33" s="8" t="s">
        <v>209</v>
      </c>
      <c r="D33" s="92" t="s">
        <v>32</v>
      </c>
      <c r="E33" s="140">
        <v>30</v>
      </c>
      <c r="F33" s="140">
        <v>31</v>
      </c>
      <c r="G33" s="140">
        <v>29</v>
      </c>
      <c r="H33" s="140">
        <v>29</v>
      </c>
      <c r="I33" s="140">
        <v>31</v>
      </c>
      <c r="J33" s="140">
        <v>25</v>
      </c>
      <c r="K33" s="140">
        <v>31</v>
      </c>
      <c r="L33" s="140">
        <v>30</v>
      </c>
      <c r="M33" s="140">
        <v>31</v>
      </c>
      <c r="N33" s="140">
        <v>19</v>
      </c>
      <c r="O33" s="140">
        <v>0</v>
      </c>
      <c r="P33" s="140">
        <v>20</v>
      </c>
      <c r="Q33" s="140">
        <v>306</v>
      </c>
      <c r="R33" s="27"/>
      <c r="S33" s="27"/>
      <c r="T33" s="27"/>
      <c r="U33" s="27"/>
      <c r="V33" s="27"/>
      <c r="W33" s="27"/>
    </row>
    <row r="34" spans="2:23" s="25" customFormat="1" ht="22.5" x14ac:dyDescent="0.15">
      <c r="B34" s="209"/>
      <c r="C34" s="8" t="s">
        <v>208</v>
      </c>
      <c r="D34" s="92" t="s">
        <v>220</v>
      </c>
      <c r="E34" s="140">
        <v>2.4900000000000002</v>
      </c>
      <c r="F34" s="140">
        <v>2.35</v>
      </c>
      <c r="G34" s="140">
        <v>2.42</v>
      </c>
      <c r="H34" s="140">
        <v>2.5299999999999998</v>
      </c>
      <c r="I34" s="140">
        <v>2.25</v>
      </c>
      <c r="J34" s="142">
        <v>2.4</v>
      </c>
      <c r="K34" s="140">
        <v>2.61</v>
      </c>
      <c r="L34" s="142">
        <v>2.62</v>
      </c>
      <c r="M34" s="140">
        <v>2.74</v>
      </c>
      <c r="N34" s="140">
        <v>2.57</v>
      </c>
      <c r="O34" s="140">
        <v>0</v>
      </c>
      <c r="P34" s="140">
        <v>2.4900000000000002</v>
      </c>
      <c r="Q34" s="140">
        <v>2.74</v>
      </c>
      <c r="R34" s="28"/>
      <c r="S34" s="28"/>
      <c r="T34" s="28"/>
      <c r="U34" s="28"/>
      <c r="V34" s="28"/>
      <c r="W34" s="28"/>
    </row>
    <row r="35" spans="2:23" s="25" customFormat="1" ht="22.5" x14ac:dyDescent="0.15">
      <c r="B35" s="209"/>
      <c r="C35" s="8" t="s">
        <v>207</v>
      </c>
      <c r="D35" s="92" t="s">
        <v>220</v>
      </c>
      <c r="E35" s="142">
        <v>2</v>
      </c>
      <c r="F35" s="142">
        <v>2</v>
      </c>
      <c r="G35" s="140">
        <v>1.99</v>
      </c>
      <c r="H35" s="140">
        <v>1.97</v>
      </c>
      <c r="I35" s="140">
        <v>1.94</v>
      </c>
      <c r="J35" s="140">
        <v>1.99</v>
      </c>
      <c r="K35" s="140">
        <v>2.06</v>
      </c>
      <c r="L35" s="140">
        <v>2.0299999999999998</v>
      </c>
      <c r="M35" s="140">
        <v>2.09</v>
      </c>
      <c r="N35" s="140">
        <v>2.0299999999999998</v>
      </c>
      <c r="O35" s="140">
        <v>0</v>
      </c>
      <c r="P35" s="142">
        <v>2.02</v>
      </c>
      <c r="Q35" s="140">
        <v>1.94</v>
      </c>
      <c r="R35" s="28"/>
      <c r="S35" s="28"/>
      <c r="T35" s="28"/>
      <c r="U35" s="28"/>
      <c r="V35" s="28"/>
      <c r="W35" s="28"/>
    </row>
    <row r="36" spans="2:23" x14ac:dyDescent="0.15"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7"/>
      <c r="S36" s="27"/>
      <c r="T36" s="27"/>
      <c r="U36" s="27"/>
      <c r="V36" s="27"/>
      <c r="W36" s="27"/>
    </row>
    <row r="37" spans="2:23" x14ac:dyDescent="0.15"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7"/>
      <c r="S37" s="27"/>
      <c r="T37" s="27"/>
      <c r="U37" s="27"/>
      <c r="V37" s="27"/>
      <c r="W37" s="27"/>
    </row>
    <row r="38" spans="2:23" x14ac:dyDescent="0.15"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7"/>
      <c r="S38" s="27"/>
      <c r="T38" s="27"/>
      <c r="U38" s="27"/>
      <c r="V38" s="27"/>
      <c r="W38" s="27"/>
    </row>
    <row r="39" spans="2:23" x14ac:dyDescent="0.15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7"/>
      <c r="S39" s="27"/>
      <c r="T39" s="27"/>
      <c r="U39" s="27"/>
      <c r="V39" s="27"/>
      <c r="W39" s="27"/>
    </row>
    <row r="40" spans="2:23" x14ac:dyDescent="0.15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7"/>
      <c r="S40" s="27"/>
      <c r="T40" s="27"/>
      <c r="U40" s="27"/>
      <c r="V40" s="27"/>
      <c r="W40" s="27"/>
    </row>
    <row r="41" spans="2:23" x14ac:dyDescent="0.15"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  <c r="S41" s="27"/>
      <c r="T41" s="27"/>
      <c r="U41" s="27"/>
      <c r="V41" s="27"/>
      <c r="W41" s="27"/>
    </row>
    <row r="42" spans="2:23" x14ac:dyDescent="0.15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  <c r="S42" s="27"/>
      <c r="T42" s="27"/>
      <c r="U42" s="27"/>
      <c r="V42" s="27"/>
      <c r="W42" s="27"/>
    </row>
    <row r="43" spans="2:23" x14ac:dyDescent="0.15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27"/>
      <c r="U43" s="27"/>
      <c r="V43" s="27"/>
      <c r="W43" s="27"/>
    </row>
    <row r="44" spans="2:23" x14ac:dyDescent="0.15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  <c r="S44" s="27"/>
      <c r="T44" s="27"/>
      <c r="U44" s="27"/>
      <c r="V44" s="27"/>
      <c r="W44" s="27"/>
    </row>
    <row r="45" spans="2:23" x14ac:dyDescent="0.15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  <c r="S45" s="27"/>
      <c r="T45" s="27"/>
      <c r="U45" s="27"/>
      <c r="V45" s="27"/>
      <c r="W45" s="27"/>
    </row>
    <row r="46" spans="2:23" x14ac:dyDescent="0.15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15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15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15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15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15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15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15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15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15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15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15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15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15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15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15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15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15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15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15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15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15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15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15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15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15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15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15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15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15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15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15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15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15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15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15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15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15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15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15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15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15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15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15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15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15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15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15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15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15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15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15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15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15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15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15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15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15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15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15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15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15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15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15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15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15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15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15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15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15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15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15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15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15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1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1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15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15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15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15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15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15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15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15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15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15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15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15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15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15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15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15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15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15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15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15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15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15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15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15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15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15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15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15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15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15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15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15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15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15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15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15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15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15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15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15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15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15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15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15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15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15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15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15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15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15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15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15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15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15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15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15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15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15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15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15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15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15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15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15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15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15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15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15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15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15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15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15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15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15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15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15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15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15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15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15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15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15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15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15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15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15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15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15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15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15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15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15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15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15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15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15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15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15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15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15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15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15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15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15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15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15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15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15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15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15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15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15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15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15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15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15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15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15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15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15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15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15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15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15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15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15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15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15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15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15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15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15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15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15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15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15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15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15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15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15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15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15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15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15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15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15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15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15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15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15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15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15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15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15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15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15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15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15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15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15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15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15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15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15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0">
    <mergeCell ref="B30:B35"/>
    <mergeCell ref="N4:P4"/>
    <mergeCell ref="Q4:Q5"/>
    <mergeCell ref="B24:B29"/>
    <mergeCell ref="C4:D5"/>
    <mergeCell ref="B4:B5"/>
    <mergeCell ref="B6:B11"/>
    <mergeCell ref="B18:B23"/>
    <mergeCell ref="B12:B17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W285"/>
  <sheetViews>
    <sheetView view="pageBreakPreview" zoomScaleNormal="100" zoomScaleSheetLayoutView="10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.5" x14ac:dyDescent="0.15"/>
  <cols>
    <col min="1" max="1" width="9" style="24"/>
    <col min="2" max="2" width="8.625" style="25" customWidth="1"/>
    <col min="3" max="3" width="16.625" style="26" customWidth="1"/>
    <col min="4" max="4" width="5.625" style="26" customWidth="1"/>
    <col min="5" max="17" width="5.625" style="25" customWidth="1"/>
    <col min="18" max="16384" width="9" style="24"/>
  </cols>
  <sheetData>
    <row r="1" spans="2:23" ht="13.5" customHeight="1" x14ac:dyDescent="0.15">
      <c r="B1" s="24"/>
      <c r="C1" s="30"/>
    </row>
    <row r="2" spans="2:23" ht="13.5" customHeight="1" x14ac:dyDescent="0.15">
      <c r="B2" s="24"/>
      <c r="C2" s="30"/>
    </row>
    <row r="3" spans="2:23" ht="13.5" customHeight="1" x14ac:dyDescent="0.15">
      <c r="B3" s="24" t="s">
        <v>359</v>
      </c>
      <c r="C3" s="24"/>
    </row>
    <row r="4" spans="2:23" s="25" customFormat="1" ht="13.5" customHeight="1" x14ac:dyDescent="0.15">
      <c r="B4" s="204" t="s">
        <v>0</v>
      </c>
      <c r="C4" s="204" t="s">
        <v>140</v>
      </c>
      <c r="D4" s="204"/>
      <c r="E4" s="206" t="str">
        <f>'２（２）イ_a_SO2'!E4:M4</f>
        <v>令和５年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令和６年</v>
      </c>
      <c r="O4" s="204"/>
      <c r="P4" s="204"/>
      <c r="Q4" s="204" t="s">
        <v>139</v>
      </c>
    </row>
    <row r="5" spans="2:23" s="25" customFormat="1" ht="13.5" customHeight="1" x14ac:dyDescent="0.15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15">
      <c r="B6" s="205" t="s">
        <v>125</v>
      </c>
      <c r="C6" s="8" t="s">
        <v>120</v>
      </c>
      <c r="D6" s="92" t="s">
        <v>112</v>
      </c>
      <c r="E6" s="140">
        <v>30</v>
      </c>
      <c r="F6" s="140">
        <v>31</v>
      </c>
      <c r="G6" s="140">
        <v>30</v>
      </c>
      <c r="H6" s="140">
        <v>31</v>
      </c>
      <c r="I6" s="140">
        <v>31</v>
      </c>
      <c r="J6" s="140">
        <v>30</v>
      </c>
      <c r="K6" s="140">
        <v>26</v>
      </c>
      <c r="L6" s="140">
        <v>28</v>
      </c>
      <c r="M6" s="140">
        <v>30</v>
      </c>
      <c r="N6" s="140">
        <v>31</v>
      </c>
      <c r="O6" s="140">
        <v>29</v>
      </c>
      <c r="P6" s="140">
        <v>31</v>
      </c>
      <c r="Q6" s="140">
        <v>358</v>
      </c>
      <c r="R6" s="27"/>
      <c r="S6" s="27"/>
      <c r="T6" s="27"/>
      <c r="U6" s="27"/>
      <c r="V6" s="27"/>
      <c r="W6" s="27"/>
    </row>
    <row r="7" spans="2:23" x14ac:dyDescent="0.15">
      <c r="B7" s="205"/>
      <c r="C7" s="8" t="s">
        <v>146</v>
      </c>
      <c r="D7" s="92" t="s">
        <v>239</v>
      </c>
      <c r="E7" s="140">
        <v>12.3</v>
      </c>
      <c r="F7" s="140">
        <v>9.1999999999999993</v>
      </c>
      <c r="G7" s="140">
        <v>9.1</v>
      </c>
      <c r="H7" s="141">
        <v>10</v>
      </c>
      <c r="I7" s="140">
        <v>6.5</v>
      </c>
      <c r="J7" s="140">
        <v>7.6</v>
      </c>
      <c r="K7" s="140">
        <v>7.8</v>
      </c>
      <c r="L7" s="141">
        <v>9.6999999999999993</v>
      </c>
      <c r="M7" s="140">
        <v>10.4</v>
      </c>
      <c r="N7" s="140">
        <v>7.4</v>
      </c>
      <c r="O7" s="140">
        <v>6.4</v>
      </c>
      <c r="P7" s="140">
        <v>9.9</v>
      </c>
      <c r="Q7" s="140">
        <v>8.9</v>
      </c>
      <c r="R7" s="27"/>
      <c r="S7" s="27"/>
      <c r="T7" s="27"/>
      <c r="U7" s="27"/>
      <c r="V7" s="27"/>
      <c r="W7" s="27"/>
    </row>
    <row r="8" spans="2:23" x14ac:dyDescent="0.15">
      <c r="B8" s="205"/>
      <c r="C8" s="8" t="s">
        <v>117</v>
      </c>
      <c r="D8" s="92" t="s">
        <v>239</v>
      </c>
      <c r="E8" s="141">
        <v>22.3</v>
      </c>
      <c r="F8" s="141">
        <v>23.2</v>
      </c>
      <c r="G8" s="140">
        <v>17.8</v>
      </c>
      <c r="H8" s="140">
        <v>19.100000000000001</v>
      </c>
      <c r="I8" s="140">
        <v>11.4</v>
      </c>
      <c r="J8" s="141">
        <v>14</v>
      </c>
      <c r="K8" s="140">
        <v>13.8</v>
      </c>
      <c r="L8" s="140">
        <v>23.6</v>
      </c>
      <c r="M8" s="140">
        <v>21.5</v>
      </c>
      <c r="N8" s="140">
        <v>15.3</v>
      </c>
      <c r="O8" s="140">
        <v>20.7</v>
      </c>
      <c r="P8" s="144">
        <v>20.9</v>
      </c>
      <c r="Q8" s="140">
        <v>23.6</v>
      </c>
      <c r="R8" s="27"/>
      <c r="S8" s="27"/>
      <c r="T8" s="27"/>
      <c r="U8" s="27"/>
      <c r="V8" s="27"/>
      <c r="W8" s="27"/>
    </row>
    <row r="9" spans="2:23" ht="22.5" x14ac:dyDescent="0.15">
      <c r="B9" s="205"/>
      <c r="C9" s="8" t="s">
        <v>238</v>
      </c>
      <c r="D9" s="92" t="s">
        <v>112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  <c r="O9" s="140">
        <v>0</v>
      </c>
      <c r="P9" s="140">
        <v>0</v>
      </c>
      <c r="Q9" s="140">
        <v>0</v>
      </c>
      <c r="R9" s="27"/>
      <c r="S9" s="27"/>
      <c r="T9" s="27"/>
      <c r="U9" s="27"/>
      <c r="V9" s="27"/>
      <c r="W9" s="27"/>
    </row>
    <row r="10" spans="2:23" x14ac:dyDescent="0.15">
      <c r="B10" s="205" t="s">
        <v>154</v>
      </c>
      <c r="C10" s="8" t="s">
        <v>120</v>
      </c>
      <c r="D10" s="92" t="s">
        <v>112</v>
      </c>
      <c r="E10" s="140">
        <v>30</v>
      </c>
      <c r="F10" s="140">
        <v>31</v>
      </c>
      <c r="G10" s="140">
        <v>30</v>
      </c>
      <c r="H10" s="140">
        <v>31</v>
      </c>
      <c r="I10" s="140">
        <v>31</v>
      </c>
      <c r="J10" s="140">
        <v>30</v>
      </c>
      <c r="K10" s="140">
        <v>31</v>
      </c>
      <c r="L10" s="140">
        <v>30</v>
      </c>
      <c r="M10" s="140">
        <v>31</v>
      </c>
      <c r="N10" s="140">
        <v>30</v>
      </c>
      <c r="O10" s="140">
        <v>29</v>
      </c>
      <c r="P10" s="140">
        <v>31</v>
      </c>
      <c r="Q10" s="140">
        <v>365</v>
      </c>
      <c r="R10" s="27"/>
      <c r="S10" s="27"/>
      <c r="T10" s="27"/>
      <c r="U10" s="27"/>
      <c r="V10" s="27"/>
      <c r="W10" s="27"/>
    </row>
    <row r="11" spans="2:23" x14ac:dyDescent="0.15">
      <c r="B11" s="205"/>
      <c r="C11" s="8" t="s">
        <v>146</v>
      </c>
      <c r="D11" s="92" t="s">
        <v>237</v>
      </c>
      <c r="E11" s="141">
        <v>10.4</v>
      </c>
      <c r="F11" s="140">
        <v>8.8000000000000007</v>
      </c>
      <c r="G11" s="140">
        <v>8.6999999999999993</v>
      </c>
      <c r="H11" s="140">
        <v>8.9</v>
      </c>
      <c r="I11" s="141">
        <v>5.4</v>
      </c>
      <c r="J11" s="140">
        <v>6.5</v>
      </c>
      <c r="K11" s="140">
        <v>6.8</v>
      </c>
      <c r="L11" s="140">
        <v>9.1999999999999993</v>
      </c>
      <c r="M11" s="140">
        <v>7.9</v>
      </c>
      <c r="N11" s="140">
        <v>5.7</v>
      </c>
      <c r="O11" s="140">
        <v>7.1</v>
      </c>
      <c r="P11" s="140">
        <v>10.8</v>
      </c>
      <c r="Q11" s="141">
        <v>8</v>
      </c>
      <c r="R11" s="27"/>
      <c r="S11" s="27"/>
      <c r="T11" s="27"/>
      <c r="U11" s="27"/>
      <c r="V11" s="27"/>
      <c r="W11" s="27"/>
    </row>
    <row r="12" spans="2:23" x14ac:dyDescent="0.15">
      <c r="B12" s="205"/>
      <c r="C12" s="8" t="s">
        <v>117</v>
      </c>
      <c r="D12" s="92" t="s">
        <v>237</v>
      </c>
      <c r="E12" s="140">
        <v>19.3</v>
      </c>
      <c r="F12" s="140">
        <v>23.3</v>
      </c>
      <c r="G12" s="141">
        <v>23</v>
      </c>
      <c r="H12" s="140">
        <v>19.899999999999999</v>
      </c>
      <c r="I12" s="140">
        <v>10.6</v>
      </c>
      <c r="J12" s="140">
        <v>13.4</v>
      </c>
      <c r="K12" s="140">
        <v>13.7</v>
      </c>
      <c r="L12" s="140">
        <v>29.6</v>
      </c>
      <c r="M12" s="140">
        <v>21.3</v>
      </c>
      <c r="N12" s="141">
        <v>14</v>
      </c>
      <c r="O12" s="140">
        <v>26.1</v>
      </c>
      <c r="P12" s="140">
        <v>22.6</v>
      </c>
      <c r="Q12" s="140">
        <v>29.6</v>
      </c>
      <c r="R12" s="27"/>
      <c r="S12" s="27"/>
      <c r="T12" s="27"/>
      <c r="U12" s="27"/>
      <c r="V12" s="27"/>
      <c r="W12" s="27"/>
    </row>
    <row r="13" spans="2:23" ht="22.5" x14ac:dyDescent="0.15">
      <c r="B13" s="205"/>
      <c r="C13" s="8" t="s">
        <v>236</v>
      </c>
      <c r="D13" s="92" t="s">
        <v>112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27"/>
      <c r="S13" s="27"/>
      <c r="T13" s="27"/>
      <c r="U13" s="27"/>
      <c r="V13" s="27"/>
      <c r="W13" s="27"/>
    </row>
    <row r="14" spans="2:23" x14ac:dyDescent="0.15">
      <c r="B14" s="205" t="s">
        <v>235</v>
      </c>
      <c r="C14" s="8" t="s">
        <v>120</v>
      </c>
      <c r="D14" s="92" t="s">
        <v>112</v>
      </c>
      <c r="E14" s="140">
        <v>29</v>
      </c>
      <c r="F14" s="140">
        <v>31</v>
      </c>
      <c r="G14" s="140">
        <v>13</v>
      </c>
      <c r="H14" s="140">
        <v>25</v>
      </c>
      <c r="I14" s="140">
        <v>31</v>
      </c>
      <c r="J14" s="140">
        <v>30</v>
      </c>
      <c r="K14" s="140">
        <v>26</v>
      </c>
      <c r="L14" s="140">
        <v>30</v>
      </c>
      <c r="M14" s="140">
        <v>31</v>
      </c>
      <c r="N14" s="140">
        <v>29</v>
      </c>
      <c r="O14" s="140">
        <v>29</v>
      </c>
      <c r="P14" s="140">
        <v>31</v>
      </c>
      <c r="Q14" s="140">
        <v>335</v>
      </c>
      <c r="R14" s="27"/>
      <c r="S14" s="27"/>
      <c r="T14" s="27"/>
      <c r="U14" s="27"/>
      <c r="V14" s="27"/>
      <c r="W14" s="27"/>
    </row>
    <row r="15" spans="2:23" x14ac:dyDescent="0.15">
      <c r="B15" s="205"/>
      <c r="C15" s="8" t="s">
        <v>146</v>
      </c>
      <c r="D15" s="92" t="s">
        <v>234</v>
      </c>
      <c r="E15" s="140">
        <v>11.5</v>
      </c>
      <c r="F15" s="140">
        <v>8.6</v>
      </c>
      <c r="G15" s="141">
        <v>8</v>
      </c>
      <c r="H15" s="140">
        <v>10.8</v>
      </c>
      <c r="I15" s="140">
        <v>6.9</v>
      </c>
      <c r="J15" s="140">
        <v>7.7</v>
      </c>
      <c r="K15" s="140">
        <v>6.1</v>
      </c>
      <c r="L15" s="141">
        <v>8.1999999999999993</v>
      </c>
      <c r="M15" s="140">
        <v>7.8</v>
      </c>
      <c r="N15" s="140">
        <v>5.6</v>
      </c>
      <c r="O15" s="140">
        <v>5.3</v>
      </c>
      <c r="P15" s="140">
        <v>7.9</v>
      </c>
      <c r="Q15" s="141">
        <v>7.8</v>
      </c>
      <c r="R15" s="27"/>
      <c r="S15" s="27"/>
      <c r="T15" s="27"/>
      <c r="U15" s="27"/>
      <c r="V15" s="27"/>
      <c r="W15" s="27"/>
    </row>
    <row r="16" spans="2:23" x14ac:dyDescent="0.15">
      <c r="B16" s="205"/>
      <c r="C16" s="8" t="s">
        <v>117</v>
      </c>
      <c r="D16" s="92" t="s">
        <v>234</v>
      </c>
      <c r="E16" s="140">
        <v>20.399999999999999</v>
      </c>
      <c r="F16" s="141">
        <v>22</v>
      </c>
      <c r="G16" s="140">
        <v>16.5</v>
      </c>
      <c r="H16" s="140">
        <v>20.2</v>
      </c>
      <c r="I16" s="141">
        <v>12</v>
      </c>
      <c r="J16" s="140">
        <v>13.9</v>
      </c>
      <c r="K16" s="141">
        <v>13</v>
      </c>
      <c r="L16" s="140">
        <v>23.6</v>
      </c>
      <c r="M16" s="140">
        <v>16.600000000000001</v>
      </c>
      <c r="N16" s="140">
        <v>14.5</v>
      </c>
      <c r="O16" s="140">
        <v>18.899999999999999</v>
      </c>
      <c r="P16" s="140">
        <v>18.399999999999999</v>
      </c>
      <c r="Q16" s="140">
        <v>23.6</v>
      </c>
      <c r="R16" s="27"/>
      <c r="S16" s="27"/>
      <c r="T16" s="27"/>
      <c r="U16" s="27"/>
      <c r="V16" s="27"/>
      <c r="W16" s="27"/>
    </row>
    <row r="17" spans="2:23" ht="22.5" x14ac:dyDescent="0.15">
      <c r="B17" s="205"/>
      <c r="C17" s="8" t="s">
        <v>233</v>
      </c>
      <c r="D17" s="92" t="s">
        <v>112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27"/>
      <c r="S17" s="27"/>
      <c r="T17" s="27"/>
      <c r="U17" s="27"/>
      <c r="V17" s="27"/>
      <c r="W17" s="27"/>
    </row>
    <row r="18" spans="2:23" x14ac:dyDescent="0.15">
      <c r="B18" s="205" t="s">
        <v>124</v>
      </c>
      <c r="C18" s="8" t="s">
        <v>120</v>
      </c>
      <c r="D18" s="92" t="s">
        <v>112</v>
      </c>
      <c r="E18" s="140">
        <v>30</v>
      </c>
      <c r="F18" s="140">
        <v>31</v>
      </c>
      <c r="G18" s="140">
        <v>30</v>
      </c>
      <c r="H18" s="140">
        <v>31</v>
      </c>
      <c r="I18" s="140">
        <v>31</v>
      </c>
      <c r="J18" s="140">
        <v>30</v>
      </c>
      <c r="K18" s="140">
        <v>31</v>
      </c>
      <c r="L18" s="140">
        <v>30</v>
      </c>
      <c r="M18" s="140">
        <v>29</v>
      </c>
      <c r="N18" s="140">
        <v>31</v>
      </c>
      <c r="O18" s="140">
        <v>29</v>
      </c>
      <c r="P18" s="140">
        <v>31</v>
      </c>
      <c r="Q18" s="140">
        <v>364</v>
      </c>
      <c r="R18" s="27"/>
      <c r="S18" s="27"/>
      <c r="T18" s="27"/>
      <c r="U18" s="27"/>
      <c r="V18" s="27"/>
      <c r="W18" s="27"/>
    </row>
    <row r="19" spans="2:23" x14ac:dyDescent="0.15">
      <c r="B19" s="205"/>
      <c r="C19" s="8" t="s">
        <v>146</v>
      </c>
      <c r="D19" s="92" t="s">
        <v>231</v>
      </c>
      <c r="E19" s="140">
        <v>12.7</v>
      </c>
      <c r="F19" s="140">
        <v>8.4</v>
      </c>
      <c r="G19" s="140">
        <v>8.3000000000000007</v>
      </c>
      <c r="H19" s="140">
        <v>8.4</v>
      </c>
      <c r="I19" s="140">
        <v>5.7</v>
      </c>
      <c r="J19" s="140">
        <v>6.8</v>
      </c>
      <c r="K19" s="140">
        <v>6.7</v>
      </c>
      <c r="L19" s="140">
        <v>9.5</v>
      </c>
      <c r="M19" s="140">
        <v>10.6</v>
      </c>
      <c r="N19" s="141">
        <v>7</v>
      </c>
      <c r="O19" s="140">
        <v>5.9</v>
      </c>
      <c r="P19" s="140">
        <v>9.3000000000000007</v>
      </c>
      <c r="Q19" s="140">
        <v>8.3000000000000007</v>
      </c>
      <c r="R19" s="27"/>
      <c r="S19" s="27"/>
      <c r="T19" s="27"/>
      <c r="U19" s="27"/>
      <c r="V19" s="27"/>
      <c r="W19" s="27"/>
    </row>
    <row r="20" spans="2:23" x14ac:dyDescent="0.15">
      <c r="B20" s="205"/>
      <c r="C20" s="8" t="s">
        <v>117</v>
      </c>
      <c r="D20" s="92" t="s">
        <v>231</v>
      </c>
      <c r="E20" s="141">
        <v>23</v>
      </c>
      <c r="F20" s="140">
        <v>18.600000000000001</v>
      </c>
      <c r="G20" s="140">
        <v>18.3</v>
      </c>
      <c r="H20" s="140">
        <v>16.5</v>
      </c>
      <c r="I20" s="141">
        <v>9.9</v>
      </c>
      <c r="J20" s="140">
        <v>12.8</v>
      </c>
      <c r="K20" s="140">
        <v>14.1</v>
      </c>
      <c r="L20" s="140">
        <v>26.2</v>
      </c>
      <c r="M20" s="141">
        <v>24.6</v>
      </c>
      <c r="N20" s="140">
        <v>14.9</v>
      </c>
      <c r="O20" s="141">
        <v>22.2</v>
      </c>
      <c r="P20" s="140">
        <v>21.4</v>
      </c>
      <c r="Q20" s="140">
        <v>26.2</v>
      </c>
      <c r="R20" s="27"/>
      <c r="S20" s="27"/>
      <c r="T20" s="27"/>
      <c r="U20" s="27"/>
      <c r="V20" s="27"/>
      <c r="W20" s="27"/>
    </row>
    <row r="21" spans="2:23" ht="22.5" x14ac:dyDescent="0.15">
      <c r="B21" s="205"/>
      <c r="C21" s="8" t="s">
        <v>230</v>
      </c>
      <c r="D21" s="92" t="s">
        <v>112</v>
      </c>
      <c r="E21" s="140">
        <v>0</v>
      </c>
      <c r="F21" s="140">
        <v>0</v>
      </c>
      <c r="G21" s="140">
        <v>0</v>
      </c>
      <c r="H21" s="140">
        <v>0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0</v>
      </c>
      <c r="P21" s="140">
        <v>0</v>
      </c>
      <c r="Q21" s="140">
        <v>0</v>
      </c>
      <c r="R21" s="27"/>
      <c r="S21" s="27"/>
      <c r="T21" s="27"/>
      <c r="U21" s="27"/>
      <c r="V21" s="27"/>
      <c r="W21" s="27"/>
    </row>
    <row r="22" spans="2:23" x14ac:dyDescent="0.15">
      <c r="B22" s="205" t="s">
        <v>232</v>
      </c>
      <c r="C22" s="8" t="s">
        <v>120</v>
      </c>
      <c r="D22" s="92" t="s">
        <v>112</v>
      </c>
      <c r="E22" s="140">
        <v>30</v>
      </c>
      <c r="F22" s="140">
        <v>31</v>
      </c>
      <c r="G22" s="140">
        <v>30</v>
      </c>
      <c r="H22" s="140">
        <v>31</v>
      </c>
      <c r="I22" s="140">
        <v>31</v>
      </c>
      <c r="J22" s="140">
        <v>30</v>
      </c>
      <c r="K22" s="140">
        <v>29</v>
      </c>
      <c r="L22" s="140">
        <v>30</v>
      </c>
      <c r="M22" s="140">
        <v>29</v>
      </c>
      <c r="N22" s="140">
        <v>31</v>
      </c>
      <c r="O22" s="140">
        <v>29</v>
      </c>
      <c r="P22" s="140">
        <v>31</v>
      </c>
      <c r="Q22" s="140">
        <v>362</v>
      </c>
      <c r="R22" s="27"/>
      <c r="S22" s="27"/>
      <c r="T22" s="27"/>
      <c r="U22" s="27"/>
      <c r="V22" s="27"/>
      <c r="W22" s="27"/>
    </row>
    <row r="23" spans="2:23" x14ac:dyDescent="0.15">
      <c r="B23" s="205"/>
      <c r="C23" s="8" t="s">
        <v>146</v>
      </c>
      <c r="D23" s="92" t="s">
        <v>231</v>
      </c>
      <c r="E23" s="140">
        <v>13.2</v>
      </c>
      <c r="F23" s="140">
        <v>9.8000000000000007</v>
      </c>
      <c r="G23" s="140">
        <v>9.6999999999999993</v>
      </c>
      <c r="H23" s="141">
        <v>10.7</v>
      </c>
      <c r="I23" s="140">
        <v>7.1</v>
      </c>
      <c r="J23" s="140">
        <v>8.1</v>
      </c>
      <c r="K23" s="140">
        <v>7.6</v>
      </c>
      <c r="L23" s="140">
        <v>10.4</v>
      </c>
      <c r="M23" s="140">
        <v>10.3</v>
      </c>
      <c r="N23" s="140">
        <v>7.1</v>
      </c>
      <c r="O23" s="140">
        <v>6.1</v>
      </c>
      <c r="P23" s="141">
        <v>10</v>
      </c>
      <c r="Q23" s="140">
        <v>9.1999999999999993</v>
      </c>
      <c r="R23" s="27"/>
      <c r="S23" s="27"/>
      <c r="T23" s="27"/>
      <c r="U23" s="27"/>
      <c r="V23" s="27"/>
      <c r="W23" s="27"/>
    </row>
    <row r="24" spans="2:23" x14ac:dyDescent="0.15">
      <c r="B24" s="205"/>
      <c r="C24" s="8" t="s">
        <v>117</v>
      </c>
      <c r="D24" s="92" t="s">
        <v>231</v>
      </c>
      <c r="E24" s="140">
        <v>23.4</v>
      </c>
      <c r="F24" s="141">
        <v>24</v>
      </c>
      <c r="G24" s="140">
        <v>20.399999999999999</v>
      </c>
      <c r="H24" s="140">
        <v>19.3</v>
      </c>
      <c r="I24" s="141">
        <v>12.7</v>
      </c>
      <c r="J24" s="141">
        <v>14</v>
      </c>
      <c r="K24" s="140">
        <v>14.6</v>
      </c>
      <c r="L24" s="140">
        <v>26.9</v>
      </c>
      <c r="M24" s="140">
        <v>21.6</v>
      </c>
      <c r="N24" s="141">
        <v>16.5</v>
      </c>
      <c r="O24" s="140">
        <v>20.5</v>
      </c>
      <c r="P24" s="141">
        <v>22.5</v>
      </c>
      <c r="Q24" s="141">
        <v>26.9</v>
      </c>
      <c r="R24" s="27"/>
      <c r="S24" s="27"/>
      <c r="T24" s="27"/>
      <c r="U24" s="27"/>
      <c r="V24" s="27"/>
      <c r="W24" s="27"/>
    </row>
    <row r="25" spans="2:23" ht="22.5" x14ac:dyDescent="0.15">
      <c r="B25" s="205"/>
      <c r="C25" s="8" t="s">
        <v>230</v>
      </c>
      <c r="D25" s="92" t="s">
        <v>112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0</v>
      </c>
      <c r="K25" s="140">
        <v>0</v>
      </c>
      <c r="L25" s="140"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27"/>
      <c r="S25" s="27"/>
      <c r="T25" s="27"/>
      <c r="U25" s="27"/>
      <c r="V25" s="27"/>
      <c r="W25" s="27"/>
    </row>
    <row r="26" spans="2:23" x14ac:dyDescent="0.15">
      <c r="B26" s="205" t="s">
        <v>148</v>
      </c>
      <c r="C26" s="8" t="s">
        <v>120</v>
      </c>
      <c r="D26" s="92" t="s">
        <v>112</v>
      </c>
      <c r="E26" s="140">
        <v>30</v>
      </c>
      <c r="F26" s="140">
        <v>31</v>
      </c>
      <c r="G26" s="140">
        <v>30</v>
      </c>
      <c r="H26" s="140">
        <v>31</v>
      </c>
      <c r="I26" s="140">
        <v>31</v>
      </c>
      <c r="J26" s="140">
        <v>30</v>
      </c>
      <c r="K26" s="140">
        <v>31</v>
      </c>
      <c r="L26" s="140">
        <v>28</v>
      </c>
      <c r="M26" s="140">
        <v>31</v>
      </c>
      <c r="N26" s="140">
        <v>31</v>
      </c>
      <c r="O26" s="140">
        <v>29</v>
      </c>
      <c r="P26" s="140">
        <v>31</v>
      </c>
      <c r="Q26" s="140">
        <v>364</v>
      </c>
      <c r="R26" s="27"/>
      <c r="S26" s="27"/>
      <c r="T26" s="27"/>
      <c r="U26" s="27"/>
      <c r="V26" s="27"/>
      <c r="W26" s="27"/>
    </row>
    <row r="27" spans="2:23" x14ac:dyDescent="0.15">
      <c r="B27" s="205"/>
      <c r="C27" s="8" t="s">
        <v>146</v>
      </c>
      <c r="D27" s="92" t="s">
        <v>229</v>
      </c>
      <c r="E27" s="141">
        <v>13</v>
      </c>
      <c r="F27" s="140">
        <v>9.6999999999999993</v>
      </c>
      <c r="G27" s="140">
        <v>9.3000000000000007</v>
      </c>
      <c r="H27" s="140">
        <v>11.2</v>
      </c>
      <c r="I27" s="141">
        <v>8</v>
      </c>
      <c r="J27" s="140">
        <v>8.8000000000000007</v>
      </c>
      <c r="K27" s="140">
        <v>6.9</v>
      </c>
      <c r="L27" s="140">
        <v>8.9</v>
      </c>
      <c r="M27" s="140">
        <v>8.6999999999999993</v>
      </c>
      <c r="N27" s="140">
        <v>6.4</v>
      </c>
      <c r="O27" s="140">
        <v>5.7</v>
      </c>
      <c r="P27" s="140">
        <v>9.3000000000000007</v>
      </c>
      <c r="Q27" s="140">
        <v>8.8000000000000007</v>
      </c>
      <c r="R27" s="27"/>
      <c r="S27" s="27"/>
      <c r="T27" s="27"/>
      <c r="U27" s="27"/>
      <c r="V27" s="27"/>
      <c r="W27" s="27"/>
    </row>
    <row r="28" spans="2:23" x14ac:dyDescent="0.15">
      <c r="B28" s="205"/>
      <c r="C28" s="8" t="s">
        <v>117</v>
      </c>
      <c r="D28" s="92" t="s">
        <v>229</v>
      </c>
      <c r="E28" s="140">
        <v>23.5</v>
      </c>
      <c r="F28" s="140">
        <v>21.2</v>
      </c>
      <c r="G28" s="140">
        <v>18.5</v>
      </c>
      <c r="H28" s="140">
        <v>19.8</v>
      </c>
      <c r="I28" s="140">
        <v>14.6</v>
      </c>
      <c r="J28" s="140">
        <v>14.4</v>
      </c>
      <c r="K28" s="140">
        <v>13.2</v>
      </c>
      <c r="L28" s="140">
        <v>23.3</v>
      </c>
      <c r="M28" s="141">
        <v>20.3</v>
      </c>
      <c r="N28" s="141">
        <v>13</v>
      </c>
      <c r="O28" s="140">
        <v>18.399999999999999</v>
      </c>
      <c r="P28" s="140">
        <v>21.4</v>
      </c>
      <c r="Q28" s="140">
        <v>23.5</v>
      </c>
      <c r="R28" s="27"/>
      <c r="S28" s="27"/>
      <c r="T28" s="27"/>
      <c r="U28" s="27"/>
      <c r="V28" s="27"/>
      <c r="W28" s="27"/>
    </row>
    <row r="29" spans="2:23" ht="22.5" x14ac:dyDescent="0.15">
      <c r="B29" s="205"/>
      <c r="C29" s="8" t="s">
        <v>228</v>
      </c>
      <c r="D29" s="92" t="s">
        <v>112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27"/>
      <c r="S29" s="27"/>
      <c r="T29" s="27"/>
      <c r="U29" s="27"/>
      <c r="V29" s="27"/>
      <c r="W29" s="27"/>
    </row>
    <row r="30" spans="2:23" x14ac:dyDescent="0.15">
      <c r="B30" s="205" t="s">
        <v>122</v>
      </c>
      <c r="C30" s="8" t="s">
        <v>120</v>
      </c>
      <c r="D30" s="92" t="s">
        <v>112</v>
      </c>
      <c r="E30" s="140">
        <v>30</v>
      </c>
      <c r="F30" s="140">
        <v>31</v>
      </c>
      <c r="G30" s="140">
        <v>30</v>
      </c>
      <c r="H30" s="140">
        <v>31</v>
      </c>
      <c r="I30" s="140">
        <v>31</v>
      </c>
      <c r="J30" s="140">
        <v>30</v>
      </c>
      <c r="K30" s="140">
        <v>31</v>
      </c>
      <c r="L30" s="140">
        <v>30</v>
      </c>
      <c r="M30" s="140">
        <v>29</v>
      </c>
      <c r="N30" s="140">
        <v>24</v>
      </c>
      <c r="O30" s="140">
        <v>24</v>
      </c>
      <c r="P30" s="140">
        <v>31</v>
      </c>
      <c r="Q30" s="140">
        <v>352</v>
      </c>
      <c r="R30" s="27"/>
      <c r="S30" s="27"/>
      <c r="T30" s="27"/>
      <c r="U30" s="27"/>
      <c r="V30" s="27"/>
      <c r="W30" s="27"/>
    </row>
    <row r="31" spans="2:23" x14ac:dyDescent="0.15">
      <c r="B31" s="205"/>
      <c r="C31" s="8" t="s">
        <v>146</v>
      </c>
      <c r="D31" s="92" t="s">
        <v>227</v>
      </c>
      <c r="E31" s="140">
        <v>12.6</v>
      </c>
      <c r="F31" s="140">
        <v>9.9</v>
      </c>
      <c r="G31" s="140">
        <v>9.8000000000000007</v>
      </c>
      <c r="H31" s="140">
        <v>11.1</v>
      </c>
      <c r="I31" s="140">
        <v>8.1</v>
      </c>
      <c r="J31" s="141">
        <v>8.6999999999999993</v>
      </c>
      <c r="K31" s="140">
        <v>6.8</v>
      </c>
      <c r="L31" s="140">
        <v>8.1999999999999993</v>
      </c>
      <c r="M31" s="141">
        <v>6.5</v>
      </c>
      <c r="N31" s="140">
        <v>5.7</v>
      </c>
      <c r="O31" s="140">
        <v>5.0999999999999996</v>
      </c>
      <c r="P31" s="140">
        <v>8.5</v>
      </c>
      <c r="Q31" s="140">
        <v>8.5</v>
      </c>
      <c r="R31" s="27"/>
      <c r="S31" s="27"/>
      <c r="T31" s="27"/>
      <c r="U31" s="27"/>
      <c r="V31" s="27"/>
      <c r="W31" s="27"/>
    </row>
    <row r="32" spans="2:23" x14ac:dyDescent="0.15">
      <c r="B32" s="205"/>
      <c r="C32" s="8" t="s">
        <v>117</v>
      </c>
      <c r="D32" s="92" t="s">
        <v>227</v>
      </c>
      <c r="E32" s="140">
        <v>22.3</v>
      </c>
      <c r="F32" s="140">
        <v>19.600000000000001</v>
      </c>
      <c r="G32" s="140">
        <v>17.3</v>
      </c>
      <c r="H32" s="140">
        <v>19.5</v>
      </c>
      <c r="I32" s="140">
        <v>13.5</v>
      </c>
      <c r="J32" s="141">
        <v>14</v>
      </c>
      <c r="K32" s="140">
        <v>13.1</v>
      </c>
      <c r="L32" s="140">
        <v>21.2</v>
      </c>
      <c r="M32" s="140">
        <v>17.2</v>
      </c>
      <c r="N32" s="140">
        <v>12.4</v>
      </c>
      <c r="O32" s="140">
        <v>14.3</v>
      </c>
      <c r="P32" s="140">
        <v>19.5</v>
      </c>
      <c r="Q32" s="140">
        <v>22.3</v>
      </c>
      <c r="R32" s="27"/>
      <c r="S32" s="27"/>
      <c r="T32" s="27"/>
      <c r="U32" s="27"/>
      <c r="V32" s="27"/>
      <c r="W32" s="27"/>
    </row>
    <row r="33" spans="2:23" ht="22.5" x14ac:dyDescent="0.15">
      <c r="B33" s="205"/>
      <c r="C33" s="8" t="s">
        <v>226</v>
      </c>
      <c r="D33" s="92" t="s">
        <v>112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27"/>
      <c r="S33" s="27"/>
      <c r="T33" s="27"/>
      <c r="U33" s="27"/>
      <c r="V33" s="27"/>
      <c r="W33" s="27"/>
    </row>
    <row r="34" spans="2:23" x14ac:dyDescent="0.15">
      <c r="B34" s="205" t="s">
        <v>166</v>
      </c>
      <c r="C34" s="8" t="s">
        <v>120</v>
      </c>
      <c r="D34" s="92" t="s">
        <v>112</v>
      </c>
      <c r="E34" s="140">
        <v>30</v>
      </c>
      <c r="F34" s="140">
        <v>31</v>
      </c>
      <c r="G34" s="140">
        <v>28</v>
      </c>
      <c r="H34" s="140">
        <v>31</v>
      </c>
      <c r="I34" s="140">
        <v>31</v>
      </c>
      <c r="J34" s="140">
        <v>30</v>
      </c>
      <c r="K34" s="140">
        <v>31</v>
      </c>
      <c r="L34" s="140">
        <v>30</v>
      </c>
      <c r="M34" s="140">
        <v>31</v>
      </c>
      <c r="N34" s="140">
        <v>31</v>
      </c>
      <c r="O34" s="140">
        <v>29</v>
      </c>
      <c r="P34" s="140">
        <v>31</v>
      </c>
      <c r="Q34" s="140">
        <v>364</v>
      </c>
      <c r="R34" s="27"/>
      <c r="S34" s="27"/>
      <c r="T34" s="27"/>
      <c r="U34" s="27"/>
      <c r="V34" s="27"/>
      <c r="W34" s="27"/>
    </row>
    <row r="35" spans="2:23" x14ac:dyDescent="0.15">
      <c r="B35" s="205"/>
      <c r="C35" s="8" t="s">
        <v>146</v>
      </c>
      <c r="D35" s="92" t="s">
        <v>225</v>
      </c>
      <c r="E35" s="140">
        <v>15.7</v>
      </c>
      <c r="F35" s="140">
        <v>11.2</v>
      </c>
      <c r="G35" s="140">
        <v>9.1999999999999993</v>
      </c>
      <c r="H35" s="140">
        <v>9.8000000000000007</v>
      </c>
      <c r="I35" s="140">
        <v>7.2</v>
      </c>
      <c r="J35" s="140">
        <v>8.5</v>
      </c>
      <c r="K35" s="140">
        <v>7.7</v>
      </c>
      <c r="L35" s="140">
        <v>9.6999999999999993</v>
      </c>
      <c r="M35" s="140">
        <v>8.1999999999999993</v>
      </c>
      <c r="N35" s="141">
        <v>6</v>
      </c>
      <c r="O35" s="140">
        <v>6.3</v>
      </c>
      <c r="P35" s="141">
        <v>10</v>
      </c>
      <c r="Q35" s="140">
        <v>9.1</v>
      </c>
      <c r="R35" s="27"/>
      <c r="S35" s="27"/>
      <c r="T35" s="27"/>
      <c r="U35" s="27"/>
      <c r="V35" s="27"/>
      <c r="W35" s="27"/>
    </row>
    <row r="36" spans="2:23" x14ac:dyDescent="0.15">
      <c r="B36" s="205"/>
      <c r="C36" s="8" t="s">
        <v>117</v>
      </c>
      <c r="D36" s="92" t="s">
        <v>225</v>
      </c>
      <c r="E36" s="140">
        <v>32.299999999999997</v>
      </c>
      <c r="F36" s="140">
        <v>23.3</v>
      </c>
      <c r="G36" s="140">
        <v>16.2</v>
      </c>
      <c r="H36" s="140">
        <v>18.100000000000001</v>
      </c>
      <c r="I36" s="140">
        <v>11.8</v>
      </c>
      <c r="J36" s="140">
        <v>14.3</v>
      </c>
      <c r="K36" s="140">
        <v>16.399999999999999</v>
      </c>
      <c r="L36" s="140">
        <v>25.7</v>
      </c>
      <c r="M36" s="140">
        <v>24.3</v>
      </c>
      <c r="N36" s="140">
        <v>12.3</v>
      </c>
      <c r="O36" s="141">
        <v>19</v>
      </c>
      <c r="P36" s="140">
        <v>21.8</v>
      </c>
      <c r="Q36" s="140">
        <v>32.299999999999997</v>
      </c>
      <c r="R36" s="27"/>
      <c r="S36" s="27"/>
      <c r="T36" s="27"/>
      <c r="U36" s="27"/>
      <c r="V36" s="27"/>
      <c r="W36" s="27"/>
    </row>
    <row r="37" spans="2:23" ht="22.5" x14ac:dyDescent="0.15">
      <c r="B37" s="205"/>
      <c r="C37" s="8" t="s">
        <v>224</v>
      </c>
      <c r="D37" s="92" t="s">
        <v>112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0</v>
      </c>
      <c r="K37" s="140">
        <v>0</v>
      </c>
      <c r="L37" s="140">
        <v>0</v>
      </c>
      <c r="M37" s="140">
        <v>0</v>
      </c>
      <c r="N37" s="140">
        <v>0</v>
      </c>
      <c r="O37" s="140">
        <v>0</v>
      </c>
      <c r="P37" s="140">
        <v>0</v>
      </c>
      <c r="Q37" s="140">
        <v>0</v>
      </c>
      <c r="R37" s="27"/>
      <c r="S37" s="27"/>
      <c r="T37" s="27"/>
      <c r="U37" s="27"/>
      <c r="V37" s="27"/>
      <c r="W37" s="27"/>
    </row>
    <row r="38" spans="2:23" x14ac:dyDescent="0.15">
      <c r="B38" s="205" t="s">
        <v>223</v>
      </c>
      <c r="C38" s="8" t="s">
        <v>120</v>
      </c>
      <c r="D38" s="92" t="s">
        <v>112</v>
      </c>
      <c r="E38" s="140">
        <v>30</v>
      </c>
      <c r="F38" s="140">
        <v>31</v>
      </c>
      <c r="G38" s="140">
        <v>30</v>
      </c>
      <c r="H38" s="140">
        <v>31</v>
      </c>
      <c r="I38" s="140">
        <v>31</v>
      </c>
      <c r="J38" s="140">
        <v>24</v>
      </c>
      <c r="K38" s="140">
        <v>31</v>
      </c>
      <c r="L38" s="140">
        <v>28</v>
      </c>
      <c r="M38" s="140">
        <v>31</v>
      </c>
      <c r="N38" s="140">
        <v>18</v>
      </c>
      <c r="O38" s="140">
        <v>0</v>
      </c>
      <c r="P38" s="140">
        <v>23</v>
      </c>
      <c r="Q38" s="140">
        <v>308</v>
      </c>
      <c r="R38" s="27"/>
      <c r="S38" s="27"/>
      <c r="T38" s="27"/>
      <c r="U38" s="27"/>
      <c r="V38" s="27"/>
      <c r="W38" s="27"/>
    </row>
    <row r="39" spans="2:23" x14ac:dyDescent="0.15">
      <c r="B39" s="205"/>
      <c r="C39" s="8" t="s">
        <v>146</v>
      </c>
      <c r="D39" s="92" t="s">
        <v>222</v>
      </c>
      <c r="E39" s="140">
        <v>13.9</v>
      </c>
      <c r="F39" s="141">
        <v>10.1</v>
      </c>
      <c r="G39" s="140">
        <v>9.6999999999999993</v>
      </c>
      <c r="H39" s="140">
        <v>9.5</v>
      </c>
      <c r="I39" s="140">
        <v>5.8</v>
      </c>
      <c r="J39" s="140">
        <v>7.6</v>
      </c>
      <c r="K39" s="140">
        <v>8.1999999999999993</v>
      </c>
      <c r="L39" s="140">
        <v>10.7</v>
      </c>
      <c r="M39" s="140">
        <v>10.9</v>
      </c>
      <c r="N39" s="140">
        <v>7.9</v>
      </c>
      <c r="O39" s="140">
        <v>0</v>
      </c>
      <c r="P39" s="140">
        <v>10.6</v>
      </c>
      <c r="Q39" s="140">
        <v>9.6</v>
      </c>
      <c r="R39" s="27"/>
      <c r="S39" s="27"/>
      <c r="T39" s="27"/>
      <c r="U39" s="27"/>
      <c r="V39" s="27"/>
      <c r="W39" s="27"/>
    </row>
    <row r="40" spans="2:23" x14ac:dyDescent="0.15">
      <c r="B40" s="205"/>
      <c r="C40" s="8" t="s">
        <v>117</v>
      </c>
      <c r="D40" s="92" t="s">
        <v>222</v>
      </c>
      <c r="E40" s="140">
        <v>25.3</v>
      </c>
      <c r="F40" s="140">
        <v>22.7</v>
      </c>
      <c r="G40" s="140">
        <v>16.600000000000001</v>
      </c>
      <c r="H40" s="140">
        <v>18.399999999999999</v>
      </c>
      <c r="I40" s="140">
        <v>8.9</v>
      </c>
      <c r="J40" s="140">
        <v>13.3</v>
      </c>
      <c r="K40" s="140">
        <v>14.5</v>
      </c>
      <c r="L40" s="140">
        <v>26.8</v>
      </c>
      <c r="M40" s="140">
        <v>25.8</v>
      </c>
      <c r="N40" s="140">
        <v>16.2</v>
      </c>
      <c r="O40" s="140">
        <v>0</v>
      </c>
      <c r="P40" s="141">
        <v>20.3</v>
      </c>
      <c r="Q40" s="140">
        <v>26.8</v>
      </c>
      <c r="R40" s="27"/>
      <c r="S40" s="27"/>
      <c r="T40" s="27"/>
      <c r="U40" s="27"/>
      <c r="V40" s="27"/>
      <c r="W40" s="27"/>
    </row>
    <row r="41" spans="2:23" ht="22.5" x14ac:dyDescent="0.15">
      <c r="B41" s="205"/>
      <c r="C41" s="8" t="s">
        <v>221</v>
      </c>
      <c r="D41" s="92" t="s">
        <v>112</v>
      </c>
      <c r="E41" s="140">
        <v>0</v>
      </c>
      <c r="F41" s="140">
        <v>0</v>
      </c>
      <c r="G41" s="140">
        <v>0</v>
      </c>
      <c r="H41" s="140">
        <v>0</v>
      </c>
      <c r="I41" s="140">
        <v>0</v>
      </c>
      <c r="J41" s="140">
        <v>0</v>
      </c>
      <c r="K41" s="140">
        <v>0</v>
      </c>
      <c r="L41" s="140">
        <v>0</v>
      </c>
      <c r="M41" s="140">
        <v>0</v>
      </c>
      <c r="N41" s="140">
        <v>0</v>
      </c>
      <c r="O41" s="140">
        <v>0</v>
      </c>
      <c r="P41" s="140">
        <v>0</v>
      </c>
      <c r="Q41" s="140">
        <v>0</v>
      </c>
      <c r="R41" s="27"/>
      <c r="S41" s="27"/>
      <c r="T41" s="27"/>
      <c r="U41" s="27"/>
      <c r="V41" s="27"/>
      <c r="W41" s="27"/>
    </row>
    <row r="42" spans="2:23" x14ac:dyDescent="0.15">
      <c r="C42" s="29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  <c r="S42" s="27"/>
      <c r="T42" s="27"/>
      <c r="U42" s="27"/>
      <c r="V42" s="27"/>
      <c r="W42" s="27"/>
    </row>
    <row r="43" spans="2:23" x14ac:dyDescent="0.15">
      <c r="C43" s="29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27"/>
      <c r="U43" s="27"/>
      <c r="V43" s="27"/>
      <c r="W43" s="27"/>
    </row>
    <row r="44" spans="2:23" x14ac:dyDescent="0.15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  <c r="S44" s="27"/>
      <c r="T44" s="27"/>
      <c r="U44" s="27"/>
      <c r="V44" s="27"/>
      <c r="W44" s="27"/>
    </row>
    <row r="45" spans="2:23" x14ac:dyDescent="0.15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  <c r="S45" s="27"/>
      <c r="T45" s="27"/>
      <c r="U45" s="27"/>
      <c r="V45" s="27"/>
      <c r="W45" s="27"/>
    </row>
    <row r="46" spans="2:23" x14ac:dyDescent="0.15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15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15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15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15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15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15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15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15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15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15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15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15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15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15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15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15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15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15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15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15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15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15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15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15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15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15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15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15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15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15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15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15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15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15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15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15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15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15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15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15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15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15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15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15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15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15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15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15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15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15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15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15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15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15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15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15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15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15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15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15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15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15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15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15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15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15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15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15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15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15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15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15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15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1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1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15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15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15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15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15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15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15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15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15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15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15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15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15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15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15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15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15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15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15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15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15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15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15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15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15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15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15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15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15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15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15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15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15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15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15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15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15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15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15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15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15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15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15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15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15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15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15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15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15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15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15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15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15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15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15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15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15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15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15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15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15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15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15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15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15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15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15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15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15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15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15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15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15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15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15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15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15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15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15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15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15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15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15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15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15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15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15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15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15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15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15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15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15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15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15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15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15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15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15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15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15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15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15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15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15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15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15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15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15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15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15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15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15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15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15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15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15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15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15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15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15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15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15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15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15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15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15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15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15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15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15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15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15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15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15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15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15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15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15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15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15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15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15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15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15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15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15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15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15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15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15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15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15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15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15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15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15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15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15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15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15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15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15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15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4">
    <mergeCell ref="N4:P4"/>
    <mergeCell ref="Q4:Q5"/>
    <mergeCell ref="B14:B17"/>
    <mergeCell ref="B10:B13"/>
    <mergeCell ref="B6:B9"/>
    <mergeCell ref="E4:M4"/>
    <mergeCell ref="B38:B41"/>
    <mergeCell ref="B18:B21"/>
    <mergeCell ref="B4:B5"/>
    <mergeCell ref="C4:D5"/>
    <mergeCell ref="B22:B25"/>
    <mergeCell ref="B26:B29"/>
    <mergeCell ref="B30:B33"/>
    <mergeCell ref="B34:B37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N34"/>
  <sheetViews>
    <sheetView view="pageBreakPreview" zoomScaleNormal="100" zoomScaleSheetLayoutView="100" workbookViewId="0"/>
  </sheetViews>
  <sheetFormatPr defaultColWidth="9" defaultRowHeight="13.5" customHeight="1" x14ac:dyDescent="0.15"/>
  <cols>
    <col min="1" max="1" width="9" style="32"/>
    <col min="2" max="2" width="8.625" style="34" customWidth="1"/>
    <col min="3" max="3" width="6.625" style="33" customWidth="1"/>
    <col min="4" max="5" width="6.625" style="32" customWidth="1"/>
    <col min="6" max="6" width="8.625" style="32" customWidth="1"/>
    <col min="7" max="10" width="6.625" style="32" customWidth="1"/>
    <col min="11" max="14" width="8.625" style="32" customWidth="1"/>
    <col min="15" max="16384" width="9" style="32"/>
  </cols>
  <sheetData>
    <row r="2" spans="2:14" ht="13.5" customHeight="1" x14ac:dyDescent="0.15">
      <c r="B2" s="38" t="s">
        <v>336</v>
      </c>
    </row>
    <row r="3" spans="2:14" ht="13.5" customHeight="1" x14ac:dyDescent="0.25">
      <c r="B3" t="s">
        <v>360</v>
      </c>
    </row>
    <row r="4" spans="2:14" ht="11.25" x14ac:dyDescent="0.15">
      <c r="B4" s="210" t="s">
        <v>0</v>
      </c>
      <c r="C4" s="211" t="s">
        <v>251</v>
      </c>
      <c r="D4" s="210" t="s">
        <v>250</v>
      </c>
      <c r="E4" s="210" t="s">
        <v>249</v>
      </c>
      <c r="F4" s="210" t="s">
        <v>25</v>
      </c>
      <c r="G4" s="210" t="s">
        <v>248</v>
      </c>
      <c r="H4" s="210"/>
      <c r="I4" s="210" t="s">
        <v>247</v>
      </c>
      <c r="J4" s="210"/>
      <c r="K4" s="210" t="s">
        <v>246</v>
      </c>
      <c r="L4" s="210" t="s">
        <v>245</v>
      </c>
      <c r="M4" s="212" t="s">
        <v>244</v>
      </c>
      <c r="N4" s="212" t="s">
        <v>243</v>
      </c>
    </row>
    <row r="5" spans="2:14" ht="13.5" customHeight="1" x14ac:dyDescent="0.15">
      <c r="B5" s="210"/>
      <c r="C5" s="211"/>
      <c r="D5" s="210"/>
      <c r="E5" s="210"/>
      <c r="F5" s="210"/>
      <c r="G5" s="210"/>
      <c r="H5" s="210"/>
      <c r="I5" s="210"/>
      <c r="J5" s="210"/>
      <c r="K5" s="210"/>
      <c r="L5" s="210"/>
      <c r="M5" s="212"/>
      <c r="N5" s="212"/>
    </row>
    <row r="6" spans="2:14" ht="13.5" customHeight="1" x14ac:dyDescent="0.15">
      <c r="B6" s="210"/>
      <c r="C6" s="211"/>
      <c r="D6" s="210"/>
      <c r="E6" s="210"/>
      <c r="F6" s="210"/>
      <c r="G6" s="210"/>
      <c r="H6" s="210"/>
      <c r="I6" s="210"/>
      <c r="J6" s="210"/>
      <c r="K6" s="210"/>
      <c r="L6" s="210"/>
      <c r="M6" s="212"/>
      <c r="N6" s="212"/>
    </row>
    <row r="7" spans="2:14" ht="13.5" customHeight="1" x14ac:dyDescent="0.15">
      <c r="B7" s="210"/>
      <c r="C7" s="211"/>
      <c r="D7" s="210"/>
      <c r="E7" s="210"/>
      <c r="F7" s="210"/>
      <c r="G7" s="210"/>
      <c r="H7" s="210"/>
      <c r="I7" s="210"/>
      <c r="J7" s="210"/>
      <c r="K7" s="210"/>
      <c r="L7" s="210"/>
      <c r="M7" s="212"/>
      <c r="N7" s="212"/>
    </row>
    <row r="8" spans="2:14" ht="13.5" customHeight="1" x14ac:dyDescent="0.15">
      <c r="B8" s="210"/>
      <c r="C8" s="211"/>
      <c r="D8" s="210"/>
      <c r="E8" s="210"/>
      <c r="F8" s="210"/>
      <c r="G8" s="210"/>
      <c r="H8" s="210"/>
      <c r="I8" s="210"/>
      <c r="J8" s="210"/>
      <c r="K8" s="210"/>
      <c r="L8" s="210"/>
      <c r="M8" s="212"/>
      <c r="N8" s="212"/>
    </row>
    <row r="9" spans="2:14" ht="13.5" customHeight="1" x14ac:dyDescent="0.15">
      <c r="B9" s="209"/>
      <c r="C9" s="211"/>
      <c r="D9" s="95" t="s">
        <v>32</v>
      </c>
      <c r="E9" s="95" t="s">
        <v>33</v>
      </c>
      <c r="F9" s="95" t="s">
        <v>191</v>
      </c>
      <c r="G9" s="95" t="s">
        <v>33</v>
      </c>
      <c r="H9" s="95" t="s">
        <v>242</v>
      </c>
      <c r="I9" s="95" t="s">
        <v>32</v>
      </c>
      <c r="J9" s="95" t="s">
        <v>242</v>
      </c>
      <c r="K9" s="95" t="s">
        <v>241</v>
      </c>
      <c r="L9" s="95" t="s">
        <v>241</v>
      </c>
      <c r="M9" s="95" t="s">
        <v>240</v>
      </c>
      <c r="N9" s="95" t="s">
        <v>32</v>
      </c>
    </row>
    <row r="10" spans="2:14" ht="13.5" customHeight="1" x14ac:dyDescent="0.15">
      <c r="B10" s="102" t="s">
        <v>338</v>
      </c>
      <c r="C10" s="102" t="s">
        <v>339</v>
      </c>
      <c r="D10" s="145">
        <v>364</v>
      </c>
      <c r="E10" s="147">
        <v>8611</v>
      </c>
      <c r="F10" s="145">
        <v>1E-3</v>
      </c>
      <c r="G10" s="145">
        <v>0</v>
      </c>
      <c r="H10" s="146">
        <v>0</v>
      </c>
      <c r="I10" s="145">
        <v>0</v>
      </c>
      <c r="J10" s="146">
        <v>0</v>
      </c>
      <c r="K10" s="145">
        <v>7.0000000000000001E-3</v>
      </c>
      <c r="L10" s="145">
        <v>3.0000000000000001E-3</v>
      </c>
      <c r="M10" s="102" t="s">
        <v>347</v>
      </c>
      <c r="N10" s="102">
        <v>0</v>
      </c>
    </row>
    <row r="11" spans="2:14" ht="13.5" customHeight="1" x14ac:dyDescent="0.15">
      <c r="B11" s="102" t="s">
        <v>338</v>
      </c>
      <c r="C11" s="102" t="s">
        <v>340</v>
      </c>
      <c r="D11" s="145">
        <v>363</v>
      </c>
      <c r="E11" s="147">
        <v>8590</v>
      </c>
      <c r="F11" s="145">
        <v>1E-3</v>
      </c>
      <c r="G11" s="145">
        <v>0</v>
      </c>
      <c r="H11" s="146">
        <v>0</v>
      </c>
      <c r="I11" s="145">
        <v>0</v>
      </c>
      <c r="J11" s="146">
        <v>0</v>
      </c>
      <c r="K11" s="145">
        <v>8.0000000000000002E-3</v>
      </c>
      <c r="L11" s="145">
        <v>2E-3</v>
      </c>
      <c r="M11" s="102" t="s">
        <v>347</v>
      </c>
      <c r="N11" s="102">
        <v>0</v>
      </c>
    </row>
    <row r="12" spans="2:14" ht="13.5" customHeight="1" x14ac:dyDescent="0.15">
      <c r="B12" s="102" t="s">
        <v>338</v>
      </c>
      <c r="C12" s="102" t="s">
        <v>372</v>
      </c>
      <c r="D12" s="145">
        <v>362</v>
      </c>
      <c r="E12" s="147">
        <v>8566</v>
      </c>
      <c r="F12" s="145">
        <v>1E-3</v>
      </c>
      <c r="G12" s="145">
        <v>0</v>
      </c>
      <c r="H12" s="146">
        <v>0</v>
      </c>
      <c r="I12" s="145">
        <v>0</v>
      </c>
      <c r="J12" s="146">
        <v>0</v>
      </c>
      <c r="K12" s="145">
        <v>8.0000000000000002E-3</v>
      </c>
      <c r="L12" s="145">
        <v>2E-3</v>
      </c>
      <c r="M12" s="102" t="s">
        <v>347</v>
      </c>
      <c r="N12" s="102">
        <v>0</v>
      </c>
    </row>
    <row r="13" spans="2:14" ht="13.5" customHeight="1" x14ac:dyDescent="0.15">
      <c r="B13" s="102" t="s">
        <v>338</v>
      </c>
      <c r="C13" s="102" t="s">
        <v>384</v>
      </c>
      <c r="D13" s="145">
        <v>359</v>
      </c>
      <c r="E13" s="147">
        <v>8542</v>
      </c>
      <c r="F13" s="145">
        <v>1E-3</v>
      </c>
      <c r="G13" s="145">
        <v>0</v>
      </c>
      <c r="H13" s="146">
        <v>0</v>
      </c>
      <c r="I13" s="145">
        <v>0</v>
      </c>
      <c r="J13" s="146">
        <v>0</v>
      </c>
      <c r="K13" s="145">
        <v>5.0000000000000001E-3</v>
      </c>
      <c r="L13" s="145">
        <v>2E-3</v>
      </c>
      <c r="M13" s="102" t="s">
        <v>347</v>
      </c>
      <c r="N13" s="102">
        <v>0</v>
      </c>
    </row>
    <row r="14" spans="2:14" ht="13.5" customHeight="1" x14ac:dyDescent="0.15">
      <c r="B14" s="102" t="s">
        <v>338</v>
      </c>
      <c r="C14" s="92" t="s">
        <v>388</v>
      </c>
      <c r="D14" s="145">
        <v>366</v>
      </c>
      <c r="E14" s="147">
        <v>8638</v>
      </c>
      <c r="F14" s="145">
        <v>1E-3</v>
      </c>
      <c r="G14" s="145">
        <v>0</v>
      </c>
      <c r="H14" s="146">
        <v>0</v>
      </c>
      <c r="I14" s="145">
        <v>0</v>
      </c>
      <c r="J14" s="146">
        <v>0</v>
      </c>
      <c r="K14" s="145">
        <v>6.0000000000000001E-3</v>
      </c>
      <c r="L14" s="145">
        <v>2E-3</v>
      </c>
      <c r="M14" s="102" t="s">
        <v>347</v>
      </c>
      <c r="N14" s="102">
        <v>0</v>
      </c>
    </row>
    <row r="15" spans="2:14" ht="13.5" customHeight="1" x14ac:dyDescent="0.15">
      <c r="B15" s="102" t="s">
        <v>343</v>
      </c>
      <c r="C15" s="102" t="s">
        <v>339</v>
      </c>
      <c r="D15" s="145">
        <v>358</v>
      </c>
      <c r="E15" s="147">
        <v>8597</v>
      </c>
      <c r="F15" s="145">
        <v>2E-3</v>
      </c>
      <c r="G15" s="145">
        <v>0</v>
      </c>
      <c r="H15" s="146">
        <v>0</v>
      </c>
      <c r="I15" s="145">
        <v>0</v>
      </c>
      <c r="J15" s="146">
        <v>0</v>
      </c>
      <c r="K15" s="145">
        <v>8.9999999999999993E-3</v>
      </c>
      <c r="L15" s="145">
        <v>3.0000000000000001E-3</v>
      </c>
      <c r="M15" s="102" t="s">
        <v>347</v>
      </c>
      <c r="N15" s="102">
        <v>0</v>
      </c>
    </row>
    <row r="16" spans="2:14" ht="13.5" customHeight="1" x14ac:dyDescent="0.15">
      <c r="B16" s="102" t="s">
        <v>343</v>
      </c>
      <c r="C16" s="102" t="s">
        <v>340</v>
      </c>
      <c r="D16" s="145">
        <v>363</v>
      </c>
      <c r="E16" s="147">
        <v>8664</v>
      </c>
      <c r="F16" s="145">
        <v>1E-3</v>
      </c>
      <c r="G16" s="145">
        <v>0</v>
      </c>
      <c r="H16" s="146">
        <v>0</v>
      </c>
      <c r="I16" s="145">
        <v>0</v>
      </c>
      <c r="J16" s="146">
        <v>0</v>
      </c>
      <c r="K16" s="145">
        <v>6.0000000000000001E-3</v>
      </c>
      <c r="L16" s="145">
        <v>2E-3</v>
      </c>
      <c r="M16" s="102" t="s">
        <v>347</v>
      </c>
      <c r="N16" s="102">
        <v>0</v>
      </c>
    </row>
    <row r="17" spans="2:14" ht="13.5" customHeight="1" x14ac:dyDescent="0.15">
      <c r="B17" s="102" t="s">
        <v>343</v>
      </c>
      <c r="C17" s="102" t="s">
        <v>372</v>
      </c>
      <c r="D17" s="145">
        <v>333</v>
      </c>
      <c r="E17" s="147">
        <v>7973</v>
      </c>
      <c r="F17" s="145">
        <v>2E-3</v>
      </c>
      <c r="G17" s="145">
        <v>0</v>
      </c>
      <c r="H17" s="146">
        <v>0</v>
      </c>
      <c r="I17" s="145">
        <v>0</v>
      </c>
      <c r="J17" s="146">
        <v>0</v>
      </c>
      <c r="K17" s="148">
        <v>0.01</v>
      </c>
      <c r="L17" s="145">
        <v>2E-3</v>
      </c>
      <c r="M17" s="102" t="s">
        <v>347</v>
      </c>
      <c r="N17" s="102">
        <v>0</v>
      </c>
    </row>
    <row r="18" spans="2:14" ht="13.5" customHeight="1" x14ac:dyDescent="0.15">
      <c r="B18" s="102" t="s">
        <v>343</v>
      </c>
      <c r="C18" s="102" t="s">
        <v>384</v>
      </c>
      <c r="D18" s="145">
        <v>335</v>
      </c>
      <c r="E18" s="147">
        <v>8002</v>
      </c>
      <c r="F18" s="145">
        <v>1E-3</v>
      </c>
      <c r="G18" s="145">
        <v>0</v>
      </c>
      <c r="H18" s="146">
        <v>0</v>
      </c>
      <c r="I18" s="145">
        <v>0</v>
      </c>
      <c r="J18" s="146">
        <v>0</v>
      </c>
      <c r="K18" s="148">
        <v>1.0999999999999999E-2</v>
      </c>
      <c r="L18" s="145">
        <v>2E-3</v>
      </c>
      <c r="M18" s="102" t="s">
        <v>347</v>
      </c>
      <c r="N18" s="102">
        <v>0</v>
      </c>
    </row>
    <row r="19" spans="2:14" ht="13.5" customHeight="1" x14ac:dyDescent="0.15">
      <c r="B19" s="102" t="s">
        <v>343</v>
      </c>
      <c r="C19" s="92" t="s">
        <v>388</v>
      </c>
      <c r="D19" s="145">
        <v>329</v>
      </c>
      <c r="E19" s="147">
        <v>7951</v>
      </c>
      <c r="F19" s="145">
        <v>1E-3</v>
      </c>
      <c r="G19" s="145">
        <v>0</v>
      </c>
      <c r="H19" s="146">
        <v>0</v>
      </c>
      <c r="I19" s="145">
        <v>0</v>
      </c>
      <c r="J19" s="146">
        <v>0</v>
      </c>
      <c r="K19" s="145">
        <v>1.2999999999999999E-2</v>
      </c>
      <c r="L19" s="145">
        <v>3.0000000000000001E-3</v>
      </c>
      <c r="M19" s="102" t="s">
        <v>347</v>
      </c>
      <c r="N19" s="102">
        <v>0</v>
      </c>
    </row>
    <row r="20" spans="2:14" ht="13.5" customHeight="1" x14ac:dyDescent="0.15">
      <c r="B20" s="102" t="s">
        <v>20</v>
      </c>
      <c r="C20" s="102" t="s">
        <v>339</v>
      </c>
      <c r="D20" s="145">
        <v>364</v>
      </c>
      <c r="E20" s="147">
        <v>8690</v>
      </c>
      <c r="F20" s="145">
        <v>1E-3</v>
      </c>
      <c r="G20" s="145">
        <v>0</v>
      </c>
      <c r="H20" s="146">
        <v>0</v>
      </c>
      <c r="I20" s="145">
        <v>0</v>
      </c>
      <c r="J20" s="146">
        <v>0</v>
      </c>
      <c r="K20" s="145">
        <v>8.9999999999999993E-3</v>
      </c>
      <c r="L20" s="145">
        <v>2E-3</v>
      </c>
      <c r="M20" s="102" t="s">
        <v>347</v>
      </c>
      <c r="N20" s="102">
        <v>0</v>
      </c>
    </row>
    <row r="21" spans="2:14" ht="13.5" customHeight="1" x14ac:dyDescent="0.15">
      <c r="B21" s="102" t="s">
        <v>20</v>
      </c>
      <c r="C21" s="102" t="s">
        <v>340</v>
      </c>
      <c r="D21" s="145">
        <v>363</v>
      </c>
      <c r="E21" s="147">
        <v>8667</v>
      </c>
      <c r="F21" s="145">
        <v>1E-3</v>
      </c>
      <c r="G21" s="145">
        <v>0</v>
      </c>
      <c r="H21" s="146">
        <v>0</v>
      </c>
      <c r="I21" s="145">
        <v>0</v>
      </c>
      <c r="J21" s="146">
        <v>0</v>
      </c>
      <c r="K21" s="145">
        <v>8.9999999999999993E-3</v>
      </c>
      <c r="L21" s="145">
        <v>2E-3</v>
      </c>
      <c r="M21" s="102" t="s">
        <v>347</v>
      </c>
      <c r="N21" s="102">
        <v>0</v>
      </c>
    </row>
    <row r="22" spans="2:14" ht="13.5" customHeight="1" x14ac:dyDescent="0.15">
      <c r="B22" s="102" t="s">
        <v>20</v>
      </c>
      <c r="C22" s="102" t="s">
        <v>372</v>
      </c>
      <c r="D22" s="145">
        <v>363</v>
      </c>
      <c r="E22" s="147">
        <v>8663</v>
      </c>
      <c r="F22" s="145">
        <v>1E-3</v>
      </c>
      <c r="G22" s="145">
        <v>0</v>
      </c>
      <c r="H22" s="146">
        <v>0</v>
      </c>
      <c r="I22" s="145">
        <v>0</v>
      </c>
      <c r="J22" s="146">
        <v>0</v>
      </c>
      <c r="K22" s="145">
        <v>6.0000000000000001E-3</v>
      </c>
      <c r="L22" s="145">
        <v>2E-3</v>
      </c>
      <c r="M22" s="102" t="s">
        <v>347</v>
      </c>
      <c r="N22" s="102">
        <v>0</v>
      </c>
    </row>
    <row r="23" spans="2:14" ht="13.5" customHeight="1" x14ac:dyDescent="0.15">
      <c r="B23" s="102" t="s">
        <v>20</v>
      </c>
      <c r="C23" s="102" t="s">
        <v>384</v>
      </c>
      <c r="D23" s="145">
        <v>318</v>
      </c>
      <c r="E23" s="147">
        <v>7679</v>
      </c>
      <c r="F23" s="145">
        <v>1E-3</v>
      </c>
      <c r="G23" s="145">
        <v>0</v>
      </c>
      <c r="H23" s="146">
        <v>0</v>
      </c>
      <c r="I23" s="145">
        <v>0</v>
      </c>
      <c r="J23" s="146">
        <v>0</v>
      </c>
      <c r="K23" s="145">
        <v>7.0000000000000001E-3</v>
      </c>
      <c r="L23" s="145">
        <v>2E-3</v>
      </c>
      <c r="M23" s="102" t="s">
        <v>347</v>
      </c>
      <c r="N23" s="102">
        <v>0</v>
      </c>
    </row>
    <row r="24" spans="2:14" ht="13.5" customHeight="1" x14ac:dyDescent="0.15">
      <c r="B24" s="102" t="s">
        <v>20</v>
      </c>
      <c r="C24" s="92" t="s">
        <v>388</v>
      </c>
      <c r="D24" s="145">
        <v>364</v>
      </c>
      <c r="E24" s="147">
        <v>8692</v>
      </c>
      <c r="F24" s="145">
        <v>1E-3</v>
      </c>
      <c r="G24" s="145">
        <v>0</v>
      </c>
      <c r="H24" s="146">
        <v>0</v>
      </c>
      <c r="I24" s="145">
        <v>0</v>
      </c>
      <c r="J24" s="146">
        <v>0</v>
      </c>
      <c r="K24" s="145">
        <v>6.0000000000000001E-3</v>
      </c>
      <c r="L24" s="145">
        <v>2E-3</v>
      </c>
      <c r="M24" s="102" t="s">
        <v>347</v>
      </c>
      <c r="N24" s="102">
        <v>0</v>
      </c>
    </row>
    <row r="25" spans="2:14" ht="13.5" customHeight="1" x14ac:dyDescent="0.15">
      <c r="B25" s="102" t="s">
        <v>345</v>
      </c>
      <c r="C25" s="102" t="s">
        <v>339</v>
      </c>
      <c r="D25" s="145">
        <v>357</v>
      </c>
      <c r="E25" s="147">
        <v>8525</v>
      </c>
      <c r="F25" s="145">
        <v>1E-3</v>
      </c>
      <c r="G25" s="145">
        <v>0</v>
      </c>
      <c r="H25" s="146">
        <v>0</v>
      </c>
      <c r="I25" s="145">
        <v>0</v>
      </c>
      <c r="J25" s="146">
        <v>0</v>
      </c>
      <c r="K25" s="145">
        <v>8.0000000000000002E-3</v>
      </c>
      <c r="L25" s="145">
        <v>3.0000000000000001E-3</v>
      </c>
      <c r="M25" s="102" t="s">
        <v>347</v>
      </c>
      <c r="N25" s="102">
        <v>0</v>
      </c>
    </row>
    <row r="26" spans="2:14" ht="13.5" customHeight="1" x14ac:dyDescent="0.15">
      <c r="B26" s="102" t="s">
        <v>345</v>
      </c>
      <c r="C26" s="102" t="s">
        <v>340</v>
      </c>
      <c r="D26" s="145">
        <v>335</v>
      </c>
      <c r="E26" s="147">
        <v>8005</v>
      </c>
      <c r="F26" s="145">
        <v>1E-3</v>
      </c>
      <c r="G26" s="145">
        <v>0</v>
      </c>
      <c r="H26" s="146">
        <v>0</v>
      </c>
      <c r="I26" s="145">
        <v>0</v>
      </c>
      <c r="J26" s="146">
        <v>0</v>
      </c>
      <c r="K26" s="145">
        <v>8.0000000000000002E-3</v>
      </c>
      <c r="L26" s="145">
        <v>2E-3</v>
      </c>
      <c r="M26" s="102" t="s">
        <v>347</v>
      </c>
      <c r="N26" s="102">
        <v>0</v>
      </c>
    </row>
    <row r="27" spans="2:14" ht="13.5" customHeight="1" x14ac:dyDescent="0.15">
      <c r="B27" s="102" t="s">
        <v>345</v>
      </c>
      <c r="C27" s="102" t="s">
        <v>372</v>
      </c>
      <c r="D27" s="145">
        <v>349</v>
      </c>
      <c r="E27" s="147">
        <v>8345</v>
      </c>
      <c r="F27" s="145">
        <v>1E-3</v>
      </c>
      <c r="G27" s="145">
        <v>0</v>
      </c>
      <c r="H27" s="146">
        <v>0</v>
      </c>
      <c r="I27" s="145">
        <v>0</v>
      </c>
      <c r="J27" s="146">
        <v>0</v>
      </c>
      <c r="K27" s="145">
        <v>1.2E-2</v>
      </c>
      <c r="L27" s="145">
        <v>2E-3</v>
      </c>
      <c r="M27" s="102" t="s">
        <v>347</v>
      </c>
      <c r="N27" s="102">
        <v>0</v>
      </c>
    </row>
    <row r="28" spans="2:14" ht="13.5" customHeight="1" x14ac:dyDescent="0.15">
      <c r="B28" s="102" t="s">
        <v>345</v>
      </c>
      <c r="C28" s="102" t="s">
        <v>384</v>
      </c>
      <c r="D28" s="145">
        <v>363</v>
      </c>
      <c r="E28" s="147">
        <v>8655</v>
      </c>
      <c r="F28" s="145">
        <v>1E-3</v>
      </c>
      <c r="G28" s="145">
        <v>0</v>
      </c>
      <c r="H28" s="146">
        <v>0</v>
      </c>
      <c r="I28" s="145">
        <v>0</v>
      </c>
      <c r="J28" s="146">
        <v>0</v>
      </c>
      <c r="K28" s="145">
        <v>6.0000000000000001E-3</v>
      </c>
      <c r="L28" s="145">
        <v>2E-3</v>
      </c>
      <c r="M28" s="102" t="s">
        <v>347</v>
      </c>
      <c r="N28" s="102">
        <v>0</v>
      </c>
    </row>
    <row r="29" spans="2:14" ht="13.5" customHeight="1" x14ac:dyDescent="0.15">
      <c r="B29" s="102" t="s">
        <v>345</v>
      </c>
      <c r="C29" s="92" t="s">
        <v>388</v>
      </c>
      <c r="D29" s="145">
        <v>362</v>
      </c>
      <c r="E29" s="147">
        <v>8667</v>
      </c>
      <c r="F29" s="145">
        <v>1E-3</v>
      </c>
      <c r="G29" s="145">
        <v>0</v>
      </c>
      <c r="H29" s="146">
        <v>0</v>
      </c>
      <c r="I29" s="145">
        <v>0</v>
      </c>
      <c r="J29" s="146">
        <v>0</v>
      </c>
      <c r="K29" s="145">
        <v>4.0000000000000001E-3</v>
      </c>
      <c r="L29" s="145">
        <v>2E-3</v>
      </c>
      <c r="M29" s="102" t="s">
        <v>347</v>
      </c>
      <c r="N29" s="102">
        <v>0</v>
      </c>
    </row>
    <row r="30" spans="2:14" ht="13.5" customHeight="1" x14ac:dyDescent="0.15">
      <c r="B30" s="102" t="s">
        <v>22</v>
      </c>
      <c r="C30" s="102" t="s">
        <v>339</v>
      </c>
      <c r="D30" s="145">
        <v>357</v>
      </c>
      <c r="E30" s="147">
        <v>8470</v>
      </c>
      <c r="F30" s="145">
        <v>2E-3</v>
      </c>
      <c r="G30" s="145">
        <v>0</v>
      </c>
      <c r="H30" s="146">
        <v>0</v>
      </c>
      <c r="I30" s="145">
        <v>0</v>
      </c>
      <c r="J30" s="146">
        <v>0</v>
      </c>
      <c r="K30" s="148">
        <v>0.01</v>
      </c>
      <c r="L30" s="145">
        <v>3.0000000000000001E-3</v>
      </c>
      <c r="M30" s="102" t="s">
        <v>347</v>
      </c>
      <c r="N30" s="102">
        <v>0</v>
      </c>
    </row>
    <row r="31" spans="2:14" ht="13.5" customHeight="1" x14ac:dyDescent="0.15">
      <c r="B31" s="102" t="s">
        <v>22</v>
      </c>
      <c r="C31" s="102" t="s">
        <v>340</v>
      </c>
      <c r="D31" s="145">
        <v>356</v>
      </c>
      <c r="E31" s="147">
        <v>8460</v>
      </c>
      <c r="F31" s="145">
        <v>1E-3</v>
      </c>
      <c r="G31" s="145">
        <v>0</v>
      </c>
      <c r="H31" s="146">
        <v>0</v>
      </c>
      <c r="I31" s="145">
        <v>0</v>
      </c>
      <c r="J31" s="146">
        <v>0</v>
      </c>
      <c r="K31" s="148">
        <v>8.9999999999999993E-3</v>
      </c>
      <c r="L31" s="145">
        <v>3.0000000000000001E-3</v>
      </c>
      <c r="M31" s="102" t="s">
        <v>347</v>
      </c>
      <c r="N31" s="102">
        <v>0</v>
      </c>
    </row>
    <row r="32" spans="2:14" ht="13.5" customHeight="1" x14ac:dyDescent="0.15">
      <c r="B32" s="102" t="s">
        <v>22</v>
      </c>
      <c r="C32" s="102" t="s">
        <v>372</v>
      </c>
      <c r="D32" s="145">
        <v>363</v>
      </c>
      <c r="E32" s="147">
        <v>8590</v>
      </c>
      <c r="F32" s="145">
        <v>1E-3</v>
      </c>
      <c r="G32" s="145">
        <v>0</v>
      </c>
      <c r="H32" s="146">
        <v>0</v>
      </c>
      <c r="I32" s="145">
        <v>0</v>
      </c>
      <c r="J32" s="146">
        <v>0</v>
      </c>
      <c r="K32" s="145">
        <v>8.9999999999999993E-3</v>
      </c>
      <c r="L32" s="145">
        <v>2E-3</v>
      </c>
      <c r="M32" s="102" t="s">
        <v>347</v>
      </c>
      <c r="N32" s="102">
        <v>0</v>
      </c>
    </row>
    <row r="33" spans="2:14" ht="13.5" customHeight="1" x14ac:dyDescent="0.15">
      <c r="B33" s="102" t="s">
        <v>22</v>
      </c>
      <c r="C33" s="102" t="s">
        <v>384</v>
      </c>
      <c r="D33" s="145">
        <v>363</v>
      </c>
      <c r="E33" s="147">
        <v>8586</v>
      </c>
      <c r="F33" s="145">
        <v>1E-3</v>
      </c>
      <c r="G33" s="145">
        <v>0</v>
      </c>
      <c r="H33" s="146">
        <v>0</v>
      </c>
      <c r="I33" s="145">
        <v>0</v>
      </c>
      <c r="J33" s="146">
        <v>0</v>
      </c>
      <c r="K33" s="145">
        <v>6.0000000000000001E-3</v>
      </c>
      <c r="L33" s="145">
        <v>2E-3</v>
      </c>
      <c r="M33" s="102" t="s">
        <v>347</v>
      </c>
      <c r="N33" s="102">
        <v>0</v>
      </c>
    </row>
    <row r="34" spans="2:14" ht="13.5" customHeight="1" x14ac:dyDescent="0.15">
      <c r="B34" s="102" t="s">
        <v>22</v>
      </c>
      <c r="C34" s="92" t="s">
        <v>388</v>
      </c>
      <c r="D34" s="145">
        <v>276</v>
      </c>
      <c r="E34" s="147">
        <v>6630</v>
      </c>
      <c r="F34" s="145">
        <v>1E-3</v>
      </c>
      <c r="G34" s="145">
        <v>0</v>
      </c>
      <c r="H34" s="146">
        <v>0</v>
      </c>
      <c r="I34" s="145">
        <v>0</v>
      </c>
      <c r="J34" s="146">
        <v>0</v>
      </c>
      <c r="K34" s="145">
        <v>7.0000000000000001E-3</v>
      </c>
      <c r="L34" s="145">
        <v>2E-3</v>
      </c>
      <c r="M34" s="102" t="s">
        <v>347</v>
      </c>
      <c r="N34" s="102">
        <v>0</v>
      </c>
    </row>
  </sheetData>
  <mergeCells count="11">
    <mergeCell ref="N4:N8"/>
    <mergeCell ref="G4:H8"/>
    <mergeCell ref="I4:J8"/>
    <mergeCell ref="K4:K8"/>
    <mergeCell ref="L4:L8"/>
    <mergeCell ref="M4:M8"/>
    <mergeCell ref="B4:B9"/>
    <mergeCell ref="C4:C9"/>
    <mergeCell ref="D4:D8"/>
    <mergeCell ref="E4:E8"/>
    <mergeCell ref="F4:F8"/>
  </mergeCells>
  <phoneticPr fontId="1"/>
  <pageMargins left="0.75" right="0.75" top="1" bottom="1" header="0.51200000000000001" footer="0.51200000000000001"/>
  <pageSetup paperSize="9" scale="75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N43"/>
  <sheetViews>
    <sheetView view="pageBreakPreview" zoomScaleNormal="100" zoomScaleSheetLayoutView="100" workbookViewId="0"/>
  </sheetViews>
  <sheetFormatPr defaultColWidth="9" defaultRowHeight="13.5" customHeight="1" x14ac:dyDescent="0.15"/>
  <cols>
    <col min="1" max="1" width="9" style="32"/>
    <col min="2" max="2" width="8.625" style="32" customWidth="1"/>
    <col min="3" max="3" width="6.625" style="33" customWidth="1"/>
    <col min="4" max="4" width="6.625" style="32" customWidth="1"/>
    <col min="5" max="5" width="6.625" style="103" customWidth="1"/>
    <col min="6" max="6" width="8.625" style="105" customWidth="1"/>
    <col min="7" max="7" width="6.625" style="32" customWidth="1"/>
    <col min="8" max="8" width="6.625" style="107" customWidth="1"/>
    <col min="9" max="9" width="6.625" style="32" customWidth="1"/>
    <col min="10" max="10" width="6.625" style="107" customWidth="1"/>
    <col min="11" max="12" width="8.625" style="105" customWidth="1"/>
    <col min="13" max="14" width="8.625" style="32" customWidth="1"/>
    <col min="15" max="16384" width="9" style="32"/>
  </cols>
  <sheetData>
    <row r="2" spans="2:14" ht="13.5" customHeight="1" x14ac:dyDescent="0.15">
      <c r="B2" s="35" t="s">
        <v>361</v>
      </c>
    </row>
    <row r="3" spans="2:14" ht="13.5" customHeight="1" x14ac:dyDescent="0.15">
      <c r="B3" s="205" t="s">
        <v>0</v>
      </c>
      <c r="C3" s="211" t="s">
        <v>251</v>
      </c>
      <c r="D3" s="205" t="s">
        <v>250</v>
      </c>
      <c r="E3" s="213" t="s">
        <v>258</v>
      </c>
      <c r="F3" s="214" t="s">
        <v>25</v>
      </c>
      <c r="G3" s="205" t="s">
        <v>257</v>
      </c>
      <c r="H3" s="205"/>
      <c r="I3" s="205" t="s">
        <v>256</v>
      </c>
      <c r="J3" s="205"/>
      <c r="K3" s="214" t="s">
        <v>255</v>
      </c>
      <c r="L3" s="214" t="s">
        <v>29</v>
      </c>
      <c r="M3" s="205" t="s">
        <v>254</v>
      </c>
      <c r="N3" s="215" t="s">
        <v>381</v>
      </c>
    </row>
    <row r="4" spans="2:14" ht="13.5" customHeight="1" x14ac:dyDescent="0.15">
      <c r="B4" s="205"/>
      <c r="C4" s="211"/>
      <c r="D4" s="205"/>
      <c r="E4" s="213"/>
      <c r="F4" s="214"/>
      <c r="G4" s="205"/>
      <c r="H4" s="205"/>
      <c r="I4" s="205"/>
      <c r="J4" s="205"/>
      <c r="K4" s="214"/>
      <c r="L4" s="214"/>
      <c r="M4" s="205"/>
      <c r="N4" s="215"/>
    </row>
    <row r="5" spans="2:14" ht="13.5" customHeight="1" x14ac:dyDescent="0.15">
      <c r="B5" s="205"/>
      <c r="C5" s="211"/>
      <c r="D5" s="205"/>
      <c r="E5" s="213"/>
      <c r="F5" s="214"/>
      <c r="G5" s="205"/>
      <c r="H5" s="205"/>
      <c r="I5" s="205"/>
      <c r="J5" s="205"/>
      <c r="K5" s="214"/>
      <c r="L5" s="214"/>
      <c r="M5" s="205"/>
      <c r="N5" s="215"/>
    </row>
    <row r="6" spans="2:14" ht="13.5" customHeight="1" x14ac:dyDescent="0.15">
      <c r="B6" s="205"/>
      <c r="C6" s="211"/>
      <c r="D6" s="205"/>
      <c r="E6" s="213"/>
      <c r="F6" s="214"/>
      <c r="G6" s="205"/>
      <c r="H6" s="205"/>
      <c r="I6" s="205"/>
      <c r="J6" s="205"/>
      <c r="K6" s="214"/>
      <c r="L6" s="214"/>
      <c r="M6" s="205"/>
      <c r="N6" s="215"/>
    </row>
    <row r="7" spans="2:14" ht="13.5" customHeight="1" x14ac:dyDescent="0.15">
      <c r="B7" s="205"/>
      <c r="C7" s="211"/>
      <c r="D7" s="205"/>
      <c r="E7" s="213"/>
      <c r="F7" s="214"/>
      <c r="G7" s="205"/>
      <c r="H7" s="205"/>
      <c r="I7" s="205"/>
      <c r="J7" s="205"/>
      <c r="K7" s="214"/>
      <c r="L7" s="214"/>
      <c r="M7" s="205"/>
      <c r="N7" s="215"/>
    </row>
    <row r="8" spans="2:14" ht="13.5" customHeight="1" x14ac:dyDescent="0.15">
      <c r="B8" s="209"/>
      <c r="C8" s="211"/>
      <c r="D8" s="8" t="s">
        <v>32</v>
      </c>
      <c r="E8" s="104" t="s">
        <v>33</v>
      </c>
      <c r="F8" s="106" t="s">
        <v>253</v>
      </c>
      <c r="G8" s="8" t="s">
        <v>33</v>
      </c>
      <c r="H8" s="108" t="s">
        <v>242</v>
      </c>
      <c r="I8" s="8" t="s">
        <v>32</v>
      </c>
      <c r="J8" s="108" t="s">
        <v>242</v>
      </c>
      <c r="K8" s="106" t="s">
        <v>252</v>
      </c>
      <c r="L8" s="106" t="s">
        <v>252</v>
      </c>
      <c r="M8" s="95" t="s">
        <v>240</v>
      </c>
      <c r="N8" s="8" t="s">
        <v>32</v>
      </c>
    </row>
    <row r="9" spans="2:14" ht="13.5" customHeight="1" x14ac:dyDescent="0.15">
      <c r="B9" s="92" t="s">
        <v>338</v>
      </c>
      <c r="C9" s="92" t="s">
        <v>339</v>
      </c>
      <c r="D9" s="145">
        <v>364</v>
      </c>
      <c r="E9" s="147">
        <v>8681</v>
      </c>
      <c r="F9" s="145">
        <v>1.7999999999999999E-2</v>
      </c>
      <c r="G9" s="134">
        <v>0</v>
      </c>
      <c r="H9" s="146">
        <v>0</v>
      </c>
      <c r="I9" s="134">
        <v>0</v>
      </c>
      <c r="J9" s="146">
        <v>0</v>
      </c>
      <c r="K9" s="145">
        <v>9.6000000000000002E-2</v>
      </c>
      <c r="L9" s="145">
        <v>4.4999999999999998E-2</v>
      </c>
      <c r="M9" s="92" t="s">
        <v>347</v>
      </c>
      <c r="N9" s="92">
        <v>0</v>
      </c>
    </row>
    <row r="10" spans="2:14" ht="13.5" customHeight="1" x14ac:dyDescent="0.15">
      <c r="B10" s="92" t="s">
        <v>338</v>
      </c>
      <c r="C10" s="92" t="s">
        <v>340</v>
      </c>
      <c r="D10" s="145">
        <v>363</v>
      </c>
      <c r="E10" s="147">
        <v>8658</v>
      </c>
      <c r="F10" s="145">
        <v>1.7999999999999999E-2</v>
      </c>
      <c r="G10" s="134">
        <v>0</v>
      </c>
      <c r="H10" s="146">
        <v>0</v>
      </c>
      <c r="I10" s="134">
        <v>1</v>
      </c>
      <c r="J10" s="146">
        <v>0.3</v>
      </c>
      <c r="K10" s="148">
        <v>0.16</v>
      </c>
      <c r="L10" s="145">
        <v>4.8000000000000001E-2</v>
      </c>
      <c r="M10" s="92" t="s">
        <v>347</v>
      </c>
      <c r="N10" s="92">
        <v>0</v>
      </c>
    </row>
    <row r="11" spans="2:14" ht="13.5" customHeight="1" x14ac:dyDescent="0.15">
      <c r="B11" s="92" t="s">
        <v>338</v>
      </c>
      <c r="C11" s="92" t="s">
        <v>372</v>
      </c>
      <c r="D11" s="145">
        <v>362</v>
      </c>
      <c r="E11" s="147">
        <v>8650</v>
      </c>
      <c r="F11" s="145">
        <v>1.6E-2</v>
      </c>
      <c r="G11" s="134">
        <v>0</v>
      </c>
      <c r="H11" s="146">
        <v>0</v>
      </c>
      <c r="I11" s="134">
        <v>0</v>
      </c>
      <c r="J11" s="146">
        <v>0</v>
      </c>
      <c r="K11" s="148">
        <v>9.8000000000000004E-2</v>
      </c>
      <c r="L11" s="145">
        <v>3.7999999999999999E-2</v>
      </c>
      <c r="M11" s="92" t="s">
        <v>347</v>
      </c>
      <c r="N11" s="92">
        <v>0</v>
      </c>
    </row>
    <row r="12" spans="2:14" ht="13.5" customHeight="1" x14ac:dyDescent="0.15">
      <c r="B12" s="92" t="s">
        <v>338</v>
      </c>
      <c r="C12" s="92" t="s">
        <v>384</v>
      </c>
      <c r="D12" s="145">
        <v>363</v>
      </c>
      <c r="E12" s="147">
        <v>8664</v>
      </c>
      <c r="F12" s="145">
        <v>1.7000000000000001E-2</v>
      </c>
      <c r="G12" s="134">
        <v>0</v>
      </c>
      <c r="H12" s="146">
        <v>0</v>
      </c>
      <c r="I12" s="134">
        <v>0</v>
      </c>
      <c r="J12" s="146">
        <v>0</v>
      </c>
      <c r="K12" s="148">
        <v>0.11</v>
      </c>
      <c r="L12" s="145">
        <v>3.9E-2</v>
      </c>
      <c r="M12" s="92" t="s">
        <v>347</v>
      </c>
      <c r="N12" s="92">
        <v>0</v>
      </c>
    </row>
    <row r="13" spans="2:14" ht="13.5" customHeight="1" x14ac:dyDescent="0.15">
      <c r="B13" s="92" t="s">
        <v>338</v>
      </c>
      <c r="C13" s="92" t="s">
        <v>388</v>
      </c>
      <c r="D13" s="145">
        <v>358</v>
      </c>
      <c r="E13" s="147">
        <v>8583</v>
      </c>
      <c r="F13" s="145">
        <v>1.7000000000000001E-2</v>
      </c>
      <c r="G13" s="145">
        <v>0</v>
      </c>
      <c r="H13" s="146">
        <v>0</v>
      </c>
      <c r="I13" s="145">
        <v>0</v>
      </c>
      <c r="J13" s="146">
        <v>0</v>
      </c>
      <c r="K13" s="148">
        <v>0.11700000000000001</v>
      </c>
      <c r="L13" s="145">
        <v>4.2999999999999997E-2</v>
      </c>
      <c r="M13" s="134" t="s">
        <v>347</v>
      </c>
      <c r="N13" s="134">
        <v>0</v>
      </c>
    </row>
    <row r="14" spans="2:14" ht="13.5" customHeight="1" x14ac:dyDescent="0.15">
      <c r="B14" s="92" t="s">
        <v>341</v>
      </c>
      <c r="C14" s="92" t="s">
        <v>339</v>
      </c>
      <c r="D14" s="145">
        <v>360</v>
      </c>
      <c r="E14" s="147">
        <v>8607</v>
      </c>
      <c r="F14" s="145">
        <v>1.4E-2</v>
      </c>
      <c r="G14" s="134">
        <v>0</v>
      </c>
      <c r="H14" s="146">
        <v>0</v>
      </c>
      <c r="I14" s="134">
        <v>0</v>
      </c>
      <c r="J14" s="146">
        <v>0</v>
      </c>
      <c r="K14" s="148">
        <v>9.0999999999999998E-2</v>
      </c>
      <c r="L14" s="145">
        <v>2.9000000000000001E-2</v>
      </c>
      <c r="M14" s="134" t="s">
        <v>347</v>
      </c>
      <c r="N14" s="134">
        <v>0</v>
      </c>
    </row>
    <row r="15" spans="2:14" ht="13.5" customHeight="1" x14ac:dyDescent="0.15">
      <c r="B15" s="92" t="s">
        <v>341</v>
      </c>
      <c r="C15" s="92" t="s">
        <v>340</v>
      </c>
      <c r="D15" s="145">
        <v>305</v>
      </c>
      <c r="E15" s="147">
        <v>7332</v>
      </c>
      <c r="F15" s="145">
        <v>1.6E-2</v>
      </c>
      <c r="G15" s="134">
        <v>0</v>
      </c>
      <c r="H15" s="146">
        <v>0</v>
      </c>
      <c r="I15" s="134">
        <v>0</v>
      </c>
      <c r="J15" s="146">
        <v>0</v>
      </c>
      <c r="K15" s="145">
        <v>8.1000000000000003E-2</v>
      </c>
      <c r="L15" s="145">
        <v>3.6999999999999998E-2</v>
      </c>
      <c r="M15" s="134" t="s">
        <v>347</v>
      </c>
      <c r="N15" s="134">
        <v>0</v>
      </c>
    </row>
    <row r="16" spans="2:14" ht="13.5" customHeight="1" x14ac:dyDescent="0.15">
      <c r="B16" s="92" t="s">
        <v>341</v>
      </c>
      <c r="C16" s="92" t="s">
        <v>372</v>
      </c>
      <c r="D16" s="145">
        <v>325</v>
      </c>
      <c r="E16" s="147">
        <v>7837</v>
      </c>
      <c r="F16" s="145">
        <v>1.4E-2</v>
      </c>
      <c r="G16" s="134">
        <v>0</v>
      </c>
      <c r="H16" s="146">
        <v>0</v>
      </c>
      <c r="I16" s="134">
        <v>0</v>
      </c>
      <c r="J16" s="146">
        <v>0</v>
      </c>
      <c r="K16" s="145">
        <v>6.7000000000000004E-2</v>
      </c>
      <c r="L16" s="145">
        <v>2.8000000000000001E-2</v>
      </c>
      <c r="M16" s="134" t="s">
        <v>347</v>
      </c>
      <c r="N16" s="134">
        <v>0</v>
      </c>
    </row>
    <row r="17" spans="2:14" ht="13.5" customHeight="1" x14ac:dyDescent="0.15">
      <c r="B17" s="92" t="s">
        <v>341</v>
      </c>
      <c r="C17" s="92" t="s">
        <v>384</v>
      </c>
      <c r="D17" s="145">
        <v>363</v>
      </c>
      <c r="E17" s="147">
        <v>8670</v>
      </c>
      <c r="F17" s="145">
        <v>1.4999999999999999E-2</v>
      </c>
      <c r="G17" s="134">
        <v>0</v>
      </c>
      <c r="H17" s="146">
        <v>0</v>
      </c>
      <c r="I17" s="134">
        <v>0</v>
      </c>
      <c r="J17" s="146">
        <v>0</v>
      </c>
      <c r="K17" s="145">
        <v>9.0999999999999998E-2</v>
      </c>
      <c r="L17" s="145">
        <v>3.2000000000000001E-2</v>
      </c>
      <c r="M17" s="134" t="s">
        <v>347</v>
      </c>
      <c r="N17" s="134">
        <v>0</v>
      </c>
    </row>
    <row r="18" spans="2:14" ht="13.5" customHeight="1" x14ac:dyDescent="0.15">
      <c r="B18" s="92" t="s">
        <v>341</v>
      </c>
      <c r="C18" s="92" t="s">
        <v>388</v>
      </c>
      <c r="D18" s="145">
        <v>364</v>
      </c>
      <c r="E18" s="147">
        <v>8698</v>
      </c>
      <c r="F18" s="145">
        <v>1.4E-2</v>
      </c>
      <c r="G18" s="145">
        <v>0</v>
      </c>
      <c r="H18" s="146">
        <v>0</v>
      </c>
      <c r="I18" s="145">
        <v>0</v>
      </c>
      <c r="J18" s="146">
        <v>0</v>
      </c>
      <c r="K18" s="145">
        <v>9.8000000000000004E-2</v>
      </c>
      <c r="L18" s="145">
        <v>3.1E-2</v>
      </c>
      <c r="M18" s="134" t="s">
        <v>347</v>
      </c>
      <c r="N18" s="134">
        <v>0</v>
      </c>
    </row>
    <row r="19" spans="2:14" ht="13.5" customHeight="1" x14ac:dyDescent="0.15">
      <c r="B19" s="92" t="s">
        <v>343</v>
      </c>
      <c r="C19" s="92" t="s">
        <v>339</v>
      </c>
      <c r="D19" s="145">
        <v>364</v>
      </c>
      <c r="E19" s="147">
        <v>8689</v>
      </c>
      <c r="F19" s="145">
        <v>1.4E-2</v>
      </c>
      <c r="G19" s="134">
        <v>0</v>
      </c>
      <c r="H19" s="146">
        <v>0</v>
      </c>
      <c r="I19" s="134">
        <v>0</v>
      </c>
      <c r="J19" s="146">
        <v>0</v>
      </c>
      <c r="K19" s="148">
        <v>8.1000000000000003E-2</v>
      </c>
      <c r="L19" s="145">
        <v>3.5999999999999997E-2</v>
      </c>
      <c r="M19" s="134" t="s">
        <v>347</v>
      </c>
      <c r="N19" s="134">
        <v>0</v>
      </c>
    </row>
    <row r="20" spans="2:14" ht="13.5" customHeight="1" x14ac:dyDescent="0.15">
      <c r="B20" s="92" t="s">
        <v>343</v>
      </c>
      <c r="C20" s="92" t="s">
        <v>340</v>
      </c>
      <c r="D20" s="145">
        <v>318</v>
      </c>
      <c r="E20" s="147">
        <v>7644</v>
      </c>
      <c r="F20" s="145">
        <v>1.2999999999999999E-2</v>
      </c>
      <c r="G20" s="134">
        <v>0</v>
      </c>
      <c r="H20" s="146">
        <v>0</v>
      </c>
      <c r="I20" s="134">
        <v>0</v>
      </c>
      <c r="J20" s="146">
        <v>0</v>
      </c>
      <c r="K20" s="145">
        <v>9.4E-2</v>
      </c>
      <c r="L20" s="145">
        <v>3.6999999999999998E-2</v>
      </c>
      <c r="M20" s="134" t="s">
        <v>347</v>
      </c>
      <c r="N20" s="134">
        <v>0</v>
      </c>
    </row>
    <row r="21" spans="2:14" ht="13.5" customHeight="1" x14ac:dyDescent="0.15">
      <c r="B21" s="92" t="s">
        <v>343</v>
      </c>
      <c r="C21" s="92" t="s">
        <v>372</v>
      </c>
      <c r="D21" s="145">
        <v>363</v>
      </c>
      <c r="E21" s="147">
        <v>8666</v>
      </c>
      <c r="F21" s="145">
        <v>1.2E-2</v>
      </c>
      <c r="G21" s="134">
        <v>0</v>
      </c>
      <c r="H21" s="146">
        <v>0</v>
      </c>
      <c r="I21" s="134">
        <v>0</v>
      </c>
      <c r="J21" s="146">
        <v>0</v>
      </c>
      <c r="K21" s="145">
        <v>8.5000000000000006E-2</v>
      </c>
      <c r="L21" s="145">
        <v>2.5999999999999999E-2</v>
      </c>
      <c r="M21" s="134" t="s">
        <v>347</v>
      </c>
      <c r="N21" s="134">
        <v>0</v>
      </c>
    </row>
    <row r="22" spans="2:14" ht="13.5" customHeight="1" x14ac:dyDescent="0.15">
      <c r="B22" s="92" t="s">
        <v>343</v>
      </c>
      <c r="C22" s="92" t="s">
        <v>384</v>
      </c>
      <c r="D22" s="145">
        <v>354</v>
      </c>
      <c r="E22" s="147">
        <v>8563</v>
      </c>
      <c r="F22" s="145">
        <v>1.2E-2</v>
      </c>
      <c r="G22" s="134">
        <v>0</v>
      </c>
      <c r="H22" s="146">
        <v>0</v>
      </c>
      <c r="I22" s="134">
        <v>0</v>
      </c>
      <c r="J22" s="146">
        <v>0</v>
      </c>
      <c r="K22" s="145">
        <v>6.9000000000000006E-2</v>
      </c>
      <c r="L22" s="145">
        <v>2.8000000000000001E-2</v>
      </c>
      <c r="M22" s="134" t="s">
        <v>347</v>
      </c>
      <c r="N22" s="134">
        <v>0</v>
      </c>
    </row>
    <row r="23" spans="2:14" ht="13.5" customHeight="1" x14ac:dyDescent="0.15">
      <c r="B23" s="92" t="s">
        <v>343</v>
      </c>
      <c r="C23" s="92" t="s">
        <v>388</v>
      </c>
      <c r="D23" s="145">
        <v>364</v>
      </c>
      <c r="E23" s="147">
        <v>8692</v>
      </c>
      <c r="F23" s="145">
        <v>1.2999999999999999E-2</v>
      </c>
      <c r="G23" s="145">
        <v>0</v>
      </c>
      <c r="H23" s="146">
        <v>0</v>
      </c>
      <c r="I23" s="145">
        <v>0</v>
      </c>
      <c r="J23" s="146">
        <v>0</v>
      </c>
      <c r="K23" s="148">
        <v>7.0000000000000007E-2</v>
      </c>
      <c r="L23" s="145">
        <v>3.1E-2</v>
      </c>
      <c r="M23" s="134" t="s">
        <v>347</v>
      </c>
      <c r="N23" s="134">
        <v>0</v>
      </c>
    </row>
    <row r="24" spans="2:14" ht="13.5" customHeight="1" x14ac:dyDescent="0.15">
      <c r="B24" s="92" t="s">
        <v>20</v>
      </c>
      <c r="C24" s="92" t="s">
        <v>339</v>
      </c>
      <c r="D24" s="145">
        <v>364</v>
      </c>
      <c r="E24" s="147">
        <v>8697</v>
      </c>
      <c r="F24" s="145">
        <v>1.6E-2</v>
      </c>
      <c r="G24" s="134">
        <v>0</v>
      </c>
      <c r="H24" s="146">
        <v>0</v>
      </c>
      <c r="I24" s="134">
        <v>0</v>
      </c>
      <c r="J24" s="146">
        <v>0</v>
      </c>
      <c r="K24" s="145">
        <v>6.9000000000000006E-2</v>
      </c>
      <c r="L24" s="145">
        <v>3.6999999999999998E-2</v>
      </c>
      <c r="M24" s="134" t="s">
        <v>347</v>
      </c>
      <c r="N24" s="134">
        <v>0</v>
      </c>
    </row>
    <row r="25" spans="2:14" ht="13.5" customHeight="1" x14ac:dyDescent="0.15">
      <c r="B25" s="92" t="s">
        <v>20</v>
      </c>
      <c r="C25" s="92" t="s">
        <v>340</v>
      </c>
      <c r="D25" s="145">
        <v>363</v>
      </c>
      <c r="E25" s="147">
        <v>8673</v>
      </c>
      <c r="F25" s="145">
        <v>1.6E-2</v>
      </c>
      <c r="G25" s="134">
        <v>0</v>
      </c>
      <c r="H25" s="146">
        <v>0</v>
      </c>
      <c r="I25" s="134">
        <v>0</v>
      </c>
      <c r="J25" s="146">
        <v>0</v>
      </c>
      <c r="K25" s="145">
        <v>0.10100000000000001</v>
      </c>
      <c r="L25" s="145">
        <v>3.4000000000000002E-2</v>
      </c>
      <c r="M25" s="134" t="s">
        <v>347</v>
      </c>
      <c r="N25" s="134">
        <v>0</v>
      </c>
    </row>
    <row r="26" spans="2:14" ht="13.5" customHeight="1" x14ac:dyDescent="0.15">
      <c r="B26" s="92" t="s">
        <v>20</v>
      </c>
      <c r="C26" s="92" t="s">
        <v>372</v>
      </c>
      <c r="D26" s="145">
        <v>362</v>
      </c>
      <c r="E26" s="147">
        <v>8657</v>
      </c>
      <c r="F26" s="145">
        <v>1.4999999999999999E-2</v>
      </c>
      <c r="G26" s="134">
        <v>0</v>
      </c>
      <c r="H26" s="146">
        <v>0</v>
      </c>
      <c r="I26" s="134">
        <v>0</v>
      </c>
      <c r="J26" s="146">
        <v>0</v>
      </c>
      <c r="K26" s="145">
        <v>6.8000000000000005E-2</v>
      </c>
      <c r="L26" s="148">
        <v>0.03</v>
      </c>
      <c r="M26" s="134" t="s">
        <v>347</v>
      </c>
      <c r="N26" s="134">
        <v>0</v>
      </c>
    </row>
    <row r="27" spans="2:14" ht="13.5" customHeight="1" x14ac:dyDescent="0.15">
      <c r="B27" s="92" t="s">
        <v>20</v>
      </c>
      <c r="C27" s="92" t="s">
        <v>384</v>
      </c>
      <c r="D27" s="145">
        <v>279</v>
      </c>
      <c r="E27" s="147">
        <v>6716</v>
      </c>
      <c r="F27" s="145">
        <v>1.4E-2</v>
      </c>
      <c r="G27" s="134">
        <v>0</v>
      </c>
      <c r="H27" s="146">
        <v>0</v>
      </c>
      <c r="I27" s="134">
        <v>0</v>
      </c>
      <c r="J27" s="146">
        <v>0</v>
      </c>
      <c r="K27" s="148">
        <v>0.08</v>
      </c>
      <c r="L27" s="148">
        <v>2.9000000000000001E-2</v>
      </c>
      <c r="M27" s="134" t="s">
        <v>347</v>
      </c>
      <c r="N27" s="134">
        <v>0</v>
      </c>
    </row>
    <row r="28" spans="2:14" ht="13.5" customHeight="1" x14ac:dyDescent="0.15">
      <c r="B28" s="92" t="s">
        <v>20</v>
      </c>
      <c r="C28" s="92" t="s">
        <v>388</v>
      </c>
      <c r="D28" s="145">
        <v>364</v>
      </c>
      <c r="E28" s="147">
        <v>8695</v>
      </c>
      <c r="F28" s="145">
        <v>1.2E-2</v>
      </c>
      <c r="G28" s="145">
        <v>0</v>
      </c>
      <c r="H28" s="146">
        <v>0</v>
      </c>
      <c r="I28" s="145">
        <v>0</v>
      </c>
      <c r="J28" s="146">
        <v>0</v>
      </c>
      <c r="K28" s="148">
        <v>7.0999999999999994E-2</v>
      </c>
      <c r="L28" s="148">
        <v>0.03</v>
      </c>
      <c r="M28" s="134" t="s">
        <v>347</v>
      </c>
      <c r="N28" s="134">
        <v>0</v>
      </c>
    </row>
    <row r="29" spans="2:14" ht="13.5" customHeight="1" x14ac:dyDescent="0.15">
      <c r="B29" s="92" t="s">
        <v>344</v>
      </c>
      <c r="C29" s="92" t="s">
        <v>339</v>
      </c>
      <c r="D29" s="145">
        <v>363</v>
      </c>
      <c r="E29" s="147">
        <v>8674</v>
      </c>
      <c r="F29" s="145">
        <v>1.7000000000000001E-2</v>
      </c>
      <c r="G29" s="134">
        <v>0</v>
      </c>
      <c r="H29" s="146">
        <v>0</v>
      </c>
      <c r="I29" s="134">
        <v>0</v>
      </c>
      <c r="J29" s="146">
        <v>0</v>
      </c>
      <c r="K29" s="145">
        <v>7.6999999999999999E-2</v>
      </c>
      <c r="L29" s="148">
        <v>0.04</v>
      </c>
      <c r="M29" s="134" t="s">
        <v>347</v>
      </c>
      <c r="N29" s="134">
        <v>0</v>
      </c>
    </row>
    <row r="30" spans="2:14" ht="13.5" customHeight="1" x14ac:dyDescent="0.15">
      <c r="B30" s="92" t="s">
        <v>344</v>
      </c>
      <c r="C30" s="92" t="s">
        <v>340</v>
      </c>
      <c r="D30" s="145">
        <v>347</v>
      </c>
      <c r="E30" s="147">
        <v>8331</v>
      </c>
      <c r="F30" s="145">
        <v>1.6E-2</v>
      </c>
      <c r="G30" s="134">
        <v>0</v>
      </c>
      <c r="H30" s="146">
        <v>0</v>
      </c>
      <c r="I30" s="134">
        <v>0</v>
      </c>
      <c r="J30" s="146">
        <v>0</v>
      </c>
      <c r="K30" s="145">
        <v>0.191</v>
      </c>
      <c r="L30" s="148">
        <v>3.7999999999999999E-2</v>
      </c>
      <c r="M30" s="134" t="s">
        <v>347</v>
      </c>
      <c r="N30" s="134">
        <v>0</v>
      </c>
    </row>
    <row r="31" spans="2:14" ht="13.5" customHeight="1" x14ac:dyDescent="0.15">
      <c r="B31" s="92" t="s">
        <v>344</v>
      </c>
      <c r="C31" s="92" t="s">
        <v>372</v>
      </c>
      <c r="D31" s="145">
        <v>363</v>
      </c>
      <c r="E31" s="147">
        <v>8673</v>
      </c>
      <c r="F31" s="145">
        <v>1.6E-2</v>
      </c>
      <c r="G31" s="134">
        <v>0</v>
      </c>
      <c r="H31" s="146">
        <v>0</v>
      </c>
      <c r="I31" s="134">
        <v>0</v>
      </c>
      <c r="J31" s="146">
        <v>0</v>
      </c>
      <c r="K31" s="145">
        <v>9.9000000000000005E-2</v>
      </c>
      <c r="L31" s="148">
        <v>0.03</v>
      </c>
      <c r="M31" s="134" t="s">
        <v>347</v>
      </c>
      <c r="N31" s="134">
        <v>0</v>
      </c>
    </row>
    <row r="32" spans="2:14" ht="13.5" customHeight="1" x14ac:dyDescent="0.15">
      <c r="B32" s="92" t="s">
        <v>344</v>
      </c>
      <c r="C32" s="92" t="s">
        <v>384</v>
      </c>
      <c r="D32" s="145">
        <v>362</v>
      </c>
      <c r="E32" s="147">
        <v>8655</v>
      </c>
      <c r="F32" s="145">
        <v>1.7000000000000001E-2</v>
      </c>
      <c r="G32" s="134">
        <v>0</v>
      </c>
      <c r="H32" s="146">
        <v>0</v>
      </c>
      <c r="I32" s="134">
        <v>0</v>
      </c>
      <c r="J32" s="146">
        <v>0</v>
      </c>
      <c r="K32" s="145">
        <v>7.9000000000000001E-2</v>
      </c>
      <c r="L32" s="148">
        <v>3.2000000000000001E-2</v>
      </c>
      <c r="M32" s="134" t="s">
        <v>347</v>
      </c>
      <c r="N32" s="134">
        <v>0</v>
      </c>
    </row>
    <row r="33" spans="2:14" ht="13.5" customHeight="1" x14ac:dyDescent="0.15">
      <c r="B33" s="92" t="s">
        <v>344</v>
      </c>
      <c r="C33" s="92" t="s">
        <v>388</v>
      </c>
      <c r="D33" s="145">
        <v>362</v>
      </c>
      <c r="E33" s="147">
        <v>8667</v>
      </c>
      <c r="F33" s="145">
        <v>1.7000000000000001E-2</v>
      </c>
      <c r="G33" s="145">
        <v>0</v>
      </c>
      <c r="H33" s="146">
        <v>0</v>
      </c>
      <c r="I33" s="145">
        <v>0</v>
      </c>
      <c r="J33" s="146">
        <v>0</v>
      </c>
      <c r="K33" s="145">
        <v>0.114</v>
      </c>
      <c r="L33" s="145">
        <v>3.6999999999999998E-2</v>
      </c>
      <c r="M33" s="134" t="s">
        <v>347</v>
      </c>
      <c r="N33" s="134">
        <v>0</v>
      </c>
    </row>
    <row r="34" spans="2:14" ht="13.5" customHeight="1" x14ac:dyDescent="0.15">
      <c r="B34" s="92" t="s">
        <v>345</v>
      </c>
      <c r="C34" s="92" t="s">
        <v>339</v>
      </c>
      <c r="D34" s="145">
        <v>364</v>
      </c>
      <c r="E34" s="147">
        <v>8691</v>
      </c>
      <c r="F34" s="145">
        <v>1.2999999999999999E-2</v>
      </c>
      <c r="G34" s="134">
        <v>0</v>
      </c>
      <c r="H34" s="146">
        <v>0</v>
      </c>
      <c r="I34" s="134">
        <v>0</v>
      </c>
      <c r="J34" s="146">
        <v>0</v>
      </c>
      <c r="K34" s="145">
        <v>6.3E-2</v>
      </c>
      <c r="L34" s="145">
        <v>3.5000000000000003E-2</v>
      </c>
      <c r="M34" s="134" t="s">
        <v>347</v>
      </c>
      <c r="N34" s="134">
        <v>0</v>
      </c>
    </row>
    <row r="35" spans="2:14" ht="13.5" customHeight="1" x14ac:dyDescent="0.15">
      <c r="B35" s="92" t="s">
        <v>345</v>
      </c>
      <c r="C35" s="92" t="s">
        <v>340</v>
      </c>
      <c r="D35" s="145">
        <v>358</v>
      </c>
      <c r="E35" s="147">
        <v>8546</v>
      </c>
      <c r="F35" s="145">
        <v>1.2999999999999999E-2</v>
      </c>
      <c r="G35" s="134">
        <v>0</v>
      </c>
      <c r="H35" s="146">
        <v>0</v>
      </c>
      <c r="I35" s="134">
        <v>0</v>
      </c>
      <c r="J35" s="146">
        <v>0</v>
      </c>
      <c r="K35" s="145">
        <v>8.1000000000000003E-2</v>
      </c>
      <c r="L35" s="145">
        <v>3.2000000000000001E-2</v>
      </c>
      <c r="M35" s="134" t="s">
        <v>347</v>
      </c>
      <c r="N35" s="134">
        <v>0</v>
      </c>
    </row>
    <row r="36" spans="2:14" ht="13.5" customHeight="1" x14ac:dyDescent="0.15">
      <c r="B36" s="92" t="s">
        <v>345</v>
      </c>
      <c r="C36" s="92" t="s">
        <v>372</v>
      </c>
      <c r="D36" s="145">
        <v>294</v>
      </c>
      <c r="E36" s="147">
        <v>7076</v>
      </c>
      <c r="F36" s="145">
        <v>8.0000000000000002E-3</v>
      </c>
      <c r="G36" s="134">
        <v>0</v>
      </c>
      <c r="H36" s="146">
        <v>0</v>
      </c>
      <c r="I36" s="134">
        <v>0</v>
      </c>
      <c r="J36" s="146">
        <v>0</v>
      </c>
      <c r="K36" s="145">
        <v>5.0999999999999997E-2</v>
      </c>
      <c r="L36" s="148">
        <v>0.02</v>
      </c>
      <c r="M36" s="134" t="s">
        <v>347</v>
      </c>
      <c r="N36" s="134">
        <v>0</v>
      </c>
    </row>
    <row r="37" spans="2:14" ht="13.5" customHeight="1" x14ac:dyDescent="0.15">
      <c r="B37" s="92" t="s">
        <v>345</v>
      </c>
      <c r="C37" s="92" t="s">
        <v>384</v>
      </c>
      <c r="D37" s="145">
        <v>332</v>
      </c>
      <c r="E37" s="147">
        <v>7919</v>
      </c>
      <c r="F37" s="145">
        <v>1.2E-2</v>
      </c>
      <c r="G37" s="134">
        <v>0</v>
      </c>
      <c r="H37" s="146">
        <v>0</v>
      </c>
      <c r="I37" s="134">
        <v>0</v>
      </c>
      <c r="J37" s="146">
        <v>0</v>
      </c>
      <c r="K37" s="145">
        <v>4.9000000000000002E-2</v>
      </c>
      <c r="L37" s="148">
        <v>2.5000000000000001E-2</v>
      </c>
      <c r="M37" s="134" t="s">
        <v>347</v>
      </c>
      <c r="N37" s="134">
        <v>0</v>
      </c>
    </row>
    <row r="38" spans="2:14" ht="13.5" customHeight="1" x14ac:dyDescent="0.15">
      <c r="B38" s="92" t="s">
        <v>345</v>
      </c>
      <c r="C38" s="92" t="s">
        <v>388</v>
      </c>
      <c r="D38" s="145">
        <v>343</v>
      </c>
      <c r="E38" s="147">
        <v>8199</v>
      </c>
      <c r="F38" s="145">
        <v>1.2E-2</v>
      </c>
      <c r="G38" s="145">
        <v>0</v>
      </c>
      <c r="H38" s="146">
        <v>0</v>
      </c>
      <c r="I38" s="145">
        <v>0</v>
      </c>
      <c r="J38" s="146">
        <v>0</v>
      </c>
      <c r="K38" s="145">
        <v>7.5999999999999998E-2</v>
      </c>
      <c r="L38" s="145">
        <v>2.5999999999999999E-2</v>
      </c>
      <c r="M38" s="134" t="s">
        <v>347</v>
      </c>
      <c r="N38" s="134">
        <v>0</v>
      </c>
    </row>
    <row r="39" spans="2:14" ht="13.5" customHeight="1" x14ac:dyDescent="0.15">
      <c r="B39" s="92" t="s">
        <v>22</v>
      </c>
      <c r="C39" s="92" t="s">
        <v>339</v>
      </c>
      <c r="D39" s="145">
        <v>356</v>
      </c>
      <c r="E39" s="147">
        <v>8501</v>
      </c>
      <c r="F39" s="145">
        <v>1.7999999999999999E-2</v>
      </c>
      <c r="G39" s="134">
        <v>0</v>
      </c>
      <c r="H39" s="146">
        <v>0</v>
      </c>
      <c r="I39" s="134">
        <v>0</v>
      </c>
      <c r="J39" s="146">
        <v>0</v>
      </c>
      <c r="K39" s="148">
        <v>0.08</v>
      </c>
      <c r="L39" s="148">
        <v>3.6999999999999998E-2</v>
      </c>
      <c r="M39" s="134" t="s">
        <v>347</v>
      </c>
      <c r="N39" s="134">
        <v>0</v>
      </c>
    </row>
    <row r="40" spans="2:14" ht="13.5" customHeight="1" x14ac:dyDescent="0.15">
      <c r="B40" s="92" t="s">
        <v>22</v>
      </c>
      <c r="C40" s="92" t="s">
        <v>340</v>
      </c>
      <c r="D40" s="145">
        <v>348</v>
      </c>
      <c r="E40" s="147">
        <v>8328</v>
      </c>
      <c r="F40" s="145">
        <v>1.7000000000000001E-2</v>
      </c>
      <c r="G40" s="134">
        <v>0</v>
      </c>
      <c r="H40" s="146">
        <v>0</v>
      </c>
      <c r="I40" s="134">
        <v>0</v>
      </c>
      <c r="J40" s="146">
        <v>0</v>
      </c>
      <c r="K40" s="148">
        <v>0.14199999999999999</v>
      </c>
      <c r="L40" s="145">
        <v>3.9E-2</v>
      </c>
      <c r="M40" s="134" t="s">
        <v>347</v>
      </c>
      <c r="N40" s="134">
        <v>0</v>
      </c>
    </row>
    <row r="41" spans="2:14" ht="13.5" customHeight="1" x14ac:dyDescent="0.15">
      <c r="B41" s="92" t="s">
        <v>22</v>
      </c>
      <c r="C41" s="92" t="s">
        <v>372</v>
      </c>
      <c r="D41" s="145">
        <v>360</v>
      </c>
      <c r="E41" s="147">
        <v>8618</v>
      </c>
      <c r="F41" s="145">
        <v>1.4999999999999999E-2</v>
      </c>
      <c r="G41" s="134">
        <v>0</v>
      </c>
      <c r="H41" s="146">
        <v>0</v>
      </c>
      <c r="I41" s="134">
        <v>0</v>
      </c>
      <c r="J41" s="146">
        <v>0</v>
      </c>
      <c r="K41" s="145">
        <v>8.4000000000000005E-2</v>
      </c>
      <c r="L41" s="145">
        <v>2.9000000000000001E-2</v>
      </c>
      <c r="M41" s="134" t="s">
        <v>347</v>
      </c>
      <c r="N41" s="134">
        <v>0</v>
      </c>
    </row>
    <row r="42" spans="2:14" ht="13.5" customHeight="1" x14ac:dyDescent="0.15">
      <c r="B42" s="92" t="s">
        <v>22</v>
      </c>
      <c r="C42" s="92" t="s">
        <v>384</v>
      </c>
      <c r="D42" s="145">
        <v>360</v>
      </c>
      <c r="E42" s="147">
        <v>8626</v>
      </c>
      <c r="F42" s="145">
        <v>1.6E-2</v>
      </c>
      <c r="G42" s="134">
        <v>0</v>
      </c>
      <c r="H42" s="146">
        <v>0</v>
      </c>
      <c r="I42" s="134">
        <v>0</v>
      </c>
      <c r="J42" s="146">
        <v>0</v>
      </c>
      <c r="K42" s="148">
        <v>0.08</v>
      </c>
      <c r="L42" s="145">
        <v>3.1E-2</v>
      </c>
      <c r="M42" s="134" t="s">
        <v>347</v>
      </c>
      <c r="N42" s="134">
        <v>0</v>
      </c>
    </row>
    <row r="43" spans="2:14" ht="13.5" customHeight="1" x14ac:dyDescent="0.15">
      <c r="B43" s="92" t="s">
        <v>22</v>
      </c>
      <c r="C43" s="92" t="s">
        <v>388</v>
      </c>
      <c r="D43" s="145">
        <v>304</v>
      </c>
      <c r="E43" s="147">
        <v>7358</v>
      </c>
      <c r="F43" s="145">
        <v>1.7999999999999999E-2</v>
      </c>
      <c r="G43" s="145">
        <v>0</v>
      </c>
      <c r="H43" s="146">
        <v>0</v>
      </c>
      <c r="I43" s="145">
        <v>0</v>
      </c>
      <c r="J43" s="146">
        <v>0</v>
      </c>
      <c r="K43" s="148">
        <v>0.112</v>
      </c>
      <c r="L43" s="148">
        <v>0.04</v>
      </c>
      <c r="M43" s="134" t="s">
        <v>347</v>
      </c>
      <c r="N43" s="134">
        <v>0</v>
      </c>
    </row>
  </sheetData>
  <mergeCells count="11">
    <mergeCell ref="N3:N7"/>
    <mergeCell ref="G3:H7"/>
    <mergeCell ref="I3:J7"/>
    <mergeCell ref="K3:K7"/>
    <mergeCell ref="L3:L7"/>
    <mergeCell ref="M3:M7"/>
    <mergeCell ref="B3:B8"/>
    <mergeCell ref="C3:C8"/>
    <mergeCell ref="D3:D7"/>
    <mergeCell ref="E3:E7"/>
    <mergeCell ref="F3:F7"/>
  </mergeCells>
  <phoneticPr fontId="1"/>
  <pageMargins left="0.75" right="0.75" top="1" bottom="1" header="0.51200000000000001" footer="0.51200000000000001"/>
  <pageSetup paperSize="9" scale="75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L53"/>
  <sheetViews>
    <sheetView view="pageBreakPreview" zoomScaleNormal="100" zoomScaleSheetLayoutView="100" workbookViewId="0"/>
  </sheetViews>
  <sheetFormatPr defaultColWidth="9" defaultRowHeight="13.5" customHeight="1" x14ac:dyDescent="0.15"/>
  <cols>
    <col min="1" max="1" width="9" style="32"/>
    <col min="2" max="2" width="8.625" style="32" customWidth="1"/>
    <col min="3" max="3" width="6.625" style="33" customWidth="1"/>
    <col min="4" max="4" width="6.625" style="32" customWidth="1"/>
    <col min="5" max="5" width="6.625" style="103" customWidth="1"/>
    <col min="6" max="6" width="8.625" style="105" customWidth="1"/>
    <col min="7" max="10" width="6.625" style="32" customWidth="1"/>
    <col min="11" max="12" width="8.625" style="105" customWidth="1"/>
    <col min="13" max="16384" width="9" style="32"/>
  </cols>
  <sheetData>
    <row r="2" spans="2:12" ht="13.5" customHeight="1" x14ac:dyDescent="0.15">
      <c r="B2" s="35" t="s">
        <v>362</v>
      </c>
    </row>
    <row r="3" spans="2:12" ht="13.5" customHeight="1" x14ac:dyDescent="0.15">
      <c r="B3" s="205" t="s">
        <v>0</v>
      </c>
      <c r="C3" s="211" t="s">
        <v>251</v>
      </c>
      <c r="D3" s="205" t="s">
        <v>267</v>
      </c>
      <c r="E3" s="213" t="s">
        <v>266</v>
      </c>
      <c r="F3" s="214" t="s">
        <v>265</v>
      </c>
      <c r="G3" s="216" t="s">
        <v>264</v>
      </c>
      <c r="H3" s="216"/>
      <c r="I3" s="216" t="s">
        <v>263</v>
      </c>
      <c r="J3" s="216"/>
      <c r="K3" s="214" t="s">
        <v>262</v>
      </c>
      <c r="L3" s="214" t="s">
        <v>261</v>
      </c>
    </row>
    <row r="4" spans="2:12" ht="13.5" customHeight="1" x14ac:dyDescent="0.15">
      <c r="B4" s="205"/>
      <c r="C4" s="211"/>
      <c r="D4" s="205"/>
      <c r="E4" s="213"/>
      <c r="F4" s="214"/>
      <c r="G4" s="216"/>
      <c r="H4" s="216"/>
      <c r="I4" s="216"/>
      <c r="J4" s="216"/>
      <c r="K4" s="214"/>
      <c r="L4" s="214"/>
    </row>
    <row r="5" spans="2:12" ht="13.5" customHeight="1" x14ac:dyDescent="0.15">
      <c r="B5" s="205"/>
      <c r="C5" s="211"/>
      <c r="D5" s="205"/>
      <c r="E5" s="213"/>
      <c r="F5" s="214"/>
      <c r="G5" s="216"/>
      <c r="H5" s="216"/>
      <c r="I5" s="216"/>
      <c r="J5" s="216"/>
      <c r="K5" s="214"/>
      <c r="L5" s="214"/>
    </row>
    <row r="6" spans="2:12" ht="13.5" customHeight="1" x14ac:dyDescent="0.15">
      <c r="B6" s="205"/>
      <c r="C6" s="211"/>
      <c r="D6" s="205"/>
      <c r="E6" s="213"/>
      <c r="F6" s="214"/>
      <c r="G6" s="216"/>
      <c r="H6" s="216"/>
      <c r="I6" s="216"/>
      <c r="J6" s="216"/>
      <c r="K6" s="214"/>
      <c r="L6" s="214"/>
    </row>
    <row r="7" spans="2:12" ht="13.5" customHeight="1" x14ac:dyDescent="0.15">
      <c r="B7" s="209"/>
      <c r="C7" s="211"/>
      <c r="D7" s="8" t="s">
        <v>32</v>
      </c>
      <c r="E7" s="104" t="s">
        <v>33</v>
      </c>
      <c r="F7" s="106" t="s">
        <v>259</v>
      </c>
      <c r="G7" s="8" t="s">
        <v>32</v>
      </c>
      <c r="H7" s="8" t="s">
        <v>33</v>
      </c>
      <c r="I7" s="8" t="s">
        <v>32</v>
      </c>
      <c r="J7" s="8" t="s">
        <v>33</v>
      </c>
      <c r="K7" s="106" t="s">
        <v>260</v>
      </c>
      <c r="L7" s="106" t="s">
        <v>259</v>
      </c>
    </row>
    <row r="8" spans="2:12" ht="13.5" customHeight="1" x14ac:dyDescent="0.15">
      <c r="B8" s="92" t="s">
        <v>338</v>
      </c>
      <c r="C8" s="92" t="s">
        <v>339</v>
      </c>
      <c r="D8" s="145">
        <v>366</v>
      </c>
      <c r="E8" s="147">
        <v>5392</v>
      </c>
      <c r="F8" s="145">
        <v>3.4000000000000002E-2</v>
      </c>
      <c r="G8" s="145">
        <v>69</v>
      </c>
      <c r="H8" s="145">
        <v>345</v>
      </c>
      <c r="I8" s="145">
        <v>0</v>
      </c>
      <c r="J8" s="145">
        <v>0</v>
      </c>
      <c r="K8" s="148">
        <v>0.112</v>
      </c>
      <c r="L8" s="145">
        <v>4.7E-2</v>
      </c>
    </row>
    <row r="9" spans="2:12" ht="13.5" customHeight="1" x14ac:dyDescent="0.15">
      <c r="B9" s="92" t="s">
        <v>338</v>
      </c>
      <c r="C9" s="92" t="s">
        <v>340</v>
      </c>
      <c r="D9" s="145">
        <v>365</v>
      </c>
      <c r="E9" s="147">
        <v>5378</v>
      </c>
      <c r="F9" s="145">
        <v>3.5000000000000003E-2</v>
      </c>
      <c r="G9" s="145">
        <v>64</v>
      </c>
      <c r="H9" s="145">
        <v>332</v>
      </c>
      <c r="I9" s="145">
        <v>0</v>
      </c>
      <c r="J9" s="145">
        <v>0</v>
      </c>
      <c r="K9" s="145">
        <v>0.107</v>
      </c>
      <c r="L9" s="145">
        <v>4.8000000000000001E-2</v>
      </c>
    </row>
    <row r="10" spans="2:12" ht="13.5" customHeight="1" x14ac:dyDescent="0.15">
      <c r="B10" s="92" t="s">
        <v>338</v>
      </c>
      <c r="C10" s="92" t="s">
        <v>372</v>
      </c>
      <c r="D10" s="145">
        <v>365</v>
      </c>
      <c r="E10" s="147">
        <v>5352</v>
      </c>
      <c r="F10" s="145">
        <v>3.5999999999999997E-2</v>
      </c>
      <c r="G10" s="145">
        <v>55</v>
      </c>
      <c r="H10" s="145">
        <v>279</v>
      </c>
      <c r="I10" s="145">
        <v>0</v>
      </c>
      <c r="J10" s="145">
        <v>0</v>
      </c>
      <c r="K10" s="148">
        <v>0.1</v>
      </c>
      <c r="L10" s="145">
        <v>4.8000000000000001E-2</v>
      </c>
    </row>
    <row r="11" spans="2:12" ht="13.5" customHeight="1" x14ac:dyDescent="0.15">
      <c r="B11" s="92" t="s">
        <v>338</v>
      </c>
      <c r="C11" s="92" t="s">
        <v>384</v>
      </c>
      <c r="D11" s="145">
        <v>365</v>
      </c>
      <c r="E11" s="147">
        <v>5391</v>
      </c>
      <c r="F11" s="145">
        <v>3.5000000000000003E-2</v>
      </c>
      <c r="G11" s="145">
        <v>70</v>
      </c>
      <c r="H11" s="145">
        <v>345</v>
      </c>
      <c r="I11" s="145">
        <v>0</v>
      </c>
      <c r="J11" s="145">
        <v>0</v>
      </c>
      <c r="K11" s="148">
        <v>0.105</v>
      </c>
      <c r="L11" s="145">
        <v>4.8000000000000001E-2</v>
      </c>
    </row>
    <row r="12" spans="2:12" ht="13.5" customHeight="1" x14ac:dyDescent="0.15">
      <c r="B12" s="92" t="s">
        <v>338</v>
      </c>
      <c r="C12" s="92" t="s">
        <v>388</v>
      </c>
      <c r="D12" s="145">
        <v>366</v>
      </c>
      <c r="E12" s="147">
        <v>5403</v>
      </c>
      <c r="F12" s="145">
        <v>3.5000000000000003E-2</v>
      </c>
      <c r="G12" s="145">
        <v>64</v>
      </c>
      <c r="H12" s="145">
        <v>294</v>
      </c>
      <c r="I12" s="145">
        <v>1</v>
      </c>
      <c r="J12" s="145">
        <v>3</v>
      </c>
      <c r="K12" s="145">
        <v>0.128</v>
      </c>
      <c r="L12" s="145">
        <v>4.8000000000000001E-2</v>
      </c>
    </row>
    <row r="13" spans="2:12" ht="13.5" customHeight="1" x14ac:dyDescent="0.15">
      <c r="B13" s="92" t="s">
        <v>341</v>
      </c>
      <c r="C13" s="92" t="s">
        <v>339</v>
      </c>
      <c r="D13" s="145">
        <v>366</v>
      </c>
      <c r="E13" s="147">
        <v>5366</v>
      </c>
      <c r="F13" s="145">
        <v>3.5999999999999997E-2</v>
      </c>
      <c r="G13" s="145">
        <v>78</v>
      </c>
      <c r="H13" s="145">
        <v>404</v>
      </c>
      <c r="I13" s="145">
        <v>1</v>
      </c>
      <c r="J13" s="145">
        <v>2</v>
      </c>
      <c r="K13" s="145">
        <v>0.122</v>
      </c>
      <c r="L13" s="145">
        <v>4.8000000000000001E-2</v>
      </c>
    </row>
    <row r="14" spans="2:12" ht="13.5" customHeight="1" x14ac:dyDescent="0.15">
      <c r="B14" s="92" t="s">
        <v>341</v>
      </c>
      <c r="C14" s="92" t="s">
        <v>340</v>
      </c>
      <c r="D14" s="145">
        <v>365</v>
      </c>
      <c r="E14" s="147">
        <v>5373</v>
      </c>
      <c r="F14" s="145">
        <v>3.5999999999999997E-2</v>
      </c>
      <c r="G14" s="145">
        <v>63</v>
      </c>
      <c r="H14" s="145">
        <v>314</v>
      </c>
      <c r="I14" s="145">
        <v>0</v>
      </c>
      <c r="J14" s="145">
        <v>0</v>
      </c>
      <c r="K14" s="148">
        <v>0.11</v>
      </c>
      <c r="L14" s="145">
        <v>4.8000000000000001E-2</v>
      </c>
    </row>
    <row r="15" spans="2:12" ht="13.5" customHeight="1" x14ac:dyDescent="0.15">
      <c r="B15" s="92" t="s">
        <v>341</v>
      </c>
      <c r="C15" s="92" t="s">
        <v>372</v>
      </c>
      <c r="D15" s="145">
        <v>365</v>
      </c>
      <c r="E15" s="147">
        <v>5385</v>
      </c>
      <c r="F15" s="145">
        <v>3.5999999999999997E-2</v>
      </c>
      <c r="G15" s="145">
        <v>58</v>
      </c>
      <c r="H15" s="145">
        <v>254</v>
      </c>
      <c r="I15" s="145">
        <v>0</v>
      </c>
      <c r="J15" s="145">
        <v>0</v>
      </c>
      <c r="K15" s="148">
        <v>9.7000000000000003E-2</v>
      </c>
      <c r="L15" s="145">
        <v>4.8000000000000001E-2</v>
      </c>
    </row>
    <row r="16" spans="2:12" ht="13.5" customHeight="1" x14ac:dyDescent="0.15">
      <c r="B16" s="92" t="s">
        <v>341</v>
      </c>
      <c r="C16" s="92" t="s">
        <v>384</v>
      </c>
      <c r="D16" s="145">
        <v>365</v>
      </c>
      <c r="E16" s="147">
        <v>5388</v>
      </c>
      <c r="F16" s="145">
        <v>3.5999999999999997E-2</v>
      </c>
      <c r="G16" s="145">
        <v>62</v>
      </c>
      <c r="H16" s="145">
        <v>316</v>
      </c>
      <c r="I16" s="145">
        <v>0</v>
      </c>
      <c r="J16" s="145">
        <v>0</v>
      </c>
      <c r="K16" s="145">
        <v>0.108</v>
      </c>
      <c r="L16" s="145">
        <v>4.8000000000000001E-2</v>
      </c>
    </row>
    <row r="17" spans="2:12" ht="13.5" customHeight="1" x14ac:dyDescent="0.15">
      <c r="B17" s="92" t="s">
        <v>341</v>
      </c>
      <c r="C17" s="92" t="s">
        <v>388</v>
      </c>
      <c r="D17" s="145">
        <v>366</v>
      </c>
      <c r="E17" s="147">
        <v>5411</v>
      </c>
      <c r="F17" s="145">
        <v>3.5000000000000003E-2</v>
      </c>
      <c r="G17" s="145">
        <v>52</v>
      </c>
      <c r="H17" s="145">
        <v>236</v>
      </c>
      <c r="I17" s="145">
        <v>0</v>
      </c>
      <c r="J17" s="145">
        <v>0</v>
      </c>
      <c r="K17" s="145">
        <v>0.11700000000000001</v>
      </c>
      <c r="L17" s="145">
        <v>4.7E-2</v>
      </c>
    </row>
    <row r="18" spans="2:12" ht="13.5" customHeight="1" x14ac:dyDescent="0.15">
      <c r="B18" s="92" t="s">
        <v>342</v>
      </c>
      <c r="C18" s="92" t="s">
        <v>339</v>
      </c>
      <c r="D18" s="145">
        <v>366</v>
      </c>
      <c r="E18" s="147">
        <v>5406</v>
      </c>
      <c r="F18" s="145">
        <v>3.4000000000000002E-2</v>
      </c>
      <c r="G18" s="145">
        <v>63</v>
      </c>
      <c r="H18" s="145">
        <v>345</v>
      </c>
      <c r="I18" s="145">
        <v>1</v>
      </c>
      <c r="J18" s="145">
        <v>1</v>
      </c>
      <c r="K18" s="148">
        <v>0.12</v>
      </c>
      <c r="L18" s="145">
        <v>4.7E-2</v>
      </c>
    </row>
    <row r="19" spans="2:12" ht="13.5" customHeight="1" x14ac:dyDescent="0.15">
      <c r="B19" s="92" t="s">
        <v>342</v>
      </c>
      <c r="C19" s="92" t="s">
        <v>340</v>
      </c>
      <c r="D19" s="145">
        <v>365</v>
      </c>
      <c r="E19" s="147">
        <v>5357</v>
      </c>
      <c r="F19" s="145">
        <v>3.4000000000000002E-2</v>
      </c>
      <c r="G19" s="145">
        <v>44</v>
      </c>
      <c r="H19" s="145">
        <v>261</v>
      </c>
      <c r="I19" s="145">
        <v>0</v>
      </c>
      <c r="J19" s="145">
        <v>0</v>
      </c>
      <c r="K19" s="148">
        <v>9.7000000000000003E-2</v>
      </c>
      <c r="L19" s="145">
        <v>4.5999999999999999E-2</v>
      </c>
    </row>
    <row r="20" spans="2:12" ht="13.5" customHeight="1" x14ac:dyDescent="0.15">
      <c r="B20" s="92" t="s">
        <v>342</v>
      </c>
      <c r="C20" s="92" t="s">
        <v>372</v>
      </c>
      <c r="D20" s="145">
        <v>365</v>
      </c>
      <c r="E20" s="147">
        <v>5358</v>
      </c>
      <c r="F20" s="145">
        <v>3.5000000000000003E-2</v>
      </c>
      <c r="G20" s="145">
        <v>48</v>
      </c>
      <c r="H20" s="145">
        <v>236</v>
      </c>
      <c r="I20" s="145">
        <v>0</v>
      </c>
      <c r="J20" s="145">
        <v>0</v>
      </c>
      <c r="K20" s="148">
        <v>0.09</v>
      </c>
      <c r="L20" s="145">
        <v>4.7E-2</v>
      </c>
    </row>
    <row r="21" spans="2:12" ht="13.5" customHeight="1" x14ac:dyDescent="0.15">
      <c r="B21" s="92" t="s">
        <v>342</v>
      </c>
      <c r="C21" s="92" t="s">
        <v>384</v>
      </c>
      <c r="D21" s="145">
        <v>365</v>
      </c>
      <c r="E21" s="147">
        <v>5385</v>
      </c>
      <c r="F21" s="145">
        <v>3.3000000000000002E-2</v>
      </c>
      <c r="G21" s="145">
        <v>50</v>
      </c>
      <c r="H21" s="145">
        <v>230</v>
      </c>
      <c r="I21" s="145">
        <v>0</v>
      </c>
      <c r="J21" s="145">
        <v>0</v>
      </c>
      <c r="K21" s="148">
        <v>9.2999999999999999E-2</v>
      </c>
      <c r="L21" s="145">
        <v>4.5999999999999999E-2</v>
      </c>
    </row>
    <row r="22" spans="2:12" ht="13.5" customHeight="1" x14ac:dyDescent="0.15">
      <c r="B22" s="92" t="s">
        <v>342</v>
      </c>
      <c r="C22" s="92" t="s">
        <v>388</v>
      </c>
      <c r="D22" s="145">
        <v>366</v>
      </c>
      <c r="E22" s="147">
        <v>5408</v>
      </c>
      <c r="F22" s="145">
        <v>3.3000000000000002E-2</v>
      </c>
      <c r="G22" s="145">
        <v>51</v>
      </c>
      <c r="H22" s="145">
        <v>209</v>
      </c>
      <c r="I22" s="145">
        <v>0</v>
      </c>
      <c r="J22" s="145">
        <v>0</v>
      </c>
      <c r="K22" s="145">
        <v>0.105</v>
      </c>
      <c r="L22" s="145">
        <v>4.5999999999999999E-2</v>
      </c>
    </row>
    <row r="23" spans="2:12" ht="13.5" customHeight="1" x14ac:dyDescent="0.15">
      <c r="B23" s="92" t="s">
        <v>343</v>
      </c>
      <c r="C23" s="92" t="s">
        <v>339</v>
      </c>
      <c r="D23" s="145">
        <v>366</v>
      </c>
      <c r="E23" s="147">
        <v>5334</v>
      </c>
      <c r="F23" s="145">
        <v>3.5999999999999997E-2</v>
      </c>
      <c r="G23" s="145">
        <v>74</v>
      </c>
      <c r="H23" s="145">
        <v>384</v>
      </c>
      <c r="I23" s="145">
        <v>0</v>
      </c>
      <c r="J23" s="145">
        <v>0</v>
      </c>
      <c r="K23" s="145">
        <v>0.11600000000000001</v>
      </c>
      <c r="L23" s="145">
        <v>4.8000000000000001E-2</v>
      </c>
    </row>
    <row r="24" spans="2:12" ht="13.5" customHeight="1" x14ac:dyDescent="0.15">
      <c r="B24" s="92" t="s">
        <v>343</v>
      </c>
      <c r="C24" s="92" t="s">
        <v>340</v>
      </c>
      <c r="D24" s="145">
        <v>365</v>
      </c>
      <c r="E24" s="147">
        <v>5335</v>
      </c>
      <c r="F24" s="145">
        <v>3.5999999999999997E-2</v>
      </c>
      <c r="G24" s="145">
        <v>53</v>
      </c>
      <c r="H24" s="145">
        <v>292</v>
      </c>
      <c r="I24" s="145">
        <v>0</v>
      </c>
      <c r="J24" s="145">
        <v>0</v>
      </c>
      <c r="K24" s="148">
        <v>0.11</v>
      </c>
      <c r="L24" s="145">
        <v>4.7E-2</v>
      </c>
    </row>
    <row r="25" spans="2:12" ht="13.5" customHeight="1" x14ac:dyDescent="0.15">
      <c r="B25" s="92" t="s">
        <v>343</v>
      </c>
      <c r="C25" s="92" t="s">
        <v>372</v>
      </c>
      <c r="D25" s="145">
        <v>365</v>
      </c>
      <c r="E25" s="147">
        <v>5332</v>
      </c>
      <c r="F25" s="145">
        <v>3.6999999999999998E-2</v>
      </c>
      <c r="G25" s="145">
        <v>44</v>
      </c>
      <c r="H25" s="145">
        <v>224</v>
      </c>
      <c r="I25" s="145">
        <v>0</v>
      </c>
      <c r="J25" s="145">
        <v>0</v>
      </c>
      <c r="K25" s="148">
        <v>8.7999999999999995E-2</v>
      </c>
      <c r="L25" s="145">
        <v>4.8000000000000001E-2</v>
      </c>
    </row>
    <row r="26" spans="2:12" ht="13.5" customHeight="1" x14ac:dyDescent="0.15">
      <c r="B26" s="92" t="s">
        <v>343</v>
      </c>
      <c r="C26" s="92" t="s">
        <v>384</v>
      </c>
      <c r="D26" s="145">
        <v>365</v>
      </c>
      <c r="E26" s="147">
        <v>5353</v>
      </c>
      <c r="F26" s="145">
        <v>3.5000000000000003E-2</v>
      </c>
      <c r="G26" s="145">
        <v>61</v>
      </c>
      <c r="H26" s="145">
        <v>269</v>
      </c>
      <c r="I26" s="145">
        <v>0</v>
      </c>
      <c r="J26" s="145">
        <v>0</v>
      </c>
      <c r="K26" s="148">
        <v>0.104</v>
      </c>
      <c r="L26" s="145">
        <v>4.7E-2</v>
      </c>
    </row>
    <row r="27" spans="2:12" ht="13.5" customHeight="1" x14ac:dyDescent="0.15">
      <c r="B27" s="92" t="s">
        <v>343</v>
      </c>
      <c r="C27" s="92" t="s">
        <v>388</v>
      </c>
      <c r="D27" s="145">
        <v>366</v>
      </c>
      <c r="E27" s="147">
        <v>5356</v>
      </c>
      <c r="F27" s="145">
        <v>3.5000000000000003E-2</v>
      </c>
      <c r="G27" s="145">
        <v>42</v>
      </c>
      <c r="H27" s="145">
        <v>162</v>
      </c>
      <c r="I27" s="145">
        <v>0</v>
      </c>
      <c r="J27" s="145">
        <v>0</v>
      </c>
      <c r="K27" s="148">
        <v>0.1</v>
      </c>
      <c r="L27" s="145">
        <v>4.5999999999999999E-2</v>
      </c>
    </row>
    <row r="28" spans="2:12" ht="13.5" customHeight="1" x14ac:dyDescent="0.15">
      <c r="B28" s="92" t="s">
        <v>20</v>
      </c>
      <c r="C28" s="92" t="s">
        <v>339</v>
      </c>
      <c r="D28" s="145">
        <v>366</v>
      </c>
      <c r="E28" s="147">
        <v>5414</v>
      </c>
      <c r="F28" s="145">
        <v>3.5999999999999997E-2</v>
      </c>
      <c r="G28" s="145">
        <v>72</v>
      </c>
      <c r="H28" s="145">
        <v>383</v>
      </c>
      <c r="I28" s="145">
        <v>1</v>
      </c>
      <c r="J28" s="145">
        <v>1</v>
      </c>
      <c r="K28" s="148">
        <v>0.12</v>
      </c>
      <c r="L28" s="145">
        <v>4.8000000000000001E-2</v>
      </c>
    </row>
    <row r="29" spans="2:12" ht="13.5" customHeight="1" x14ac:dyDescent="0.15">
      <c r="B29" s="92" t="s">
        <v>20</v>
      </c>
      <c r="C29" s="92" t="s">
        <v>340</v>
      </c>
      <c r="D29" s="145">
        <v>365</v>
      </c>
      <c r="E29" s="147">
        <v>5387</v>
      </c>
      <c r="F29" s="145">
        <v>3.5000000000000003E-2</v>
      </c>
      <c r="G29" s="145">
        <v>50</v>
      </c>
      <c r="H29" s="145">
        <v>294</v>
      </c>
      <c r="I29" s="145">
        <v>0</v>
      </c>
      <c r="J29" s="145">
        <v>0</v>
      </c>
      <c r="K29" s="148">
        <v>0.10299999999999999</v>
      </c>
      <c r="L29" s="145">
        <v>4.7E-2</v>
      </c>
    </row>
    <row r="30" spans="2:12" ht="13.5" customHeight="1" x14ac:dyDescent="0.15">
      <c r="B30" s="92" t="s">
        <v>20</v>
      </c>
      <c r="C30" s="92" t="s">
        <v>372</v>
      </c>
      <c r="D30" s="145">
        <v>365</v>
      </c>
      <c r="E30" s="147">
        <v>5387</v>
      </c>
      <c r="F30" s="145">
        <v>3.5999999999999997E-2</v>
      </c>
      <c r="G30" s="145">
        <v>45</v>
      </c>
      <c r="H30" s="145">
        <v>226</v>
      </c>
      <c r="I30" s="145">
        <v>0</v>
      </c>
      <c r="J30" s="145">
        <v>0</v>
      </c>
      <c r="K30" s="148">
        <v>0.09</v>
      </c>
      <c r="L30" s="145">
        <v>4.7E-2</v>
      </c>
    </row>
    <row r="31" spans="2:12" ht="13.5" customHeight="1" x14ac:dyDescent="0.15">
      <c r="B31" s="92" t="s">
        <v>20</v>
      </c>
      <c r="C31" s="92" t="s">
        <v>384</v>
      </c>
      <c r="D31" s="145">
        <v>365</v>
      </c>
      <c r="E31" s="147">
        <v>5392</v>
      </c>
      <c r="F31" s="145">
        <v>3.5000000000000003E-2</v>
      </c>
      <c r="G31" s="145">
        <v>61</v>
      </c>
      <c r="H31" s="145">
        <v>310</v>
      </c>
      <c r="I31" s="145">
        <v>0</v>
      </c>
      <c r="J31" s="145">
        <v>0</v>
      </c>
      <c r="K31" s="148">
        <v>0.108</v>
      </c>
      <c r="L31" s="145">
        <v>4.8000000000000001E-2</v>
      </c>
    </row>
    <row r="32" spans="2:12" ht="13.5" customHeight="1" x14ac:dyDescent="0.15">
      <c r="B32" s="92" t="s">
        <v>20</v>
      </c>
      <c r="C32" s="92" t="s">
        <v>388</v>
      </c>
      <c r="D32" s="145">
        <v>366</v>
      </c>
      <c r="E32" s="147">
        <v>5406</v>
      </c>
      <c r="F32" s="145">
        <v>3.4000000000000002E-2</v>
      </c>
      <c r="G32" s="145">
        <v>49</v>
      </c>
      <c r="H32" s="145">
        <v>212</v>
      </c>
      <c r="I32" s="145">
        <v>0</v>
      </c>
      <c r="J32" s="145">
        <v>0</v>
      </c>
      <c r="K32" s="145">
        <v>9.5000000000000001E-2</v>
      </c>
      <c r="L32" s="145">
        <v>4.5999999999999999E-2</v>
      </c>
    </row>
    <row r="33" spans="2:12" ht="13.5" customHeight="1" x14ac:dyDescent="0.15">
      <c r="B33" s="92" t="s">
        <v>344</v>
      </c>
      <c r="C33" s="92" t="s">
        <v>339</v>
      </c>
      <c r="D33" s="145">
        <v>366</v>
      </c>
      <c r="E33" s="147">
        <v>5410</v>
      </c>
      <c r="F33" s="145">
        <v>3.6999999999999998E-2</v>
      </c>
      <c r="G33" s="145">
        <v>74</v>
      </c>
      <c r="H33" s="145">
        <v>399</v>
      </c>
      <c r="I33" s="145">
        <v>1</v>
      </c>
      <c r="J33" s="145">
        <v>3</v>
      </c>
      <c r="K33" s="145">
        <v>0.121</v>
      </c>
      <c r="L33" s="145">
        <v>4.9000000000000002E-2</v>
      </c>
    </row>
    <row r="34" spans="2:12" ht="13.5" customHeight="1" x14ac:dyDescent="0.15">
      <c r="B34" s="92" t="s">
        <v>344</v>
      </c>
      <c r="C34" s="92" t="s">
        <v>340</v>
      </c>
      <c r="D34" s="145">
        <v>365</v>
      </c>
      <c r="E34" s="147">
        <v>5394</v>
      </c>
      <c r="F34" s="145">
        <v>3.5999999999999997E-2</v>
      </c>
      <c r="G34" s="145">
        <v>58</v>
      </c>
      <c r="H34" s="145">
        <v>295</v>
      </c>
      <c r="I34" s="145">
        <v>0</v>
      </c>
      <c r="J34" s="145">
        <v>0</v>
      </c>
      <c r="K34" s="145">
        <v>9.9000000000000005E-2</v>
      </c>
      <c r="L34" s="145">
        <v>4.8000000000000001E-2</v>
      </c>
    </row>
    <row r="35" spans="2:12" ht="13.5" customHeight="1" x14ac:dyDescent="0.15">
      <c r="B35" s="92" t="s">
        <v>344</v>
      </c>
      <c r="C35" s="92" t="s">
        <v>372</v>
      </c>
      <c r="D35" s="145">
        <v>365</v>
      </c>
      <c r="E35" s="147">
        <v>5392</v>
      </c>
      <c r="F35" s="145">
        <v>3.6999999999999998E-2</v>
      </c>
      <c r="G35" s="145">
        <v>54</v>
      </c>
      <c r="H35" s="145">
        <v>225</v>
      </c>
      <c r="I35" s="145">
        <v>0</v>
      </c>
      <c r="J35" s="145">
        <v>0</v>
      </c>
      <c r="K35" s="145">
        <v>8.6999999999999994E-2</v>
      </c>
      <c r="L35" s="145">
        <v>4.9000000000000002E-2</v>
      </c>
    </row>
    <row r="36" spans="2:12" ht="13.5" customHeight="1" x14ac:dyDescent="0.15">
      <c r="B36" s="92" t="s">
        <v>344</v>
      </c>
      <c r="C36" s="92" t="s">
        <v>384</v>
      </c>
      <c r="D36" s="145">
        <v>365</v>
      </c>
      <c r="E36" s="147">
        <v>5393</v>
      </c>
      <c r="F36" s="145">
        <v>3.5999999999999997E-2</v>
      </c>
      <c r="G36" s="145">
        <v>55</v>
      </c>
      <c r="H36" s="145">
        <v>303</v>
      </c>
      <c r="I36" s="145">
        <v>0</v>
      </c>
      <c r="J36" s="145">
        <v>0</v>
      </c>
      <c r="K36" s="145">
        <v>0.111</v>
      </c>
      <c r="L36" s="145">
        <v>4.8000000000000001E-2</v>
      </c>
    </row>
    <row r="37" spans="2:12" ht="13.5" customHeight="1" x14ac:dyDescent="0.15">
      <c r="B37" s="92" t="s">
        <v>344</v>
      </c>
      <c r="C37" s="92" t="s">
        <v>388</v>
      </c>
      <c r="D37" s="145">
        <v>366</v>
      </c>
      <c r="E37" s="147">
        <v>5413</v>
      </c>
      <c r="F37" s="145">
        <v>3.5999999999999997E-2</v>
      </c>
      <c r="G37" s="145">
        <v>51</v>
      </c>
      <c r="H37" s="145">
        <v>234</v>
      </c>
      <c r="I37" s="145">
        <v>0</v>
      </c>
      <c r="J37" s="145">
        <v>0</v>
      </c>
      <c r="K37" s="145">
        <v>9.2999999999999999E-2</v>
      </c>
      <c r="L37" s="145">
        <v>4.7E-2</v>
      </c>
    </row>
    <row r="38" spans="2:12" ht="13.5" customHeight="1" x14ac:dyDescent="0.15">
      <c r="B38" s="92" t="s">
        <v>345</v>
      </c>
      <c r="C38" s="92" t="s">
        <v>339</v>
      </c>
      <c r="D38" s="145">
        <v>366</v>
      </c>
      <c r="E38" s="147">
        <v>5413</v>
      </c>
      <c r="F38" s="145">
        <v>3.5999999999999997E-2</v>
      </c>
      <c r="G38" s="145">
        <v>72</v>
      </c>
      <c r="H38" s="145">
        <v>384</v>
      </c>
      <c r="I38" s="145">
        <v>1</v>
      </c>
      <c r="J38" s="145">
        <v>5</v>
      </c>
      <c r="K38" s="145">
        <v>0.125</v>
      </c>
      <c r="L38" s="145">
        <v>4.8000000000000001E-2</v>
      </c>
    </row>
    <row r="39" spans="2:12" ht="13.5" customHeight="1" x14ac:dyDescent="0.15">
      <c r="B39" s="92" t="s">
        <v>345</v>
      </c>
      <c r="C39" s="92" t="s">
        <v>340</v>
      </c>
      <c r="D39" s="145">
        <v>365</v>
      </c>
      <c r="E39" s="147">
        <v>5393</v>
      </c>
      <c r="F39" s="145">
        <v>3.5000000000000003E-2</v>
      </c>
      <c r="G39" s="145">
        <v>56</v>
      </c>
      <c r="H39" s="145">
        <v>293</v>
      </c>
      <c r="I39" s="145">
        <v>0</v>
      </c>
      <c r="J39" s="145">
        <v>0</v>
      </c>
      <c r="K39" s="148">
        <v>0.11</v>
      </c>
      <c r="L39" s="145">
        <v>4.7E-2</v>
      </c>
    </row>
    <row r="40" spans="2:12" ht="13.5" customHeight="1" x14ac:dyDescent="0.15">
      <c r="B40" s="92" t="s">
        <v>345</v>
      </c>
      <c r="C40" s="92" t="s">
        <v>372</v>
      </c>
      <c r="D40" s="145">
        <v>365</v>
      </c>
      <c r="E40" s="147">
        <v>5394</v>
      </c>
      <c r="F40" s="145">
        <v>3.6999999999999998E-2</v>
      </c>
      <c r="G40" s="145">
        <v>58</v>
      </c>
      <c r="H40" s="145">
        <v>246</v>
      </c>
      <c r="I40" s="145">
        <v>0</v>
      </c>
      <c r="J40" s="145">
        <v>0</v>
      </c>
      <c r="K40" s="148">
        <v>8.7999999999999995E-2</v>
      </c>
      <c r="L40" s="145">
        <v>4.8000000000000001E-2</v>
      </c>
    </row>
    <row r="41" spans="2:12" ht="13.5" customHeight="1" x14ac:dyDescent="0.15">
      <c r="B41" s="92" t="s">
        <v>345</v>
      </c>
      <c r="C41" s="92" t="s">
        <v>384</v>
      </c>
      <c r="D41" s="145">
        <v>365</v>
      </c>
      <c r="E41" s="147">
        <v>5388</v>
      </c>
      <c r="F41" s="145">
        <v>3.5999999999999997E-2</v>
      </c>
      <c r="G41" s="145">
        <v>59</v>
      </c>
      <c r="H41" s="145">
        <v>313</v>
      </c>
      <c r="I41" s="145">
        <v>0</v>
      </c>
      <c r="J41" s="145">
        <v>0</v>
      </c>
      <c r="K41" s="148">
        <v>0.11</v>
      </c>
      <c r="L41" s="145">
        <v>4.8000000000000001E-2</v>
      </c>
    </row>
    <row r="42" spans="2:12" ht="13.5" customHeight="1" x14ac:dyDescent="0.15">
      <c r="B42" s="92" t="s">
        <v>345</v>
      </c>
      <c r="C42" s="92" t="s">
        <v>388</v>
      </c>
      <c r="D42" s="145">
        <v>366</v>
      </c>
      <c r="E42" s="147">
        <v>5414</v>
      </c>
      <c r="F42" s="145">
        <v>3.5999999999999997E-2</v>
      </c>
      <c r="G42" s="145">
        <v>55</v>
      </c>
      <c r="H42" s="145">
        <v>248</v>
      </c>
      <c r="I42" s="145">
        <v>0</v>
      </c>
      <c r="J42" s="145">
        <v>0</v>
      </c>
      <c r="K42" s="148">
        <v>9.9000000000000005E-2</v>
      </c>
      <c r="L42" s="145">
        <v>4.7E-2</v>
      </c>
    </row>
    <row r="43" spans="2:12" ht="13.5" customHeight="1" x14ac:dyDescent="0.15">
      <c r="B43" s="92" t="s">
        <v>346</v>
      </c>
      <c r="C43" s="92" t="s">
        <v>339</v>
      </c>
      <c r="D43" s="145">
        <v>366</v>
      </c>
      <c r="E43" s="147">
        <v>5398</v>
      </c>
      <c r="F43" s="145">
        <v>3.6999999999999998E-2</v>
      </c>
      <c r="G43" s="145">
        <v>65</v>
      </c>
      <c r="H43" s="145">
        <v>345</v>
      </c>
      <c r="I43" s="145">
        <v>1</v>
      </c>
      <c r="J43" s="145">
        <v>3</v>
      </c>
      <c r="K43" s="145">
        <v>0.13100000000000001</v>
      </c>
      <c r="L43" s="145">
        <v>4.8000000000000001E-2</v>
      </c>
    </row>
    <row r="44" spans="2:12" ht="13.5" customHeight="1" x14ac:dyDescent="0.15">
      <c r="B44" s="92" t="s">
        <v>346</v>
      </c>
      <c r="C44" s="92" t="s">
        <v>340</v>
      </c>
      <c r="D44" s="145">
        <v>365</v>
      </c>
      <c r="E44" s="147">
        <v>5396</v>
      </c>
      <c r="F44" s="145">
        <v>3.4000000000000002E-2</v>
      </c>
      <c r="G44" s="145">
        <v>46</v>
      </c>
      <c r="H44" s="145">
        <v>220</v>
      </c>
      <c r="I44" s="145">
        <v>0</v>
      </c>
      <c r="J44" s="145">
        <v>0</v>
      </c>
      <c r="K44" s="145">
        <v>0.104</v>
      </c>
      <c r="L44" s="145">
        <v>4.4999999999999998E-2</v>
      </c>
    </row>
    <row r="45" spans="2:12" ht="13.5" customHeight="1" x14ac:dyDescent="0.15">
      <c r="B45" s="92" t="s">
        <v>346</v>
      </c>
      <c r="C45" s="92" t="s">
        <v>372</v>
      </c>
      <c r="D45" s="145">
        <v>365</v>
      </c>
      <c r="E45" s="147">
        <v>5393</v>
      </c>
      <c r="F45" s="145">
        <v>3.6999999999999998E-2</v>
      </c>
      <c r="G45" s="145">
        <v>49</v>
      </c>
      <c r="H45" s="145">
        <v>204</v>
      </c>
      <c r="I45" s="145">
        <v>0</v>
      </c>
      <c r="J45" s="145">
        <v>0</v>
      </c>
      <c r="K45" s="145">
        <v>8.8999999999999996E-2</v>
      </c>
      <c r="L45" s="145">
        <v>4.8000000000000001E-2</v>
      </c>
    </row>
    <row r="46" spans="2:12" ht="13.5" customHeight="1" x14ac:dyDescent="0.15">
      <c r="B46" s="92" t="s">
        <v>346</v>
      </c>
      <c r="C46" s="92" t="s">
        <v>384</v>
      </c>
      <c r="D46" s="145">
        <v>365</v>
      </c>
      <c r="E46" s="147">
        <v>5400</v>
      </c>
      <c r="F46" s="145">
        <v>3.5000000000000003E-2</v>
      </c>
      <c r="G46" s="145">
        <v>49</v>
      </c>
      <c r="H46" s="145">
        <v>248</v>
      </c>
      <c r="I46" s="145">
        <v>0</v>
      </c>
      <c r="J46" s="145">
        <v>0</v>
      </c>
      <c r="K46" s="145">
        <v>9.8000000000000004E-2</v>
      </c>
      <c r="L46" s="145">
        <v>4.5999999999999999E-2</v>
      </c>
    </row>
    <row r="47" spans="2:12" ht="13.5" customHeight="1" x14ac:dyDescent="0.15">
      <c r="B47" s="92" t="s">
        <v>346</v>
      </c>
      <c r="C47" s="92" t="s">
        <v>388</v>
      </c>
      <c r="D47" s="145">
        <v>366</v>
      </c>
      <c r="E47" s="147">
        <v>5415</v>
      </c>
      <c r="F47" s="145">
        <v>3.4000000000000002E-2</v>
      </c>
      <c r="G47" s="145">
        <v>32</v>
      </c>
      <c r="H47" s="145">
        <v>113</v>
      </c>
      <c r="I47" s="145">
        <v>0</v>
      </c>
      <c r="J47" s="145">
        <v>0</v>
      </c>
      <c r="K47" s="145">
        <v>8.6999999999999994E-2</v>
      </c>
      <c r="L47" s="145">
        <v>4.3999999999999997E-2</v>
      </c>
    </row>
    <row r="48" spans="2:12" ht="13.5" customHeight="1" x14ac:dyDescent="0.15">
      <c r="B48" s="92" t="s">
        <v>22</v>
      </c>
      <c r="C48" s="92" t="s">
        <v>339</v>
      </c>
      <c r="D48" s="145">
        <v>360</v>
      </c>
      <c r="E48" s="147">
        <v>5314</v>
      </c>
      <c r="F48" s="148">
        <v>0.03</v>
      </c>
      <c r="G48" s="145">
        <v>56</v>
      </c>
      <c r="H48" s="145">
        <v>247</v>
      </c>
      <c r="I48" s="145">
        <v>1</v>
      </c>
      <c r="J48" s="145">
        <v>2</v>
      </c>
      <c r="K48" s="148">
        <v>0.12</v>
      </c>
      <c r="L48" s="145">
        <v>4.3999999999999997E-2</v>
      </c>
    </row>
    <row r="49" spans="2:12" ht="13.5" customHeight="1" x14ac:dyDescent="0.15">
      <c r="B49" s="92" t="s">
        <v>22</v>
      </c>
      <c r="C49" s="92" t="s">
        <v>340</v>
      </c>
      <c r="D49" s="145">
        <v>361</v>
      </c>
      <c r="E49" s="147">
        <v>5306</v>
      </c>
      <c r="F49" s="148">
        <v>3.1E-2</v>
      </c>
      <c r="G49" s="145">
        <v>50</v>
      </c>
      <c r="H49" s="145">
        <v>207</v>
      </c>
      <c r="I49" s="145">
        <v>0</v>
      </c>
      <c r="J49" s="145">
        <v>0</v>
      </c>
      <c r="K49" s="148">
        <v>9.2999999999999999E-2</v>
      </c>
      <c r="L49" s="145">
        <v>4.4999999999999998E-2</v>
      </c>
    </row>
    <row r="50" spans="2:12" ht="13.5" customHeight="1" x14ac:dyDescent="0.15">
      <c r="B50" s="92" t="s">
        <v>22</v>
      </c>
      <c r="C50" s="92" t="s">
        <v>372</v>
      </c>
      <c r="D50" s="145">
        <v>365</v>
      </c>
      <c r="E50" s="147">
        <v>5386</v>
      </c>
      <c r="F50" s="145">
        <v>3.1E-2</v>
      </c>
      <c r="G50" s="145">
        <v>45</v>
      </c>
      <c r="H50" s="145">
        <v>184</v>
      </c>
      <c r="I50" s="145">
        <v>0</v>
      </c>
      <c r="J50" s="145">
        <v>0</v>
      </c>
      <c r="K50" s="145">
        <v>9.2999999999999999E-2</v>
      </c>
      <c r="L50" s="145">
        <v>4.4999999999999998E-2</v>
      </c>
    </row>
    <row r="51" spans="2:12" ht="13.5" customHeight="1" x14ac:dyDescent="0.15">
      <c r="B51" s="92" t="s">
        <v>22</v>
      </c>
      <c r="C51" s="92" t="s">
        <v>384</v>
      </c>
      <c r="D51" s="145">
        <v>365</v>
      </c>
      <c r="E51" s="147">
        <v>5391</v>
      </c>
      <c r="F51" s="145">
        <v>3.1E-2</v>
      </c>
      <c r="G51" s="145">
        <v>58</v>
      </c>
      <c r="H51" s="145">
        <v>269</v>
      </c>
      <c r="I51" s="145">
        <v>0</v>
      </c>
      <c r="J51" s="145">
        <v>0</v>
      </c>
      <c r="K51" s="145">
        <v>9.4E-2</v>
      </c>
      <c r="L51" s="145">
        <v>4.5999999999999999E-2</v>
      </c>
    </row>
    <row r="52" spans="2:12" ht="13.5" customHeight="1" x14ac:dyDescent="0.15">
      <c r="B52" s="92" t="s">
        <v>22</v>
      </c>
      <c r="C52" s="92" t="s">
        <v>388</v>
      </c>
      <c r="D52" s="145">
        <v>314</v>
      </c>
      <c r="E52" s="147">
        <v>4631</v>
      </c>
      <c r="F52" s="145">
        <v>3.2000000000000001E-2</v>
      </c>
      <c r="G52" s="145">
        <v>53</v>
      </c>
      <c r="H52" s="145">
        <v>204</v>
      </c>
      <c r="I52" s="145">
        <v>1</v>
      </c>
      <c r="J52" s="145">
        <v>3</v>
      </c>
      <c r="K52" s="145">
        <v>0.128</v>
      </c>
      <c r="L52" s="145">
        <v>4.5999999999999999E-2</v>
      </c>
    </row>
    <row r="53" spans="2:12" ht="13.5" customHeight="1" x14ac:dyDescent="0.15">
      <c r="B53" s="36"/>
      <c r="C53" s="128"/>
      <c r="D53" s="128"/>
      <c r="E53" s="129"/>
      <c r="F53" s="130"/>
      <c r="G53" s="128"/>
      <c r="H53" s="128"/>
      <c r="I53" s="128"/>
      <c r="J53" s="128"/>
      <c r="K53" s="130"/>
    </row>
  </sheetData>
  <mergeCells count="9">
    <mergeCell ref="K3:K6"/>
    <mergeCell ref="L3:L6"/>
    <mergeCell ref="B3:B7"/>
    <mergeCell ref="C3:C7"/>
    <mergeCell ref="D3:D6"/>
    <mergeCell ref="E3:E6"/>
    <mergeCell ref="F3:F6"/>
    <mergeCell ref="G3:H6"/>
    <mergeCell ref="I3:J6"/>
  </mergeCells>
  <phoneticPr fontId="1"/>
  <pageMargins left="0.75" right="0.75" top="1" bottom="1" header="0.51200000000000001" footer="0.51200000000000001"/>
  <pageSetup paperSize="9" scale="81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N48"/>
  <sheetViews>
    <sheetView view="pageBreakPreview" zoomScaleNormal="100" zoomScaleSheetLayoutView="100" workbookViewId="0"/>
  </sheetViews>
  <sheetFormatPr defaultColWidth="9" defaultRowHeight="13.5" customHeight="1" x14ac:dyDescent="0.15"/>
  <cols>
    <col min="1" max="1" width="9" style="32"/>
    <col min="2" max="2" width="8.625" style="34" customWidth="1"/>
    <col min="3" max="3" width="6.625" style="33" customWidth="1"/>
    <col min="4" max="4" width="6.625" style="32" customWidth="1"/>
    <col min="5" max="5" width="6.625" style="37" customWidth="1"/>
    <col min="6" max="8" width="8.125" style="105" customWidth="1"/>
    <col min="9" max="9" width="6.625" style="32" customWidth="1"/>
    <col min="10" max="10" width="6.625" style="37" customWidth="1"/>
    <col min="11" max="13" width="8.125" style="105" customWidth="1"/>
    <col min="14" max="14" width="8.125" style="107" customWidth="1"/>
    <col min="15" max="15" width="4.875" style="32" bestFit="1" customWidth="1"/>
    <col min="16" max="16384" width="9" style="32"/>
  </cols>
  <sheetData>
    <row r="2" spans="2:14" ht="13.5" customHeight="1" x14ac:dyDescent="0.25">
      <c r="B2" s="35" t="s">
        <v>363</v>
      </c>
    </row>
    <row r="3" spans="2:14" ht="13.5" customHeight="1" x14ac:dyDescent="0.15">
      <c r="B3" s="218" t="s">
        <v>0</v>
      </c>
      <c r="C3" s="211" t="s">
        <v>251</v>
      </c>
      <c r="D3" s="209" t="s">
        <v>271</v>
      </c>
      <c r="E3" s="204"/>
      <c r="F3" s="204"/>
      <c r="G3" s="204"/>
      <c r="H3" s="204"/>
      <c r="I3" s="204" t="s">
        <v>55</v>
      </c>
      <c r="J3" s="219"/>
      <c r="K3" s="219"/>
      <c r="L3" s="219"/>
      <c r="M3" s="219"/>
      <c r="N3" s="219"/>
    </row>
    <row r="4" spans="2:14" ht="13.5" customHeight="1" x14ac:dyDescent="0.15">
      <c r="B4" s="218"/>
      <c r="C4" s="211"/>
      <c r="D4" s="205" t="s">
        <v>250</v>
      </c>
      <c r="E4" s="220" t="s">
        <v>258</v>
      </c>
      <c r="F4" s="214" t="s">
        <v>25</v>
      </c>
      <c r="G4" s="214" t="s">
        <v>246</v>
      </c>
      <c r="H4" s="214" t="s">
        <v>269</v>
      </c>
      <c r="I4" s="205" t="s">
        <v>250</v>
      </c>
      <c r="J4" s="220" t="s">
        <v>270</v>
      </c>
      <c r="K4" s="214" t="s">
        <v>25</v>
      </c>
      <c r="L4" s="214" t="s">
        <v>246</v>
      </c>
      <c r="M4" s="214" t="s">
        <v>269</v>
      </c>
      <c r="N4" s="217" t="s">
        <v>268</v>
      </c>
    </row>
    <row r="5" spans="2:14" ht="13.5" customHeight="1" x14ac:dyDescent="0.15">
      <c r="B5" s="218"/>
      <c r="C5" s="211"/>
      <c r="D5" s="205"/>
      <c r="E5" s="220"/>
      <c r="F5" s="214"/>
      <c r="G5" s="214"/>
      <c r="H5" s="214"/>
      <c r="I5" s="205"/>
      <c r="J5" s="220"/>
      <c r="K5" s="214"/>
      <c r="L5" s="214"/>
      <c r="M5" s="214"/>
      <c r="N5" s="217"/>
    </row>
    <row r="6" spans="2:14" ht="13.5" customHeight="1" x14ac:dyDescent="0.15">
      <c r="B6" s="218"/>
      <c r="C6" s="211"/>
      <c r="D6" s="205"/>
      <c r="E6" s="220"/>
      <c r="F6" s="214"/>
      <c r="G6" s="214"/>
      <c r="H6" s="214"/>
      <c r="I6" s="205"/>
      <c r="J6" s="220"/>
      <c r="K6" s="214"/>
      <c r="L6" s="214"/>
      <c r="M6" s="214"/>
      <c r="N6" s="217"/>
    </row>
    <row r="7" spans="2:14" ht="13.5" customHeight="1" x14ac:dyDescent="0.15">
      <c r="B7" s="204"/>
      <c r="C7" s="211"/>
      <c r="D7" s="205"/>
      <c r="E7" s="220"/>
      <c r="F7" s="214"/>
      <c r="G7" s="214"/>
      <c r="H7" s="214"/>
      <c r="I7" s="205"/>
      <c r="J7" s="220"/>
      <c r="K7" s="214"/>
      <c r="L7" s="214"/>
      <c r="M7" s="214"/>
      <c r="N7" s="217"/>
    </row>
    <row r="8" spans="2:14" ht="13.5" customHeight="1" x14ac:dyDescent="0.15">
      <c r="B8" s="204"/>
      <c r="C8" s="211"/>
      <c r="D8" s="96" t="s">
        <v>32</v>
      </c>
      <c r="E8" s="109" t="s">
        <v>33</v>
      </c>
      <c r="F8" s="111" t="s">
        <v>259</v>
      </c>
      <c r="G8" s="111" t="s">
        <v>259</v>
      </c>
      <c r="H8" s="111" t="s">
        <v>259</v>
      </c>
      <c r="I8" s="96" t="s">
        <v>32</v>
      </c>
      <c r="J8" s="109" t="s">
        <v>33</v>
      </c>
      <c r="K8" s="111" t="s">
        <v>259</v>
      </c>
      <c r="L8" s="111" t="s">
        <v>259</v>
      </c>
      <c r="M8" s="111" t="s">
        <v>259</v>
      </c>
      <c r="N8" s="112" t="s">
        <v>242</v>
      </c>
    </row>
    <row r="9" spans="2:14" ht="13.5" customHeight="1" x14ac:dyDescent="0.15">
      <c r="B9" s="92" t="s">
        <v>338</v>
      </c>
      <c r="C9" s="92" t="s">
        <v>339</v>
      </c>
      <c r="D9" s="145">
        <v>362</v>
      </c>
      <c r="E9" s="147">
        <v>8614</v>
      </c>
      <c r="F9" s="145">
        <v>3.0000000000000001E-3</v>
      </c>
      <c r="G9" s="148">
        <v>0.1</v>
      </c>
      <c r="H9" s="145">
        <v>1.7000000000000001E-2</v>
      </c>
      <c r="I9" s="145">
        <v>362</v>
      </c>
      <c r="J9" s="147">
        <v>8614</v>
      </c>
      <c r="K9" s="145">
        <v>1.2E-2</v>
      </c>
      <c r="L9" s="145">
        <v>0.122</v>
      </c>
      <c r="M9" s="148">
        <v>0.04</v>
      </c>
      <c r="N9" s="145">
        <v>78.3</v>
      </c>
    </row>
    <row r="10" spans="2:14" ht="13.5" customHeight="1" x14ac:dyDescent="0.15">
      <c r="B10" s="92" t="s">
        <v>338</v>
      </c>
      <c r="C10" s="92" t="s">
        <v>340</v>
      </c>
      <c r="D10" s="145">
        <v>363</v>
      </c>
      <c r="E10" s="147">
        <v>8592</v>
      </c>
      <c r="F10" s="145">
        <v>2E-3</v>
      </c>
      <c r="G10" s="148">
        <v>8.5999999999999993E-2</v>
      </c>
      <c r="H10" s="145">
        <v>1.4999999999999999E-2</v>
      </c>
      <c r="I10" s="145">
        <v>363</v>
      </c>
      <c r="J10" s="147">
        <v>8592</v>
      </c>
      <c r="K10" s="145">
        <v>1.0999999999999999E-2</v>
      </c>
      <c r="L10" s="145">
        <v>0.121</v>
      </c>
      <c r="M10" s="148">
        <v>3.7999999999999999E-2</v>
      </c>
      <c r="N10" s="145">
        <v>79.599999999999994</v>
      </c>
    </row>
    <row r="11" spans="2:14" ht="13.5" customHeight="1" x14ac:dyDescent="0.15">
      <c r="B11" s="92" t="s">
        <v>338</v>
      </c>
      <c r="C11" s="92" t="s">
        <v>372</v>
      </c>
      <c r="D11" s="145">
        <v>362</v>
      </c>
      <c r="E11" s="147">
        <v>8576</v>
      </c>
      <c r="F11" s="145">
        <v>2E-3</v>
      </c>
      <c r="G11" s="145">
        <v>7.8E-2</v>
      </c>
      <c r="H11" s="148">
        <v>0.01</v>
      </c>
      <c r="I11" s="145">
        <v>362</v>
      </c>
      <c r="J11" s="147">
        <v>8576</v>
      </c>
      <c r="K11" s="148">
        <v>0.01</v>
      </c>
      <c r="L11" s="145">
        <v>0.108</v>
      </c>
      <c r="M11" s="145">
        <v>3.2000000000000001E-2</v>
      </c>
      <c r="N11" s="145">
        <v>84.8</v>
      </c>
    </row>
    <row r="12" spans="2:14" ht="13.5" customHeight="1" x14ac:dyDescent="0.15">
      <c r="B12" s="92" t="s">
        <v>338</v>
      </c>
      <c r="C12" s="92" t="s">
        <v>384</v>
      </c>
      <c r="D12" s="145">
        <v>363</v>
      </c>
      <c r="E12" s="147">
        <v>8581</v>
      </c>
      <c r="F12" s="145">
        <v>2E-3</v>
      </c>
      <c r="G12" s="148">
        <v>0.08</v>
      </c>
      <c r="H12" s="148">
        <v>0.01</v>
      </c>
      <c r="I12" s="145">
        <v>363</v>
      </c>
      <c r="J12" s="147">
        <v>8581</v>
      </c>
      <c r="K12" s="148">
        <v>0.01</v>
      </c>
      <c r="L12" s="145">
        <v>0.111</v>
      </c>
      <c r="M12" s="145">
        <v>2.9000000000000001E-2</v>
      </c>
      <c r="N12" s="145">
        <v>82.9</v>
      </c>
    </row>
    <row r="13" spans="2:14" ht="13.5" customHeight="1" x14ac:dyDescent="0.15">
      <c r="B13" s="92" t="s">
        <v>338</v>
      </c>
      <c r="C13" s="92" t="s">
        <v>388</v>
      </c>
      <c r="D13" s="145">
        <v>366</v>
      </c>
      <c r="E13" s="147">
        <v>8637</v>
      </c>
      <c r="F13" s="145">
        <v>1E-3</v>
      </c>
      <c r="G13" s="148">
        <v>7.9000000000000001E-2</v>
      </c>
      <c r="H13" s="148">
        <v>8.9999999999999993E-3</v>
      </c>
      <c r="I13" s="145">
        <v>366</v>
      </c>
      <c r="J13" s="147">
        <v>8637</v>
      </c>
      <c r="K13" s="148">
        <v>8.9999999999999993E-3</v>
      </c>
      <c r="L13" s="145">
        <v>0.106</v>
      </c>
      <c r="M13" s="145">
        <v>2.9000000000000001E-2</v>
      </c>
      <c r="N13" s="146">
        <v>85</v>
      </c>
    </row>
    <row r="14" spans="2:14" ht="13.5" customHeight="1" x14ac:dyDescent="0.15">
      <c r="B14" s="92" t="s">
        <v>341</v>
      </c>
      <c r="C14" s="92" t="s">
        <v>339</v>
      </c>
      <c r="D14" s="145">
        <v>360</v>
      </c>
      <c r="E14" s="147">
        <v>8636</v>
      </c>
      <c r="F14" s="145">
        <v>2E-3</v>
      </c>
      <c r="G14" s="145">
        <v>6.2E-2</v>
      </c>
      <c r="H14" s="148">
        <v>0.01</v>
      </c>
      <c r="I14" s="145">
        <v>360</v>
      </c>
      <c r="J14" s="147">
        <v>8636</v>
      </c>
      <c r="K14" s="148">
        <v>0.01</v>
      </c>
      <c r="L14" s="145">
        <v>8.5000000000000006E-2</v>
      </c>
      <c r="M14" s="145">
        <v>3.1E-2</v>
      </c>
      <c r="N14" s="146">
        <v>79</v>
      </c>
    </row>
    <row r="15" spans="2:14" ht="13.5" customHeight="1" x14ac:dyDescent="0.15">
      <c r="B15" s="92" t="s">
        <v>341</v>
      </c>
      <c r="C15" s="92" t="s">
        <v>340</v>
      </c>
      <c r="D15" s="145">
        <v>361</v>
      </c>
      <c r="E15" s="147">
        <v>8638</v>
      </c>
      <c r="F15" s="145">
        <v>2E-3</v>
      </c>
      <c r="G15" s="145">
        <v>5.6000000000000001E-2</v>
      </c>
      <c r="H15" s="148">
        <v>8.9999999999999993E-3</v>
      </c>
      <c r="I15" s="145">
        <v>361</v>
      </c>
      <c r="J15" s="147">
        <v>8638</v>
      </c>
      <c r="K15" s="148">
        <v>8.9999999999999993E-3</v>
      </c>
      <c r="L15" s="148">
        <v>0.09</v>
      </c>
      <c r="M15" s="145">
        <v>2.9000000000000001E-2</v>
      </c>
      <c r="N15" s="146">
        <v>81.400000000000006</v>
      </c>
    </row>
    <row r="16" spans="2:14" ht="13.5" customHeight="1" x14ac:dyDescent="0.15">
      <c r="B16" s="92" t="s">
        <v>341</v>
      </c>
      <c r="C16" s="92" t="s">
        <v>372</v>
      </c>
      <c r="D16" s="145">
        <v>363</v>
      </c>
      <c r="E16" s="147">
        <v>8662</v>
      </c>
      <c r="F16" s="145">
        <v>2E-3</v>
      </c>
      <c r="G16" s="148">
        <v>0.04</v>
      </c>
      <c r="H16" s="145">
        <v>6.0000000000000001E-3</v>
      </c>
      <c r="I16" s="145">
        <v>363</v>
      </c>
      <c r="J16" s="147">
        <v>8662</v>
      </c>
      <c r="K16" s="145">
        <v>8.9999999999999993E-3</v>
      </c>
      <c r="L16" s="148">
        <v>7.0000000000000007E-2</v>
      </c>
      <c r="M16" s="145">
        <v>2.5999999999999999E-2</v>
      </c>
      <c r="N16" s="145">
        <v>82.2</v>
      </c>
    </row>
    <row r="17" spans="2:14" ht="13.5" customHeight="1" x14ac:dyDescent="0.15">
      <c r="B17" s="92" t="s">
        <v>341</v>
      </c>
      <c r="C17" s="92" t="s">
        <v>384</v>
      </c>
      <c r="D17" s="145">
        <v>363</v>
      </c>
      <c r="E17" s="147">
        <v>8658</v>
      </c>
      <c r="F17" s="145">
        <v>1E-3</v>
      </c>
      <c r="G17" s="148">
        <v>5.1999999999999998E-2</v>
      </c>
      <c r="H17" s="145">
        <v>6.0000000000000001E-3</v>
      </c>
      <c r="I17" s="145">
        <v>363</v>
      </c>
      <c r="J17" s="147">
        <v>8658</v>
      </c>
      <c r="K17" s="145">
        <v>8.0000000000000002E-3</v>
      </c>
      <c r="L17" s="148">
        <v>8.3000000000000004E-2</v>
      </c>
      <c r="M17" s="145">
        <v>2.1999999999999999E-2</v>
      </c>
      <c r="N17" s="145">
        <v>83.1</v>
      </c>
    </row>
    <row r="18" spans="2:14" ht="13.5" customHeight="1" x14ac:dyDescent="0.15">
      <c r="B18" s="92" t="s">
        <v>341</v>
      </c>
      <c r="C18" s="92" t="s">
        <v>388</v>
      </c>
      <c r="D18" s="145">
        <v>364</v>
      </c>
      <c r="E18" s="147">
        <v>8692</v>
      </c>
      <c r="F18" s="145">
        <v>1E-3</v>
      </c>
      <c r="G18" s="145">
        <v>5.1999999999999998E-2</v>
      </c>
      <c r="H18" s="145">
        <v>5.0000000000000001E-3</v>
      </c>
      <c r="I18" s="145">
        <v>364</v>
      </c>
      <c r="J18" s="147">
        <v>8692</v>
      </c>
      <c r="K18" s="145">
        <v>7.0000000000000001E-3</v>
      </c>
      <c r="L18" s="145">
        <v>7.9000000000000001E-2</v>
      </c>
      <c r="M18" s="145">
        <v>2.1999999999999999E-2</v>
      </c>
      <c r="N18" s="145">
        <v>84.5</v>
      </c>
    </row>
    <row r="19" spans="2:14" ht="13.5" customHeight="1" x14ac:dyDescent="0.15">
      <c r="B19" s="92" t="s">
        <v>342</v>
      </c>
      <c r="C19" s="92" t="s">
        <v>339</v>
      </c>
      <c r="D19" s="145">
        <v>364</v>
      </c>
      <c r="E19" s="147">
        <v>8682</v>
      </c>
      <c r="F19" s="145">
        <v>1E-3</v>
      </c>
      <c r="G19" s="145">
        <v>3.3000000000000002E-2</v>
      </c>
      <c r="H19" s="145">
        <v>6.0000000000000001E-3</v>
      </c>
      <c r="I19" s="145">
        <v>364</v>
      </c>
      <c r="J19" s="147">
        <v>8682</v>
      </c>
      <c r="K19" s="145">
        <v>8.0000000000000002E-3</v>
      </c>
      <c r="L19" s="145">
        <v>5.8000000000000003E-2</v>
      </c>
      <c r="M19" s="148">
        <v>2.1999999999999999E-2</v>
      </c>
      <c r="N19" s="145">
        <v>81.7</v>
      </c>
    </row>
    <row r="20" spans="2:14" ht="13.5" customHeight="1" x14ac:dyDescent="0.15">
      <c r="B20" s="92" t="s">
        <v>342</v>
      </c>
      <c r="C20" s="92" t="s">
        <v>340</v>
      </c>
      <c r="D20" s="145">
        <v>360</v>
      </c>
      <c r="E20" s="147">
        <v>8629</v>
      </c>
      <c r="F20" s="145">
        <v>1E-3</v>
      </c>
      <c r="G20" s="145">
        <v>3.2000000000000001E-2</v>
      </c>
      <c r="H20" s="145">
        <v>4.0000000000000001E-3</v>
      </c>
      <c r="I20" s="145">
        <v>360</v>
      </c>
      <c r="J20" s="147">
        <v>8629</v>
      </c>
      <c r="K20" s="145">
        <v>7.0000000000000001E-3</v>
      </c>
      <c r="L20" s="145">
        <v>5.8000000000000003E-2</v>
      </c>
      <c r="M20" s="145">
        <v>1.7999999999999999E-2</v>
      </c>
      <c r="N20" s="145">
        <v>80.3</v>
      </c>
    </row>
    <row r="21" spans="2:14" ht="13.5" customHeight="1" x14ac:dyDescent="0.15">
      <c r="B21" s="92" t="s">
        <v>342</v>
      </c>
      <c r="C21" s="92" t="s">
        <v>372</v>
      </c>
      <c r="D21" s="145">
        <v>361</v>
      </c>
      <c r="E21" s="147">
        <v>8639</v>
      </c>
      <c r="F21" s="145">
        <v>1E-3</v>
      </c>
      <c r="G21" s="145">
        <v>5.8000000000000003E-2</v>
      </c>
      <c r="H21" s="145">
        <v>3.0000000000000001E-3</v>
      </c>
      <c r="I21" s="145">
        <v>361</v>
      </c>
      <c r="J21" s="147">
        <v>8639</v>
      </c>
      <c r="K21" s="145">
        <v>7.0000000000000001E-3</v>
      </c>
      <c r="L21" s="145">
        <v>8.5000000000000006E-2</v>
      </c>
      <c r="M21" s="145">
        <v>1.6E-2</v>
      </c>
      <c r="N21" s="145">
        <v>83.8</v>
      </c>
    </row>
    <row r="22" spans="2:14" ht="13.5" customHeight="1" x14ac:dyDescent="0.15">
      <c r="B22" s="92" t="s">
        <v>342</v>
      </c>
      <c r="C22" s="92" t="s">
        <v>384</v>
      </c>
      <c r="D22" s="145">
        <v>362</v>
      </c>
      <c r="E22" s="147">
        <v>8636</v>
      </c>
      <c r="F22" s="145">
        <v>1E-3</v>
      </c>
      <c r="G22" s="145">
        <v>4.2000000000000003E-2</v>
      </c>
      <c r="H22" s="145">
        <v>3.0000000000000001E-3</v>
      </c>
      <c r="I22" s="145">
        <v>362</v>
      </c>
      <c r="J22" s="147">
        <v>8636</v>
      </c>
      <c r="K22" s="145">
        <v>6.0000000000000001E-3</v>
      </c>
      <c r="L22" s="145">
        <v>6.0999999999999999E-2</v>
      </c>
      <c r="M22" s="145">
        <v>1.4999999999999999E-2</v>
      </c>
      <c r="N22" s="145">
        <v>87.2</v>
      </c>
    </row>
    <row r="23" spans="2:14" ht="13.5" customHeight="1" x14ac:dyDescent="0.15">
      <c r="B23" s="92" t="s">
        <v>342</v>
      </c>
      <c r="C23" s="92" t="s">
        <v>388</v>
      </c>
      <c r="D23" s="145">
        <v>364</v>
      </c>
      <c r="E23" s="147">
        <v>8668</v>
      </c>
      <c r="F23" s="145">
        <v>1E-3</v>
      </c>
      <c r="G23" s="145">
        <v>3.1E-2</v>
      </c>
      <c r="H23" s="145">
        <v>3.0000000000000001E-3</v>
      </c>
      <c r="I23" s="145">
        <v>364</v>
      </c>
      <c r="J23" s="147">
        <v>8668</v>
      </c>
      <c r="K23" s="145">
        <v>6.0000000000000001E-3</v>
      </c>
      <c r="L23" s="145">
        <v>5.6000000000000001E-2</v>
      </c>
      <c r="M23" s="145">
        <v>1.2999999999999999E-2</v>
      </c>
      <c r="N23" s="146">
        <v>85</v>
      </c>
    </row>
    <row r="24" spans="2:14" ht="13.5" customHeight="1" x14ac:dyDescent="0.15">
      <c r="B24" s="92" t="s">
        <v>343</v>
      </c>
      <c r="C24" s="92" t="s">
        <v>339</v>
      </c>
      <c r="D24" s="145">
        <v>355</v>
      </c>
      <c r="E24" s="147">
        <v>8600</v>
      </c>
      <c r="F24" s="145">
        <v>1E-3</v>
      </c>
      <c r="G24" s="145">
        <v>3.5000000000000003E-2</v>
      </c>
      <c r="H24" s="145">
        <v>6.0000000000000001E-3</v>
      </c>
      <c r="I24" s="145">
        <v>355</v>
      </c>
      <c r="J24" s="147">
        <v>8600</v>
      </c>
      <c r="K24" s="145">
        <v>7.0000000000000001E-3</v>
      </c>
      <c r="L24" s="145">
        <v>6.2E-2</v>
      </c>
      <c r="M24" s="145">
        <v>2.1000000000000001E-2</v>
      </c>
      <c r="N24" s="145">
        <v>80.2</v>
      </c>
    </row>
    <row r="25" spans="2:14" ht="13.5" customHeight="1" x14ac:dyDescent="0.15">
      <c r="B25" s="92" t="s">
        <v>343</v>
      </c>
      <c r="C25" s="92" t="s">
        <v>340</v>
      </c>
      <c r="D25" s="145">
        <v>356</v>
      </c>
      <c r="E25" s="147">
        <v>8606</v>
      </c>
      <c r="F25" s="145">
        <v>1E-3</v>
      </c>
      <c r="G25" s="145">
        <v>3.3000000000000002E-2</v>
      </c>
      <c r="H25" s="145">
        <v>5.0000000000000001E-3</v>
      </c>
      <c r="I25" s="145">
        <v>356</v>
      </c>
      <c r="J25" s="147">
        <v>8606</v>
      </c>
      <c r="K25" s="145">
        <v>7.0000000000000001E-3</v>
      </c>
      <c r="L25" s="145">
        <v>4.9000000000000002E-2</v>
      </c>
      <c r="M25" s="148">
        <v>0.02</v>
      </c>
      <c r="N25" s="146">
        <v>82</v>
      </c>
    </row>
    <row r="26" spans="2:14" ht="13.5" customHeight="1" x14ac:dyDescent="0.15">
      <c r="B26" s="92" t="s">
        <v>343</v>
      </c>
      <c r="C26" s="92" t="s">
        <v>372</v>
      </c>
      <c r="D26" s="145">
        <v>362</v>
      </c>
      <c r="E26" s="147">
        <v>8600</v>
      </c>
      <c r="F26" s="145">
        <v>1E-3</v>
      </c>
      <c r="G26" s="145">
        <v>2.5999999999999999E-2</v>
      </c>
      <c r="H26" s="145">
        <v>4.0000000000000001E-3</v>
      </c>
      <c r="I26" s="145">
        <v>362</v>
      </c>
      <c r="J26" s="147">
        <v>8600</v>
      </c>
      <c r="K26" s="145">
        <v>6.0000000000000001E-3</v>
      </c>
      <c r="L26" s="148">
        <v>0.05</v>
      </c>
      <c r="M26" s="148">
        <v>1.7999999999999999E-2</v>
      </c>
      <c r="N26" s="146">
        <v>80.900000000000006</v>
      </c>
    </row>
    <row r="27" spans="2:14" ht="13.5" customHeight="1" x14ac:dyDescent="0.15">
      <c r="B27" s="92" t="s">
        <v>343</v>
      </c>
      <c r="C27" s="92" t="s">
        <v>384</v>
      </c>
      <c r="D27" s="145">
        <v>348</v>
      </c>
      <c r="E27" s="147">
        <v>8303</v>
      </c>
      <c r="F27" s="145">
        <v>1E-3</v>
      </c>
      <c r="G27" s="145">
        <v>3.2000000000000001E-2</v>
      </c>
      <c r="H27" s="145">
        <v>3.0000000000000001E-3</v>
      </c>
      <c r="I27" s="145">
        <v>348</v>
      </c>
      <c r="J27" s="147">
        <v>8303</v>
      </c>
      <c r="K27" s="145">
        <v>6.0000000000000001E-3</v>
      </c>
      <c r="L27" s="148">
        <v>4.7E-2</v>
      </c>
      <c r="M27" s="145">
        <v>1.4999999999999999E-2</v>
      </c>
      <c r="N27" s="145">
        <v>83.8</v>
      </c>
    </row>
    <row r="28" spans="2:14" ht="13.5" customHeight="1" x14ac:dyDescent="0.15">
      <c r="B28" s="92" t="s">
        <v>343</v>
      </c>
      <c r="C28" s="92" t="s">
        <v>388</v>
      </c>
      <c r="D28" s="145">
        <v>362</v>
      </c>
      <c r="E28" s="147">
        <v>8630</v>
      </c>
      <c r="F28" s="145">
        <v>1E-3</v>
      </c>
      <c r="G28" s="145">
        <v>2.5000000000000001E-2</v>
      </c>
      <c r="H28" s="145">
        <v>2E-3</v>
      </c>
      <c r="I28" s="145">
        <v>362</v>
      </c>
      <c r="J28" s="147">
        <v>8630</v>
      </c>
      <c r="K28" s="145">
        <v>5.0000000000000001E-3</v>
      </c>
      <c r="L28" s="145">
        <v>4.3999999999999997E-2</v>
      </c>
      <c r="M28" s="145">
        <v>1.4999999999999999E-2</v>
      </c>
      <c r="N28" s="145">
        <v>87.1</v>
      </c>
    </row>
    <row r="29" spans="2:14" ht="13.5" customHeight="1" x14ac:dyDescent="0.15">
      <c r="B29" s="92" t="s">
        <v>20</v>
      </c>
      <c r="C29" s="92" t="s">
        <v>339</v>
      </c>
      <c r="D29" s="145">
        <v>364</v>
      </c>
      <c r="E29" s="147">
        <v>8685</v>
      </c>
      <c r="F29" s="145">
        <v>2E-3</v>
      </c>
      <c r="G29" s="145">
        <v>8.7999999999999995E-2</v>
      </c>
      <c r="H29" s="145">
        <v>8.0000000000000002E-3</v>
      </c>
      <c r="I29" s="145">
        <v>364</v>
      </c>
      <c r="J29" s="147">
        <v>8685</v>
      </c>
      <c r="K29" s="145">
        <v>8.0000000000000002E-3</v>
      </c>
      <c r="L29" s="148">
        <v>0.122</v>
      </c>
      <c r="M29" s="145">
        <v>2.5000000000000001E-2</v>
      </c>
      <c r="N29" s="145">
        <v>78.7</v>
      </c>
    </row>
    <row r="30" spans="2:14" ht="13.5" customHeight="1" x14ac:dyDescent="0.15">
      <c r="B30" s="92" t="s">
        <v>20</v>
      </c>
      <c r="C30" s="92" t="s">
        <v>340</v>
      </c>
      <c r="D30" s="145">
        <v>361</v>
      </c>
      <c r="E30" s="147">
        <v>8607</v>
      </c>
      <c r="F30" s="145">
        <v>1E-3</v>
      </c>
      <c r="G30" s="145">
        <v>5.8999999999999997E-2</v>
      </c>
      <c r="H30" s="145">
        <v>5.0000000000000001E-3</v>
      </c>
      <c r="I30" s="145">
        <v>361</v>
      </c>
      <c r="J30" s="147">
        <v>8607</v>
      </c>
      <c r="K30" s="145">
        <v>7.0000000000000001E-3</v>
      </c>
      <c r="L30" s="145">
        <v>8.8999999999999996E-2</v>
      </c>
      <c r="M30" s="148">
        <v>0.02</v>
      </c>
      <c r="N30" s="146">
        <v>84</v>
      </c>
    </row>
    <row r="31" spans="2:14" ht="13.5" customHeight="1" x14ac:dyDescent="0.15">
      <c r="B31" s="92" t="s">
        <v>20</v>
      </c>
      <c r="C31" s="92" t="s">
        <v>372</v>
      </c>
      <c r="D31" s="145">
        <v>363</v>
      </c>
      <c r="E31" s="147">
        <v>8661</v>
      </c>
      <c r="F31" s="145">
        <v>1E-3</v>
      </c>
      <c r="G31" s="145">
        <v>3.5000000000000003E-2</v>
      </c>
      <c r="H31" s="145">
        <v>4.0000000000000001E-3</v>
      </c>
      <c r="I31" s="145">
        <v>363</v>
      </c>
      <c r="J31" s="147">
        <v>8661</v>
      </c>
      <c r="K31" s="145">
        <v>6.0000000000000001E-3</v>
      </c>
      <c r="L31" s="145">
        <v>5.7000000000000002E-2</v>
      </c>
      <c r="M31" s="148">
        <v>1.7999999999999999E-2</v>
      </c>
      <c r="N31" s="146">
        <v>86.8</v>
      </c>
    </row>
    <row r="32" spans="2:14" ht="13.5" customHeight="1" x14ac:dyDescent="0.15">
      <c r="B32" s="92" t="s">
        <v>20</v>
      </c>
      <c r="C32" s="92" t="s">
        <v>384</v>
      </c>
      <c r="D32" s="145">
        <v>363</v>
      </c>
      <c r="E32" s="147">
        <v>8659</v>
      </c>
      <c r="F32" s="145">
        <v>1E-3</v>
      </c>
      <c r="G32" s="145">
        <v>3.7999999999999999E-2</v>
      </c>
      <c r="H32" s="145">
        <v>3.0000000000000001E-3</v>
      </c>
      <c r="I32" s="145">
        <v>363</v>
      </c>
      <c r="J32" s="147">
        <v>8659</v>
      </c>
      <c r="K32" s="145">
        <v>6.0000000000000001E-3</v>
      </c>
      <c r="L32" s="145">
        <v>6.0999999999999999E-2</v>
      </c>
      <c r="M32" s="145">
        <v>1.6E-2</v>
      </c>
      <c r="N32" s="145">
        <v>90.3</v>
      </c>
    </row>
    <row r="33" spans="2:14" ht="13.5" customHeight="1" x14ac:dyDescent="0.15">
      <c r="B33" s="92" t="s">
        <v>20</v>
      </c>
      <c r="C33" s="92" t="s">
        <v>388</v>
      </c>
      <c r="D33" s="145">
        <v>364</v>
      </c>
      <c r="E33" s="147">
        <v>8693</v>
      </c>
      <c r="F33" s="148">
        <v>0</v>
      </c>
      <c r="G33" s="145">
        <v>4.7E-2</v>
      </c>
      <c r="H33" s="145">
        <v>3.0000000000000001E-3</v>
      </c>
      <c r="I33" s="145">
        <v>364</v>
      </c>
      <c r="J33" s="147">
        <v>8693</v>
      </c>
      <c r="K33" s="145">
        <v>5.0000000000000001E-3</v>
      </c>
      <c r="L33" s="145">
        <v>7.0999999999999994E-2</v>
      </c>
      <c r="M33" s="145">
        <v>1.6E-2</v>
      </c>
      <c r="N33" s="145">
        <v>90.6</v>
      </c>
    </row>
    <row r="34" spans="2:14" ht="13.5" customHeight="1" x14ac:dyDescent="0.15">
      <c r="B34" s="92" t="s">
        <v>344</v>
      </c>
      <c r="C34" s="92" t="s">
        <v>339</v>
      </c>
      <c r="D34" s="145">
        <v>363</v>
      </c>
      <c r="E34" s="147">
        <v>8612</v>
      </c>
      <c r="F34" s="145">
        <v>2E-3</v>
      </c>
      <c r="G34" s="145">
        <v>4.2000000000000003E-2</v>
      </c>
      <c r="H34" s="145">
        <v>5.0000000000000001E-3</v>
      </c>
      <c r="I34" s="145">
        <v>363</v>
      </c>
      <c r="J34" s="147">
        <v>8612</v>
      </c>
      <c r="K34" s="145">
        <v>8.0000000000000002E-3</v>
      </c>
      <c r="L34" s="148">
        <v>7.0000000000000007E-2</v>
      </c>
      <c r="M34" s="145">
        <v>2.1000000000000001E-2</v>
      </c>
      <c r="N34" s="145">
        <v>80.2</v>
      </c>
    </row>
    <row r="35" spans="2:14" ht="13.5" customHeight="1" x14ac:dyDescent="0.15">
      <c r="B35" s="92" t="s">
        <v>344</v>
      </c>
      <c r="C35" s="92" t="s">
        <v>340</v>
      </c>
      <c r="D35" s="145">
        <v>363</v>
      </c>
      <c r="E35" s="147">
        <v>8601</v>
      </c>
      <c r="F35" s="145">
        <v>1E-3</v>
      </c>
      <c r="G35" s="145">
        <v>6.4000000000000001E-2</v>
      </c>
      <c r="H35" s="145">
        <v>3.0000000000000001E-3</v>
      </c>
      <c r="I35" s="145">
        <v>363</v>
      </c>
      <c r="J35" s="147">
        <v>8601</v>
      </c>
      <c r="K35" s="145">
        <v>7.0000000000000001E-3</v>
      </c>
      <c r="L35" s="148">
        <v>8.5999999999999993E-2</v>
      </c>
      <c r="M35" s="148">
        <v>0.02</v>
      </c>
      <c r="N35" s="145">
        <v>87.2</v>
      </c>
    </row>
    <row r="36" spans="2:14" ht="13.5" customHeight="1" x14ac:dyDescent="0.15">
      <c r="B36" s="92" t="s">
        <v>344</v>
      </c>
      <c r="C36" s="92" t="s">
        <v>372</v>
      </c>
      <c r="D36" s="145">
        <v>362</v>
      </c>
      <c r="E36" s="147">
        <v>8584</v>
      </c>
      <c r="F36" s="145">
        <v>1E-3</v>
      </c>
      <c r="G36" s="145">
        <v>4.4999999999999998E-2</v>
      </c>
      <c r="H36" s="145">
        <v>4.0000000000000001E-3</v>
      </c>
      <c r="I36" s="145">
        <v>362</v>
      </c>
      <c r="J36" s="147">
        <v>8584</v>
      </c>
      <c r="K36" s="145">
        <v>7.0000000000000001E-3</v>
      </c>
      <c r="L36" s="145">
        <v>6.6000000000000003E-2</v>
      </c>
      <c r="M36" s="148">
        <v>1.7000000000000001E-2</v>
      </c>
      <c r="N36" s="145">
        <v>88.5</v>
      </c>
    </row>
    <row r="37" spans="2:14" ht="13.5" customHeight="1" x14ac:dyDescent="0.15">
      <c r="B37" s="92" t="s">
        <v>344</v>
      </c>
      <c r="C37" s="92" t="s">
        <v>384</v>
      </c>
      <c r="D37" s="145">
        <v>363</v>
      </c>
      <c r="E37" s="147">
        <v>8599</v>
      </c>
      <c r="F37" s="145">
        <v>1E-3</v>
      </c>
      <c r="G37" s="145">
        <v>3.5000000000000003E-2</v>
      </c>
      <c r="H37" s="145">
        <v>2E-3</v>
      </c>
      <c r="I37" s="145">
        <v>363</v>
      </c>
      <c r="J37" s="147">
        <v>8599</v>
      </c>
      <c r="K37" s="145">
        <v>6.0000000000000001E-3</v>
      </c>
      <c r="L37" s="145">
        <v>5.8000000000000003E-2</v>
      </c>
      <c r="M37" s="145">
        <v>1.4999999999999999E-2</v>
      </c>
      <c r="N37" s="145">
        <v>87.9</v>
      </c>
    </row>
    <row r="38" spans="2:14" ht="13.5" customHeight="1" x14ac:dyDescent="0.15">
      <c r="B38" s="92" t="s">
        <v>344</v>
      </c>
      <c r="C38" s="92" t="s">
        <v>388</v>
      </c>
      <c r="D38" s="145">
        <v>364</v>
      </c>
      <c r="E38" s="147">
        <v>8619</v>
      </c>
      <c r="F38" s="145">
        <v>1E-3</v>
      </c>
      <c r="G38" s="145">
        <v>3.4000000000000002E-2</v>
      </c>
      <c r="H38" s="145">
        <v>3.0000000000000001E-3</v>
      </c>
      <c r="I38" s="145">
        <v>364</v>
      </c>
      <c r="J38" s="147">
        <v>8619</v>
      </c>
      <c r="K38" s="145">
        <v>6.0000000000000001E-3</v>
      </c>
      <c r="L38" s="145">
        <v>5.8999999999999997E-2</v>
      </c>
      <c r="M38" s="145">
        <v>1.6E-2</v>
      </c>
      <c r="N38" s="145">
        <v>87.6</v>
      </c>
    </row>
    <row r="39" spans="2:14" ht="13.5" customHeight="1" x14ac:dyDescent="0.15">
      <c r="B39" s="92" t="s">
        <v>345</v>
      </c>
      <c r="C39" s="92" t="s">
        <v>339</v>
      </c>
      <c r="D39" s="145">
        <v>363</v>
      </c>
      <c r="E39" s="147">
        <v>8661</v>
      </c>
      <c r="F39" s="145">
        <v>1E-3</v>
      </c>
      <c r="G39" s="145">
        <v>4.2000000000000003E-2</v>
      </c>
      <c r="H39" s="145">
        <v>5.0000000000000001E-3</v>
      </c>
      <c r="I39" s="145">
        <v>363</v>
      </c>
      <c r="J39" s="147">
        <v>8661</v>
      </c>
      <c r="K39" s="145">
        <v>7.0000000000000001E-3</v>
      </c>
      <c r="L39" s="145">
        <v>6.3E-2</v>
      </c>
      <c r="M39" s="148">
        <v>1.7999999999999999E-2</v>
      </c>
      <c r="N39" s="145">
        <v>80.8</v>
      </c>
    </row>
    <row r="40" spans="2:14" ht="13.5" customHeight="1" x14ac:dyDescent="0.15">
      <c r="B40" s="92" t="s">
        <v>345</v>
      </c>
      <c r="C40" s="92" t="s">
        <v>340</v>
      </c>
      <c r="D40" s="145">
        <v>362</v>
      </c>
      <c r="E40" s="147">
        <v>8648</v>
      </c>
      <c r="F40" s="145">
        <v>1E-3</v>
      </c>
      <c r="G40" s="145">
        <v>3.7999999999999999E-2</v>
      </c>
      <c r="H40" s="145">
        <v>5.0000000000000001E-3</v>
      </c>
      <c r="I40" s="145">
        <v>362</v>
      </c>
      <c r="J40" s="147">
        <v>8648</v>
      </c>
      <c r="K40" s="145">
        <v>7.0000000000000001E-3</v>
      </c>
      <c r="L40" s="145">
        <v>6.5000000000000002E-2</v>
      </c>
      <c r="M40" s="145">
        <v>1.7000000000000001E-2</v>
      </c>
      <c r="N40" s="145">
        <v>81.3</v>
      </c>
    </row>
    <row r="41" spans="2:14" ht="13.5" customHeight="1" x14ac:dyDescent="0.15">
      <c r="B41" s="92" t="s">
        <v>345</v>
      </c>
      <c r="C41" s="92" t="s">
        <v>372</v>
      </c>
      <c r="D41" s="145">
        <v>363</v>
      </c>
      <c r="E41" s="147">
        <v>8656</v>
      </c>
      <c r="F41" s="145">
        <v>1E-3</v>
      </c>
      <c r="G41" s="145">
        <v>5.1999999999999998E-2</v>
      </c>
      <c r="H41" s="145">
        <v>4.0000000000000001E-3</v>
      </c>
      <c r="I41" s="145">
        <v>363</v>
      </c>
      <c r="J41" s="147">
        <v>8656</v>
      </c>
      <c r="K41" s="145">
        <v>7.0000000000000001E-3</v>
      </c>
      <c r="L41" s="145">
        <v>7.3999999999999996E-2</v>
      </c>
      <c r="M41" s="145">
        <v>1.7999999999999999E-2</v>
      </c>
      <c r="N41" s="145">
        <v>85.1</v>
      </c>
    </row>
    <row r="42" spans="2:14" ht="13.5" customHeight="1" x14ac:dyDescent="0.15">
      <c r="B42" s="92" t="s">
        <v>345</v>
      </c>
      <c r="C42" s="92" t="s">
        <v>384</v>
      </c>
      <c r="D42" s="145">
        <v>363</v>
      </c>
      <c r="E42" s="147">
        <v>8648</v>
      </c>
      <c r="F42" s="145">
        <v>1E-3</v>
      </c>
      <c r="G42" s="145">
        <v>3.1E-2</v>
      </c>
      <c r="H42" s="145">
        <v>3.0000000000000001E-3</v>
      </c>
      <c r="I42" s="145">
        <v>363</v>
      </c>
      <c r="J42" s="147">
        <v>8648</v>
      </c>
      <c r="K42" s="145">
        <v>5.0000000000000001E-3</v>
      </c>
      <c r="L42" s="145">
        <v>3.6999999999999998E-2</v>
      </c>
      <c r="M42" s="145">
        <v>1.0999999999999999E-2</v>
      </c>
      <c r="N42" s="145">
        <v>86.5</v>
      </c>
    </row>
    <row r="43" spans="2:14" ht="13.5" customHeight="1" x14ac:dyDescent="0.15">
      <c r="B43" s="92" t="s">
        <v>345</v>
      </c>
      <c r="C43" s="92" t="s">
        <v>388</v>
      </c>
      <c r="D43" s="145">
        <v>363</v>
      </c>
      <c r="E43" s="147">
        <v>8687</v>
      </c>
      <c r="F43" s="145">
        <v>1E-3</v>
      </c>
      <c r="G43" s="145">
        <v>4.7E-2</v>
      </c>
      <c r="H43" s="145">
        <v>4.0000000000000001E-3</v>
      </c>
      <c r="I43" s="145">
        <v>363</v>
      </c>
      <c r="J43" s="147">
        <v>8687</v>
      </c>
      <c r="K43" s="145">
        <v>5.0000000000000001E-3</v>
      </c>
      <c r="L43" s="145">
        <v>7.4999999999999997E-2</v>
      </c>
      <c r="M43" s="145">
        <v>1.4999999999999999E-2</v>
      </c>
      <c r="N43" s="145">
        <v>82.3</v>
      </c>
    </row>
    <row r="44" spans="2:14" ht="13.5" customHeight="1" x14ac:dyDescent="0.15">
      <c r="B44" s="92" t="s">
        <v>22</v>
      </c>
      <c r="C44" s="92" t="s">
        <v>339</v>
      </c>
      <c r="D44" s="145">
        <v>357</v>
      </c>
      <c r="E44" s="147">
        <v>8524</v>
      </c>
      <c r="F44" s="145">
        <v>1.6E-2</v>
      </c>
      <c r="G44" s="145">
        <v>0.155</v>
      </c>
      <c r="H44" s="148">
        <v>4.4999999999999998E-2</v>
      </c>
      <c r="I44" s="145">
        <v>357</v>
      </c>
      <c r="J44" s="147">
        <v>8524</v>
      </c>
      <c r="K44" s="145">
        <v>3.4000000000000002E-2</v>
      </c>
      <c r="L44" s="145">
        <v>0.189</v>
      </c>
      <c r="M44" s="145">
        <v>7.4999999999999997E-2</v>
      </c>
      <c r="N44" s="145">
        <v>51.5</v>
      </c>
    </row>
    <row r="45" spans="2:14" ht="13.5" customHeight="1" x14ac:dyDescent="0.15">
      <c r="B45" s="92" t="s">
        <v>22</v>
      </c>
      <c r="C45" s="92" t="s">
        <v>340</v>
      </c>
      <c r="D45" s="145">
        <v>353</v>
      </c>
      <c r="E45" s="147">
        <v>8445</v>
      </c>
      <c r="F45" s="145">
        <v>1.4E-2</v>
      </c>
      <c r="G45" s="145">
        <v>0.13700000000000001</v>
      </c>
      <c r="H45" s="145">
        <v>3.7999999999999999E-2</v>
      </c>
      <c r="I45" s="145">
        <v>353</v>
      </c>
      <c r="J45" s="147">
        <v>8445</v>
      </c>
      <c r="K45" s="148">
        <v>0.03</v>
      </c>
      <c r="L45" s="145">
        <v>0.184</v>
      </c>
      <c r="M45" s="145">
        <v>6.7000000000000004E-2</v>
      </c>
      <c r="N45" s="145">
        <v>52.5</v>
      </c>
    </row>
    <row r="46" spans="2:14" ht="13.5" customHeight="1" x14ac:dyDescent="0.15">
      <c r="B46" s="92" t="s">
        <v>22</v>
      </c>
      <c r="C46" s="92" t="s">
        <v>372</v>
      </c>
      <c r="D46" s="145">
        <v>363</v>
      </c>
      <c r="E46" s="147">
        <v>8655</v>
      </c>
      <c r="F46" s="145">
        <v>1.4E-2</v>
      </c>
      <c r="G46" s="145">
        <v>0.152</v>
      </c>
      <c r="H46" s="148">
        <v>0.04</v>
      </c>
      <c r="I46" s="145">
        <v>363</v>
      </c>
      <c r="J46" s="147">
        <v>8655</v>
      </c>
      <c r="K46" s="148">
        <v>0.03</v>
      </c>
      <c r="L46" s="145">
        <v>0.20599999999999999</v>
      </c>
      <c r="M46" s="145">
        <v>6.7000000000000004E-2</v>
      </c>
      <c r="N46" s="145">
        <v>53.5</v>
      </c>
    </row>
    <row r="47" spans="2:14" ht="13.5" customHeight="1" x14ac:dyDescent="0.15">
      <c r="B47" s="92" t="s">
        <v>22</v>
      </c>
      <c r="C47" s="92" t="s">
        <v>384</v>
      </c>
      <c r="D47" s="145">
        <v>363</v>
      </c>
      <c r="E47" s="147">
        <v>8654</v>
      </c>
      <c r="F47" s="145">
        <v>1.2999999999999999E-2</v>
      </c>
      <c r="G47" s="145">
        <v>0.157</v>
      </c>
      <c r="H47" s="148">
        <v>3.6999999999999998E-2</v>
      </c>
      <c r="I47" s="145">
        <v>363</v>
      </c>
      <c r="J47" s="147">
        <v>8654</v>
      </c>
      <c r="K47" s="148">
        <v>2.7E-2</v>
      </c>
      <c r="L47" s="145">
        <v>0.19700000000000001</v>
      </c>
      <c r="M47" s="145">
        <v>6.0999999999999999E-2</v>
      </c>
      <c r="N47" s="145">
        <v>53.5</v>
      </c>
    </row>
    <row r="48" spans="2:14" ht="13.5" customHeight="1" x14ac:dyDescent="0.15">
      <c r="B48" s="92" t="s">
        <v>22</v>
      </c>
      <c r="C48" s="92" t="s">
        <v>388</v>
      </c>
      <c r="D48" s="145">
        <v>308</v>
      </c>
      <c r="E48" s="147">
        <v>7397</v>
      </c>
      <c r="F48" s="145">
        <v>1.0999999999999999E-2</v>
      </c>
      <c r="G48" s="145">
        <v>0.151</v>
      </c>
      <c r="H48" s="145">
        <v>3.2000000000000001E-2</v>
      </c>
      <c r="I48" s="145">
        <v>308</v>
      </c>
      <c r="J48" s="147">
        <v>7397</v>
      </c>
      <c r="K48" s="145">
        <v>2.5000000000000001E-2</v>
      </c>
      <c r="L48" s="145">
        <v>0.183</v>
      </c>
      <c r="M48" s="145">
        <v>5.7000000000000002E-2</v>
      </c>
      <c r="N48" s="145">
        <v>53.9</v>
      </c>
    </row>
  </sheetData>
  <mergeCells count="15">
    <mergeCell ref="K4:K7"/>
    <mergeCell ref="L4:L7"/>
    <mergeCell ref="M4:M7"/>
    <mergeCell ref="N4:N7"/>
    <mergeCell ref="B3:B8"/>
    <mergeCell ref="D3:H3"/>
    <mergeCell ref="I3:N3"/>
    <mergeCell ref="C3:C8"/>
    <mergeCell ref="D4:D7"/>
    <mergeCell ref="E4:E7"/>
    <mergeCell ref="F4:F7"/>
    <mergeCell ref="G4:G7"/>
    <mergeCell ref="H4:H7"/>
    <mergeCell ref="I4:I7"/>
    <mergeCell ref="J4:J7"/>
  </mergeCells>
  <phoneticPr fontId="1"/>
  <pageMargins left="0.75" right="0.75" top="1" bottom="1" header="0.51200000000000001" footer="0.51200000000000001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M33"/>
  <sheetViews>
    <sheetView showGridLines="0" workbookViewId="0"/>
  </sheetViews>
  <sheetFormatPr defaultColWidth="9" defaultRowHeight="13.5" customHeight="1" x14ac:dyDescent="0.15"/>
  <cols>
    <col min="1" max="1" width="9" style="9"/>
    <col min="2" max="9" width="8.625" style="9" customWidth="1"/>
    <col min="10" max="11" width="10.625" style="9" customWidth="1"/>
    <col min="12" max="12" width="9.25" style="9" bestFit="1" customWidth="1"/>
    <col min="13" max="16384" width="9" style="9"/>
  </cols>
  <sheetData>
    <row r="1" spans="2:13" ht="13.5" customHeight="1" x14ac:dyDescent="0.15">
      <c r="B1" s="1"/>
    </row>
    <row r="2" spans="2:13" ht="13.5" customHeight="1" x14ac:dyDescent="0.15">
      <c r="H2" s="6"/>
    </row>
    <row r="3" spans="2:13" ht="13.5" customHeight="1" x14ac:dyDescent="0.15">
      <c r="B3" s="7" t="s">
        <v>327</v>
      </c>
    </row>
    <row r="4" spans="2:13" ht="13.5" customHeight="1" x14ac:dyDescent="0.15">
      <c r="B4" s="176" t="s">
        <v>0</v>
      </c>
      <c r="C4" s="174" t="s">
        <v>41</v>
      </c>
      <c r="D4" s="174" t="s">
        <v>42</v>
      </c>
      <c r="E4" s="174" t="s">
        <v>43</v>
      </c>
      <c r="F4" s="174" t="s">
        <v>44</v>
      </c>
      <c r="G4" s="174"/>
      <c r="H4" s="174" t="s">
        <v>45</v>
      </c>
      <c r="I4" s="174"/>
      <c r="J4" s="174" t="s">
        <v>46</v>
      </c>
      <c r="K4" s="174" t="s">
        <v>47</v>
      </c>
      <c r="M4" s="175"/>
    </row>
    <row r="5" spans="2:13" ht="13.5" customHeight="1" x14ac:dyDescent="0.15">
      <c r="B5" s="177"/>
      <c r="C5" s="174"/>
      <c r="D5" s="174"/>
      <c r="E5" s="174"/>
      <c r="F5" s="174"/>
      <c r="G5" s="174"/>
      <c r="H5" s="174"/>
      <c r="I5" s="174"/>
      <c r="J5" s="174"/>
      <c r="K5" s="174"/>
      <c r="M5" s="175"/>
    </row>
    <row r="6" spans="2:13" ht="13.5" customHeight="1" x14ac:dyDescent="0.15">
      <c r="B6" s="177"/>
      <c r="C6" s="174"/>
      <c r="D6" s="174"/>
      <c r="E6" s="174"/>
      <c r="F6" s="174"/>
      <c r="G6" s="174"/>
      <c r="H6" s="174"/>
      <c r="I6" s="174"/>
      <c r="J6" s="174"/>
      <c r="K6" s="174"/>
      <c r="M6" s="175"/>
    </row>
    <row r="7" spans="2:13" ht="13.5" customHeight="1" x14ac:dyDescent="0.15">
      <c r="B7" s="177"/>
      <c r="C7" s="174"/>
      <c r="D7" s="174"/>
      <c r="E7" s="174"/>
      <c r="F7" s="174"/>
      <c r="G7" s="174"/>
      <c r="H7" s="174"/>
      <c r="I7" s="174"/>
      <c r="J7" s="174"/>
      <c r="K7" s="174"/>
      <c r="M7" s="175"/>
    </row>
    <row r="8" spans="2:13" ht="13.5" customHeight="1" x14ac:dyDescent="0.15">
      <c r="B8" s="178"/>
      <c r="C8" s="10" t="s">
        <v>11</v>
      </c>
      <c r="D8" s="10" t="s">
        <v>48</v>
      </c>
      <c r="E8" s="10" t="s">
        <v>49</v>
      </c>
      <c r="F8" s="10" t="s">
        <v>50</v>
      </c>
      <c r="G8" s="10" t="s">
        <v>12</v>
      </c>
      <c r="H8" s="10" t="s">
        <v>11</v>
      </c>
      <c r="I8" s="10" t="s">
        <v>51</v>
      </c>
      <c r="J8" s="10" t="s">
        <v>13</v>
      </c>
      <c r="K8" s="10" t="s">
        <v>49</v>
      </c>
      <c r="M8" s="11"/>
    </row>
    <row r="9" spans="2:13" ht="13.5" customHeight="1" x14ac:dyDescent="0.15">
      <c r="B9" s="3" t="s">
        <v>18</v>
      </c>
      <c r="C9" s="135">
        <v>366</v>
      </c>
      <c r="D9" s="137">
        <v>5403</v>
      </c>
      <c r="E9" s="135">
        <v>3.5000000000000003E-2</v>
      </c>
      <c r="F9" s="135">
        <v>64</v>
      </c>
      <c r="G9" s="135">
        <v>294</v>
      </c>
      <c r="H9" s="135">
        <v>1</v>
      </c>
      <c r="I9" s="135">
        <v>3</v>
      </c>
      <c r="J9" s="135">
        <v>0.128</v>
      </c>
      <c r="K9" s="135">
        <v>4.8000000000000001E-2</v>
      </c>
      <c r="M9" s="12"/>
    </row>
    <row r="10" spans="2:13" ht="13.5" customHeight="1" x14ac:dyDescent="0.15">
      <c r="B10" s="3" t="s">
        <v>39</v>
      </c>
      <c r="C10" s="135">
        <v>366</v>
      </c>
      <c r="D10" s="137">
        <v>5411</v>
      </c>
      <c r="E10" s="135">
        <v>3.5000000000000003E-2</v>
      </c>
      <c r="F10" s="135">
        <v>52</v>
      </c>
      <c r="G10" s="135">
        <v>236</v>
      </c>
      <c r="H10" s="135">
        <v>0</v>
      </c>
      <c r="I10" s="135">
        <v>0</v>
      </c>
      <c r="J10" s="135">
        <v>0.11700000000000001</v>
      </c>
      <c r="K10" s="135">
        <v>4.7E-2</v>
      </c>
      <c r="M10" s="12"/>
    </row>
    <row r="11" spans="2:13" ht="13.5" customHeight="1" x14ac:dyDescent="0.15">
      <c r="B11" s="3" t="s">
        <v>1</v>
      </c>
      <c r="C11" s="135">
        <v>366</v>
      </c>
      <c r="D11" s="137">
        <v>5408</v>
      </c>
      <c r="E11" s="135">
        <v>3.3000000000000002E-2</v>
      </c>
      <c r="F11" s="135">
        <v>51</v>
      </c>
      <c r="G11" s="135">
        <v>209</v>
      </c>
      <c r="H11" s="135">
        <v>0</v>
      </c>
      <c r="I11" s="135">
        <v>0</v>
      </c>
      <c r="J11" s="135">
        <v>0.105</v>
      </c>
      <c r="K11" s="135">
        <v>4.5999999999999999E-2</v>
      </c>
      <c r="M11" s="12"/>
    </row>
    <row r="12" spans="2:13" ht="13.5" customHeight="1" x14ac:dyDescent="0.15">
      <c r="B12" s="3" t="s">
        <v>19</v>
      </c>
      <c r="C12" s="135">
        <v>366</v>
      </c>
      <c r="D12" s="137">
        <v>5356</v>
      </c>
      <c r="E12" s="135">
        <v>3.5000000000000003E-2</v>
      </c>
      <c r="F12" s="135">
        <v>42</v>
      </c>
      <c r="G12" s="135">
        <v>162</v>
      </c>
      <c r="H12" s="135">
        <v>0</v>
      </c>
      <c r="I12" s="135">
        <v>0</v>
      </c>
      <c r="J12" s="136">
        <v>0.1</v>
      </c>
      <c r="K12" s="135">
        <v>4.5999999999999999E-2</v>
      </c>
      <c r="M12" s="12"/>
    </row>
    <row r="13" spans="2:13" ht="13.5" customHeight="1" x14ac:dyDescent="0.15">
      <c r="B13" s="3" t="s">
        <v>20</v>
      </c>
      <c r="C13" s="135">
        <v>366</v>
      </c>
      <c r="D13" s="137">
        <v>5406</v>
      </c>
      <c r="E13" s="135">
        <v>3.4000000000000002E-2</v>
      </c>
      <c r="F13" s="135">
        <v>49</v>
      </c>
      <c r="G13" s="135">
        <v>212</v>
      </c>
      <c r="H13" s="135">
        <v>0</v>
      </c>
      <c r="I13" s="135">
        <v>0</v>
      </c>
      <c r="J13" s="135">
        <v>9.5000000000000001E-2</v>
      </c>
      <c r="K13" s="135">
        <v>4.5999999999999999E-2</v>
      </c>
      <c r="M13" s="12"/>
    </row>
    <row r="14" spans="2:13" ht="13.5" customHeight="1" x14ac:dyDescent="0.15">
      <c r="B14" s="3" t="s">
        <v>40</v>
      </c>
      <c r="C14" s="135">
        <v>366</v>
      </c>
      <c r="D14" s="137">
        <v>5413</v>
      </c>
      <c r="E14" s="135">
        <v>3.5999999999999997E-2</v>
      </c>
      <c r="F14" s="135">
        <v>51</v>
      </c>
      <c r="G14" s="135">
        <v>234</v>
      </c>
      <c r="H14" s="135">
        <v>0</v>
      </c>
      <c r="I14" s="135">
        <v>0</v>
      </c>
      <c r="J14" s="135">
        <v>9.2999999999999999E-2</v>
      </c>
      <c r="K14" s="135">
        <v>4.7E-2</v>
      </c>
      <c r="M14" s="12"/>
    </row>
    <row r="15" spans="2:13" ht="13.5" customHeight="1" x14ac:dyDescent="0.15">
      <c r="B15" s="3" t="s">
        <v>21</v>
      </c>
      <c r="C15" s="135">
        <v>366</v>
      </c>
      <c r="D15" s="137">
        <v>5414</v>
      </c>
      <c r="E15" s="135">
        <v>3.5999999999999997E-2</v>
      </c>
      <c r="F15" s="135">
        <v>55</v>
      </c>
      <c r="G15" s="135">
        <v>248</v>
      </c>
      <c r="H15" s="135">
        <v>0</v>
      </c>
      <c r="I15" s="135">
        <v>0</v>
      </c>
      <c r="J15" s="136">
        <v>9.9000000000000005E-2</v>
      </c>
      <c r="K15" s="135">
        <v>4.7E-2</v>
      </c>
      <c r="M15" s="12"/>
    </row>
    <row r="16" spans="2:13" ht="13.5" customHeight="1" x14ac:dyDescent="0.15">
      <c r="B16" s="3" t="s">
        <v>52</v>
      </c>
      <c r="C16" s="135">
        <v>366</v>
      </c>
      <c r="D16" s="137">
        <v>5415</v>
      </c>
      <c r="E16" s="135">
        <v>3.4000000000000002E-2</v>
      </c>
      <c r="F16" s="135">
        <v>32</v>
      </c>
      <c r="G16" s="135">
        <v>113</v>
      </c>
      <c r="H16" s="135">
        <v>0</v>
      </c>
      <c r="I16" s="135">
        <v>0</v>
      </c>
      <c r="J16" s="135">
        <v>8.6999999999999994E-2</v>
      </c>
      <c r="K16" s="135">
        <v>4.3999999999999997E-2</v>
      </c>
      <c r="M16" s="12"/>
    </row>
    <row r="17" spans="2:13" ht="13.5" customHeight="1" x14ac:dyDescent="0.15">
      <c r="B17" s="3" t="s">
        <v>22</v>
      </c>
      <c r="C17" s="135">
        <v>314</v>
      </c>
      <c r="D17" s="137">
        <v>4631</v>
      </c>
      <c r="E17" s="135">
        <v>3.2000000000000001E-2</v>
      </c>
      <c r="F17" s="135">
        <v>53</v>
      </c>
      <c r="G17" s="135">
        <v>204</v>
      </c>
      <c r="H17" s="135">
        <v>1</v>
      </c>
      <c r="I17" s="135">
        <v>3</v>
      </c>
      <c r="J17" s="135">
        <v>0.128</v>
      </c>
      <c r="K17" s="135">
        <v>4.5999999999999999E-2</v>
      </c>
      <c r="L17" s="125"/>
      <c r="M17" s="12"/>
    </row>
    <row r="19" spans="2:13" ht="16.5" x14ac:dyDescent="0.15">
      <c r="B19" s="14" t="s">
        <v>328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13.5" customHeight="1" x14ac:dyDescent="0.15">
      <c r="B20" s="180" t="s">
        <v>53</v>
      </c>
      <c r="C20" s="180" t="s">
        <v>54</v>
      </c>
      <c r="D20" s="180"/>
      <c r="E20" s="180"/>
      <c r="F20" s="180"/>
      <c r="G20" s="180"/>
      <c r="H20" s="180" t="s">
        <v>55</v>
      </c>
      <c r="I20" s="180"/>
      <c r="J20" s="180"/>
      <c r="K20" s="180"/>
      <c r="L20" s="180"/>
      <c r="M20" s="180"/>
    </row>
    <row r="21" spans="2:13" ht="13.5" customHeight="1" x14ac:dyDescent="0.15">
      <c r="B21" s="180"/>
      <c r="C21" s="179" t="s">
        <v>56</v>
      </c>
      <c r="D21" s="179" t="s">
        <v>3</v>
      </c>
      <c r="E21" s="179" t="s">
        <v>4</v>
      </c>
      <c r="F21" s="179" t="s">
        <v>7</v>
      </c>
      <c r="G21" s="179" t="s">
        <v>57</v>
      </c>
      <c r="H21" s="179" t="s">
        <v>56</v>
      </c>
      <c r="I21" s="179" t="s">
        <v>3</v>
      </c>
      <c r="J21" s="179" t="s">
        <v>4</v>
      </c>
      <c r="K21" s="179" t="s">
        <v>7</v>
      </c>
      <c r="L21" s="179" t="s">
        <v>57</v>
      </c>
      <c r="M21" s="179" t="s">
        <v>58</v>
      </c>
    </row>
    <row r="22" spans="2:13" ht="13.5" customHeight="1" x14ac:dyDescent="0.15">
      <c r="B22" s="180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2:13" ht="13.5" customHeight="1" x14ac:dyDescent="0.15">
      <c r="B23" s="180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</row>
    <row r="24" spans="2:13" ht="13.5" customHeight="1" x14ac:dyDescent="0.15">
      <c r="B24" s="180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</row>
    <row r="25" spans="2:13" ht="13.5" customHeight="1" x14ac:dyDescent="0.15">
      <c r="B25" s="180"/>
      <c r="C25" s="15" t="s">
        <v>15</v>
      </c>
      <c r="D25" s="15" t="s">
        <v>48</v>
      </c>
      <c r="E25" s="15" t="s">
        <v>59</v>
      </c>
      <c r="F25" s="15" t="s">
        <v>59</v>
      </c>
      <c r="G25" s="15" t="s">
        <v>59</v>
      </c>
      <c r="H25" s="15" t="s">
        <v>60</v>
      </c>
      <c r="I25" s="15" t="s">
        <v>51</v>
      </c>
      <c r="J25" s="15" t="s">
        <v>49</v>
      </c>
      <c r="K25" s="15" t="s">
        <v>49</v>
      </c>
      <c r="L25" s="15" t="s">
        <v>49</v>
      </c>
      <c r="M25" s="15" t="s">
        <v>61</v>
      </c>
    </row>
    <row r="26" spans="2:13" ht="13.5" customHeight="1" x14ac:dyDescent="0.15">
      <c r="B26" s="3" t="s">
        <v>18</v>
      </c>
      <c r="C26" s="135">
        <v>366</v>
      </c>
      <c r="D26" s="137">
        <v>8637</v>
      </c>
      <c r="E26" s="135">
        <v>1E-3</v>
      </c>
      <c r="F26" s="136">
        <v>7.9000000000000001E-2</v>
      </c>
      <c r="G26" s="136">
        <v>8.9999999999999993E-3</v>
      </c>
      <c r="H26" s="135">
        <v>366</v>
      </c>
      <c r="I26" s="137">
        <v>8637</v>
      </c>
      <c r="J26" s="136">
        <v>8.9999999999999993E-3</v>
      </c>
      <c r="K26" s="135">
        <v>0.106</v>
      </c>
      <c r="L26" s="135">
        <v>2.9000000000000001E-2</v>
      </c>
      <c r="M26" s="138">
        <v>85</v>
      </c>
    </row>
    <row r="27" spans="2:13" ht="13.5" customHeight="1" x14ac:dyDescent="0.15">
      <c r="B27" s="3" t="s">
        <v>39</v>
      </c>
      <c r="C27" s="135">
        <v>364</v>
      </c>
      <c r="D27" s="137">
        <v>8692</v>
      </c>
      <c r="E27" s="135">
        <v>1E-3</v>
      </c>
      <c r="F27" s="135">
        <v>5.1999999999999998E-2</v>
      </c>
      <c r="G27" s="135">
        <v>5.0000000000000001E-3</v>
      </c>
      <c r="H27" s="135">
        <v>364</v>
      </c>
      <c r="I27" s="137">
        <v>8692</v>
      </c>
      <c r="J27" s="135">
        <v>7.0000000000000001E-3</v>
      </c>
      <c r="K27" s="135">
        <v>7.9000000000000001E-2</v>
      </c>
      <c r="L27" s="135">
        <v>2.1999999999999999E-2</v>
      </c>
      <c r="M27" s="135">
        <v>84.5</v>
      </c>
    </row>
    <row r="28" spans="2:13" ht="13.5" customHeight="1" x14ac:dyDescent="0.15">
      <c r="B28" s="3" t="s">
        <v>1</v>
      </c>
      <c r="C28" s="135">
        <v>364</v>
      </c>
      <c r="D28" s="137">
        <v>8668</v>
      </c>
      <c r="E28" s="135">
        <v>1E-3</v>
      </c>
      <c r="F28" s="135">
        <v>3.1E-2</v>
      </c>
      <c r="G28" s="135">
        <v>3.0000000000000001E-3</v>
      </c>
      <c r="H28" s="135">
        <v>364</v>
      </c>
      <c r="I28" s="137">
        <v>8668</v>
      </c>
      <c r="J28" s="135">
        <v>6.0000000000000001E-3</v>
      </c>
      <c r="K28" s="135">
        <v>5.6000000000000001E-2</v>
      </c>
      <c r="L28" s="135">
        <v>1.2999999999999999E-2</v>
      </c>
      <c r="M28" s="138">
        <v>85</v>
      </c>
    </row>
    <row r="29" spans="2:13" ht="13.5" customHeight="1" x14ac:dyDescent="0.15">
      <c r="B29" s="3" t="s">
        <v>19</v>
      </c>
      <c r="C29" s="135">
        <v>362</v>
      </c>
      <c r="D29" s="137">
        <v>8630</v>
      </c>
      <c r="E29" s="135">
        <v>1E-3</v>
      </c>
      <c r="F29" s="135">
        <v>2.5000000000000001E-2</v>
      </c>
      <c r="G29" s="135">
        <v>2E-3</v>
      </c>
      <c r="H29" s="135">
        <v>362</v>
      </c>
      <c r="I29" s="137">
        <v>8630</v>
      </c>
      <c r="J29" s="135">
        <v>5.0000000000000001E-3</v>
      </c>
      <c r="K29" s="135">
        <v>4.3999999999999997E-2</v>
      </c>
      <c r="L29" s="135">
        <v>1.4999999999999999E-2</v>
      </c>
      <c r="M29" s="135">
        <v>87.1</v>
      </c>
    </row>
    <row r="30" spans="2:13" ht="13.5" customHeight="1" x14ac:dyDescent="0.15">
      <c r="B30" s="3" t="s">
        <v>20</v>
      </c>
      <c r="C30" s="135">
        <v>364</v>
      </c>
      <c r="D30" s="137">
        <v>8693</v>
      </c>
      <c r="E30" s="136">
        <v>0</v>
      </c>
      <c r="F30" s="135">
        <v>4.7E-2</v>
      </c>
      <c r="G30" s="135">
        <v>3.0000000000000001E-3</v>
      </c>
      <c r="H30" s="135">
        <v>364</v>
      </c>
      <c r="I30" s="137">
        <v>8693</v>
      </c>
      <c r="J30" s="135">
        <v>5.0000000000000001E-3</v>
      </c>
      <c r="K30" s="135">
        <v>7.0999999999999994E-2</v>
      </c>
      <c r="L30" s="135">
        <v>1.6E-2</v>
      </c>
      <c r="M30" s="135">
        <v>90.6</v>
      </c>
    </row>
    <row r="31" spans="2:13" ht="13.5" customHeight="1" x14ac:dyDescent="0.15">
      <c r="B31" s="3" t="s">
        <v>40</v>
      </c>
      <c r="C31" s="135">
        <v>364</v>
      </c>
      <c r="D31" s="137">
        <v>8619</v>
      </c>
      <c r="E31" s="135">
        <v>1E-3</v>
      </c>
      <c r="F31" s="135">
        <v>3.4000000000000002E-2</v>
      </c>
      <c r="G31" s="135">
        <v>3.0000000000000001E-3</v>
      </c>
      <c r="H31" s="135">
        <v>364</v>
      </c>
      <c r="I31" s="137">
        <v>8619</v>
      </c>
      <c r="J31" s="135">
        <v>6.0000000000000001E-3</v>
      </c>
      <c r="K31" s="135">
        <v>5.8999999999999997E-2</v>
      </c>
      <c r="L31" s="135">
        <v>1.6E-2</v>
      </c>
      <c r="M31" s="135">
        <v>87.6</v>
      </c>
    </row>
    <row r="32" spans="2:13" ht="13.5" customHeight="1" x14ac:dyDescent="0.15">
      <c r="B32" s="3" t="s">
        <v>21</v>
      </c>
      <c r="C32" s="135">
        <v>363</v>
      </c>
      <c r="D32" s="137">
        <v>8687</v>
      </c>
      <c r="E32" s="135">
        <v>1E-3</v>
      </c>
      <c r="F32" s="135">
        <v>4.7E-2</v>
      </c>
      <c r="G32" s="135">
        <v>4.0000000000000001E-3</v>
      </c>
      <c r="H32" s="135">
        <v>363</v>
      </c>
      <c r="I32" s="137">
        <v>8687</v>
      </c>
      <c r="J32" s="135">
        <v>5.0000000000000001E-3</v>
      </c>
      <c r="K32" s="135">
        <v>7.4999999999999997E-2</v>
      </c>
      <c r="L32" s="135">
        <v>1.4999999999999999E-2</v>
      </c>
      <c r="M32" s="135">
        <v>82.3</v>
      </c>
    </row>
    <row r="33" spans="2:13" ht="13.5" customHeight="1" x14ac:dyDescent="0.15">
      <c r="B33" s="3" t="s">
        <v>22</v>
      </c>
      <c r="C33" s="135">
        <v>308</v>
      </c>
      <c r="D33" s="137">
        <v>7397</v>
      </c>
      <c r="E33" s="135">
        <v>1.0999999999999999E-2</v>
      </c>
      <c r="F33" s="135">
        <v>0.151</v>
      </c>
      <c r="G33" s="135">
        <v>3.2000000000000001E-2</v>
      </c>
      <c r="H33" s="135">
        <v>308</v>
      </c>
      <c r="I33" s="137">
        <v>7397</v>
      </c>
      <c r="J33" s="135">
        <v>2.5000000000000001E-2</v>
      </c>
      <c r="K33" s="135">
        <v>0.183</v>
      </c>
      <c r="L33" s="135">
        <v>5.7000000000000002E-2</v>
      </c>
      <c r="M33" s="135">
        <v>53.9</v>
      </c>
    </row>
  </sheetData>
  <mergeCells count="23">
    <mergeCell ref="J21:J24"/>
    <mergeCell ref="K21:K24"/>
    <mergeCell ref="L21:L24"/>
    <mergeCell ref="M21:M24"/>
    <mergeCell ref="B20:B25"/>
    <mergeCell ref="C20:G20"/>
    <mergeCell ref="H20:M20"/>
    <mergeCell ref="C21:C24"/>
    <mergeCell ref="D21:D24"/>
    <mergeCell ref="E21:E24"/>
    <mergeCell ref="F21:F24"/>
    <mergeCell ref="G21:G24"/>
    <mergeCell ref="H21:H24"/>
    <mergeCell ref="I21:I24"/>
    <mergeCell ref="J4:J7"/>
    <mergeCell ref="K4:K7"/>
    <mergeCell ref="M4:M7"/>
    <mergeCell ref="B4:B8"/>
    <mergeCell ref="C4:C7"/>
    <mergeCell ref="D4:D7"/>
    <mergeCell ref="E4:E7"/>
    <mergeCell ref="F4:G7"/>
    <mergeCell ref="H4:I7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Q48"/>
  <sheetViews>
    <sheetView view="pageBreakPreview" zoomScaleNormal="100" zoomScaleSheetLayoutView="100" workbookViewId="0"/>
  </sheetViews>
  <sheetFormatPr defaultColWidth="9" defaultRowHeight="13.5" customHeight="1" x14ac:dyDescent="0.15"/>
  <cols>
    <col min="1" max="1" width="9" style="32"/>
    <col min="2" max="2" width="8.625" style="34" customWidth="1"/>
    <col min="3" max="3" width="6.625" style="33" customWidth="1"/>
    <col min="4" max="5" width="6.625" style="32" customWidth="1"/>
    <col min="6" max="7" width="8.125" style="113" customWidth="1"/>
    <col min="8" max="8" width="5" style="32" customWidth="1"/>
    <col min="9" max="9" width="5" style="115" customWidth="1"/>
    <col min="10" max="10" width="5" style="32" customWidth="1"/>
    <col min="11" max="11" width="5" style="115" customWidth="1"/>
    <col min="12" max="12" width="5" style="32" customWidth="1"/>
    <col min="13" max="13" width="5" style="115" customWidth="1"/>
    <col min="14" max="14" width="5" style="32" customWidth="1"/>
    <col min="15" max="15" width="5" style="115" customWidth="1"/>
    <col min="16" max="16" width="6.5" style="113" customWidth="1"/>
    <col min="17" max="17" width="8.125" style="32" customWidth="1"/>
    <col min="18" max="16384" width="9" style="32"/>
  </cols>
  <sheetData>
    <row r="2" spans="2:17" ht="13.5" customHeight="1" x14ac:dyDescent="0.25">
      <c r="B2" s="35" t="s">
        <v>364</v>
      </c>
    </row>
    <row r="3" spans="2:17" ht="13.5" customHeight="1" x14ac:dyDescent="0.15">
      <c r="B3" s="205" t="s">
        <v>0</v>
      </c>
      <c r="C3" s="211" t="s">
        <v>251</v>
      </c>
      <c r="D3" s="205" t="s">
        <v>282</v>
      </c>
      <c r="E3" s="205" t="s">
        <v>281</v>
      </c>
      <c r="F3" s="221" t="s">
        <v>25</v>
      </c>
      <c r="G3" s="221" t="s">
        <v>246</v>
      </c>
      <c r="H3" s="216" t="s">
        <v>280</v>
      </c>
      <c r="I3" s="216"/>
      <c r="J3" s="216" t="s">
        <v>279</v>
      </c>
      <c r="K3" s="216"/>
      <c r="L3" s="216" t="s">
        <v>278</v>
      </c>
      <c r="M3" s="216"/>
      <c r="N3" s="216" t="s">
        <v>277</v>
      </c>
      <c r="O3" s="216"/>
      <c r="P3" s="222" t="s">
        <v>269</v>
      </c>
      <c r="Q3" s="216" t="s">
        <v>276</v>
      </c>
    </row>
    <row r="4" spans="2:17" ht="13.5" customHeight="1" x14ac:dyDescent="0.15">
      <c r="B4" s="205"/>
      <c r="C4" s="211"/>
      <c r="D4" s="205"/>
      <c r="E4" s="205"/>
      <c r="F4" s="221"/>
      <c r="G4" s="221"/>
      <c r="H4" s="216"/>
      <c r="I4" s="216"/>
      <c r="J4" s="216"/>
      <c r="K4" s="216"/>
      <c r="L4" s="216"/>
      <c r="M4" s="216"/>
      <c r="N4" s="216"/>
      <c r="O4" s="216"/>
      <c r="P4" s="222"/>
      <c r="Q4" s="216"/>
    </row>
    <row r="5" spans="2:17" ht="13.5" customHeight="1" x14ac:dyDescent="0.15">
      <c r="B5" s="205"/>
      <c r="C5" s="211"/>
      <c r="D5" s="205"/>
      <c r="E5" s="205"/>
      <c r="F5" s="221"/>
      <c r="G5" s="221"/>
      <c r="H5" s="216"/>
      <c r="I5" s="216"/>
      <c r="J5" s="216"/>
      <c r="K5" s="216"/>
      <c r="L5" s="216"/>
      <c r="M5" s="216"/>
      <c r="N5" s="216"/>
      <c r="O5" s="216"/>
      <c r="P5" s="222"/>
      <c r="Q5" s="216"/>
    </row>
    <row r="6" spans="2:17" ht="13.5" customHeight="1" x14ac:dyDescent="0.15">
      <c r="B6" s="205"/>
      <c r="C6" s="211"/>
      <c r="D6" s="205"/>
      <c r="E6" s="205"/>
      <c r="F6" s="221"/>
      <c r="G6" s="221"/>
      <c r="H6" s="216"/>
      <c r="I6" s="216"/>
      <c r="J6" s="216"/>
      <c r="K6" s="216"/>
      <c r="L6" s="216"/>
      <c r="M6" s="216"/>
      <c r="N6" s="216"/>
      <c r="O6" s="216"/>
      <c r="P6" s="222"/>
      <c r="Q6" s="216"/>
    </row>
    <row r="7" spans="2:17" ht="13.5" customHeight="1" x14ac:dyDescent="0.15">
      <c r="B7" s="205"/>
      <c r="C7" s="211"/>
      <c r="D7" s="205"/>
      <c r="E7" s="205"/>
      <c r="F7" s="221"/>
      <c r="G7" s="221"/>
      <c r="H7" s="216"/>
      <c r="I7" s="216"/>
      <c r="J7" s="216"/>
      <c r="K7" s="216"/>
      <c r="L7" s="216"/>
      <c r="M7" s="216"/>
      <c r="N7" s="216"/>
      <c r="O7" s="216"/>
      <c r="P7" s="222"/>
      <c r="Q7" s="216"/>
    </row>
    <row r="8" spans="2:17" ht="13.5" customHeight="1" x14ac:dyDescent="0.15">
      <c r="B8" s="209"/>
      <c r="C8" s="211"/>
      <c r="D8" s="8" t="s">
        <v>32</v>
      </c>
      <c r="E8" s="8" t="s">
        <v>33</v>
      </c>
      <c r="F8" s="114" t="s">
        <v>197</v>
      </c>
      <c r="G8" s="114" t="s">
        <v>191</v>
      </c>
      <c r="H8" s="8" t="s">
        <v>33</v>
      </c>
      <c r="I8" s="116" t="s">
        <v>275</v>
      </c>
      <c r="J8" s="8" t="s">
        <v>33</v>
      </c>
      <c r="K8" s="116" t="s">
        <v>274</v>
      </c>
      <c r="L8" s="8" t="s">
        <v>32</v>
      </c>
      <c r="M8" s="116" t="s">
        <v>273</v>
      </c>
      <c r="N8" s="8" t="s">
        <v>32</v>
      </c>
      <c r="O8" s="116" t="s">
        <v>272</v>
      </c>
      <c r="P8" s="114" t="s">
        <v>259</v>
      </c>
      <c r="Q8" s="8" t="s">
        <v>32</v>
      </c>
    </row>
    <row r="9" spans="2:17" ht="13.5" customHeight="1" x14ac:dyDescent="0.15">
      <c r="B9" s="102" t="s">
        <v>338</v>
      </c>
      <c r="C9" s="102" t="s">
        <v>339</v>
      </c>
      <c r="D9" s="145">
        <v>362</v>
      </c>
      <c r="E9" s="147">
        <v>8614</v>
      </c>
      <c r="F9" s="148">
        <v>8.9999999999999993E-3</v>
      </c>
      <c r="G9" s="145">
        <v>5.8000000000000003E-2</v>
      </c>
      <c r="H9" s="145">
        <v>0</v>
      </c>
      <c r="I9" s="146">
        <v>0</v>
      </c>
      <c r="J9" s="145">
        <v>0</v>
      </c>
      <c r="K9" s="146">
        <v>0</v>
      </c>
      <c r="L9" s="145">
        <v>0</v>
      </c>
      <c r="M9" s="146">
        <v>0</v>
      </c>
      <c r="N9" s="145">
        <v>0</v>
      </c>
      <c r="O9" s="146">
        <v>0</v>
      </c>
      <c r="P9" s="145">
        <v>2.4E-2</v>
      </c>
      <c r="Q9" s="145">
        <v>0</v>
      </c>
    </row>
    <row r="10" spans="2:17" ht="13.5" customHeight="1" x14ac:dyDescent="0.15">
      <c r="B10" s="102" t="s">
        <v>374</v>
      </c>
      <c r="C10" s="102" t="s">
        <v>340</v>
      </c>
      <c r="D10" s="145">
        <v>363</v>
      </c>
      <c r="E10" s="147">
        <v>8592</v>
      </c>
      <c r="F10" s="145">
        <v>8.9999999999999993E-3</v>
      </c>
      <c r="G10" s="145">
        <v>4.2999999999999997E-2</v>
      </c>
      <c r="H10" s="145">
        <v>0</v>
      </c>
      <c r="I10" s="146">
        <v>0</v>
      </c>
      <c r="J10" s="145">
        <v>0</v>
      </c>
      <c r="K10" s="146">
        <v>0</v>
      </c>
      <c r="L10" s="145">
        <v>0</v>
      </c>
      <c r="M10" s="146">
        <v>0</v>
      </c>
      <c r="N10" s="145">
        <v>0</v>
      </c>
      <c r="O10" s="146">
        <v>0</v>
      </c>
      <c r="P10" s="145">
        <v>2.4E-2</v>
      </c>
      <c r="Q10" s="145">
        <v>0</v>
      </c>
    </row>
    <row r="11" spans="2:17" ht="13.5" customHeight="1" x14ac:dyDescent="0.15">
      <c r="B11" s="102" t="s">
        <v>374</v>
      </c>
      <c r="C11" s="102" t="s">
        <v>372</v>
      </c>
      <c r="D11" s="145">
        <v>362</v>
      </c>
      <c r="E11" s="147">
        <v>8576</v>
      </c>
      <c r="F11" s="145">
        <v>8.9999999999999993E-3</v>
      </c>
      <c r="G11" s="145">
        <v>5.3999999999999999E-2</v>
      </c>
      <c r="H11" s="145">
        <v>0</v>
      </c>
      <c r="I11" s="146">
        <v>0</v>
      </c>
      <c r="J11" s="145">
        <v>0</v>
      </c>
      <c r="K11" s="146">
        <v>0</v>
      </c>
      <c r="L11" s="145">
        <v>0</v>
      </c>
      <c r="M11" s="146">
        <v>0</v>
      </c>
      <c r="N11" s="145">
        <v>0</v>
      </c>
      <c r="O11" s="146">
        <v>0</v>
      </c>
      <c r="P11" s="145">
        <v>2.1000000000000001E-2</v>
      </c>
      <c r="Q11" s="145">
        <v>0</v>
      </c>
    </row>
    <row r="12" spans="2:17" ht="13.5" customHeight="1" x14ac:dyDescent="0.15">
      <c r="B12" s="102" t="s">
        <v>374</v>
      </c>
      <c r="C12" s="102" t="s">
        <v>384</v>
      </c>
      <c r="D12" s="145">
        <v>363</v>
      </c>
      <c r="E12" s="147">
        <v>8581</v>
      </c>
      <c r="F12" s="145">
        <v>8.0000000000000002E-3</v>
      </c>
      <c r="G12" s="145">
        <v>4.5999999999999999E-2</v>
      </c>
      <c r="H12" s="145">
        <v>0</v>
      </c>
      <c r="I12" s="146">
        <v>0</v>
      </c>
      <c r="J12" s="145">
        <v>0</v>
      </c>
      <c r="K12" s="146">
        <v>0</v>
      </c>
      <c r="L12" s="145">
        <v>0</v>
      </c>
      <c r="M12" s="146">
        <v>0</v>
      </c>
      <c r="N12" s="145">
        <v>0</v>
      </c>
      <c r="O12" s="146">
        <v>0</v>
      </c>
      <c r="P12" s="148">
        <v>0.02</v>
      </c>
      <c r="Q12" s="145">
        <v>0</v>
      </c>
    </row>
    <row r="13" spans="2:17" ht="13.5" customHeight="1" x14ac:dyDescent="0.15">
      <c r="B13" s="102" t="s">
        <v>374</v>
      </c>
      <c r="C13" s="92" t="s">
        <v>388</v>
      </c>
      <c r="D13" s="145">
        <v>366</v>
      </c>
      <c r="E13" s="147">
        <v>8637</v>
      </c>
      <c r="F13" s="145">
        <v>7.0000000000000001E-3</v>
      </c>
      <c r="G13" s="145">
        <v>3.9E-2</v>
      </c>
      <c r="H13" s="145">
        <v>0</v>
      </c>
      <c r="I13" s="146">
        <v>0</v>
      </c>
      <c r="J13" s="145">
        <v>0</v>
      </c>
      <c r="K13" s="146">
        <v>0</v>
      </c>
      <c r="L13" s="145">
        <v>0</v>
      </c>
      <c r="M13" s="146">
        <v>0</v>
      </c>
      <c r="N13" s="145">
        <v>0</v>
      </c>
      <c r="O13" s="146">
        <v>0</v>
      </c>
      <c r="P13" s="148">
        <v>1.7999999999999999E-2</v>
      </c>
      <c r="Q13" s="145">
        <v>0</v>
      </c>
    </row>
    <row r="14" spans="2:17" ht="13.5" customHeight="1" x14ac:dyDescent="0.15">
      <c r="B14" s="102" t="s">
        <v>341</v>
      </c>
      <c r="C14" s="102" t="s">
        <v>339</v>
      </c>
      <c r="D14" s="145">
        <v>360</v>
      </c>
      <c r="E14" s="147">
        <v>8636</v>
      </c>
      <c r="F14" s="145">
        <v>8.0000000000000002E-3</v>
      </c>
      <c r="G14" s="145">
        <v>5.1999999999999998E-2</v>
      </c>
      <c r="H14" s="145">
        <v>0</v>
      </c>
      <c r="I14" s="146">
        <v>0</v>
      </c>
      <c r="J14" s="145">
        <v>0</v>
      </c>
      <c r="K14" s="146">
        <v>0</v>
      </c>
      <c r="L14" s="145">
        <v>0</v>
      </c>
      <c r="M14" s="146">
        <v>0</v>
      </c>
      <c r="N14" s="145">
        <v>0</v>
      </c>
      <c r="O14" s="146">
        <v>0</v>
      </c>
      <c r="P14" s="148">
        <v>0.02</v>
      </c>
      <c r="Q14" s="145">
        <v>0</v>
      </c>
    </row>
    <row r="15" spans="2:17" ht="13.5" customHeight="1" x14ac:dyDescent="0.15">
      <c r="B15" s="102" t="s">
        <v>375</v>
      </c>
      <c r="C15" s="102" t="s">
        <v>340</v>
      </c>
      <c r="D15" s="145">
        <v>361</v>
      </c>
      <c r="E15" s="147">
        <v>8638</v>
      </c>
      <c r="F15" s="145">
        <v>7.0000000000000001E-3</v>
      </c>
      <c r="G15" s="145">
        <v>4.2000000000000003E-2</v>
      </c>
      <c r="H15" s="145">
        <v>0</v>
      </c>
      <c r="I15" s="146">
        <v>0</v>
      </c>
      <c r="J15" s="145">
        <v>0</v>
      </c>
      <c r="K15" s="146">
        <v>0</v>
      </c>
      <c r="L15" s="145">
        <v>0</v>
      </c>
      <c r="M15" s="146">
        <v>0</v>
      </c>
      <c r="N15" s="145">
        <v>0</v>
      </c>
      <c r="O15" s="146">
        <v>0</v>
      </c>
      <c r="P15" s="148">
        <v>2.1999999999999999E-2</v>
      </c>
      <c r="Q15" s="145">
        <v>0</v>
      </c>
    </row>
    <row r="16" spans="2:17" ht="13.5" customHeight="1" x14ac:dyDescent="0.15">
      <c r="B16" s="102" t="s">
        <v>375</v>
      </c>
      <c r="C16" s="102" t="s">
        <v>372</v>
      </c>
      <c r="D16" s="145">
        <v>363</v>
      </c>
      <c r="E16" s="147">
        <v>8662</v>
      </c>
      <c r="F16" s="145">
        <v>7.0000000000000001E-3</v>
      </c>
      <c r="G16" s="145">
        <v>4.2999999999999997E-2</v>
      </c>
      <c r="H16" s="145">
        <v>0</v>
      </c>
      <c r="I16" s="146">
        <v>0</v>
      </c>
      <c r="J16" s="145">
        <v>0</v>
      </c>
      <c r="K16" s="146">
        <v>0</v>
      </c>
      <c r="L16" s="145">
        <v>0</v>
      </c>
      <c r="M16" s="146">
        <v>0</v>
      </c>
      <c r="N16" s="145">
        <v>0</v>
      </c>
      <c r="O16" s="146">
        <v>0</v>
      </c>
      <c r="P16" s="148">
        <v>0.02</v>
      </c>
      <c r="Q16" s="145">
        <v>0</v>
      </c>
    </row>
    <row r="17" spans="2:17" ht="13.5" customHeight="1" x14ac:dyDescent="0.15">
      <c r="B17" s="102" t="s">
        <v>375</v>
      </c>
      <c r="C17" s="102" t="s">
        <v>384</v>
      </c>
      <c r="D17" s="145">
        <v>363</v>
      </c>
      <c r="E17" s="147">
        <v>8658</v>
      </c>
      <c r="F17" s="145">
        <v>7.0000000000000001E-3</v>
      </c>
      <c r="G17" s="145">
        <v>3.6999999999999998E-2</v>
      </c>
      <c r="H17" s="145">
        <v>0</v>
      </c>
      <c r="I17" s="146">
        <v>0</v>
      </c>
      <c r="J17" s="145">
        <v>0</v>
      </c>
      <c r="K17" s="146">
        <v>0</v>
      </c>
      <c r="L17" s="145">
        <v>0</v>
      </c>
      <c r="M17" s="146">
        <v>0</v>
      </c>
      <c r="N17" s="145">
        <v>0</v>
      </c>
      <c r="O17" s="146">
        <v>0</v>
      </c>
      <c r="P17" s="148">
        <v>1.7999999999999999E-2</v>
      </c>
      <c r="Q17" s="145">
        <v>0</v>
      </c>
    </row>
    <row r="18" spans="2:17" ht="13.5" customHeight="1" x14ac:dyDescent="0.15">
      <c r="B18" s="102" t="s">
        <v>375</v>
      </c>
      <c r="C18" s="92" t="s">
        <v>388</v>
      </c>
      <c r="D18" s="145">
        <v>364</v>
      </c>
      <c r="E18" s="147">
        <v>8692</v>
      </c>
      <c r="F18" s="145">
        <v>6.0000000000000001E-3</v>
      </c>
      <c r="G18" s="145">
        <v>3.4000000000000002E-2</v>
      </c>
      <c r="H18" s="145">
        <v>0</v>
      </c>
      <c r="I18" s="146">
        <v>0</v>
      </c>
      <c r="J18" s="145">
        <v>0</v>
      </c>
      <c r="K18" s="146">
        <v>0</v>
      </c>
      <c r="L18" s="145">
        <v>0</v>
      </c>
      <c r="M18" s="146">
        <v>0</v>
      </c>
      <c r="N18" s="145">
        <v>0</v>
      </c>
      <c r="O18" s="146">
        <v>0</v>
      </c>
      <c r="P18" s="145">
        <v>1.7000000000000001E-2</v>
      </c>
      <c r="Q18" s="145">
        <v>0</v>
      </c>
    </row>
    <row r="19" spans="2:17" ht="13.5" customHeight="1" x14ac:dyDescent="0.15">
      <c r="B19" s="102" t="s">
        <v>342</v>
      </c>
      <c r="C19" s="102" t="s">
        <v>339</v>
      </c>
      <c r="D19" s="145">
        <v>364</v>
      </c>
      <c r="E19" s="147">
        <v>8682</v>
      </c>
      <c r="F19" s="145">
        <v>6.0000000000000001E-3</v>
      </c>
      <c r="G19" s="145">
        <v>4.2000000000000003E-2</v>
      </c>
      <c r="H19" s="145">
        <v>0</v>
      </c>
      <c r="I19" s="146">
        <v>0</v>
      </c>
      <c r="J19" s="145">
        <v>0</v>
      </c>
      <c r="K19" s="146">
        <v>0</v>
      </c>
      <c r="L19" s="145">
        <v>0</v>
      </c>
      <c r="M19" s="146">
        <v>0</v>
      </c>
      <c r="N19" s="145">
        <v>0</v>
      </c>
      <c r="O19" s="146">
        <v>0</v>
      </c>
      <c r="P19" s="145">
        <v>1.7000000000000001E-2</v>
      </c>
      <c r="Q19" s="145">
        <v>0</v>
      </c>
    </row>
    <row r="20" spans="2:17" ht="13.5" customHeight="1" x14ac:dyDescent="0.15">
      <c r="B20" s="102" t="s">
        <v>342</v>
      </c>
      <c r="C20" s="102" t="s">
        <v>340</v>
      </c>
      <c r="D20" s="145">
        <v>360</v>
      </c>
      <c r="E20" s="147">
        <v>8629</v>
      </c>
      <c r="F20" s="145">
        <v>6.0000000000000001E-3</v>
      </c>
      <c r="G20" s="145">
        <v>3.5000000000000003E-2</v>
      </c>
      <c r="H20" s="145">
        <v>0</v>
      </c>
      <c r="I20" s="146">
        <v>0</v>
      </c>
      <c r="J20" s="145">
        <v>0</v>
      </c>
      <c r="K20" s="146">
        <v>0</v>
      </c>
      <c r="L20" s="145">
        <v>0</v>
      </c>
      <c r="M20" s="146">
        <v>0</v>
      </c>
      <c r="N20" s="145">
        <v>0</v>
      </c>
      <c r="O20" s="146">
        <v>0</v>
      </c>
      <c r="P20" s="145">
        <v>1.4E-2</v>
      </c>
      <c r="Q20" s="145">
        <v>0</v>
      </c>
    </row>
    <row r="21" spans="2:17" ht="13.5" customHeight="1" x14ac:dyDescent="0.15">
      <c r="B21" s="102" t="s">
        <v>342</v>
      </c>
      <c r="C21" s="102" t="s">
        <v>372</v>
      </c>
      <c r="D21" s="145">
        <v>361</v>
      </c>
      <c r="E21" s="147">
        <v>8639</v>
      </c>
      <c r="F21" s="145">
        <v>5.0000000000000001E-3</v>
      </c>
      <c r="G21" s="145">
        <v>4.2000000000000003E-2</v>
      </c>
      <c r="H21" s="145">
        <v>0</v>
      </c>
      <c r="I21" s="146">
        <v>0</v>
      </c>
      <c r="J21" s="145">
        <v>0</v>
      </c>
      <c r="K21" s="146">
        <v>0</v>
      </c>
      <c r="L21" s="145">
        <v>0</v>
      </c>
      <c r="M21" s="146">
        <v>0</v>
      </c>
      <c r="N21" s="145">
        <v>0</v>
      </c>
      <c r="O21" s="146">
        <v>0</v>
      </c>
      <c r="P21" s="145">
        <v>1.2999999999999999E-2</v>
      </c>
      <c r="Q21" s="145">
        <v>0</v>
      </c>
    </row>
    <row r="22" spans="2:17" ht="13.5" customHeight="1" x14ac:dyDescent="0.15">
      <c r="B22" s="102" t="s">
        <v>342</v>
      </c>
      <c r="C22" s="102" t="s">
        <v>384</v>
      </c>
      <c r="D22" s="145">
        <v>362</v>
      </c>
      <c r="E22" s="147">
        <v>8636</v>
      </c>
      <c r="F22" s="145">
        <v>6.0000000000000001E-3</v>
      </c>
      <c r="G22" s="145">
        <v>3.3000000000000002E-2</v>
      </c>
      <c r="H22" s="145">
        <v>0</v>
      </c>
      <c r="I22" s="146">
        <v>0</v>
      </c>
      <c r="J22" s="145">
        <v>0</v>
      </c>
      <c r="K22" s="146">
        <v>0</v>
      </c>
      <c r="L22" s="145">
        <v>0</v>
      </c>
      <c r="M22" s="146">
        <v>0</v>
      </c>
      <c r="N22" s="145">
        <v>0</v>
      </c>
      <c r="O22" s="146">
        <v>0</v>
      </c>
      <c r="P22" s="145">
        <v>1.2999999999999999E-2</v>
      </c>
      <c r="Q22" s="145">
        <v>0</v>
      </c>
    </row>
    <row r="23" spans="2:17" ht="13.5" customHeight="1" x14ac:dyDescent="0.15">
      <c r="B23" s="102" t="s">
        <v>342</v>
      </c>
      <c r="C23" s="92" t="s">
        <v>388</v>
      </c>
      <c r="D23" s="145">
        <v>364</v>
      </c>
      <c r="E23" s="147">
        <v>8668</v>
      </c>
      <c r="F23" s="145">
        <v>5.0000000000000001E-3</v>
      </c>
      <c r="G23" s="145">
        <v>3.1E-2</v>
      </c>
      <c r="H23" s="145">
        <v>0</v>
      </c>
      <c r="I23" s="146">
        <v>0</v>
      </c>
      <c r="J23" s="145">
        <v>0</v>
      </c>
      <c r="K23" s="146">
        <v>0</v>
      </c>
      <c r="L23" s="145">
        <v>0</v>
      </c>
      <c r="M23" s="146">
        <v>0</v>
      </c>
      <c r="N23" s="145">
        <v>0</v>
      </c>
      <c r="O23" s="146">
        <v>0</v>
      </c>
      <c r="P23" s="145">
        <v>1.0999999999999999E-2</v>
      </c>
      <c r="Q23" s="145">
        <v>0</v>
      </c>
    </row>
    <row r="24" spans="2:17" ht="13.5" customHeight="1" x14ac:dyDescent="0.15">
      <c r="B24" s="102" t="s">
        <v>343</v>
      </c>
      <c r="C24" s="102" t="s">
        <v>339</v>
      </c>
      <c r="D24" s="145">
        <v>355</v>
      </c>
      <c r="E24" s="147">
        <v>8600</v>
      </c>
      <c r="F24" s="145">
        <v>6.0000000000000001E-3</v>
      </c>
      <c r="G24" s="145">
        <v>3.5000000000000003E-2</v>
      </c>
      <c r="H24" s="145">
        <v>0</v>
      </c>
      <c r="I24" s="146">
        <v>0</v>
      </c>
      <c r="J24" s="145">
        <v>0</v>
      </c>
      <c r="K24" s="146">
        <v>0</v>
      </c>
      <c r="L24" s="145">
        <v>0</v>
      </c>
      <c r="M24" s="146">
        <v>0</v>
      </c>
      <c r="N24" s="145">
        <v>0</v>
      </c>
      <c r="O24" s="146">
        <v>0</v>
      </c>
      <c r="P24" s="145">
        <v>1.4999999999999999E-2</v>
      </c>
      <c r="Q24" s="145">
        <v>0</v>
      </c>
    </row>
    <row r="25" spans="2:17" ht="13.5" customHeight="1" x14ac:dyDescent="0.15">
      <c r="B25" s="102" t="s">
        <v>343</v>
      </c>
      <c r="C25" s="102" t="s">
        <v>340</v>
      </c>
      <c r="D25" s="145">
        <v>356</v>
      </c>
      <c r="E25" s="147">
        <v>8606</v>
      </c>
      <c r="F25" s="145">
        <v>5.0000000000000001E-3</v>
      </c>
      <c r="G25" s="145">
        <v>3.6999999999999998E-2</v>
      </c>
      <c r="H25" s="145">
        <v>0</v>
      </c>
      <c r="I25" s="146">
        <v>0</v>
      </c>
      <c r="J25" s="145">
        <v>0</v>
      </c>
      <c r="K25" s="146">
        <v>0</v>
      </c>
      <c r="L25" s="145">
        <v>0</v>
      </c>
      <c r="M25" s="146">
        <v>0</v>
      </c>
      <c r="N25" s="145">
        <v>0</v>
      </c>
      <c r="O25" s="146">
        <v>0</v>
      </c>
      <c r="P25" s="145">
        <v>1.6E-2</v>
      </c>
      <c r="Q25" s="145">
        <v>0</v>
      </c>
    </row>
    <row r="26" spans="2:17" ht="13.5" customHeight="1" x14ac:dyDescent="0.15">
      <c r="B26" s="102" t="s">
        <v>376</v>
      </c>
      <c r="C26" s="102" t="s">
        <v>372</v>
      </c>
      <c r="D26" s="145">
        <v>362</v>
      </c>
      <c r="E26" s="147">
        <v>8600</v>
      </c>
      <c r="F26" s="145">
        <v>5.0000000000000001E-3</v>
      </c>
      <c r="G26" s="145">
        <v>3.1E-2</v>
      </c>
      <c r="H26" s="145">
        <v>0</v>
      </c>
      <c r="I26" s="146">
        <v>0</v>
      </c>
      <c r="J26" s="145">
        <v>0</v>
      </c>
      <c r="K26" s="146">
        <v>0</v>
      </c>
      <c r="L26" s="145">
        <v>0</v>
      </c>
      <c r="M26" s="146">
        <v>0</v>
      </c>
      <c r="N26" s="145">
        <v>0</v>
      </c>
      <c r="O26" s="146">
        <v>0</v>
      </c>
      <c r="P26" s="145">
        <v>1.4999999999999999E-2</v>
      </c>
      <c r="Q26" s="145">
        <v>0</v>
      </c>
    </row>
    <row r="27" spans="2:17" ht="13.5" customHeight="1" x14ac:dyDescent="0.15">
      <c r="B27" s="102" t="s">
        <v>376</v>
      </c>
      <c r="C27" s="102" t="s">
        <v>384</v>
      </c>
      <c r="D27" s="145">
        <v>348</v>
      </c>
      <c r="E27" s="147">
        <v>8303</v>
      </c>
      <c r="F27" s="145">
        <v>5.0000000000000001E-3</v>
      </c>
      <c r="G27" s="145">
        <v>3.4000000000000002E-2</v>
      </c>
      <c r="H27" s="145">
        <v>0</v>
      </c>
      <c r="I27" s="146">
        <v>0</v>
      </c>
      <c r="J27" s="145">
        <v>0</v>
      </c>
      <c r="K27" s="146">
        <v>0</v>
      </c>
      <c r="L27" s="145">
        <v>0</v>
      </c>
      <c r="M27" s="146">
        <v>0</v>
      </c>
      <c r="N27" s="145">
        <v>0</v>
      </c>
      <c r="O27" s="146">
        <v>0</v>
      </c>
      <c r="P27" s="145">
        <v>1.2999999999999999E-2</v>
      </c>
      <c r="Q27" s="145">
        <v>0</v>
      </c>
    </row>
    <row r="28" spans="2:17" ht="13.5" customHeight="1" x14ac:dyDescent="0.15">
      <c r="B28" s="102" t="s">
        <v>376</v>
      </c>
      <c r="C28" s="92" t="s">
        <v>388</v>
      </c>
      <c r="D28" s="145">
        <v>362</v>
      </c>
      <c r="E28" s="147">
        <v>8630</v>
      </c>
      <c r="F28" s="145">
        <v>5.0000000000000001E-3</v>
      </c>
      <c r="G28" s="145">
        <v>2.7E-2</v>
      </c>
      <c r="H28" s="145">
        <v>0</v>
      </c>
      <c r="I28" s="146">
        <v>0</v>
      </c>
      <c r="J28" s="145">
        <v>0</v>
      </c>
      <c r="K28" s="146">
        <v>0</v>
      </c>
      <c r="L28" s="145">
        <v>0</v>
      </c>
      <c r="M28" s="146">
        <v>0</v>
      </c>
      <c r="N28" s="145">
        <v>0</v>
      </c>
      <c r="O28" s="146">
        <v>0</v>
      </c>
      <c r="P28" s="145">
        <v>1.2E-2</v>
      </c>
      <c r="Q28" s="145">
        <v>0</v>
      </c>
    </row>
    <row r="29" spans="2:17" ht="13.5" customHeight="1" x14ac:dyDescent="0.15">
      <c r="B29" s="102" t="s">
        <v>377</v>
      </c>
      <c r="C29" s="102" t="s">
        <v>339</v>
      </c>
      <c r="D29" s="145">
        <v>364</v>
      </c>
      <c r="E29" s="147">
        <v>8685</v>
      </c>
      <c r="F29" s="145">
        <v>6.0000000000000001E-3</v>
      </c>
      <c r="G29" s="145">
        <v>3.4000000000000002E-2</v>
      </c>
      <c r="H29" s="145">
        <v>0</v>
      </c>
      <c r="I29" s="146">
        <v>0</v>
      </c>
      <c r="J29" s="145">
        <v>0</v>
      </c>
      <c r="K29" s="146">
        <v>0</v>
      </c>
      <c r="L29" s="145">
        <v>0</v>
      </c>
      <c r="M29" s="146">
        <v>0</v>
      </c>
      <c r="N29" s="145">
        <v>0</v>
      </c>
      <c r="O29" s="146">
        <v>0</v>
      </c>
      <c r="P29" s="145">
        <v>1.7999999999999999E-2</v>
      </c>
      <c r="Q29" s="145">
        <v>0</v>
      </c>
    </row>
    <row r="30" spans="2:17" ht="13.5" customHeight="1" x14ac:dyDescent="0.15">
      <c r="B30" s="102" t="s">
        <v>377</v>
      </c>
      <c r="C30" s="102" t="s">
        <v>340</v>
      </c>
      <c r="D30" s="145">
        <v>361</v>
      </c>
      <c r="E30" s="147">
        <v>8607</v>
      </c>
      <c r="F30" s="145">
        <v>6.0000000000000001E-3</v>
      </c>
      <c r="G30" s="145">
        <v>3.7999999999999999E-2</v>
      </c>
      <c r="H30" s="145">
        <v>0</v>
      </c>
      <c r="I30" s="146">
        <v>0</v>
      </c>
      <c r="J30" s="145">
        <v>0</v>
      </c>
      <c r="K30" s="146">
        <v>0</v>
      </c>
      <c r="L30" s="145">
        <v>0</v>
      </c>
      <c r="M30" s="146">
        <v>0</v>
      </c>
      <c r="N30" s="145">
        <v>0</v>
      </c>
      <c r="O30" s="146">
        <v>0</v>
      </c>
      <c r="P30" s="145">
        <v>1.6E-2</v>
      </c>
      <c r="Q30" s="145">
        <v>0</v>
      </c>
    </row>
    <row r="31" spans="2:17" ht="13.5" customHeight="1" x14ac:dyDescent="0.15">
      <c r="B31" s="102" t="s">
        <v>377</v>
      </c>
      <c r="C31" s="102" t="s">
        <v>372</v>
      </c>
      <c r="D31" s="145">
        <v>363</v>
      </c>
      <c r="E31" s="147">
        <v>8661</v>
      </c>
      <c r="F31" s="145">
        <v>5.0000000000000001E-3</v>
      </c>
      <c r="G31" s="145">
        <v>3.4000000000000002E-2</v>
      </c>
      <c r="H31" s="145">
        <v>0</v>
      </c>
      <c r="I31" s="146">
        <v>0</v>
      </c>
      <c r="J31" s="145">
        <v>0</v>
      </c>
      <c r="K31" s="146">
        <v>0</v>
      </c>
      <c r="L31" s="145">
        <v>0</v>
      </c>
      <c r="M31" s="146">
        <v>0</v>
      </c>
      <c r="N31" s="145">
        <v>0</v>
      </c>
      <c r="O31" s="146">
        <v>0</v>
      </c>
      <c r="P31" s="145">
        <v>1.4999999999999999E-2</v>
      </c>
      <c r="Q31" s="145">
        <v>0</v>
      </c>
    </row>
    <row r="32" spans="2:17" ht="13.5" customHeight="1" x14ac:dyDescent="0.15">
      <c r="B32" s="102" t="s">
        <v>377</v>
      </c>
      <c r="C32" s="102" t="s">
        <v>384</v>
      </c>
      <c r="D32" s="145">
        <v>363</v>
      </c>
      <c r="E32" s="147">
        <v>8659</v>
      </c>
      <c r="F32" s="145">
        <v>5.0000000000000001E-3</v>
      </c>
      <c r="G32" s="145">
        <v>3.5999999999999997E-2</v>
      </c>
      <c r="H32" s="145">
        <v>0</v>
      </c>
      <c r="I32" s="146">
        <v>0</v>
      </c>
      <c r="J32" s="145">
        <v>0</v>
      </c>
      <c r="K32" s="146">
        <v>0</v>
      </c>
      <c r="L32" s="145">
        <v>0</v>
      </c>
      <c r="M32" s="146">
        <v>0</v>
      </c>
      <c r="N32" s="145">
        <v>0</v>
      </c>
      <c r="O32" s="146">
        <v>0</v>
      </c>
      <c r="P32" s="145">
        <v>1.4E-2</v>
      </c>
      <c r="Q32" s="145">
        <v>0</v>
      </c>
    </row>
    <row r="33" spans="2:17" ht="13.5" customHeight="1" x14ac:dyDescent="0.15">
      <c r="B33" s="102" t="s">
        <v>377</v>
      </c>
      <c r="C33" s="92" t="s">
        <v>388</v>
      </c>
      <c r="D33" s="145">
        <v>364</v>
      </c>
      <c r="E33" s="147">
        <v>8693</v>
      </c>
      <c r="F33" s="145">
        <v>5.0000000000000001E-3</v>
      </c>
      <c r="G33" s="145">
        <v>3.2000000000000001E-2</v>
      </c>
      <c r="H33" s="145">
        <v>0</v>
      </c>
      <c r="I33" s="146">
        <v>0</v>
      </c>
      <c r="J33" s="145">
        <v>0</v>
      </c>
      <c r="K33" s="146">
        <v>0</v>
      </c>
      <c r="L33" s="145">
        <v>0</v>
      </c>
      <c r="M33" s="146">
        <v>0</v>
      </c>
      <c r="N33" s="145">
        <v>0</v>
      </c>
      <c r="O33" s="146">
        <v>0</v>
      </c>
      <c r="P33" s="145">
        <v>1.2999999999999999E-2</v>
      </c>
      <c r="Q33" s="145">
        <v>0</v>
      </c>
    </row>
    <row r="34" spans="2:17" ht="13.5" customHeight="1" x14ac:dyDescent="0.15">
      <c r="B34" s="102" t="s">
        <v>378</v>
      </c>
      <c r="C34" s="102" t="s">
        <v>339</v>
      </c>
      <c r="D34" s="145">
        <v>363</v>
      </c>
      <c r="E34" s="147">
        <v>8612</v>
      </c>
      <c r="F34" s="145">
        <v>6.0000000000000001E-3</v>
      </c>
      <c r="G34" s="145">
        <v>3.4000000000000002E-2</v>
      </c>
      <c r="H34" s="145">
        <v>0</v>
      </c>
      <c r="I34" s="146">
        <v>0</v>
      </c>
      <c r="J34" s="145">
        <v>0</v>
      </c>
      <c r="K34" s="146">
        <v>0</v>
      </c>
      <c r="L34" s="145">
        <v>0</v>
      </c>
      <c r="M34" s="146">
        <v>0</v>
      </c>
      <c r="N34" s="145">
        <v>0</v>
      </c>
      <c r="O34" s="146">
        <v>0</v>
      </c>
      <c r="P34" s="145">
        <v>1.6E-2</v>
      </c>
      <c r="Q34" s="145">
        <v>0</v>
      </c>
    </row>
    <row r="35" spans="2:17" ht="13.5" customHeight="1" x14ac:dyDescent="0.15">
      <c r="B35" s="102" t="s">
        <v>344</v>
      </c>
      <c r="C35" s="102" t="s">
        <v>340</v>
      </c>
      <c r="D35" s="145">
        <v>363</v>
      </c>
      <c r="E35" s="147">
        <v>8601</v>
      </c>
      <c r="F35" s="145">
        <v>6.0000000000000001E-3</v>
      </c>
      <c r="G35" s="148">
        <v>0.04</v>
      </c>
      <c r="H35" s="145">
        <v>0</v>
      </c>
      <c r="I35" s="146">
        <v>0</v>
      </c>
      <c r="J35" s="145">
        <v>0</v>
      </c>
      <c r="K35" s="146">
        <v>0</v>
      </c>
      <c r="L35" s="145">
        <v>0</v>
      </c>
      <c r="M35" s="146">
        <v>0</v>
      </c>
      <c r="N35" s="145">
        <v>0</v>
      </c>
      <c r="O35" s="146">
        <v>0</v>
      </c>
      <c r="P35" s="145">
        <v>1.7000000000000001E-2</v>
      </c>
      <c r="Q35" s="145">
        <v>0</v>
      </c>
    </row>
    <row r="36" spans="2:17" ht="13.5" customHeight="1" x14ac:dyDescent="0.15">
      <c r="B36" s="102" t="s">
        <v>378</v>
      </c>
      <c r="C36" s="102" t="s">
        <v>372</v>
      </c>
      <c r="D36" s="145">
        <v>362</v>
      </c>
      <c r="E36" s="147">
        <v>8584</v>
      </c>
      <c r="F36" s="145">
        <v>6.0000000000000001E-3</v>
      </c>
      <c r="G36" s="148">
        <v>3.2000000000000001E-2</v>
      </c>
      <c r="H36" s="145">
        <v>0</v>
      </c>
      <c r="I36" s="146">
        <v>0</v>
      </c>
      <c r="J36" s="145">
        <v>0</v>
      </c>
      <c r="K36" s="146">
        <v>0</v>
      </c>
      <c r="L36" s="145">
        <v>0</v>
      </c>
      <c r="M36" s="146">
        <v>0</v>
      </c>
      <c r="N36" s="145">
        <v>0</v>
      </c>
      <c r="O36" s="146">
        <v>0</v>
      </c>
      <c r="P36" s="145">
        <v>1.4999999999999999E-2</v>
      </c>
      <c r="Q36" s="145">
        <v>0</v>
      </c>
    </row>
    <row r="37" spans="2:17" ht="13.5" customHeight="1" x14ac:dyDescent="0.15">
      <c r="B37" s="102" t="s">
        <v>378</v>
      </c>
      <c r="C37" s="102" t="s">
        <v>384</v>
      </c>
      <c r="D37" s="145">
        <v>363</v>
      </c>
      <c r="E37" s="147">
        <v>8599</v>
      </c>
      <c r="F37" s="145">
        <v>5.0000000000000001E-3</v>
      </c>
      <c r="G37" s="145">
        <v>3.5999999999999997E-2</v>
      </c>
      <c r="H37" s="145">
        <v>0</v>
      </c>
      <c r="I37" s="146">
        <v>0</v>
      </c>
      <c r="J37" s="145">
        <v>0</v>
      </c>
      <c r="K37" s="146">
        <v>0</v>
      </c>
      <c r="L37" s="145">
        <v>0</v>
      </c>
      <c r="M37" s="146">
        <v>0</v>
      </c>
      <c r="N37" s="145">
        <v>0</v>
      </c>
      <c r="O37" s="146">
        <v>0</v>
      </c>
      <c r="P37" s="145">
        <v>1.2999999999999999E-2</v>
      </c>
      <c r="Q37" s="145">
        <v>0</v>
      </c>
    </row>
    <row r="38" spans="2:17" ht="13.5" customHeight="1" x14ac:dyDescent="0.15">
      <c r="B38" s="102" t="s">
        <v>378</v>
      </c>
      <c r="C38" s="92" t="s">
        <v>388</v>
      </c>
      <c r="D38" s="145">
        <v>364</v>
      </c>
      <c r="E38" s="147">
        <v>8619</v>
      </c>
      <c r="F38" s="145">
        <v>5.0000000000000001E-3</v>
      </c>
      <c r="G38" s="145">
        <v>2.9000000000000001E-2</v>
      </c>
      <c r="H38" s="145">
        <v>0</v>
      </c>
      <c r="I38" s="146">
        <v>0</v>
      </c>
      <c r="J38" s="145">
        <v>0</v>
      </c>
      <c r="K38" s="146">
        <v>0</v>
      </c>
      <c r="L38" s="145">
        <v>0</v>
      </c>
      <c r="M38" s="146">
        <v>0</v>
      </c>
      <c r="N38" s="145">
        <v>0</v>
      </c>
      <c r="O38" s="146">
        <v>0</v>
      </c>
      <c r="P38" s="145">
        <v>1.2999999999999999E-2</v>
      </c>
      <c r="Q38" s="145">
        <v>0</v>
      </c>
    </row>
    <row r="39" spans="2:17" ht="13.5" customHeight="1" x14ac:dyDescent="0.15">
      <c r="B39" s="102" t="s">
        <v>379</v>
      </c>
      <c r="C39" s="102" t="s">
        <v>339</v>
      </c>
      <c r="D39" s="145">
        <v>363</v>
      </c>
      <c r="E39" s="147">
        <v>8661</v>
      </c>
      <c r="F39" s="145">
        <v>6.0000000000000001E-3</v>
      </c>
      <c r="G39" s="145">
        <v>3.1E-2</v>
      </c>
      <c r="H39" s="145">
        <v>0</v>
      </c>
      <c r="I39" s="146">
        <v>0</v>
      </c>
      <c r="J39" s="145">
        <v>0</v>
      </c>
      <c r="K39" s="146">
        <v>0</v>
      </c>
      <c r="L39" s="145">
        <v>0</v>
      </c>
      <c r="M39" s="146">
        <v>0</v>
      </c>
      <c r="N39" s="145">
        <v>0</v>
      </c>
      <c r="O39" s="146">
        <v>0</v>
      </c>
      <c r="P39" s="145">
        <v>1.4E-2</v>
      </c>
      <c r="Q39" s="145">
        <v>0</v>
      </c>
    </row>
    <row r="40" spans="2:17" ht="13.5" customHeight="1" x14ac:dyDescent="0.15">
      <c r="B40" s="102" t="s">
        <v>379</v>
      </c>
      <c r="C40" s="102" t="s">
        <v>340</v>
      </c>
      <c r="D40" s="145">
        <v>362</v>
      </c>
      <c r="E40" s="147">
        <v>8648</v>
      </c>
      <c r="F40" s="145">
        <v>5.0000000000000001E-3</v>
      </c>
      <c r="G40" s="145">
        <v>3.1E-2</v>
      </c>
      <c r="H40" s="145">
        <v>0</v>
      </c>
      <c r="I40" s="146">
        <v>0</v>
      </c>
      <c r="J40" s="145">
        <v>0</v>
      </c>
      <c r="K40" s="146">
        <v>0</v>
      </c>
      <c r="L40" s="145">
        <v>0</v>
      </c>
      <c r="M40" s="146">
        <v>0</v>
      </c>
      <c r="N40" s="145">
        <v>0</v>
      </c>
      <c r="O40" s="146">
        <v>0</v>
      </c>
      <c r="P40" s="145">
        <v>1.4E-2</v>
      </c>
      <c r="Q40" s="145">
        <v>0</v>
      </c>
    </row>
    <row r="41" spans="2:17" ht="13.5" customHeight="1" x14ac:dyDescent="0.15">
      <c r="B41" s="102" t="s">
        <v>379</v>
      </c>
      <c r="C41" s="102" t="s">
        <v>372</v>
      </c>
      <c r="D41" s="145">
        <v>363</v>
      </c>
      <c r="E41" s="147">
        <v>8656</v>
      </c>
      <c r="F41" s="145">
        <v>6.0000000000000001E-3</v>
      </c>
      <c r="G41" s="145">
        <v>3.3000000000000002E-2</v>
      </c>
      <c r="H41" s="145">
        <v>0</v>
      </c>
      <c r="I41" s="146">
        <v>0</v>
      </c>
      <c r="J41" s="145">
        <v>0</v>
      </c>
      <c r="K41" s="146">
        <v>0</v>
      </c>
      <c r="L41" s="145">
        <v>0</v>
      </c>
      <c r="M41" s="146">
        <v>0</v>
      </c>
      <c r="N41" s="145">
        <v>0</v>
      </c>
      <c r="O41" s="146">
        <v>0</v>
      </c>
      <c r="P41" s="145">
        <v>1.4E-2</v>
      </c>
      <c r="Q41" s="145">
        <v>0</v>
      </c>
    </row>
    <row r="42" spans="2:17" ht="13.5" customHeight="1" x14ac:dyDescent="0.15">
      <c r="B42" s="102" t="s">
        <v>379</v>
      </c>
      <c r="C42" s="102" t="s">
        <v>384</v>
      </c>
      <c r="D42" s="145">
        <v>363</v>
      </c>
      <c r="E42" s="147">
        <v>8648</v>
      </c>
      <c r="F42" s="145">
        <v>5.0000000000000001E-3</v>
      </c>
      <c r="G42" s="145">
        <v>2.3E-2</v>
      </c>
      <c r="H42" s="145">
        <v>0</v>
      </c>
      <c r="I42" s="146">
        <v>0</v>
      </c>
      <c r="J42" s="145">
        <v>0</v>
      </c>
      <c r="K42" s="146">
        <v>0</v>
      </c>
      <c r="L42" s="145">
        <v>0</v>
      </c>
      <c r="M42" s="146">
        <v>0</v>
      </c>
      <c r="N42" s="145">
        <v>0</v>
      </c>
      <c r="O42" s="146">
        <v>0</v>
      </c>
      <c r="P42" s="145">
        <v>8.9999999999999993E-3</v>
      </c>
      <c r="Q42" s="145">
        <v>0</v>
      </c>
    </row>
    <row r="43" spans="2:17" ht="13.5" customHeight="1" x14ac:dyDescent="0.15">
      <c r="B43" s="102" t="s">
        <v>379</v>
      </c>
      <c r="C43" s="92" t="s">
        <v>388</v>
      </c>
      <c r="D43" s="145">
        <v>363</v>
      </c>
      <c r="E43" s="147">
        <v>8687</v>
      </c>
      <c r="F43" s="145">
        <v>4.0000000000000001E-3</v>
      </c>
      <c r="G43" s="145">
        <v>3.4000000000000002E-2</v>
      </c>
      <c r="H43" s="145">
        <v>0</v>
      </c>
      <c r="I43" s="146">
        <v>0</v>
      </c>
      <c r="J43" s="145">
        <v>0</v>
      </c>
      <c r="K43" s="146">
        <v>0</v>
      </c>
      <c r="L43" s="145">
        <v>0</v>
      </c>
      <c r="M43" s="146">
        <v>0</v>
      </c>
      <c r="N43" s="145">
        <v>0</v>
      </c>
      <c r="O43" s="146">
        <v>0</v>
      </c>
      <c r="P43" s="148">
        <v>0.01</v>
      </c>
      <c r="Q43" s="145">
        <v>0</v>
      </c>
    </row>
    <row r="44" spans="2:17" ht="13.5" customHeight="1" x14ac:dyDescent="0.15">
      <c r="B44" s="102" t="s">
        <v>380</v>
      </c>
      <c r="C44" s="102" t="s">
        <v>339</v>
      </c>
      <c r="D44" s="145">
        <v>357</v>
      </c>
      <c r="E44" s="147">
        <v>8524</v>
      </c>
      <c r="F44" s="145">
        <v>1.7000000000000001E-2</v>
      </c>
      <c r="G44" s="145">
        <v>5.7000000000000002E-2</v>
      </c>
      <c r="H44" s="145">
        <v>0</v>
      </c>
      <c r="I44" s="146">
        <v>0</v>
      </c>
      <c r="J44" s="145">
        <v>0</v>
      </c>
      <c r="K44" s="146">
        <v>0</v>
      </c>
      <c r="L44" s="145">
        <v>0</v>
      </c>
      <c r="M44" s="146">
        <v>0</v>
      </c>
      <c r="N44" s="145">
        <v>0</v>
      </c>
      <c r="O44" s="145">
        <v>0</v>
      </c>
      <c r="P44" s="145">
        <v>3.1E-2</v>
      </c>
      <c r="Q44" s="145">
        <v>0</v>
      </c>
    </row>
    <row r="45" spans="2:17" ht="13.5" customHeight="1" x14ac:dyDescent="0.15">
      <c r="B45" s="102" t="s">
        <v>380</v>
      </c>
      <c r="C45" s="102" t="s">
        <v>340</v>
      </c>
      <c r="D45" s="145">
        <v>353</v>
      </c>
      <c r="E45" s="147">
        <v>8445</v>
      </c>
      <c r="F45" s="145">
        <v>1.6E-2</v>
      </c>
      <c r="G45" s="148">
        <v>0.05</v>
      </c>
      <c r="H45" s="145">
        <v>0</v>
      </c>
      <c r="I45" s="146">
        <v>0</v>
      </c>
      <c r="J45" s="145">
        <v>0</v>
      </c>
      <c r="K45" s="146">
        <v>0</v>
      </c>
      <c r="L45" s="145">
        <v>0</v>
      </c>
      <c r="M45" s="146">
        <v>0</v>
      </c>
      <c r="N45" s="145">
        <v>0</v>
      </c>
      <c r="O45" s="146">
        <v>0</v>
      </c>
      <c r="P45" s="148">
        <v>0.03</v>
      </c>
      <c r="Q45" s="145">
        <v>0</v>
      </c>
    </row>
    <row r="46" spans="2:17" ht="13.5" customHeight="1" x14ac:dyDescent="0.15">
      <c r="B46" s="102" t="s">
        <v>380</v>
      </c>
      <c r="C46" s="102" t="s">
        <v>372</v>
      </c>
      <c r="D46" s="145">
        <v>363</v>
      </c>
      <c r="E46" s="147">
        <v>8655</v>
      </c>
      <c r="F46" s="145">
        <v>1.6E-2</v>
      </c>
      <c r="G46" s="148">
        <v>5.6000000000000001E-2</v>
      </c>
      <c r="H46" s="145">
        <v>0</v>
      </c>
      <c r="I46" s="146">
        <v>0</v>
      </c>
      <c r="J46" s="145">
        <v>0</v>
      </c>
      <c r="K46" s="146">
        <v>0</v>
      </c>
      <c r="L46" s="145">
        <v>0</v>
      </c>
      <c r="M46" s="146">
        <v>0</v>
      </c>
      <c r="N46" s="145">
        <v>0</v>
      </c>
      <c r="O46" s="146">
        <v>0</v>
      </c>
      <c r="P46" s="148">
        <v>0.03</v>
      </c>
      <c r="Q46" s="145">
        <v>0</v>
      </c>
    </row>
    <row r="47" spans="2:17" ht="13.5" customHeight="1" x14ac:dyDescent="0.15">
      <c r="B47" s="102" t="s">
        <v>380</v>
      </c>
      <c r="C47" s="102" t="s">
        <v>384</v>
      </c>
      <c r="D47" s="145">
        <v>363</v>
      </c>
      <c r="E47" s="147">
        <v>8654</v>
      </c>
      <c r="F47" s="145">
        <v>1.4999999999999999E-2</v>
      </c>
      <c r="G47" s="145">
        <v>5.5E-2</v>
      </c>
      <c r="H47" s="145">
        <v>0</v>
      </c>
      <c r="I47" s="146">
        <v>0</v>
      </c>
      <c r="J47" s="145">
        <v>0</v>
      </c>
      <c r="K47" s="146">
        <v>0</v>
      </c>
      <c r="L47" s="145">
        <v>0</v>
      </c>
      <c r="M47" s="146">
        <v>0</v>
      </c>
      <c r="N47" s="145">
        <v>0</v>
      </c>
      <c r="O47" s="146">
        <v>0</v>
      </c>
      <c r="P47" s="148">
        <v>2.9000000000000001E-2</v>
      </c>
      <c r="Q47" s="145">
        <v>0</v>
      </c>
    </row>
    <row r="48" spans="2:17" ht="13.5" customHeight="1" x14ac:dyDescent="0.15">
      <c r="B48" s="102" t="s">
        <v>380</v>
      </c>
      <c r="C48" s="92" t="s">
        <v>388</v>
      </c>
      <c r="D48" s="145">
        <v>308</v>
      </c>
      <c r="E48" s="147">
        <v>7397</v>
      </c>
      <c r="F48" s="145">
        <v>1.2999999999999999E-2</v>
      </c>
      <c r="G48" s="148">
        <v>0.06</v>
      </c>
      <c r="H48" s="145">
        <v>0</v>
      </c>
      <c r="I48" s="146">
        <v>0</v>
      </c>
      <c r="J48" s="145">
        <v>0</v>
      </c>
      <c r="K48" s="146">
        <v>0</v>
      </c>
      <c r="L48" s="145">
        <v>0</v>
      </c>
      <c r="M48" s="146">
        <v>0</v>
      </c>
      <c r="N48" s="145">
        <v>0</v>
      </c>
      <c r="O48" s="146">
        <v>0</v>
      </c>
      <c r="P48" s="145">
        <v>2.5999999999999999E-2</v>
      </c>
      <c r="Q48" s="145">
        <v>0</v>
      </c>
    </row>
  </sheetData>
  <mergeCells count="12">
    <mergeCell ref="B3:B8"/>
    <mergeCell ref="C3:C8"/>
    <mergeCell ref="D3:D7"/>
    <mergeCell ref="E3:E7"/>
    <mergeCell ref="F3:F7"/>
    <mergeCell ref="Q3:Q7"/>
    <mergeCell ref="G3:G7"/>
    <mergeCell ref="H3:I7"/>
    <mergeCell ref="J3:K7"/>
    <mergeCell ref="L3:M7"/>
    <mergeCell ref="N3:O7"/>
    <mergeCell ref="P3:P7"/>
  </mergeCells>
  <phoneticPr fontId="1"/>
  <pageMargins left="0.75" right="0.75" top="1" bottom="1" header="0.51200000000000001" footer="0.51200000000000001"/>
  <pageSetup paperSize="9" scale="74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N54"/>
  <sheetViews>
    <sheetView view="pageBreakPreview" zoomScaleNormal="100" zoomScaleSheetLayoutView="100" workbookViewId="0"/>
  </sheetViews>
  <sheetFormatPr defaultColWidth="9" defaultRowHeight="13.5" customHeight="1" x14ac:dyDescent="0.15"/>
  <cols>
    <col min="1" max="1" width="9" style="32"/>
    <col min="2" max="2" width="8.625" style="32" customWidth="1"/>
    <col min="3" max="3" width="6.625" style="33" customWidth="1"/>
    <col min="4" max="5" width="6.625" style="32" customWidth="1"/>
    <col min="6" max="6" width="8.625" style="32" customWidth="1"/>
    <col min="7" max="10" width="6.625" style="32" customWidth="1"/>
    <col min="11" max="14" width="8.625" style="32" customWidth="1"/>
    <col min="15" max="16384" width="9" style="32"/>
  </cols>
  <sheetData>
    <row r="2" spans="2:14" ht="13.5" customHeight="1" x14ac:dyDescent="0.15">
      <c r="B2" s="35" t="s">
        <v>365</v>
      </c>
    </row>
    <row r="3" spans="2:14" ht="13.5" customHeight="1" x14ac:dyDescent="0.15">
      <c r="B3" s="205" t="s">
        <v>0</v>
      </c>
      <c r="C3" s="211" t="s">
        <v>251</v>
      </c>
      <c r="D3" s="205" t="s">
        <v>250</v>
      </c>
      <c r="E3" s="205" t="s">
        <v>287</v>
      </c>
      <c r="F3" s="205" t="s">
        <v>25</v>
      </c>
      <c r="G3" s="216" t="s">
        <v>286</v>
      </c>
      <c r="H3" s="216"/>
      <c r="I3" s="216" t="s">
        <v>285</v>
      </c>
      <c r="J3" s="216"/>
      <c r="K3" s="205" t="s">
        <v>246</v>
      </c>
      <c r="L3" s="205" t="s">
        <v>245</v>
      </c>
      <c r="M3" s="215" t="s">
        <v>284</v>
      </c>
      <c r="N3" s="215" t="s">
        <v>283</v>
      </c>
    </row>
    <row r="4" spans="2:14" ht="13.5" customHeight="1" x14ac:dyDescent="0.15">
      <c r="B4" s="205"/>
      <c r="C4" s="211"/>
      <c r="D4" s="205"/>
      <c r="E4" s="205"/>
      <c r="F4" s="205"/>
      <c r="G4" s="216"/>
      <c r="H4" s="216"/>
      <c r="I4" s="216"/>
      <c r="J4" s="216"/>
      <c r="K4" s="205"/>
      <c r="L4" s="205"/>
      <c r="M4" s="215"/>
      <c r="N4" s="215"/>
    </row>
    <row r="5" spans="2:14" ht="13.5" customHeight="1" x14ac:dyDescent="0.15">
      <c r="B5" s="205"/>
      <c r="C5" s="211"/>
      <c r="D5" s="205"/>
      <c r="E5" s="205"/>
      <c r="F5" s="205"/>
      <c r="G5" s="216"/>
      <c r="H5" s="216"/>
      <c r="I5" s="216"/>
      <c r="J5" s="216"/>
      <c r="K5" s="205"/>
      <c r="L5" s="205"/>
      <c r="M5" s="215"/>
      <c r="N5" s="215"/>
    </row>
    <row r="6" spans="2:14" ht="13.5" customHeight="1" x14ac:dyDescent="0.15">
      <c r="B6" s="205"/>
      <c r="C6" s="211"/>
      <c r="D6" s="205"/>
      <c r="E6" s="205"/>
      <c r="F6" s="205"/>
      <c r="G6" s="216"/>
      <c r="H6" s="216"/>
      <c r="I6" s="216"/>
      <c r="J6" s="216"/>
      <c r="K6" s="205"/>
      <c r="L6" s="205"/>
      <c r="M6" s="215"/>
      <c r="N6" s="215"/>
    </row>
    <row r="7" spans="2:14" ht="13.5" customHeight="1" x14ac:dyDescent="0.15">
      <c r="B7" s="205"/>
      <c r="C7" s="211"/>
      <c r="D7" s="205"/>
      <c r="E7" s="205"/>
      <c r="F7" s="205"/>
      <c r="G7" s="216"/>
      <c r="H7" s="216"/>
      <c r="I7" s="216"/>
      <c r="J7" s="216"/>
      <c r="K7" s="205"/>
      <c r="L7" s="205"/>
      <c r="M7" s="215"/>
      <c r="N7" s="215"/>
    </row>
    <row r="8" spans="2:14" ht="13.5" customHeight="1" x14ac:dyDescent="0.15">
      <c r="B8" s="209"/>
      <c r="C8" s="211"/>
      <c r="D8" s="8" t="s">
        <v>32</v>
      </c>
      <c r="E8" s="8" t="s">
        <v>33</v>
      </c>
      <c r="F8" s="8" t="s">
        <v>259</v>
      </c>
      <c r="G8" s="8" t="s">
        <v>204</v>
      </c>
      <c r="H8" s="8" t="s">
        <v>242</v>
      </c>
      <c r="I8" s="8" t="s">
        <v>32</v>
      </c>
      <c r="J8" s="8" t="s">
        <v>242</v>
      </c>
      <c r="K8" s="8" t="s">
        <v>259</v>
      </c>
      <c r="L8" s="8" t="s">
        <v>259</v>
      </c>
      <c r="M8" s="95" t="s">
        <v>240</v>
      </c>
      <c r="N8" s="8" t="s">
        <v>32</v>
      </c>
    </row>
    <row r="9" spans="2:14" ht="13.5" customHeight="1" x14ac:dyDescent="0.15">
      <c r="B9" s="102" t="s">
        <v>22</v>
      </c>
      <c r="C9" s="102" t="s">
        <v>339</v>
      </c>
      <c r="D9" s="145">
        <v>357</v>
      </c>
      <c r="E9" s="147">
        <v>8550</v>
      </c>
      <c r="F9" s="145">
        <v>0.3</v>
      </c>
      <c r="G9" s="145">
        <v>0</v>
      </c>
      <c r="H9" s="146">
        <v>0</v>
      </c>
      <c r="I9" s="145">
        <v>0</v>
      </c>
      <c r="J9" s="146">
        <v>0</v>
      </c>
      <c r="K9" s="145">
        <v>1.9</v>
      </c>
      <c r="L9" s="145">
        <v>0.5</v>
      </c>
      <c r="M9" s="145" t="s">
        <v>347</v>
      </c>
      <c r="N9" s="145">
        <v>0</v>
      </c>
    </row>
    <row r="10" spans="2:14" ht="13.5" customHeight="1" x14ac:dyDescent="0.15">
      <c r="B10" s="102" t="s">
        <v>22</v>
      </c>
      <c r="C10" s="102" t="s">
        <v>340</v>
      </c>
      <c r="D10" s="145">
        <v>356</v>
      </c>
      <c r="E10" s="147">
        <v>8541</v>
      </c>
      <c r="F10" s="145">
        <v>0.3</v>
      </c>
      <c r="G10" s="145">
        <v>0</v>
      </c>
      <c r="H10" s="146">
        <v>0</v>
      </c>
      <c r="I10" s="145">
        <v>0</v>
      </c>
      <c r="J10" s="146">
        <v>0</v>
      </c>
      <c r="K10" s="145">
        <v>0.9</v>
      </c>
      <c r="L10" s="145">
        <v>0.5</v>
      </c>
      <c r="M10" s="145" t="s">
        <v>347</v>
      </c>
      <c r="N10" s="145">
        <v>0</v>
      </c>
    </row>
    <row r="11" spans="2:14" ht="13.5" customHeight="1" x14ac:dyDescent="0.15">
      <c r="B11" s="102" t="s">
        <v>22</v>
      </c>
      <c r="C11" s="102" t="s">
        <v>372</v>
      </c>
      <c r="D11" s="145">
        <v>363</v>
      </c>
      <c r="E11" s="147">
        <v>8679</v>
      </c>
      <c r="F11" s="145">
        <v>0.3</v>
      </c>
      <c r="G11" s="145">
        <v>0</v>
      </c>
      <c r="H11" s="146">
        <v>0</v>
      </c>
      <c r="I11" s="145">
        <v>0</v>
      </c>
      <c r="J11" s="146">
        <v>0</v>
      </c>
      <c r="K11" s="145">
        <v>1.1000000000000001</v>
      </c>
      <c r="L11" s="145">
        <v>0.4</v>
      </c>
      <c r="M11" s="145" t="s">
        <v>347</v>
      </c>
      <c r="N11" s="145">
        <v>0</v>
      </c>
    </row>
    <row r="12" spans="2:14" ht="13.5" customHeight="1" x14ac:dyDescent="0.15">
      <c r="B12" s="102" t="s">
        <v>22</v>
      </c>
      <c r="C12" s="102" t="s">
        <v>384</v>
      </c>
      <c r="D12" s="145">
        <v>363</v>
      </c>
      <c r="E12" s="147">
        <v>8682</v>
      </c>
      <c r="F12" s="145">
        <v>0.3</v>
      </c>
      <c r="G12" s="145">
        <v>0</v>
      </c>
      <c r="H12" s="146">
        <v>0</v>
      </c>
      <c r="I12" s="145">
        <v>0</v>
      </c>
      <c r="J12" s="146">
        <v>0</v>
      </c>
      <c r="K12" s="146">
        <v>1</v>
      </c>
      <c r="L12" s="145">
        <v>0.4</v>
      </c>
      <c r="M12" s="145" t="s">
        <v>347</v>
      </c>
      <c r="N12" s="145">
        <v>0</v>
      </c>
    </row>
    <row r="13" spans="2:14" ht="13.5" customHeight="1" x14ac:dyDescent="0.15">
      <c r="B13" s="102" t="s">
        <v>22</v>
      </c>
      <c r="C13" s="92" t="s">
        <v>388</v>
      </c>
      <c r="D13" s="145">
        <v>310</v>
      </c>
      <c r="E13" s="147">
        <v>7444</v>
      </c>
      <c r="F13" s="145">
        <v>0.3</v>
      </c>
      <c r="G13" s="145">
        <v>0</v>
      </c>
      <c r="H13" s="146">
        <v>0</v>
      </c>
      <c r="I13" s="145">
        <v>0</v>
      </c>
      <c r="J13" s="146">
        <v>0</v>
      </c>
      <c r="K13" s="146">
        <v>1.7</v>
      </c>
      <c r="L13" s="145">
        <v>0.4</v>
      </c>
      <c r="M13" s="145" t="s">
        <v>347</v>
      </c>
      <c r="N13" s="145">
        <v>0</v>
      </c>
    </row>
    <row r="14" spans="2:14" ht="13.5" customHeight="1" x14ac:dyDescent="0.15">
      <c r="B14" s="38"/>
      <c r="H14" s="115"/>
      <c r="K14" s="115"/>
      <c r="L14" s="115"/>
    </row>
    <row r="18" spans="3:3" ht="13.5" customHeight="1" x14ac:dyDescent="0.15">
      <c r="C18" s="32"/>
    </row>
    <row r="19" spans="3:3" ht="13.5" customHeight="1" x14ac:dyDescent="0.15">
      <c r="C19" s="32"/>
    </row>
    <row r="20" spans="3:3" ht="13.5" customHeight="1" x14ac:dyDescent="0.15">
      <c r="C20" s="32"/>
    </row>
    <row r="21" spans="3:3" ht="13.5" customHeight="1" x14ac:dyDescent="0.15">
      <c r="C21" s="32"/>
    </row>
    <row r="22" spans="3:3" ht="13.5" customHeight="1" x14ac:dyDescent="0.15">
      <c r="C22" s="32"/>
    </row>
    <row r="23" spans="3:3" ht="13.5" customHeight="1" x14ac:dyDescent="0.15">
      <c r="C23" s="32"/>
    </row>
    <row r="24" spans="3:3" ht="13.5" customHeight="1" x14ac:dyDescent="0.15">
      <c r="C24" s="32"/>
    </row>
    <row r="25" spans="3:3" ht="13.5" customHeight="1" x14ac:dyDescent="0.15">
      <c r="C25" s="32"/>
    </row>
    <row r="26" spans="3:3" ht="13.5" customHeight="1" x14ac:dyDescent="0.15">
      <c r="C26" s="32"/>
    </row>
    <row r="27" spans="3:3" ht="13.5" customHeight="1" x14ac:dyDescent="0.15">
      <c r="C27" s="32"/>
    </row>
    <row r="28" spans="3:3" ht="13.5" customHeight="1" x14ac:dyDescent="0.15">
      <c r="C28" s="32"/>
    </row>
    <row r="29" spans="3:3" ht="13.5" customHeight="1" x14ac:dyDescent="0.15">
      <c r="C29" s="32"/>
    </row>
    <row r="30" spans="3:3" ht="13.5" customHeight="1" x14ac:dyDescent="0.15">
      <c r="C30" s="32"/>
    </row>
    <row r="31" spans="3:3" ht="13.5" customHeight="1" x14ac:dyDescent="0.15">
      <c r="C31" s="32"/>
    </row>
    <row r="32" spans="3:3" ht="13.5" customHeight="1" x14ac:dyDescent="0.15">
      <c r="C32" s="32"/>
    </row>
    <row r="33" spans="3:3" ht="13.5" customHeight="1" x14ac:dyDescent="0.15">
      <c r="C33" s="32"/>
    </row>
    <row r="34" spans="3:3" ht="13.5" customHeight="1" x14ac:dyDescent="0.15">
      <c r="C34" s="32"/>
    </row>
    <row r="35" spans="3:3" ht="13.5" customHeight="1" x14ac:dyDescent="0.15">
      <c r="C35" s="32"/>
    </row>
    <row r="36" spans="3:3" ht="13.5" customHeight="1" x14ac:dyDescent="0.15">
      <c r="C36" s="32"/>
    </row>
    <row r="37" spans="3:3" ht="13.5" customHeight="1" x14ac:dyDescent="0.15">
      <c r="C37" s="32"/>
    </row>
    <row r="38" spans="3:3" ht="13.5" customHeight="1" x14ac:dyDescent="0.15">
      <c r="C38" s="32"/>
    </row>
    <row r="39" spans="3:3" ht="13.5" customHeight="1" x14ac:dyDescent="0.15">
      <c r="C39" s="32"/>
    </row>
    <row r="40" spans="3:3" ht="13.5" customHeight="1" x14ac:dyDescent="0.15">
      <c r="C40" s="32"/>
    </row>
    <row r="41" spans="3:3" ht="13.5" customHeight="1" x14ac:dyDescent="0.15">
      <c r="C41" s="32"/>
    </row>
    <row r="42" spans="3:3" ht="13.5" customHeight="1" x14ac:dyDescent="0.15">
      <c r="C42" s="32"/>
    </row>
    <row r="43" spans="3:3" ht="13.5" customHeight="1" x14ac:dyDescent="0.15">
      <c r="C43" s="32"/>
    </row>
    <row r="44" spans="3:3" ht="13.5" customHeight="1" x14ac:dyDescent="0.15">
      <c r="C44" s="32"/>
    </row>
    <row r="45" spans="3:3" ht="13.5" customHeight="1" x14ac:dyDescent="0.15">
      <c r="C45" s="32"/>
    </row>
    <row r="46" spans="3:3" ht="13.5" customHeight="1" x14ac:dyDescent="0.15">
      <c r="C46" s="32"/>
    </row>
    <row r="47" spans="3:3" ht="13.5" customHeight="1" x14ac:dyDescent="0.15">
      <c r="C47" s="32"/>
    </row>
    <row r="48" spans="3:3" ht="13.5" customHeight="1" x14ac:dyDescent="0.15">
      <c r="C48" s="32"/>
    </row>
    <row r="49" spans="3:3" ht="13.5" customHeight="1" x14ac:dyDescent="0.15">
      <c r="C49" s="32"/>
    </row>
    <row r="50" spans="3:3" ht="13.5" customHeight="1" x14ac:dyDescent="0.15">
      <c r="C50" s="32"/>
    </row>
    <row r="51" spans="3:3" ht="13.5" customHeight="1" x14ac:dyDescent="0.15">
      <c r="C51" s="32"/>
    </row>
    <row r="52" spans="3:3" ht="13.5" customHeight="1" x14ac:dyDescent="0.15">
      <c r="C52" s="32"/>
    </row>
    <row r="53" spans="3:3" ht="13.5" customHeight="1" x14ac:dyDescent="0.15">
      <c r="C53" s="32"/>
    </row>
    <row r="54" spans="3:3" ht="13.5" customHeight="1" x14ac:dyDescent="0.15">
      <c r="C54" s="32"/>
    </row>
  </sheetData>
  <mergeCells count="11">
    <mergeCell ref="N3:N7"/>
    <mergeCell ref="G3:H7"/>
    <mergeCell ref="I3:J7"/>
    <mergeCell ref="K3:K7"/>
    <mergeCell ref="L3:L7"/>
    <mergeCell ref="M3:M7"/>
    <mergeCell ref="B3:B8"/>
    <mergeCell ref="C3:C8"/>
    <mergeCell ref="D3:D7"/>
    <mergeCell ref="E3:E7"/>
    <mergeCell ref="F3:F7"/>
  </mergeCells>
  <phoneticPr fontId="1"/>
  <pageMargins left="0.75" right="0.75" top="1" bottom="1" header="0.51200000000000001" footer="0.51200000000000001"/>
  <pageSetup paperSize="9" scale="75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Q34"/>
  <sheetViews>
    <sheetView view="pageBreakPreview" zoomScaleNormal="100" zoomScaleSheetLayoutView="100" workbookViewId="0"/>
  </sheetViews>
  <sheetFormatPr defaultColWidth="9" defaultRowHeight="13.5" customHeight="1" x14ac:dyDescent="0.15"/>
  <cols>
    <col min="1" max="1" width="9" style="32"/>
    <col min="2" max="2" width="8.625" style="34" customWidth="1"/>
    <col min="3" max="3" width="6.625" style="33" customWidth="1"/>
    <col min="4" max="4" width="6.625" style="37" customWidth="1"/>
    <col min="5" max="6" width="6.625" style="39" customWidth="1"/>
    <col min="7" max="7" width="6.625" style="32" customWidth="1"/>
    <col min="8" max="9" width="6.625" style="39" customWidth="1"/>
    <col min="10" max="10" width="6.625" style="37" customWidth="1"/>
    <col min="11" max="12" width="6.625" style="39" customWidth="1"/>
    <col min="13" max="13" width="6.625" style="32" customWidth="1"/>
    <col min="14" max="15" width="6.625" style="39" customWidth="1"/>
    <col min="16" max="16" width="3.625" style="32" customWidth="1"/>
    <col min="17" max="16384" width="9" style="32"/>
  </cols>
  <sheetData>
    <row r="2" spans="2:17" ht="13.5" customHeight="1" x14ac:dyDescent="0.15">
      <c r="B2" t="s">
        <v>366</v>
      </c>
    </row>
    <row r="3" spans="2:17" ht="13.5" customHeight="1" x14ac:dyDescent="0.15">
      <c r="B3" s="218" t="s">
        <v>0</v>
      </c>
      <c r="C3" s="211" t="s">
        <v>251</v>
      </c>
      <c r="D3" s="209" t="s">
        <v>293</v>
      </c>
      <c r="E3" s="204"/>
      <c r="F3" s="204"/>
      <c r="G3" s="204"/>
      <c r="H3" s="204"/>
      <c r="I3" s="204"/>
      <c r="J3" s="204" t="s">
        <v>83</v>
      </c>
      <c r="K3" s="204"/>
      <c r="L3" s="204"/>
      <c r="M3" s="204"/>
      <c r="N3" s="204"/>
      <c r="O3" s="204"/>
    </row>
    <row r="4" spans="2:17" ht="13.5" customHeight="1" x14ac:dyDescent="0.15">
      <c r="B4" s="204"/>
      <c r="C4" s="211"/>
      <c r="D4" s="220" t="s">
        <v>287</v>
      </c>
      <c r="E4" s="225" t="s">
        <v>25</v>
      </c>
      <c r="F4" s="223" t="s">
        <v>292</v>
      </c>
      <c r="G4" s="216" t="s">
        <v>290</v>
      </c>
      <c r="H4" s="223" t="s">
        <v>289</v>
      </c>
      <c r="I4" s="223"/>
      <c r="J4" s="220" t="s">
        <v>258</v>
      </c>
      <c r="K4" s="225" t="s">
        <v>25</v>
      </c>
      <c r="L4" s="223" t="s">
        <v>291</v>
      </c>
      <c r="M4" s="216" t="s">
        <v>290</v>
      </c>
      <c r="N4" s="223" t="s">
        <v>289</v>
      </c>
      <c r="O4" s="223"/>
    </row>
    <row r="5" spans="2:17" ht="13.5" customHeight="1" x14ac:dyDescent="0.15">
      <c r="B5" s="204"/>
      <c r="C5" s="211"/>
      <c r="D5" s="220"/>
      <c r="E5" s="225"/>
      <c r="F5" s="223"/>
      <c r="G5" s="216"/>
      <c r="H5" s="223"/>
      <c r="I5" s="223"/>
      <c r="J5" s="220"/>
      <c r="K5" s="225"/>
      <c r="L5" s="223"/>
      <c r="M5" s="216"/>
      <c r="N5" s="223"/>
      <c r="O5" s="223"/>
    </row>
    <row r="6" spans="2:17" ht="13.5" customHeight="1" x14ac:dyDescent="0.15">
      <c r="B6" s="204"/>
      <c r="C6" s="211"/>
      <c r="D6" s="220"/>
      <c r="E6" s="225"/>
      <c r="F6" s="223"/>
      <c r="G6" s="216"/>
      <c r="H6" s="223"/>
      <c r="I6" s="223"/>
      <c r="J6" s="220"/>
      <c r="K6" s="225"/>
      <c r="L6" s="223"/>
      <c r="M6" s="216"/>
      <c r="N6" s="223"/>
      <c r="O6" s="223"/>
    </row>
    <row r="7" spans="2:17" ht="13.5" customHeight="1" x14ac:dyDescent="0.15">
      <c r="B7" s="204"/>
      <c r="C7" s="211"/>
      <c r="D7" s="224"/>
      <c r="E7" s="226"/>
      <c r="F7" s="226"/>
      <c r="G7" s="209"/>
      <c r="H7" s="119" t="s">
        <v>87</v>
      </c>
      <c r="I7" s="119" t="s">
        <v>88</v>
      </c>
      <c r="J7" s="224"/>
      <c r="K7" s="226"/>
      <c r="L7" s="226"/>
      <c r="M7" s="209"/>
      <c r="N7" s="119" t="s">
        <v>87</v>
      </c>
      <c r="O7" s="119" t="s">
        <v>88</v>
      </c>
    </row>
    <row r="8" spans="2:17" ht="13.5" customHeight="1" x14ac:dyDescent="0.15">
      <c r="B8" s="204"/>
      <c r="C8" s="211"/>
      <c r="D8" s="117" t="s">
        <v>33</v>
      </c>
      <c r="E8" s="118" t="s">
        <v>288</v>
      </c>
      <c r="F8" s="118" t="s">
        <v>210</v>
      </c>
      <c r="G8" s="97" t="s">
        <v>32</v>
      </c>
      <c r="H8" s="118" t="s">
        <v>288</v>
      </c>
      <c r="I8" s="118" t="s">
        <v>288</v>
      </c>
      <c r="J8" s="117" t="s">
        <v>33</v>
      </c>
      <c r="K8" s="118" t="s">
        <v>288</v>
      </c>
      <c r="L8" s="118" t="s">
        <v>288</v>
      </c>
      <c r="M8" s="97" t="s">
        <v>32</v>
      </c>
      <c r="N8" s="118" t="s">
        <v>288</v>
      </c>
      <c r="O8" s="118" t="s">
        <v>288</v>
      </c>
    </row>
    <row r="9" spans="2:17" ht="13.5" customHeight="1" x14ac:dyDescent="0.15">
      <c r="B9" s="92" t="s">
        <v>341</v>
      </c>
      <c r="C9" s="92" t="s">
        <v>339</v>
      </c>
      <c r="D9" s="147">
        <v>8651</v>
      </c>
      <c r="E9" s="145">
        <v>1.96</v>
      </c>
      <c r="F9" s="145">
        <v>1.99</v>
      </c>
      <c r="G9" s="145">
        <v>365</v>
      </c>
      <c r="H9" s="145">
        <v>2.4300000000000002</v>
      </c>
      <c r="I9" s="145">
        <v>1.79</v>
      </c>
      <c r="J9" s="147">
        <v>8651</v>
      </c>
      <c r="K9" s="145">
        <v>2.06</v>
      </c>
      <c r="L9" s="145">
        <v>2.11</v>
      </c>
      <c r="M9" s="145">
        <v>365</v>
      </c>
      <c r="N9" s="145">
        <v>2.71</v>
      </c>
      <c r="O9" s="145">
        <v>1.83</v>
      </c>
      <c r="P9" s="42"/>
      <c r="Q9" s="41"/>
    </row>
    <row r="10" spans="2:17" ht="13.5" customHeight="1" x14ac:dyDescent="0.15">
      <c r="B10" s="92" t="s">
        <v>341</v>
      </c>
      <c r="C10" s="92" t="s">
        <v>340</v>
      </c>
      <c r="D10" s="147">
        <v>8616</v>
      </c>
      <c r="E10" s="145">
        <v>1.99</v>
      </c>
      <c r="F10" s="145">
        <v>2.0099999999999998</v>
      </c>
      <c r="G10" s="145">
        <v>364</v>
      </c>
      <c r="H10" s="145">
        <v>2.41</v>
      </c>
      <c r="I10" s="145">
        <v>1.84</v>
      </c>
      <c r="J10" s="147">
        <v>8616</v>
      </c>
      <c r="K10" s="145">
        <v>2.08</v>
      </c>
      <c r="L10" s="145">
        <v>2.13</v>
      </c>
      <c r="M10" s="145">
        <v>364</v>
      </c>
      <c r="N10" s="149">
        <v>2.6</v>
      </c>
      <c r="O10" s="145">
        <v>1.87</v>
      </c>
      <c r="P10" s="42"/>
      <c r="Q10" s="41"/>
    </row>
    <row r="11" spans="2:17" ht="13.5" customHeight="1" x14ac:dyDescent="0.15">
      <c r="B11" s="92" t="s">
        <v>341</v>
      </c>
      <c r="C11" s="92" t="s">
        <v>372</v>
      </c>
      <c r="D11" s="147">
        <v>8603</v>
      </c>
      <c r="E11" s="149">
        <v>2</v>
      </c>
      <c r="F11" s="145">
        <v>2.02</v>
      </c>
      <c r="G11" s="145">
        <v>363</v>
      </c>
      <c r="H11" s="149">
        <v>2.2999999999999998</v>
      </c>
      <c r="I11" s="145">
        <v>1.83</v>
      </c>
      <c r="J11" s="147">
        <v>8603</v>
      </c>
      <c r="K11" s="149">
        <v>2.1</v>
      </c>
      <c r="L11" s="145">
        <v>2.15</v>
      </c>
      <c r="M11" s="145">
        <v>363</v>
      </c>
      <c r="N11" s="149">
        <v>2.58</v>
      </c>
      <c r="O11" s="145">
        <v>1.87</v>
      </c>
      <c r="P11" s="42"/>
      <c r="Q11" s="41"/>
    </row>
    <row r="12" spans="2:17" ht="13.5" customHeight="1" x14ac:dyDescent="0.15">
      <c r="B12" s="92" t="s">
        <v>341</v>
      </c>
      <c r="C12" s="92" t="s">
        <v>384</v>
      </c>
      <c r="D12" s="147">
        <v>8620</v>
      </c>
      <c r="E12" s="149">
        <v>2.0099999999999998</v>
      </c>
      <c r="F12" s="145">
        <v>2.0299999999999998</v>
      </c>
      <c r="G12" s="145">
        <v>363</v>
      </c>
      <c r="H12" s="149">
        <v>2.2999999999999998</v>
      </c>
      <c r="I12" s="145">
        <v>1.88</v>
      </c>
      <c r="J12" s="147">
        <v>8620</v>
      </c>
      <c r="K12" s="149">
        <v>2.11</v>
      </c>
      <c r="L12" s="145">
        <v>2.16</v>
      </c>
      <c r="M12" s="145">
        <v>363</v>
      </c>
      <c r="N12" s="145">
        <v>2.66</v>
      </c>
      <c r="O12" s="149">
        <v>1.9</v>
      </c>
      <c r="P12" s="42"/>
      <c r="Q12" s="41"/>
    </row>
    <row r="13" spans="2:17" ht="13.5" customHeight="1" x14ac:dyDescent="0.15">
      <c r="B13" s="92" t="s">
        <v>341</v>
      </c>
      <c r="C13" s="92" t="s">
        <v>388</v>
      </c>
      <c r="D13" s="147">
        <v>8002</v>
      </c>
      <c r="E13" s="145">
        <v>2.0099999999999998</v>
      </c>
      <c r="F13" s="145">
        <v>2.0299999999999998</v>
      </c>
      <c r="G13" s="145">
        <v>337</v>
      </c>
      <c r="H13" s="149">
        <v>2.2599999999999998</v>
      </c>
      <c r="I13" s="145">
        <v>1.87</v>
      </c>
      <c r="J13" s="147">
        <v>8002</v>
      </c>
      <c r="K13" s="145">
        <v>2.11</v>
      </c>
      <c r="L13" s="145">
        <v>2.16</v>
      </c>
      <c r="M13" s="145">
        <v>337</v>
      </c>
      <c r="N13" s="149">
        <v>2.5</v>
      </c>
      <c r="O13" s="149">
        <v>1.93</v>
      </c>
      <c r="P13" s="42"/>
      <c r="Q13" s="41"/>
    </row>
    <row r="14" spans="2:17" ht="13.5" customHeight="1" x14ac:dyDescent="0.15">
      <c r="B14" s="92" t="s">
        <v>20</v>
      </c>
      <c r="C14" s="92" t="s">
        <v>339</v>
      </c>
      <c r="D14" s="147">
        <v>8666</v>
      </c>
      <c r="E14" s="145">
        <v>1.99</v>
      </c>
      <c r="F14" s="149">
        <v>2.0099999999999998</v>
      </c>
      <c r="G14" s="145">
        <v>365</v>
      </c>
      <c r="H14" s="149">
        <v>2.2599999999999998</v>
      </c>
      <c r="I14" s="145">
        <v>1.81</v>
      </c>
      <c r="J14" s="147">
        <v>8666</v>
      </c>
      <c r="K14" s="149">
        <v>2.1</v>
      </c>
      <c r="L14" s="145">
        <v>2.14</v>
      </c>
      <c r="M14" s="145">
        <v>365</v>
      </c>
      <c r="N14" s="149">
        <v>3.8</v>
      </c>
      <c r="O14" s="145">
        <v>1.86</v>
      </c>
      <c r="P14" s="42"/>
      <c r="Q14" s="41"/>
    </row>
    <row r="15" spans="2:17" ht="13.5" customHeight="1" x14ac:dyDescent="0.15">
      <c r="B15" s="92" t="s">
        <v>20</v>
      </c>
      <c r="C15" s="92" t="s">
        <v>340</v>
      </c>
      <c r="D15" s="147">
        <v>8627</v>
      </c>
      <c r="E15" s="149">
        <v>2</v>
      </c>
      <c r="F15" s="145">
        <v>2.02</v>
      </c>
      <c r="G15" s="145">
        <v>364</v>
      </c>
      <c r="H15" s="145">
        <v>2.25</v>
      </c>
      <c r="I15" s="145">
        <v>1.82</v>
      </c>
      <c r="J15" s="147">
        <v>8627</v>
      </c>
      <c r="K15" s="149">
        <v>2.1</v>
      </c>
      <c r="L15" s="145">
        <v>2.15</v>
      </c>
      <c r="M15" s="145">
        <v>364</v>
      </c>
      <c r="N15" s="150">
        <v>2.72</v>
      </c>
      <c r="O15" s="145">
        <v>1.87</v>
      </c>
      <c r="P15" s="42"/>
      <c r="Q15" s="41"/>
    </row>
    <row r="16" spans="2:17" ht="13.5" customHeight="1" x14ac:dyDescent="0.15">
      <c r="B16" s="92" t="s">
        <v>20</v>
      </c>
      <c r="C16" s="92" t="s">
        <v>372</v>
      </c>
      <c r="D16" s="147">
        <v>8622</v>
      </c>
      <c r="E16" s="149">
        <v>2.0099999999999998</v>
      </c>
      <c r="F16" s="145">
        <v>2.04</v>
      </c>
      <c r="G16" s="145">
        <v>364</v>
      </c>
      <c r="H16" s="145">
        <v>2.25</v>
      </c>
      <c r="I16" s="145">
        <v>1.85</v>
      </c>
      <c r="J16" s="147">
        <v>8622</v>
      </c>
      <c r="K16" s="149">
        <v>2.11</v>
      </c>
      <c r="L16" s="145">
        <v>2.15</v>
      </c>
      <c r="M16" s="145">
        <v>364</v>
      </c>
      <c r="N16" s="145">
        <v>2.83</v>
      </c>
      <c r="O16" s="149">
        <v>1.9</v>
      </c>
      <c r="P16" s="42"/>
      <c r="Q16" s="41"/>
    </row>
    <row r="17" spans="2:17" ht="13.5" customHeight="1" x14ac:dyDescent="0.15">
      <c r="B17" s="92" t="s">
        <v>20</v>
      </c>
      <c r="C17" s="92" t="s">
        <v>384</v>
      </c>
      <c r="D17" s="147">
        <v>8609</v>
      </c>
      <c r="E17" s="145">
        <v>2.02</v>
      </c>
      <c r="F17" s="145">
        <v>2.04</v>
      </c>
      <c r="G17" s="145">
        <v>364</v>
      </c>
      <c r="H17" s="145">
        <v>2.25</v>
      </c>
      <c r="I17" s="145">
        <v>1.87</v>
      </c>
      <c r="J17" s="147">
        <v>8609</v>
      </c>
      <c r="K17" s="145">
        <v>2.11</v>
      </c>
      <c r="L17" s="145">
        <v>2.15</v>
      </c>
      <c r="M17" s="145">
        <v>364</v>
      </c>
      <c r="N17" s="145">
        <v>2.46</v>
      </c>
      <c r="O17" s="149">
        <v>1.91</v>
      </c>
      <c r="P17" s="42"/>
      <c r="Q17" s="41"/>
    </row>
    <row r="18" spans="2:17" ht="13.5" customHeight="1" x14ac:dyDescent="0.15">
      <c r="B18" s="92" t="s">
        <v>20</v>
      </c>
      <c r="C18" s="92" t="s">
        <v>388</v>
      </c>
      <c r="D18" s="147">
        <v>8087</v>
      </c>
      <c r="E18" s="145">
        <v>2.0099999999999998</v>
      </c>
      <c r="F18" s="145">
        <v>2.0299999999999998</v>
      </c>
      <c r="G18" s="145">
        <v>341</v>
      </c>
      <c r="H18" s="145">
        <v>2.25</v>
      </c>
      <c r="I18" s="145">
        <v>1.85</v>
      </c>
      <c r="J18" s="147">
        <v>8087</v>
      </c>
      <c r="K18" s="145">
        <v>2.09</v>
      </c>
      <c r="L18" s="145">
        <v>2.12</v>
      </c>
      <c r="M18" s="145">
        <v>341</v>
      </c>
      <c r="N18" s="145">
        <v>2.42</v>
      </c>
      <c r="O18" s="149">
        <v>1.9</v>
      </c>
    </row>
    <row r="19" spans="2:17" ht="13.5" customHeight="1" x14ac:dyDescent="0.15">
      <c r="B19" s="92" t="s">
        <v>345</v>
      </c>
      <c r="C19" s="92" t="s">
        <v>339</v>
      </c>
      <c r="D19" s="147">
        <v>8629</v>
      </c>
      <c r="E19" s="145">
        <v>1.96</v>
      </c>
      <c r="F19" s="145">
        <v>1.97</v>
      </c>
      <c r="G19" s="145">
        <v>364</v>
      </c>
      <c r="H19" s="145">
        <v>2.31</v>
      </c>
      <c r="I19" s="149">
        <v>1.82</v>
      </c>
      <c r="J19" s="147">
        <v>8629</v>
      </c>
      <c r="K19" s="145">
        <v>2.02</v>
      </c>
      <c r="L19" s="145">
        <v>2.0499999999999998</v>
      </c>
      <c r="M19" s="145">
        <v>364</v>
      </c>
      <c r="N19" s="149">
        <v>2.7</v>
      </c>
      <c r="O19" s="145">
        <v>1.87</v>
      </c>
    </row>
    <row r="20" spans="2:17" ht="13.5" customHeight="1" x14ac:dyDescent="0.15">
      <c r="B20" s="92" t="s">
        <v>345</v>
      </c>
      <c r="C20" s="92" t="s">
        <v>340</v>
      </c>
      <c r="D20" s="147">
        <v>8427</v>
      </c>
      <c r="E20" s="145">
        <v>1.97</v>
      </c>
      <c r="F20" s="145">
        <v>1.98</v>
      </c>
      <c r="G20" s="145">
        <v>355</v>
      </c>
      <c r="H20" s="145">
        <v>2.21</v>
      </c>
      <c r="I20" s="145">
        <v>1.83</v>
      </c>
      <c r="J20" s="147">
        <v>8427</v>
      </c>
      <c r="K20" s="145">
        <v>2.0299999999999998</v>
      </c>
      <c r="L20" s="145">
        <v>2.0499999999999998</v>
      </c>
      <c r="M20" s="145">
        <v>355</v>
      </c>
      <c r="N20" s="149">
        <v>2.34</v>
      </c>
      <c r="O20" s="145">
        <v>1.85</v>
      </c>
    </row>
    <row r="21" spans="2:17" ht="13.5" customHeight="1" x14ac:dyDescent="0.15">
      <c r="B21" s="92" t="s">
        <v>345</v>
      </c>
      <c r="C21" s="92" t="s">
        <v>372</v>
      </c>
      <c r="D21" s="147">
        <v>8571</v>
      </c>
      <c r="E21" s="145">
        <v>1.98</v>
      </c>
      <c r="F21" s="145">
        <v>1.99</v>
      </c>
      <c r="G21" s="145">
        <v>361</v>
      </c>
      <c r="H21" s="145">
        <v>2.16</v>
      </c>
      <c r="I21" s="145">
        <v>1.84</v>
      </c>
      <c r="J21" s="147">
        <v>8571</v>
      </c>
      <c r="K21" s="145">
        <v>2.04</v>
      </c>
      <c r="L21" s="145">
        <v>2.0699999999999998</v>
      </c>
      <c r="M21" s="145">
        <v>361</v>
      </c>
      <c r="N21" s="145">
        <v>2.33</v>
      </c>
      <c r="O21" s="145">
        <v>1.86</v>
      </c>
    </row>
    <row r="22" spans="2:17" ht="13.5" customHeight="1" x14ac:dyDescent="0.15">
      <c r="B22" s="92" t="s">
        <v>345</v>
      </c>
      <c r="C22" s="92" t="s">
        <v>384</v>
      </c>
      <c r="D22" s="147">
        <v>8632</v>
      </c>
      <c r="E22" s="145">
        <v>1.99</v>
      </c>
      <c r="F22" s="149">
        <v>2</v>
      </c>
      <c r="G22" s="145">
        <v>364</v>
      </c>
      <c r="H22" s="145">
        <v>2.23</v>
      </c>
      <c r="I22" s="145">
        <v>1.86</v>
      </c>
      <c r="J22" s="147">
        <v>8632</v>
      </c>
      <c r="K22" s="145">
        <v>2.06</v>
      </c>
      <c r="L22" s="145">
        <v>2.08</v>
      </c>
      <c r="M22" s="145">
        <v>364</v>
      </c>
      <c r="N22" s="145">
        <v>2.34</v>
      </c>
      <c r="O22" s="145">
        <v>1.89</v>
      </c>
    </row>
    <row r="23" spans="2:17" ht="13.5" customHeight="1" x14ac:dyDescent="0.15">
      <c r="B23" s="92" t="s">
        <v>345</v>
      </c>
      <c r="C23" s="92" t="s">
        <v>388</v>
      </c>
      <c r="D23" s="147">
        <v>8034</v>
      </c>
      <c r="E23" s="149">
        <v>2</v>
      </c>
      <c r="F23" s="149">
        <v>2.0099999999999998</v>
      </c>
      <c r="G23" s="145">
        <v>338</v>
      </c>
      <c r="H23" s="145">
        <v>2.16</v>
      </c>
      <c r="I23" s="145">
        <v>1.86</v>
      </c>
      <c r="J23" s="147">
        <v>8034</v>
      </c>
      <c r="K23" s="145">
        <v>2.0699999999999998</v>
      </c>
      <c r="L23" s="145">
        <v>2.09</v>
      </c>
      <c r="M23" s="145">
        <v>338</v>
      </c>
      <c r="N23" s="145">
        <v>2.4500000000000002</v>
      </c>
      <c r="O23" s="145">
        <v>1.89</v>
      </c>
    </row>
    <row r="24" spans="2:17" ht="13.5" customHeight="1" x14ac:dyDescent="0.15">
      <c r="B24" s="92" t="s">
        <v>346</v>
      </c>
      <c r="C24" s="92" t="s">
        <v>339</v>
      </c>
      <c r="D24" s="147">
        <v>8589</v>
      </c>
      <c r="E24" s="149">
        <v>1.91</v>
      </c>
      <c r="F24" s="149">
        <v>1.92</v>
      </c>
      <c r="G24" s="145">
        <v>363</v>
      </c>
      <c r="H24" s="145">
        <v>2.09</v>
      </c>
      <c r="I24" s="145">
        <v>1.79</v>
      </c>
      <c r="J24" s="147">
        <v>8589</v>
      </c>
      <c r="K24" s="145">
        <v>1.97</v>
      </c>
      <c r="L24" s="145">
        <v>1.99</v>
      </c>
      <c r="M24" s="145">
        <v>363</v>
      </c>
      <c r="N24" s="145">
        <v>2.42</v>
      </c>
      <c r="O24" s="149">
        <v>1.82</v>
      </c>
    </row>
    <row r="25" spans="2:17" ht="13.5" customHeight="1" x14ac:dyDescent="0.15">
      <c r="B25" s="92" t="s">
        <v>346</v>
      </c>
      <c r="C25" s="92" t="s">
        <v>340</v>
      </c>
      <c r="D25" s="147">
        <v>8560</v>
      </c>
      <c r="E25" s="145">
        <v>1.92</v>
      </c>
      <c r="F25" s="145">
        <v>1.92</v>
      </c>
      <c r="G25" s="145">
        <v>364</v>
      </c>
      <c r="H25" s="145">
        <v>2.0699999999999998</v>
      </c>
      <c r="I25" s="145">
        <v>1.79</v>
      </c>
      <c r="J25" s="147">
        <v>8560</v>
      </c>
      <c r="K25" s="145">
        <v>1.97</v>
      </c>
      <c r="L25" s="145">
        <v>1.98</v>
      </c>
      <c r="M25" s="145">
        <v>364</v>
      </c>
      <c r="N25" s="145">
        <v>2.1800000000000002</v>
      </c>
      <c r="O25" s="145">
        <v>1.82</v>
      </c>
    </row>
    <row r="26" spans="2:17" ht="13.5" customHeight="1" x14ac:dyDescent="0.15">
      <c r="B26" s="92" t="s">
        <v>346</v>
      </c>
      <c r="C26" s="92" t="s">
        <v>372</v>
      </c>
      <c r="D26" s="147">
        <v>8567</v>
      </c>
      <c r="E26" s="145">
        <v>1.93</v>
      </c>
      <c r="F26" s="145">
        <v>1.94</v>
      </c>
      <c r="G26" s="145">
        <v>364</v>
      </c>
      <c r="H26" s="145">
        <v>2.17</v>
      </c>
      <c r="I26" s="156">
        <v>1.8</v>
      </c>
      <c r="J26" s="147">
        <v>8567</v>
      </c>
      <c r="K26" s="145">
        <v>1.98</v>
      </c>
      <c r="L26" s="145">
        <v>1.99</v>
      </c>
      <c r="M26" s="145">
        <v>364</v>
      </c>
      <c r="N26" s="145">
        <v>2.23</v>
      </c>
      <c r="O26" s="145">
        <v>1.82</v>
      </c>
    </row>
    <row r="27" spans="2:17" ht="13.5" customHeight="1" x14ac:dyDescent="0.15">
      <c r="B27" s="92" t="s">
        <v>346</v>
      </c>
      <c r="C27" s="92" t="s">
        <v>384</v>
      </c>
      <c r="D27" s="147">
        <v>8580</v>
      </c>
      <c r="E27" s="145">
        <v>1.95</v>
      </c>
      <c r="F27" s="145">
        <v>1.95</v>
      </c>
      <c r="G27" s="145">
        <v>364</v>
      </c>
      <c r="H27" s="149">
        <v>2.1</v>
      </c>
      <c r="I27" s="149">
        <v>1.81</v>
      </c>
      <c r="J27" s="147">
        <v>8580</v>
      </c>
      <c r="K27" s="149">
        <v>2</v>
      </c>
      <c r="L27" s="145">
        <v>2.02</v>
      </c>
      <c r="M27" s="145">
        <v>364</v>
      </c>
      <c r="N27" s="145">
        <v>2.2599999999999998</v>
      </c>
      <c r="O27" s="145">
        <v>1.85</v>
      </c>
    </row>
    <row r="28" spans="2:17" ht="13.5" customHeight="1" x14ac:dyDescent="0.15">
      <c r="B28" s="92" t="s">
        <v>346</v>
      </c>
      <c r="C28" s="92" t="s">
        <v>388</v>
      </c>
      <c r="D28" s="147">
        <v>7694</v>
      </c>
      <c r="E28" s="145">
        <v>1.95</v>
      </c>
      <c r="F28" s="145">
        <v>1.96</v>
      </c>
      <c r="G28" s="145">
        <v>326</v>
      </c>
      <c r="H28" s="149">
        <v>2.06</v>
      </c>
      <c r="I28" s="145">
        <v>1.82</v>
      </c>
      <c r="J28" s="147">
        <v>7694</v>
      </c>
      <c r="K28" s="149">
        <v>2.0099999999999998</v>
      </c>
      <c r="L28" s="145">
        <v>2.02</v>
      </c>
      <c r="M28" s="145">
        <v>326</v>
      </c>
      <c r="N28" s="145">
        <v>2.25</v>
      </c>
      <c r="O28" s="145">
        <v>1.85</v>
      </c>
    </row>
    <row r="29" spans="2:17" ht="13.5" customHeight="1" x14ac:dyDescent="0.15">
      <c r="B29" s="92" t="s">
        <v>22</v>
      </c>
      <c r="C29" s="92" t="s">
        <v>339</v>
      </c>
      <c r="D29" s="147">
        <v>8512</v>
      </c>
      <c r="E29" s="145">
        <v>1.96</v>
      </c>
      <c r="F29" s="145">
        <v>1.98</v>
      </c>
      <c r="G29" s="145">
        <v>359</v>
      </c>
      <c r="H29" s="149">
        <v>2.2000000000000002</v>
      </c>
      <c r="I29" s="149">
        <v>1.82</v>
      </c>
      <c r="J29" s="147">
        <v>8512</v>
      </c>
      <c r="K29" s="145">
        <v>2.0699999999999998</v>
      </c>
      <c r="L29" s="145">
        <v>2.11</v>
      </c>
      <c r="M29" s="145">
        <v>359</v>
      </c>
      <c r="N29" s="145">
        <v>2.54</v>
      </c>
      <c r="O29" s="145">
        <v>1.86</v>
      </c>
    </row>
    <row r="30" spans="2:17" ht="13.5" customHeight="1" x14ac:dyDescent="0.15">
      <c r="B30" s="92" t="s">
        <v>22</v>
      </c>
      <c r="C30" s="92" t="s">
        <v>340</v>
      </c>
      <c r="D30" s="147">
        <v>8447</v>
      </c>
      <c r="E30" s="145">
        <v>1.97</v>
      </c>
      <c r="F30" s="145">
        <v>1.99</v>
      </c>
      <c r="G30" s="145">
        <v>356</v>
      </c>
      <c r="H30" s="149">
        <v>2.13</v>
      </c>
      <c r="I30" s="145">
        <v>1.83</v>
      </c>
      <c r="J30" s="147">
        <v>8447</v>
      </c>
      <c r="K30" s="145">
        <v>2.08</v>
      </c>
      <c r="L30" s="145">
        <v>2.12</v>
      </c>
      <c r="M30" s="145">
        <v>356</v>
      </c>
      <c r="N30" s="149">
        <v>2.7</v>
      </c>
      <c r="O30" s="145">
        <v>1.87</v>
      </c>
    </row>
    <row r="31" spans="2:17" ht="13.5" customHeight="1" x14ac:dyDescent="0.15">
      <c r="B31" s="92" t="s">
        <v>22</v>
      </c>
      <c r="C31" s="92" t="s">
        <v>372</v>
      </c>
      <c r="D31" s="147">
        <v>8623</v>
      </c>
      <c r="E31" s="149">
        <v>2</v>
      </c>
      <c r="F31" s="145">
        <v>2.02</v>
      </c>
      <c r="G31" s="145">
        <v>364</v>
      </c>
      <c r="H31" s="145">
        <v>2.16</v>
      </c>
      <c r="I31" s="145">
        <v>1.85</v>
      </c>
      <c r="J31" s="147">
        <v>8623</v>
      </c>
      <c r="K31" s="149">
        <v>2.1</v>
      </c>
      <c r="L31" s="145">
        <v>2.14</v>
      </c>
      <c r="M31" s="145">
        <v>364</v>
      </c>
      <c r="N31" s="149">
        <v>2.58</v>
      </c>
      <c r="O31" s="149">
        <v>1.9</v>
      </c>
    </row>
    <row r="32" spans="2:17" ht="13.5" customHeight="1" x14ac:dyDescent="0.15">
      <c r="B32" s="92" t="s">
        <v>22</v>
      </c>
      <c r="C32" s="92" t="s">
        <v>384</v>
      </c>
      <c r="D32" s="147">
        <v>8616</v>
      </c>
      <c r="E32" s="149">
        <v>2.0099999999999998</v>
      </c>
      <c r="F32" s="145">
        <v>2.0299999999999998</v>
      </c>
      <c r="G32" s="145">
        <v>364</v>
      </c>
      <c r="H32" s="145">
        <v>2.27</v>
      </c>
      <c r="I32" s="145">
        <v>1.88</v>
      </c>
      <c r="J32" s="147">
        <v>8616</v>
      </c>
      <c r="K32" s="149">
        <v>2.11</v>
      </c>
      <c r="L32" s="145">
        <v>2.17</v>
      </c>
      <c r="M32" s="145">
        <v>364</v>
      </c>
      <c r="N32" s="145">
        <v>2.71</v>
      </c>
      <c r="O32" s="149">
        <v>1.92</v>
      </c>
    </row>
    <row r="33" spans="2:15" ht="13.5" customHeight="1" x14ac:dyDescent="0.15">
      <c r="B33" s="92" t="s">
        <v>22</v>
      </c>
      <c r="C33" s="92" t="s">
        <v>388</v>
      </c>
      <c r="D33" s="147">
        <v>7278</v>
      </c>
      <c r="E33" s="149">
        <v>2</v>
      </c>
      <c r="F33" s="145">
        <v>2.02</v>
      </c>
      <c r="G33" s="145">
        <v>306</v>
      </c>
      <c r="H33" s="145">
        <v>2.2599999999999998</v>
      </c>
      <c r="I33" s="145">
        <v>1.87</v>
      </c>
      <c r="J33" s="147">
        <v>7278</v>
      </c>
      <c r="K33" s="145">
        <v>2.11</v>
      </c>
      <c r="L33" s="145">
        <v>2.16</v>
      </c>
      <c r="M33" s="145">
        <v>306</v>
      </c>
      <c r="N33" s="145">
        <v>2.74</v>
      </c>
      <c r="O33" s="145">
        <v>1.94</v>
      </c>
    </row>
    <row r="34" spans="2:15" ht="13.5" customHeight="1" x14ac:dyDescent="0.15">
      <c r="B34" s="36"/>
      <c r="C34" s="128"/>
      <c r="D34" s="131"/>
      <c r="E34" s="132"/>
      <c r="F34" s="132"/>
      <c r="G34" s="133"/>
      <c r="H34" s="132"/>
      <c r="I34" s="132"/>
      <c r="J34" s="131"/>
      <c r="K34" s="132"/>
      <c r="M34" s="40"/>
    </row>
  </sheetData>
  <mergeCells count="14">
    <mergeCell ref="N4:O6"/>
    <mergeCell ref="B3:B8"/>
    <mergeCell ref="D3:I3"/>
    <mergeCell ref="J3:O3"/>
    <mergeCell ref="D4:D7"/>
    <mergeCell ref="E4:E7"/>
    <mergeCell ref="F4:F7"/>
    <mergeCell ref="G4:G7"/>
    <mergeCell ref="L4:L7"/>
    <mergeCell ref="J4:J7"/>
    <mergeCell ref="K4:K7"/>
    <mergeCell ref="C3:C8"/>
    <mergeCell ref="M4:M7"/>
    <mergeCell ref="H4:I6"/>
  </mergeCells>
  <phoneticPr fontId="1"/>
  <pageMargins left="0.75" right="0.75" top="1" bottom="1" header="0.51200000000000001" footer="0.51200000000000001"/>
  <pageSetup paperSize="9" scale="81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P34"/>
  <sheetViews>
    <sheetView view="pageBreakPreview" zoomScaleNormal="100" zoomScaleSheetLayoutView="100" workbookViewId="0"/>
  </sheetViews>
  <sheetFormatPr defaultColWidth="9" defaultRowHeight="13.5" customHeight="1" x14ac:dyDescent="0.15"/>
  <cols>
    <col min="1" max="1" width="9" style="32"/>
    <col min="2" max="2" width="8.625" style="32" customWidth="1"/>
    <col min="3" max="3" width="6.625" style="33" customWidth="1"/>
    <col min="4" max="4" width="6.625" style="103" customWidth="1"/>
    <col min="5" max="6" width="8.125" style="120" customWidth="1"/>
    <col min="7" max="7" width="8.125" style="32" customWidth="1"/>
    <col min="8" max="9" width="8.125" style="120" customWidth="1"/>
    <col min="10" max="10" width="6.625" style="32" customWidth="1"/>
    <col min="11" max="11" width="6.625" style="107" customWidth="1"/>
    <col min="12" max="12" width="6.625" style="32" customWidth="1"/>
    <col min="13" max="13" width="6.625" style="107" customWidth="1"/>
    <col min="14" max="16384" width="9" style="32"/>
  </cols>
  <sheetData>
    <row r="2" spans="2:16" ht="13.5" customHeight="1" x14ac:dyDescent="0.15">
      <c r="B2" s="35" t="s">
        <v>367</v>
      </c>
    </row>
    <row r="3" spans="2:16" ht="13.5" customHeight="1" x14ac:dyDescent="0.15">
      <c r="B3" s="218" t="s">
        <v>0</v>
      </c>
      <c r="C3" s="211" t="s">
        <v>251</v>
      </c>
      <c r="D3" s="213" t="s">
        <v>298</v>
      </c>
      <c r="E3" s="229" t="s">
        <v>25</v>
      </c>
      <c r="F3" s="227" t="s">
        <v>297</v>
      </c>
      <c r="G3" s="216" t="s">
        <v>290</v>
      </c>
      <c r="H3" s="227" t="s">
        <v>289</v>
      </c>
      <c r="I3" s="227"/>
      <c r="J3" s="216" t="s">
        <v>296</v>
      </c>
      <c r="K3" s="209"/>
      <c r="L3" s="216" t="s">
        <v>295</v>
      </c>
      <c r="M3" s="209"/>
    </row>
    <row r="4" spans="2:16" ht="13.5" customHeight="1" x14ac:dyDescent="0.15">
      <c r="B4" s="218"/>
      <c r="C4" s="211"/>
      <c r="D4" s="213"/>
      <c r="E4" s="229"/>
      <c r="F4" s="227"/>
      <c r="G4" s="216"/>
      <c r="H4" s="227"/>
      <c r="I4" s="227"/>
      <c r="J4" s="216"/>
      <c r="K4" s="209"/>
      <c r="L4" s="216"/>
      <c r="M4" s="209"/>
    </row>
    <row r="5" spans="2:16" ht="13.5" customHeight="1" x14ac:dyDescent="0.15">
      <c r="B5" s="218"/>
      <c r="C5" s="211"/>
      <c r="D5" s="213"/>
      <c r="E5" s="229"/>
      <c r="F5" s="227"/>
      <c r="G5" s="216"/>
      <c r="H5" s="227"/>
      <c r="I5" s="227"/>
      <c r="J5" s="216"/>
      <c r="K5" s="209"/>
      <c r="L5" s="216"/>
      <c r="M5" s="209"/>
    </row>
    <row r="6" spans="2:16" ht="13.5" customHeight="1" x14ac:dyDescent="0.15">
      <c r="B6" s="204"/>
      <c r="C6" s="211"/>
      <c r="D6" s="228"/>
      <c r="E6" s="230"/>
      <c r="F6" s="230"/>
      <c r="G6" s="209"/>
      <c r="H6" s="122" t="s">
        <v>87</v>
      </c>
      <c r="I6" s="122" t="s">
        <v>88</v>
      </c>
      <c r="J6" s="209"/>
      <c r="K6" s="209"/>
      <c r="L6" s="209"/>
      <c r="M6" s="209"/>
    </row>
    <row r="7" spans="2:16" ht="13.5" customHeight="1" x14ac:dyDescent="0.15">
      <c r="B7" s="204"/>
      <c r="C7" s="211"/>
      <c r="D7" s="104" t="s">
        <v>33</v>
      </c>
      <c r="E7" s="121" t="s">
        <v>288</v>
      </c>
      <c r="F7" s="121" t="s">
        <v>288</v>
      </c>
      <c r="G7" s="97" t="s">
        <v>32</v>
      </c>
      <c r="H7" s="121" t="s">
        <v>288</v>
      </c>
      <c r="I7" s="121" t="s">
        <v>288</v>
      </c>
      <c r="J7" s="8" t="s">
        <v>32</v>
      </c>
      <c r="K7" s="108" t="s">
        <v>242</v>
      </c>
      <c r="L7" s="8" t="s">
        <v>32</v>
      </c>
      <c r="M7" s="108" t="s">
        <v>242</v>
      </c>
    </row>
    <row r="8" spans="2:16" ht="13.5" customHeight="1" x14ac:dyDescent="0.15">
      <c r="B8" s="92" t="s">
        <v>341</v>
      </c>
      <c r="C8" s="92" t="s">
        <v>339</v>
      </c>
      <c r="D8" s="147">
        <v>8651</v>
      </c>
      <c r="E8" s="149">
        <v>0.1</v>
      </c>
      <c r="F8" s="145">
        <v>0.12</v>
      </c>
      <c r="G8" s="145">
        <v>365</v>
      </c>
      <c r="H8" s="145">
        <v>0.44</v>
      </c>
      <c r="I8" s="149">
        <v>0</v>
      </c>
      <c r="J8" s="145">
        <v>65</v>
      </c>
      <c r="K8" s="145">
        <v>17.8</v>
      </c>
      <c r="L8" s="145">
        <v>14</v>
      </c>
      <c r="M8" s="145">
        <v>3.8</v>
      </c>
    </row>
    <row r="9" spans="2:16" ht="13.5" customHeight="1" x14ac:dyDescent="0.15">
      <c r="B9" s="92" t="s">
        <v>341</v>
      </c>
      <c r="C9" s="92" t="s">
        <v>340</v>
      </c>
      <c r="D9" s="147">
        <v>8616</v>
      </c>
      <c r="E9" s="149">
        <v>0.09</v>
      </c>
      <c r="F9" s="145">
        <v>0.12</v>
      </c>
      <c r="G9" s="145">
        <v>364</v>
      </c>
      <c r="H9" s="149">
        <v>0.5</v>
      </c>
      <c r="I9" s="149">
        <v>0</v>
      </c>
      <c r="J9" s="145">
        <v>68</v>
      </c>
      <c r="K9" s="145">
        <v>18.7</v>
      </c>
      <c r="L9" s="145">
        <v>21</v>
      </c>
      <c r="M9" s="145">
        <v>5.8</v>
      </c>
    </row>
    <row r="10" spans="2:16" ht="13.5" customHeight="1" x14ac:dyDescent="0.15">
      <c r="B10" s="92" t="s">
        <v>341</v>
      </c>
      <c r="C10" s="92" t="s">
        <v>372</v>
      </c>
      <c r="D10" s="147">
        <v>8603</v>
      </c>
      <c r="E10" s="149">
        <v>0.1</v>
      </c>
      <c r="F10" s="145">
        <v>0.13</v>
      </c>
      <c r="G10" s="145">
        <v>363</v>
      </c>
      <c r="H10" s="149">
        <v>0.45</v>
      </c>
      <c r="I10" s="149">
        <v>0.02</v>
      </c>
      <c r="J10" s="145">
        <v>67</v>
      </c>
      <c r="K10" s="145">
        <v>18.5</v>
      </c>
      <c r="L10" s="145">
        <v>13</v>
      </c>
      <c r="M10" s="145">
        <v>3.6</v>
      </c>
    </row>
    <row r="11" spans="2:16" ht="13.5" customHeight="1" x14ac:dyDescent="0.15">
      <c r="B11" s="92" t="s">
        <v>341</v>
      </c>
      <c r="C11" s="92" t="s">
        <v>384</v>
      </c>
      <c r="D11" s="147">
        <v>8620</v>
      </c>
      <c r="E11" s="149">
        <v>0.1</v>
      </c>
      <c r="F11" s="145">
        <v>0.13</v>
      </c>
      <c r="G11" s="145">
        <v>363</v>
      </c>
      <c r="H11" s="145">
        <v>0.49</v>
      </c>
      <c r="I11" s="145">
        <v>0.01</v>
      </c>
      <c r="J11" s="145">
        <v>77</v>
      </c>
      <c r="K11" s="145">
        <v>21.2</v>
      </c>
      <c r="L11" s="145">
        <v>8</v>
      </c>
      <c r="M11" s="145">
        <v>2.2000000000000002</v>
      </c>
    </row>
    <row r="12" spans="2:16" ht="13.5" customHeight="1" x14ac:dyDescent="0.15">
      <c r="B12" s="92" t="s">
        <v>341</v>
      </c>
      <c r="C12" s="92" t="s">
        <v>388</v>
      </c>
      <c r="D12" s="147">
        <v>8002</v>
      </c>
      <c r="E12" s="149">
        <v>0.1</v>
      </c>
      <c r="F12" s="145">
        <v>0.12</v>
      </c>
      <c r="G12" s="145">
        <v>337</v>
      </c>
      <c r="H12" s="145">
        <v>0.36</v>
      </c>
      <c r="I12" s="145">
        <v>0.01</v>
      </c>
      <c r="J12" s="145">
        <v>57</v>
      </c>
      <c r="K12" s="145">
        <v>16.899999999999999</v>
      </c>
      <c r="L12" s="145">
        <v>8</v>
      </c>
      <c r="M12" s="145">
        <v>2.4</v>
      </c>
    </row>
    <row r="13" spans="2:16" ht="13.5" customHeight="1" x14ac:dyDescent="0.15">
      <c r="B13" s="92" t="s">
        <v>20</v>
      </c>
      <c r="C13" s="92" t="s">
        <v>339</v>
      </c>
      <c r="D13" s="147">
        <v>8666</v>
      </c>
      <c r="E13" s="145">
        <v>0.11</v>
      </c>
      <c r="F13" s="145">
        <v>0.13</v>
      </c>
      <c r="G13" s="145">
        <v>365</v>
      </c>
      <c r="H13" s="145">
        <v>1.76</v>
      </c>
      <c r="I13" s="145">
        <v>0.04</v>
      </c>
      <c r="J13" s="145">
        <v>35</v>
      </c>
      <c r="K13" s="145">
        <v>9.6</v>
      </c>
      <c r="L13" s="145">
        <v>7</v>
      </c>
      <c r="M13" s="145">
        <v>1.9</v>
      </c>
      <c r="P13" s="32" t="s">
        <v>294</v>
      </c>
    </row>
    <row r="14" spans="2:16" ht="13.5" customHeight="1" x14ac:dyDescent="0.15">
      <c r="B14" s="92" t="s">
        <v>20</v>
      </c>
      <c r="C14" s="92" t="s">
        <v>340</v>
      </c>
      <c r="D14" s="147">
        <v>8627</v>
      </c>
      <c r="E14" s="149">
        <v>0.1</v>
      </c>
      <c r="F14" s="145">
        <v>0.12</v>
      </c>
      <c r="G14" s="145">
        <v>364</v>
      </c>
      <c r="H14" s="145">
        <v>0.69</v>
      </c>
      <c r="I14" s="145">
        <v>0.04</v>
      </c>
      <c r="J14" s="145">
        <v>29</v>
      </c>
      <c r="K14" s="146">
        <v>8</v>
      </c>
      <c r="L14" s="145">
        <v>8</v>
      </c>
      <c r="M14" s="145">
        <v>2.2000000000000002</v>
      </c>
    </row>
    <row r="15" spans="2:16" ht="13.5" customHeight="1" x14ac:dyDescent="0.15">
      <c r="B15" s="92" t="s">
        <v>20</v>
      </c>
      <c r="C15" s="92" t="s">
        <v>372</v>
      </c>
      <c r="D15" s="147">
        <v>8622</v>
      </c>
      <c r="E15" s="149">
        <v>0.09</v>
      </c>
      <c r="F15" s="145">
        <v>0.11</v>
      </c>
      <c r="G15" s="145">
        <v>364</v>
      </c>
      <c r="H15" s="145">
        <v>0.76</v>
      </c>
      <c r="I15" s="145">
        <v>0.04</v>
      </c>
      <c r="J15" s="145">
        <v>17</v>
      </c>
      <c r="K15" s="146">
        <v>4.7</v>
      </c>
      <c r="L15" s="145">
        <v>2</v>
      </c>
      <c r="M15" s="145">
        <v>0.5</v>
      </c>
    </row>
    <row r="16" spans="2:16" ht="13.5" customHeight="1" x14ac:dyDescent="0.15">
      <c r="B16" s="92" t="s">
        <v>20</v>
      </c>
      <c r="C16" s="92" t="s">
        <v>384</v>
      </c>
      <c r="D16" s="147">
        <v>8609</v>
      </c>
      <c r="E16" s="145">
        <v>0.09</v>
      </c>
      <c r="F16" s="149">
        <v>0.1</v>
      </c>
      <c r="G16" s="145">
        <v>364</v>
      </c>
      <c r="H16" s="145">
        <v>0.33</v>
      </c>
      <c r="I16" s="145">
        <v>0.01</v>
      </c>
      <c r="J16" s="145">
        <v>17</v>
      </c>
      <c r="K16" s="145">
        <v>4.7</v>
      </c>
      <c r="L16" s="145">
        <v>1</v>
      </c>
      <c r="M16" s="145">
        <v>0.3</v>
      </c>
    </row>
    <row r="17" spans="2:13" ht="13.5" customHeight="1" x14ac:dyDescent="0.15">
      <c r="B17" s="92" t="s">
        <v>20</v>
      </c>
      <c r="C17" s="92" t="s">
        <v>388</v>
      </c>
      <c r="D17" s="147">
        <v>8087</v>
      </c>
      <c r="E17" s="145">
        <v>0.08</v>
      </c>
      <c r="F17" s="149">
        <v>0.09</v>
      </c>
      <c r="G17" s="145">
        <v>341</v>
      </c>
      <c r="H17" s="145">
        <v>0.28000000000000003</v>
      </c>
      <c r="I17" s="145">
        <v>0.02</v>
      </c>
      <c r="J17" s="145">
        <v>3</v>
      </c>
      <c r="K17" s="145">
        <v>0.9</v>
      </c>
      <c r="L17" s="145">
        <v>0</v>
      </c>
      <c r="M17" s="146">
        <v>0</v>
      </c>
    </row>
    <row r="18" spans="2:13" ht="13.5" customHeight="1" x14ac:dyDescent="0.15">
      <c r="B18" s="92" t="s">
        <v>345</v>
      </c>
      <c r="C18" s="92" t="s">
        <v>339</v>
      </c>
      <c r="D18" s="147">
        <v>8629</v>
      </c>
      <c r="E18" s="145">
        <v>7.0000000000000007E-2</v>
      </c>
      <c r="F18" s="145">
        <v>0.08</v>
      </c>
      <c r="G18" s="145">
        <v>364</v>
      </c>
      <c r="H18" s="149">
        <v>0.7</v>
      </c>
      <c r="I18" s="149">
        <v>0</v>
      </c>
      <c r="J18" s="145">
        <v>9</v>
      </c>
      <c r="K18" s="145">
        <v>2.5</v>
      </c>
      <c r="L18" s="145">
        <v>1</v>
      </c>
      <c r="M18" s="145">
        <v>0.3</v>
      </c>
    </row>
    <row r="19" spans="2:13" ht="13.5" customHeight="1" x14ac:dyDescent="0.15">
      <c r="B19" s="92" t="s">
        <v>345</v>
      </c>
      <c r="C19" s="92" t="s">
        <v>340</v>
      </c>
      <c r="D19" s="147">
        <v>8427</v>
      </c>
      <c r="E19" s="145">
        <v>0.06</v>
      </c>
      <c r="F19" s="145">
        <v>7.0000000000000007E-2</v>
      </c>
      <c r="G19" s="145">
        <v>355</v>
      </c>
      <c r="H19" s="149">
        <v>0.35</v>
      </c>
      <c r="I19" s="149">
        <v>0</v>
      </c>
      <c r="J19" s="145">
        <v>4</v>
      </c>
      <c r="K19" s="145">
        <v>1.1000000000000001</v>
      </c>
      <c r="L19" s="145">
        <v>1</v>
      </c>
      <c r="M19" s="145">
        <v>0.3</v>
      </c>
    </row>
    <row r="20" spans="2:13" ht="13.5" customHeight="1" x14ac:dyDescent="0.15">
      <c r="B20" s="92" t="s">
        <v>345</v>
      </c>
      <c r="C20" s="92" t="s">
        <v>372</v>
      </c>
      <c r="D20" s="147">
        <v>8571</v>
      </c>
      <c r="E20" s="145">
        <v>0.06</v>
      </c>
      <c r="F20" s="145">
        <v>7.0000000000000007E-2</v>
      </c>
      <c r="G20" s="145">
        <v>361</v>
      </c>
      <c r="H20" s="145">
        <v>0.33</v>
      </c>
      <c r="I20" s="149">
        <v>0</v>
      </c>
      <c r="J20" s="145">
        <v>7</v>
      </c>
      <c r="K20" s="145">
        <v>1.9</v>
      </c>
      <c r="L20" s="145">
        <v>1</v>
      </c>
      <c r="M20" s="145">
        <v>0.3</v>
      </c>
    </row>
    <row r="21" spans="2:13" ht="13.5" customHeight="1" x14ac:dyDescent="0.15">
      <c r="B21" s="92" t="s">
        <v>345</v>
      </c>
      <c r="C21" s="92" t="s">
        <v>384</v>
      </c>
      <c r="D21" s="147">
        <v>8632</v>
      </c>
      <c r="E21" s="145">
        <v>7.0000000000000007E-2</v>
      </c>
      <c r="F21" s="145">
        <v>0.08</v>
      </c>
      <c r="G21" s="145">
        <v>364</v>
      </c>
      <c r="H21" s="145">
        <v>0.26</v>
      </c>
      <c r="I21" s="149">
        <v>0.02</v>
      </c>
      <c r="J21" s="145">
        <v>3</v>
      </c>
      <c r="K21" s="145">
        <v>0.8</v>
      </c>
      <c r="L21" s="145">
        <v>0</v>
      </c>
      <c r="M21" s="146">
        <v>0</v>
      </c>
    </row>
    <row r="22" spans="2:13" ht="13.5" customHeight="1" x14ac:dyDescent="0.15">
      <c r="B22" s="92" t="s">
        <v>345</v>
      </c>
      <c r="C22" s="92" t="s">
        <v>388</v>
      </c>
      <c r="D22" s="147">
        <v>8034</v>
      </c>
      <c r="E22" s="145">
        <v>7.0000000000000007E-2</v>
      </c>
      <c r="F22" s="145">
        <v>0.08</v>
      </c>
      <c r="G22" s="145">
        <v>338</v>
      </c>
      <c r="H22" s="145">
        <v>0.38</v>
      </c>
      <c r="I22" s="145">
        <v>0.02</v>
      </c>
      <c r="J22" s="145">
        <v>8</v>
      </c>
      <c r="K22" s="145">
        <v>2.4</v>
      </c>
      <c r="L22" s="145">
        <v>2</v>
      </c>
      <c r="M22" s="146">
        <v>0.6</v>
      </c>
    </row>
    <row r="23" spans="2:13" ht="13.5" customHeight="1" x14ac:dyDescent="0.15">
      <c r="B23" s="92" t="s">
        <v>346</v>
      </c>
      <c r="C23" s="92" t="s">
        <v>339</v>
      </c>
      <c r="D23" s="147">
        <v>8589</v>
      </c>
      <c r="E23" s="145">
        <v>0.06</v>
      </c>
      <c r="F23" s="145">
        <v>7.0000000000000007E-2</v>
      </c>
      <c r="G23" s="145">
        <v>363</v>
      </c>
      <c r="H23" s="145">
        <v>0.45</v>
      </c>
      <c r="I23" s="149">
        <v>0</v>
      </c>
      <c r="J23" s="145">
        <v>7</v>
      </c>
      <c r="K23" s="146">
        <v>1.9</v>
      </c>
      <c r="L23" s="145">
        <v>3</v>
      </c>
      <c r="M23" s="146">
        <v>0.8</v>
      </c>
    </row>
    <row r="24" spans="2:13" ht="13.5" customHeight="1" x14ac:dyDescent="0.15">
      <c r="B24" s="92" t="s">
        <v>346</v>
      </c>
      <c r="C24" s="92" t="s">
        <v>340</v>
      </c>
      <c r="D24" s="147">
        <v>8560</v>
      </c>
      <c r="E24" s="145">
        <v>0.06</v>
      </c>
      <c r="F24" s="145">
        <v>0.06</v>
      </c>
      <c r="G24" s="145">
        <v>364</v>
      </c>
      <c r="H24" s="145">
        <v>0.18</v>
      </c>
      <c r="I24" s="149">
        <v>0</v>
      </c>
      <c r="J24" s="145">
        <v>0</v>
      </c>
      <c r="K24" s="146">
        <v>0</v>
      </c>
      <c r="L24" s="145">
        <v>0</v>
      </c>
      <c r="M24" s="146">
        <v>0</v>
      </c>
    </row>
    <row r="25" spans="2:13" ht="13.5" customHeight="1" x14ac:dyDescent="0.15">
      <c r="B25" s="92" t="s">
        <v>346</v>
      </c>
      <c r="C25" s="92" t="s">
        <v>372</v>
      </c>
      <c r="D25" s="147">
        <v>8567</v>
      </c>
      <c r="E25" s="145">
        <v>0.05</v>
      </c>
      <c r="F25" s="145">
        <v>0.05</v>
      </c>
      <c r="G25" s="145">
        <v>364</v>
      </c>
      <c r="H25" s="145">
        <v>0.22</v>
      </c>
      <c r="I25" s="149">
        <v>0</v>
      </c>
      <c r="J25" s="145">
        <v>1</v>
      </c>
      <c r="K25" s="146">
        <v>0.3</v>
      </c>
      <c r="L25" s="145">
        <v>0</v>
      </c>
      <c r="M25" s="146">
        <v>0</v>
      </c>
    </row>
    <row r="26" spans="2:13" ht="13.5" customHeight="1" x14ac:dyDescent="0.15">
      <c r="B26" s="92" t="s">
        <v>346</v>
      </c>
      <c r="C26" s="92" t="s">
        <v>384</v>
      </c>
      <c r="D26" s="147">
        <v>8580</v>
      </c>
      <c r="E26" s="145">
        <v>0.06</v>
      </c>
      <c r="F26" s="145">
        <v>0.06</v>
      </c>
      <c r="G26" s="145">
        <v>364</v>
      </c>
      <c r="H26" s="149">
        <v>0.3</v>
      </c>
      <c r="I26" s="149">
        <v>0.02</v>
      </c>
      <c r="J26" s="145">
        <v>2</v>
      </c>
      <c r="K26" s="145">
        <v>0.5</v>
      </c>
      <c r="L26" s="145">
        <v>0</v>
      </c>
      <c r="M26" s="146">
        <v>0</v>
      </c>
    </row>
    <row r="27" spans="2:13" ht="13.5" customHeight="1" x14ac:dyDescent="0.15">
      <c r="B27" s="92" t="s">
        <v>346</v>
      </c>
      <c r="C27" s="92" t="s">
        <v>388</v>
      </c>
      <c r="D27" s="147">
        <v>7694</v>
      </c>
      <c r="E27" s="145">
        <v>0.05</v>
      </c>
      <c r="F27" s="145">
        <v>0.06</v>
      </c>
      <c r="G27" s="145">
        <v>326</v>
      </c>
      <c r="H27" s="149">
        <v>0.28000000000000003</v>
      </c>
      <c r="I27" s="145">
        <v>0.02</v>
      </c>
      <c r="J27" s="145">
        <v>2</v>
      </c>
      <c r="K27" s="145">
        <v>0.6</v>
      </c>
      <c r="L27" s="145">
        <v>0</v>
      </c>
      <c r="M27" s="146">
        <v>0</v>
      </c>
    </row>
    <row r="28" spans="2:13" ht="13.5" customHeight="1" x14ac:dyDescent="0.15">
      <c r="B28" s="92" t="s">
        <v>22</v>
      </c>
      <c r="C28" s="92" t="s">
        <v>339</v>
      </c>
      <c r="D28" s="147">
        <v>8512</v>
      </c>
      <c r="E28" s="145">
        <v>0.11</v>
      </c>
      <c r="F28" s="145">
        <v>0.13</v>
      </c>
      <c r="G28" s="145">
        <v>359</v>
      </c>
      <c r="H28" s="145">
        <v>0.46</v>
      </c>
      <c r="I28" s="145">
        <v>0.01</v>
      </c>
      <c r="J28" s="145">
        <v>60</v>
      </c>
      <c r="K28" s="145">
        <v>16.7</v>
      </c>
      <c r="L28" s="145">
        <v>21</v>
      </c>
      <c r="M28" s="145">
        <v>5.8</v>
      </c>
    </row>
    <row r="29" spans="2:13" ht="13.5" customHeight="1" x14ac:dyDescent="0.15">
      <c r="B29" s="92" t="s">
        <v>22</v>
      </c>
      <c r="C29" s="92" t="s">
        <v>340</v>
      </c>
      <c r="D29" s="147">
        <v>8447</v>
      </c>
      <c r="E29" s="149">
        <v>0.1</v>
      </c>
      <c r="F29" s="145">
        <v>0.13</v>
      </c>
      <c r="G29" s="145">
        <v>356</v>
      </c>
      <c r="H29" s="149">
        <v>0.6</v>
      </c>
      <c r="I29" s="149">
        <v>0</v>
      </c>
      <c r="J29" s="145">
        <v>60</v>
      </c>
      <c r="K29" s="145">
        <v>16.899999999999999</v>
      </c>
      <c r="L29" s="145">
        <v>17</v>
      </c>
      <c r="M29" s="145">
        <v>4.8</v>
      </c>
    </row>
    <row r="30" spans="2:13" ht="13.5" customHeight="1" x14ac:dyDescent="0.15">
      <c r="B30" s="92" t="s">
        <v>22</v>
      </c>
      <c r="C30" s="92" t="s">
        <v>372</v>
      </c>
      <c r="D30" s="147">
        <v>8623</v>
      </c>
      <c r="E30" s="149">
        <v>0.1</v>
      </c>
      <c r="F30" s="145">
        <v>0.13</v>
      </c>
      <c r="G30" s="145">
        <v>364</v>
      </c>
      <c r="H30" s="149">
        <v>0.47</v>
      </c>
      <c r="I30" s="149">
        <v>0.02</v>
      </c>
      <c r="J30" s="145">
        <v>44</v>
      </c>
      <c r="K30" s="145">
        <v>12.1</v>
      </c>
      <c r="L30" s="145">
        <v>9</v>
      </c>
      <c r="M30" s="145">
        <v>2.5</v>
      </c>
    </row>
    <row r="31" spans="2:13" ht="13.5" customHeight="1" x14ac:dyDescent="0.15">
      <c r="B31" s="92" t="s">
        <v>22</v>
      </c>
      <c r="C31" s="92" t="s">
        <v>384</v>
      </c>
      <c r="D31" s="147">
        <v>8616</v>
      </c>
      <c r="E31" s="149">
        <v>0.11</v>
      </c>
      <c r="F31" s="145">
        <v>0.14000000000000001</v>
      </c>
      <c r="G31" s="145">
        <v>364</v>
      </c>
      <c r="H31" s="149">
        <v>0.6</v>
      </c>
      <c r="I31" s="145">
        <v>0.01</v>
      </c>
      <c r="J31" s="145">
        <v>73</v>
      </c>
      <c r="K31" s="145">
        <v>20.100000000000001</v>
      </c>
      <c r="L31" s="145">
        <v>31</v>
      </c>
      <c r="M31" s="145">
        <v>8.5</v>
      </c>
    </row>
    <row r="32" spans="2:13" ht="13.5" customHeight="1" x14ac:dyDescent="0.15">
      <c r="B32" s="92" t="s">
        <v>22</v>
      </c>
      <c r="C32" s="92" t="s">
        <v>388</v>
      </c>
      <c r="D32" s="147">
        <v>7278</v>
      </c>
      <c r="E32" s="145">
        <v>0.11</v>
      </c>
      <c r="F32" s="145">
        <v>0.14000000000000001</v>
      </c>
      <c r="G32" s="145">
        <v>306</v>
      </c>
      <c r="H32" s="149">
        <v>0.6</v>
      </c>
      <c r="I32" s="145">
        <v>0.01</v>
      </c>
      <c r="J32" s="145">
        <v>49</v>
      </c>
      <c r="K32" s="146">
        <v>16</v>
      </c>
      <c r="L32" s="145">
        <v>25</v>
      </c>
      <c r="M32" s="145">
        <v>8.1999999999999993</v>
      </c>
    </row>
    <row r="33" spans="3:3" ht="13.5" customHeight="1" x14ac:dyDescent="0.15">
      <c r="C33" s="32"/>
    </row>
    <row r="34" spans="3:3" ht="13.5" customHeight="1" x14ac:dyDescent="0.15">
      <c r="C34" s="32"/>
    </row>
  </sheetData>
  <mergeCells count="9">
    <mergeCell ref="H3:I5"/>
    <mergeCell ref="L3:M6"/>
    <mergeCell ref="B3:B7"/>
    <mergeCell ref="G3:G6"/>
    <mergeCell ref="J3:K6"/>
    <mergeCell ref="D3:D6"/>
    <mergeCell ref="E3:E6"/>
    <mergeCell ref="F3:F6"/>
    <mergeCell ref="C3:C7"/>
  </mergeCells>
  <phoneticPr fontId="1"/>
  <pageMargins left="0.75" right="0.75" top="1" bottom="1" header="0.51200000000000001" footer="0.51200000000000001"/>
  <pageSetup paperSize="9" scale="82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Q52"/>
  <sheetViews>
    <sheetView view="pageBreakPreview" zoomScaleNormal="100" zoomScaleSheetLayoutView="100" workbookViewId="0"/>
  </sheetViews>
  <sheetFormatPr defaultColWidth="9" defaultRowHeight="13.5" customHeight="1" x14ac:dyDescent="0.15"/>
  <cols>
    <col min="1" max="1" width="9" style="32"/>
    <col min="2" max="2" width="8.625" style="32" customWidth="1"/>
    <col min="3" max="3" width="6.625" style="33" customWidth="1"/>
    <col min="4" max="4" width="6.625" style="32" customWidth="1"/>
    <col min="5" max="6" width="8.625" style="107" customWidth="1"/>
    <col min="7" max="7" width="6.625" style="32" customWidth="1"/>
    <col min="8" max="8" width="6.625" style="107" customWidth="1"/>
    <col min="9" max="9" width="8.625" style="107" customWidth="1"/>
    <col min="10" max="16384" width="9" style="32"/>
  </cols>
  <sheetData>
    <row r="1" spans="2:17" ht="13.5" customHeight="1" x14ac:dyDescent="0.15">
      <c r="B1" s="35" t="s">
        <v>368</v>
      </c>
    </row>
    <row r="2" spans="2:17" ht="13.5" customHeight="1" x14ac:dyDescent="0.15">
      <c r="B2" s="205" t="s">
        <v>0</v>
      </c>
      <c r="C2" s="211" t="s">
        <v>251</v>
      </c>
      <c r="D2" s="205" t="s">
        <v>303</v>
      </c>
      <c r="E2" s="217" t="s">
        <v>25</v>
      </c>
      <c r="F2" s="217" t="s">
        <v>302</v>
      </c>
      <c r="G2" s="216" t="s">
        <v>301</v>
      </c>
      <c r="H2" s="216"/>
      <c r="I2" s="217" t="s">
        <v>382</v>
      </c>
    </row>
    <row r="3" spans="2:17" ht="13.5" customHeight="1" x14ac:dyDescent="0.15">
      <c r="B3" s="205"/>
      <c r="C3" s="211"/>
      <c r="D3" s="205"/>
      <c r="E3" s="217"/>
      <c r="F3" s="217"/>
      <c r="G3" s="216"/>
      <c r="H3" s="216"/>
      <c r="I3" s="217"/>
    </row>
    <row r="4" spans="2:17" ht="13.5" customHeight="1" x14ac:dyDescent="0.15">
      <c r="B4" s="205"/>
      <c r="C4" s="211"/>
      <c r="D4" s="205"/>
      <c r="E4" s="217"/>
      <c r="F4" s="217"/>
      <c r="G4" s="216"/>
      <c r="H4" s="216"/>
      <c r="I4" s="217"/>
    </row>
    <row r="5" spans="2:17" ht="13.5" customHeight="1" x14ac:dyDescent="0.15">
      <c r="B5" s="205"/>
      <c r="C5" s="211"/>
      <c r="D5" s="205"/>
      <c r="E5" s="217"/>
      <c r="F5" s="217"/>
      <c r="G5" s="216"/>
      <c r="H5" s="216"/>
      <c r="I5" s="217"/>
    </row>
    <row r="6" spans="2:17" ht="13.5" customHeight="1" x14ac:dyDescent="0.15">
      <c r="B6" s="209"/>
      <c r="C6" s="211"/>
      <c r="D6" s="8" t="s">
        <v>32</v>
      </c>
      <c r="E6" s="108" t="s">
        <v>299</v>
      </c>
      <c r="F6" s="108" t="s">
        <v>300</v>
      </c>
      <c r="G6" s="8" t="s">
        <v>32</v>
      </c>
      <c r="H6" s="108" t="s">
        <v>242</v>
      </c>
      <c r="I6" s="108" t="s">
        <v>299</v>
      </c>
    </row>
    <row r="7" spans="2:17" ht="13.5" customHeight="1" x14ac:dyDescent="0.15">
      <c r="B7" s="92" t="s">
        <v>338</v>
      </c>
      <c r="C7" s="92" t="s">
        <v>339</v>
      </c>
      <c r="D7" s="145">
        <v>364</v>
      </c>
      <c r="E7" s="145">
        <v>9.6999999999999993</v>
      </c>
      <c r="F7" s="145">
        <v>33.5</v>
      </c>
      <c r="G7" s="145">
        <v>0</v>
      </c>
      <c r="H7" s="146">
        <v>0</v>
      </c>
      <c r="I7" s="145">
        <v>24.1</v>
      </c>
      <c r="J7" s="46"/>
      <c r="K7" s="45"/>
      <c r="L7" s="41"/>
      <c r="M7" s="45"/>
      <c r="N7" s="44"/>
      <c r="O7" s="44"/>
      <c r="P7" s="42"/>
      <c r="Q7" s="41"/>
    </row>
    <row r="8" spans="2:17" ht="13.5" customHeight="1" x14ac:dyDescent="0.15">
      <c r="B8" s="92" t="s">
        <v>338</v>
      </c>
      <c r="C8" s="92" t="s">
        <v>340</v>
      </c>
      <c r="D8" s="145">
        <v>363</v>
      </c>
      <c r="E8" s="145">
        <v>9.3000000000000007</v>
      </c>
      <c r="F8" s="145">
        <v>44.1</v>
      </c>
      <c r="G8" s="145">
        <v>2</v>
      </c>
      <c r="H8" s="146">
        <v>0.6</v>
      </c>
      <c r="I8" s="146">
        <v>25</v>
      </c>
      <c r="J8" s="46"/>
      <c r="K8" s="45"/>
      <c r="L8" s="41"/>
      <c r="M8" s="45"/>
      <c r="N8" s="44"/>
      <c r="O8" s="44"/>
      <c r="P8" s="42"/>
      <c r="Q8" s="41"/>
    </row>
    <row r="9" spans="2:17" ht="13.5" customHeight="1" x14ac:dyDescent="0.15">
      <c r="B9" s="92" t="s">
        <v>338</v>
      </c>
      <c r="C9" s="92" t="s">
        <v>372</v>
      </c>
      <c r="D9" s="145">
        <v>362</v>
      </c>
      <c r="E9" s="145">
        <v>8.5</v>
      </c>
      <c r="F9" s="145">
        <v>26.2</v>
      </c>
      <c r="G9" s="145">
        <v>0</v>
      </c>
      <c r="H9" s="146">
        <v>0</v>
      </c>
      <c r="I9" s="146">
        <v>19.5</v>
      </c>
      <c r="J9" s="46"/>
      <c r="K9" s="45"/>
      <c r="L9" s="41"/>
      <c r="M9" s="45"/>
      <c r="N9" s="44"/>
      <c r="O9" s="44"/>
      <c r="P9" s="42"/>
      <c r="Q9" s="41"/>
    </row>
    <row r="10" spans="2:17" ht="13.5" customHeight="1" x14ac:dyDescent="0.15">
      <c r="B10" s="92" t="s">
        <v>338</v>
      </c>
      <c r="C10" s="92" t="s">
        <v>384</v>
      </c>
      <c r="D10" s="145">
        <v>363</v>
      </c>
      <c r="E10" s="145">
        <v>8.9</v>
      </c>
      <c r="F10" s="145">
        <v>29.9</v>
      </c>
      <c r="G10" s="145">
        <v>0</v>
      </c>
      <c r="H10" s="146">
        <v>0</v>
      </c>
      <c r="I10" s="145">
        <v>20.5</v>
      </c>
      <c r="J10" s="46"/>
      <c r="K10" s="45"/>
      <c r="L10" s="41"/>
      <c r="M10" s="45"/>
      <c r="N10" s="44"/>
      <c r="O10" s="44"/>
      <c r="P10" s="42"/>
      <c r="Q10" s="41"/>
    </row>
    <row r="11" spans="2:17" ht="13.5" customHeight="1" x14ac:dyDescent="0.15">
      <c r="B11" s="92" t="s">
        <v>338</v>
      </c>
      <c r="C11" s="92" t="s">
        <v>388</v>
      </c>
      <c r="D11" s="145">
        <v>358</v>
      </c>
      <c r="E11" s="145">
        <v>8.9</v>
      </c>
      <c r="F11" s="145">
        <v>23.6</v>
      </c>
      <c r="G11" s="145">
        <v>0</v>
      </c>
      <c r="H11" s="146">
        <v>0</v>
      </c>
      <c r="I11" s="145">
        <v>20.6</v>
      </c>
      <c r="J11" s="46"/>
      <c r="K11" s="45"/>
      <c r="L11" s="41"/>
      <c r="M11" s="45"/>
      <c r="N11" s="44"/>
      <c r="O11" s="44"/>
      <c r="P11" s="42"/>
      <c r="Q11" s="41"/>
    </row>
    <row r="12" spans="2:17" ht="13.5" customHeight="1" x14ac:dyDescent="0.15">
      <c r="B12" s="92" t="s">
        <v>341</v>
      </c>
      <c r="C12" s="92" t="s">
        <v>339</v>
      </c>
      <c r="D12" s="145">
        <v>364</v>
      </c>
      <c r="E12" s="145">
        <v>9.3000000000000007</v>
      </c>
      <c r="F12" s="145">
        <v>36.1</v>
      </c>
      <c r="G12" s="145">
        <v>1</v>
      </c>
      <c r="H12" s="145">
        <v>0.3</v>
      </c>
      <c r="I12" s="146">
        <v>25.8</v>
      </c>
      <c r="J12" s="46"/>
      <c r="K12" s="45"/>
      <c r="L12" s="41"/>
      <c r="M12" s="45"/>
      <c r="N12" s="44"/>
      <c r="O12" s="44"/>
      <c r="P12" s="42"/>
      <c r="Q12" s="41"/>
    </row>
    <row r="13" spans="2:17" ht="13.5" customHeight="1" x14ac:dyDescent="0.15">
      <c r="B13" s="92" t="s">
        <v>341</v>
      </c>
      <c r="C13" s="92" t="s">
        <v>340</v>
      </c>
      <c r="D13" s="145">
        <v>253</v>
      </c>
      <c r="E13" s="145">
        <v>8.8000000000000007</v>
      </c>
      <c r="F13" s="145">
        <v>44.4</v>
      </c>
      <c r="G13" s="145">
        <v>1</v>
      </c>
      <c r="H13" s="145">
        <v>0.4</v>
      </c>
      <c r="I13" s="145">
        <v>23.4</v>
      </c>
      <c r="J13" s="46"/>
      <c r="K13" s="45"/>
      <c r="L13" s="41"/>
      <c r="M13" s="45"/>
      <c r="N13" s="44"/>
      <c r="O13" s="44"/>
      <c r="P13" s="42"/>
      <c r="Q13" s="41"/>
    </row>
    <row r="14" spans="2:17" ht="13.5" customHeight="1" x14ac:dyDescent="0.15">
      <c r="B14" s="92" t="s">
        <v>341</v>
      </c>
      <c r="C14" s="92" t="s">
        <v>372</v>
      </c>
      <c r="D14" s="145">
        <v>363</v>
      </c>
      <c r="E14" s="146">
        <v>8</v>
      </c>
      <c r="F14" s="145">
        <v>24.6</v>
      </c>
      <c r="G14" s="145">
        <v>0</v>
      </c>
      <c r="H14" s="146">
        <v>0</v>
      </c>
      <c r="I14" s="146">
        <v>19</v>
      </c>
      <c r="J14" s="46"/>
      <c r="K14" s="45"/>
      <c r="L14" s="41"/>
      <c r="M14" s="45"/>
      <c r="N14" s="44"/>
      <c r="O14" s="44"/>
      <c r="P14" s="42"/>
      <c r="Q14" s="41"/>
    </row>
    <row r="15" spans="2:17" ht="13.5" customHeight="1" x14ac:dyDescent="0.15">
      <c r="B15" s="92" t="s">
        <v>341</v>
      </c>
      <c r="C15" s="92" t="s">
        <v>384</v>
      </c>
      <c r="D15" s="145">
        <v>363</v>
      </c>
      <c r="E15" s="146">
        <v>7.7</v>
      </c>
      <c r="F15" s="145">
        <v>25.8</v>
      </c>
      <c r="G15" s="145">
        <v>0</v>
      </c>
      <c r="H15" s="146">
        <v>0</v>
      </c>
      <c r="I15" s="146">
        <v>19.8</v>
      </c>
      <c r="J15" s="46"/>
      <c r="K15" s="45"/>
      <c r="L15" s="41"/>
      <c r="M15" s="45"/>
      <c r="N15" s="44"/>
      <c r="O15" s="44"/>
      <c r="P15" s="42"/>
      <c r="Q15" s="41"/>
    </row>
    <row r="16" spans="2:17" ht="13.5" customHeight="1" x14ac:dyDescent="0.15">
      <c r="B16" s="92" t="s">
        <v>341</v>
      </c>
      <c r="C16" s="92" t="s">
        <v>388</v>
      </c>
      <c r="D16" s="145">
        <v>365</v>
      </c>
      <c r="E16" s="146">
        <v>8</v>
      </c>
      <c r="F16" s="145">
        <v>29.6</v>
      </c>
      <c r="G16" s="145">
        <v>0</v>
      </c>
      <c r="H16" s="146">
        <v>0</v>
      </c>
      <c r="I16" s="145">
        <v>22.5</v>
      </c>
      <c r="J16" s="46"/>
      <c r="K16" s="45"/>
      <c r="L16" s="41"/>
      <c r="M16" s="45"/>
      <c r="N16" s="44"/>
      <c r="O16" s="44"/>
      <c r="P16" s="42"/>
      <c r="Q16" s="41"/>
    </row>
    <row r="17" spans="2:17" ht="13.5" customHeight="1" x14ac:dyDescent="0.15">
      <c r="B17" s="92" t="s">
        <v>342</v>
      </c>
      <c r="C17" s="92" t="s">
        <v>339</v>
      </c>
      <c r="D17" s="145">
        <v>364</v>
      </c>
      <c r="E17" s="145">
        <v>9.1999999999999993</v>
      </c>
      <c r="F17" s="145">
        <v>32.5</v>
      </c>
      <c r="G17" s="145">
        <v>0</v>
      </c>
      <c r="H17" s="146">
        <v>0</v>
      </c>
      <c r="I17" s="145">
        <v>25.7</v>
      </c>
      <c r="J17" s="46"/>
      <c r="K17" s="45"/>
      <c r="L17" s="41"/>
      <c r="M17" s="45"/>
      <c r="N17" s="44"/>
      <c r="O17" s="44"/>
      <c r="P17" s="42"/>
      <c r="Q17" s="41"/>
    </row>
    <row r="18" spans="2:17" ht="13.5" customHeight="1" x14ac:dyDescent="0.15">
      <c r="B18" s="92" t="s">
        <v>342</v>
      </c>
      <c r="C18" s="92" t="s">
        <v>340</v>
      </c>
      <c r="D18" s="145">
        <v>361</v>
      </c>
      <c r="E18" s="145">
        <v>8.1</v>
      </c>
      <c r="F18" s="145">
        <v>42.3</v>
      </c>
      <c r="G18" s="145">
        <v>2</v>
      </c>
      <c r="H18" s="146">
        <v>0.6</v>
      </c>
      <c r="I18" s="145">
        <v>23.7</v>
      </c>
      <c r="J18" s="46"/>
      <c r="K18" s="45"/>
      <c r="L18" s="41"/>
      <c r="M18" s="45"/>
      <c r="N18" s="44"/>
      <c r="O18" s="44"/>
      <c r="P18" s="42"/>
      <c r="Q18" s="41"/>
    </row>
    <row r="19" spans="2:17" ht="13.5" customHeight="1" x14ac:dyDescent="0.15">
      <c r="B19" s="92" t="s">
        <v>342</v>
      </c>
      <c r="C19" s="92" t="s">
        <v>372</v>
      </c>
      <c r="D19" s="145">
        <v>363</v>
      </c>
      <c r="E19" s="145">
        <v>7.5</v>
      </c>
      <c r="F19" s="146">
        <v>25</v>
      </c>
      <c r="G19" s="145">
        <v>0</v>
      </c>
      <c r="H19" s="146">
        <v>0</v>
      </c>
      <c r="I19" s="146">
        <v>19</v>
      </c>
      <c r="J19" s="46"/>
      <c r="K19" s="45"/>
      <c r="L19" s="41"/>
      <c r="M19" s="45"/>
      <c r="N19" s="44"/>
      <c r="O19" s="44"/>
      <c r="P19" s="42"/>
      <c r="Q19" s="41"/>
    </row>
    <row r="20" spans="2:17" ht="13.5" customHeight="1" x14ac:dyDescent="0.15">
      <c r="B20" s="92" t="s">
        <v>342</v>
      </c>
      <c r="C20" s="92" t="s">
        <v>384</v>
      </c>
      <c r="D20" s="145">
        <v>361</v>
      </c>
      <c r="E20" s="146">
        <v>8</v>
      </c>
      <c r="F20" s="146">
        <v>25.5</v>
      </c>
      <c r="G20" s="145">
        <v>0</v>
      </c>
      <c r="H20" s="146">
        <v>0</v>
      </c>
      <c r="I20" s="146">
        <v>19.899999999999999</v>
      </c>
      <c r="J20" s="46"/>
      <c r="K20" s="45"/>
      <c r="L20" s="41"/>
      <c r="M20" s="45"/>
      <c r="N20" s="44"/>
      <c r="O20" s="44"/>
      <c r="P20" s="42"/>
      <c r="Q20" s="41"/>
    </row>
    <row r="21" spans="2:17" ht="13.5" customHeight="1" x14ac:dyDescent="0.15">
      <c r="B21" s="92" t="s">
        <v>342</v>
      </c>
      <c r="C21" s="92" t="s">
        <v>388</v>
      </c>
      <c r="D21" s="145">
        <v>335</v>
      </c>
      <c r="E21" s="146">
        <v>7.8</v>
      </c>
      <c r="F21" s="145">
        <v>23.6</v>
      </c>
      <c r="G21" s="145">
        <v>0</v>
      </c>
      <c r="H21" s="146">
        <v>0</v>
      </c>
      <c r="I21" s="145">
        <v>18.899999999999999</v>
      </c>
      <c r="J21" s="46"/>
      <c r="K21" s="45"/>
      <c r="L21" s="41"/>
      <c r="M21" s="45"/>
      <c r="N21" s="44"/>
      <c r="O21" s="44"/>
      <c r="P21" s="42"/>
      <c r="Q21" s="41"/>
    </row>
    <row r="22" spans="2:17" ht="13.5" customHeight="1" x14ac:dyDescent="0.15">
      <c r="B22" s="92" t="s">
        <v>343</v>
      </c>
      <c r="C22" s="92" t="s">
        <v>339</v>
      </c>
      <c r="D22" s="145">
        <v>364</v>
      </c>
      <c r="E22" s="145">
        <v>10.1</v>
      </c>
      <c r="F22" s="146">
        <v>34.799999999999997</v>
      </c>
      <c r="G22" s="145">
        <v>0</v>
      </c>
      <c r="H22" s="146">
        <v>0</v>
      </c>
      <c r="I22" s="145">
        <v>25.8</v>
      </c>
      <c r="J22" s="46"/>
      <c r="K22" s="45"/>
      <c r="L22" s="41"/>
      <c r="M22" s="45"/>
      <c r="N22" s="44"/>
      <c r="O22" s="44"/>
      <c r="P22" s="42"/>
      <c r="Q22" s="41"/>
    </row>
    <row r="23" spans="2:17" ht="13.5" customHeight="1" x14ac:dyDescent="0.15">
      <c r="B23" s="92" t="s">
        <v>343</v>
      </c>
      <c r="C23" s="92" t="s">
        <v>340</v>
      </c>
      <c r="D23" s="145">
        <v>348</v>
      </c>
      <c r="E23" s="145">
        <v>9.5</v>
      </c>
      <c r="F23" s="145">
        <v>35.700000000000003</v>
      </c>
      <c r="G23" s="145">
        <v>1</v>
      </c>
      <c r="H23" s="146">
        <v>0.3</v>
      </c>
      <c r="I23" s="146">
        <v>26</v>
      </c>
      <c r="J23" s="46"/>
      <c r="K23" s="45"/>
      <c r="L23" s="41"/>
      <c r="M23" s="45"/>
      <c r="N23" s="44"/>
      <c r="O23" s="44"/>
      <c r="P23" s="42"/>
      <c r="Q23" s="41"/>
    </row>
    <row r="24" spans="2:17" ht="13.5" customHeight="1" x14ac:dyDescent="0.15">
      <c r="B24" s="92" t="s">
        <v>343</v>
      </c>
      <c r="C24" s="92" t="s">
        <v>372</v>
      </c>
      <c r="D24" s="145">
        <v>343</v>
      </c>
      <c r="E24" s="145">
        <v>8.6</v>
      </c>
      <c r="F24" s="145">
        <v>31.6</v>
      </c>
      <c r="G24" s="145">
        <v>0</v>
      </c>
      <c r="H24" s="146">
        <v>0</v>
      </c>
      <c r="I24" s="146">
        <v>21.9</v>
      </c>
      <c r="J24" s="46"/>
      <c r="K24" s="45"/>
      <c r="L24" s="41"/>
      <c r="M24" s="45"/>
      <c r="N24" s="44"/>
      <c r="O24" s="44"/>
      <c r="P24" s="42"/>
      <c r="Q24" s="41"/>
    </row>
    <row r="25" spans="2:17" ht="13.5" customHeight="1" x14ac:dyDescent="0.15">
      <c r="B25" s="92" t="s">
        <v>343</v>
      </c>
      <c r="C25" s="92" t="s">
        <v>384</v>
      </c>
      <c r="D25" s="145">
        <v>364</v>
      </c>
      <c r="E25" s="145">
        <v>9.1</v>
      </c>
      <c r="F25" s="145">
        <v>29.9</v>
      </c>
      <c r="G25" s="145">
        <v>0</v>
      </c>
      <c r="H25" s="146">
        <v>0</v>
      </c>
      <c r="I25" s="146">
        <v>22</v>
      </c>
      <c r="J25" s="46"/>
      <c r="K25" s="45"/>
      <c r="L25" s="41"/>
      <c r="M25" s="45"/>
      <c r="N25" s="44"/>
      <c r="O25" s="44"/>
      <c r="P25" s="42"/>
      <c r="Q25" s="41"/>
    </row>
    <row r="26" spans="2:17" ht="13.5" customHeight="1" x14ac:dyDescent="0.15">
      <c r="B26" s="92" t="s">
        <v>343</v>
      </c>
      <c r="C26" s="92" t="s">
        <v>388</v>
      </c>
      <c r="D26" s="145">
        <v>364</v>
      </c>
      <c r="E26" s="145">
        <v>8.3000000000000007</v>
      </c>
      <c r="F26" s="145">
        <v>26.2</v>
      </c>
      <c r="G26" s="145">
        <v>0</v>
      </c>
      <c r="H26" s="146">
        <v>0</v>
      </c>
      <c r="I26" s="146">
        <v>21.4</v>
      </c>
      <c r="J26" s="46"/>
      <c r="K26" s="45"/>
      <c r="L26" s="41"/>
      <c r="M26" s="45"/>
      <c r="N26" s="44"/>
      <c r="O26" s="44"/>
      <c r="P26" s="42"/>
      <c r="Q26" s="41"/>
    </row>
    <row r="27" spans="2:17" ht="13.5" customHeight="1" x14ac:dyDescent="0.15">
      <c r="B27" s="92" t="s">
        <v>20</v>
      </c>
      <c r="C27" s="92" t="s">
        <v>339</v>
      </c>
      <c r="D27" s="145">
        <v>323</v>
      </c>
      <c r="E27" s="145">
        <v>11.7</v>
      </c>
      <c r="F27" s="146">
        <v>39.4</v>
      </c>
      <c r="G27" s="145">
        <v>2</v>
      </c>
      <c r="H27" s="145">
        <v>0.6</v>
      </c>
      <c r="I27" s="146">
        <v>29</v>
      </c>
      <c r="J27" s="46"/>
      <c r="K27" s="45"/>
      <c r="L27" s="41"/>
      <c r="M27" s="45"/>
      <c r="N27" s="44"/>
      <c r="O27" s="44"/>
      <c r="P27" s="42"/>
      <c r="Q27" s="41"/>
    </row>
    <row r="28" spans="2:17" ht="13.5" customHeight="1" x14ac:dyDescent="0.15">
      <c r="B28" s="92" t="s">
        <v>20</v>
      </c>
      <c r="C28" s="92" t="s">
        <v>340</v>
      </c>
      <c r="D28" s="145">
        <v>363</v>
      </c>
      <c r="E28" s="146">
        <v>10</v>
      </c>
      <c r="F28" s="145">
        <v>46.7</v>
      </c>
      <c r="G28" s="145">
        <v>3</v>
      </c>
      <c r="H28" s="145">
        <v>0.8</v>
      </c>
      <c r="I28" s="146">
        <v>26.3</v>
      </c>
      <c r="J28" s="46"/>
      <c r="K28" s="45"/>
      <c r="L28" s="41"/>
      <c r="M28" s="45"/>
      <c r="N28" s="44"/>
      <c r="O28" s="44"/>
      <c r="P28" s="42"/>
      <c r="Q28" s="41"/>
    </row>
    <row r="29" spans="2:17" ht="13.5" customHeight="1" x14ac:dyDescent="0.15">
      <c r="B29" s="92" t="s">
        <v>20</v>
      </c>
      <c r="C29" s="92" t="s">
        <v>372</v>
      </c>
      <c r="D29" s="145">
        <v>362</v>
      </c>
      <c r="E29" s="146">
        <v>9.1</v>
      </c>
      <c r="F29" s="145">
        <v>27.1</v>
      </c>
      <c r="G29" s="145">
        <v>0</v>
      </c>
      <c r="H29" s="146">
        <v>0</v>
      </c>
      <c r="I29" s="145">
        <v>22.1</v>
      </c>
      <c r="J29" s="46"/>
      <c r="K29" s="45"/>
      <c r="L29" s="41"/>
      <c r="M29" s="45"/>
      <c r="N29" s="44"/>
      <c r="O29" s="44"/>
      <c r="P29" s="42"/>
      <c r="Q29" s="41"/>
    </row>
    <row r="30" spans="2:17" ht="13.5" customHeight="1" x14ac:dyDescent="0.15">
      <c r="B30" s="92" t="s">
        <v>20</v>
      </c>
      <c r="C30" s="92" t="s">
        <v>384</v>
      </c>
      <c r="D30" s="145">
        <v>363</v>
      </c>
      <c r="E30" s="145">
        <v>9.4</v>
      </c>
      <c r="F30" s="146">
        <v>28</v>
      </c>
      <c r="G30" s="145">
        <v>0</v>
      </c>
      <c r="H30" s="146">
        <v>0</v>
      </c>
      <c r="I30" s="145">
        <v>21.6</v>
      </c>
      <c r="J30" s="46"/>
      <c r="K30" s="45"/>
      <c r="L30" s="41"/>
      <c r="M30" s="45"/>
      <c r="N30" s="44"/>
      <c r="O30" s="44"/>
      <c r="P30" s="42"/>
      <c r="Q30" s="41"/>
    </row>
    <row r="31" spans="2:17" ht="13.5" customHeight="1" x14ac:dyDescent="0.15">
      <c r="B31" s="92" t="s">
        <v>20</v>
      </c>
      <c r="C31" s="92" t="s">
        <v>388</v>
      </c>
      <c r="D31" s="145">
        <v>362</v>
      </c>
      <c r="E31" s="145">
        <v>9.1999999999999993</v>
      </c>
      <c r="F31" s="146">
        <v>26.9</v>
      </c>
      <c r="G31" s="145">
        <v>0</v>
      </c>
      <c r="H31" s="146">
        <v>0</v>
      </c>
      <c r="I31" s="146">
        <v>22</v>
      </c>
      <c r="J31" s="46"/>
      <c r="K31" s="45"/>
      <c r="L31" s="41"/>
      <c r="M31" s="45"/>
      <c r="N31" s="44"/>
      <c r="O31" s="44"/>
      <c r="P31" s="42"/>
      <c r="Q31" s="41"/>
    </row>
    <row r="32" spans="2:17" ht="13.5" customHeight="1" x14ac:dyDescent="0.15">
      <c r="B32" s="92" t="s">
        <v>344</v>
      </c>
      <c r="C32" s="92" t="s">
        <v>339</v>
      </c>
      <c r="D32" s="145">
        <v>364</v>
      </c>
      <c r="E32" s="146">
        <v>10.1</v>
      </c>
      <c r="F32" s="145">
        <v>34.1</v>
      </c>
      <c r="G32" s="145">
        <v>0</v>
      </c>
      <c r="H32" s="146">
        <v>0</v>
      </c>
      <c r="I32" s="145">
        <v>26.1</v>
      </c>
      <c r="J32" s="46"/>
      <c r="K32" s="45"/>
      <c r="L32" s="41"/>
      <c r="M32" s="45"/>
      <c r="N32" s="44"/>
      <c r="O32" s="44"/>
      <c r="P32" s="42"/>
      <c r="Q32" s="41"/>
    </row>
    <row r="33" spans="2:17" ht="13.5" customHeight="1" x14ac:dyDescent="0.15">
      <c r="B33" s="92" t="s">
        <v>344</v>
      </c>
      <c r="C33" s="92" t="s">
        <v>340</v>
      </c>
      <c r="D33" s="145">
        <v>363</v>
      </c>
      <c r="E33" s="146">
        <v>10</v>
      </c>
      <c r="F33" s="145">
        <v>44.6</v>
      </c>
      <c r="G33" s="145">
        <v>4</v>
      </c>
      <c r="H33" s="146">
        <v>1.1000000000000001</v>
      </c>
      <c r="I33" s="145">
        <v>25.6</v>
      </c>
      <c r="J33" s="46"/>
      <c r="K33" s="45"/>
      <c r="L33" s="41"/>
      <c r="M33" s="45"/>
      <c r="N33" s="44"/>
      <c r="O33" s="44"/>
      <c r="P33" s="42"/>
      <c r="Q33" s="41"/>
    </row>
    <row r="34" spans="2:17" ht="13.5" customHeight="1" x14ac:dyDescent="0.15">
      <c r="B34" s="92" t="s">
        <v>344</v>
      </c>
      <c r="C34" s="92" t="s">
        <v>372</v>
      </c>
      <c r="D34" s="145">
        <v>363</v>
      </c>
      <c r="E34" s="146">
        <v>9.1</v>
      </c>
      <c r="F34" s="145">
        <v>29.2</v>
      </c>
      <c r="G34" s="145">
        <v>0</v>
      </c>
      <c r="H34" s="146">
        <v>0</v>
      </c>
      <c r="I34" s="145">
        <v>20.8</v>
      </c>
      <c r="J34" s="46"/>
      <c r="K34" s="45"/>
      <c r="L34" s="41"/>
      <c r="M34" s="45"/>
      <c r="N34" s="44"/>
      <c r="O34" s="44"/>
      <c r="P34" s="42"/>
      <c r="Q34" s="41"/>
    </row>
    <row r="35" spans="2:17" ht="13.5" customHeight="1" x14ac:dyDescent="0.15">
      <c r="B35" s="92" t="s">
        <v>344</v>
      </c>
      <c r="C35" s="92" t="s">
        <v>384</v>
      </c>
      <c r="D35" s="145">
        <v>363</v>
      </c>
      <c r="E35" s="145">
        <v>8.9</v>
      </c>
      <c r="F35" s="145">
        <v>26.2</v>
      </c>
      <c r="G35" s="145">
        <v>0</v>
      </c>
      <c r="H35" s="146">
        <v>0</v>
      </c>
      <c r="I35" s="145">
        <v>21.5</v>
      </c>
      <c r="J35" s="46"/>
      <c r="K35" s="45"/>
      <c r="L35" s="41"/>
      <c r="M35" s="45"/>
      <c r="N35" s="44"/>
      <c r="O35" s="44"/>
      <c r="P35" s="42"/>
      <c r="Q35" s="41"/>
    </row>
    <row r="36" spans="2:17" ht="13.5" customHeight="1" x14ac:dyDescent="0.15">
      <c r="B36" s="92" t="s">
        <v>344</v>
      </c>
      <c r="C36" s="92" t="s">
        <v>388</v>
      </c>
      <c r="D36" s="145">
        <v>364</v>
      </c>
      <c r="E36" s="145">
        <v>8.8000000000000007</v>
      </c>
      <c r="F36" s="145">
        <v>23.5</v>
      </c>
      <c r="G36" s="145">
        <v>0</v>
      </c>
      <c r="H36" s="146">
        <v>0</v>
      </c>
      <c r="I36" s="145">
        <v>20.5</v>
      </c>
      <c r="J36" s="46"/>
      <c r="K36" s="45"/>
      <c r="L36" s="41"/>
      <c r="M36" s="45"/>
      <c r="N36" s="44"/>
      <c r="O36" s="44"/>
      <c r="P36" s="42"/>
      <c r="Q36" s="41"/>
    </row>
    <row r="37" spans="2:17" ht="13.5" customHeight="1" x14ac:dyDescent="0.15">
      <c r="B37" s="92" t="s">
        <v>345</v>
      </c>
      <c r="C37" s="92" t="s">
        <v>339</v>
      </c>
      <c r="D37" s="145">
        <v>352</v>
      </c>
      <c r="E37" s="146">
        <v>9.6999999999999993</v>
      </c>
      <c r="F37" s="145">
        <v>33.700000000000003</v>
      </c>
      <c r="G37" s="145">
        <v>0</v>
      </c>
      <c r="H37" s="146">
        <v>0</v>
      </c>
      <c r="I37" s="145">
        <v>26.2</v>
      </c>
      <c r="J37" s="46"/>
      <c r="K37" s="45"/>
      <c r="L37" s="41"/>
      <c r="M37" s="45"/>
      <c r="N37" s="44"/>
      <c r="O37" s="44"/>
      <c r="P37" s="42"/>
      <c r="Q37" s="41"/>
    </row>
    <row r="38" spans="2:17" ht="13.5" customHeight="1" x14ac:dyDescent="0.15">
      <c r="B38" s="92" t="s">
        <v>345</v>
      </c>
      <c r="C38" s="92" t="s">
        <v>340</v>
      </c>
      <c r="D38" s="145">
        <v>360</v>
      </c>
      <c r="E38" s="146">
        <v>9</v>
      </c>
      <c r="F38" s="146">
        <v>45</v>
      </c>
      <c r="G38" s="145">
        <v>4</v>
      </c>
      <c r="H38" s="146">
        <v>1.1000000000000001</v>
      </c>
      <c r="I38" s="145">
        <v>25.3</v>
      </c>
      <c r="J38" s="46"/>
      <c r="K38" s="45"/>
      <c r="L38" s="41"/>
      <c r="M38" s="45"/>
      <c r="N38" s="44"/>
      <c r="O38" s="44"/>
      <c r="P38" s="42"/>
      <c r="Q38" s="41"/>
    </row>
    <row r="39" spans="2:17" ht="13.5" customHeight="1" x14ac:dyDescent="0.15">
      <c r="B39" s="92" t="s">
        <v>345</v>
      </c>
      <c r="C39" s="92" t="s">
        <v>372</v>
      </c>
      <c r="D39" s="145">
        <v>358</v>
      </c>
      <c r="E39" s="146">
        <v>8.3000000000000007</v>
      </c>
      <c r="F39" s="146">
        <v>27</v>
      </c>
      <c r="G39" s="145">
        <v>0</v>
      </c>
      <c r="H39" s="146">
        <v>0</v>
      </c>
      <c r="I39" s="145">
        <v>19.2</v>
      </c>
      <c r="J39" s="46"/>
      <c r="K39" s="45"/>
      <c r="L39" s="41"/>
      <c r="M39" s="45"/>
      <c r="N39" s="44"/>
      <c r="O39" s="44"/>
      <c r="P39" s="42"/>
      <c r="Q39" s="41"/>
    </row>
    <row r="40" spans="2:17" ht="13.5" customHeight="1" x14ac:dyDescent="0.15">
      <c r="B40" s="92" t="s">
        <v>345</v>
      </c>
      <c r="C40" s="92" t="s">
        <v>384</v>
      </c>
      <c r="D40" s="145">
        <v>361</v>
      </c>
      <c r="E40" s="145">
        <v>8.5</v>
      </c>
      <c r="F40" s="146">
        <v>23.3</v>
      </c>
      <c r="G40" s="145">
        <v>0</v>
      </c>
      <c r="H40" s="146">
        <v>0</v>
      </c>
      <c r="I40" s="145">
        <v>19.8</v>
      </c>
      <c r="J40" s="46"/>
      <c r="K40" s="45"/>
      <c r="L40" s="41"/>
      <c r="M40" s="45"/>
      <c r="N40" s="44"/>
      <c r="O40" s="44"/>
      <c r="P40" s="42"/>
      <c r="Q40" s="41"/>
    </row>
    <row r="41" spans="2:17" ht="13.5" customHeight="1" x14ac:dyDescent="0.15">
      <c r="B41" s="92" t="s">
        <v>345</v>
      </c>
      <c r="C41" s="92" t="s">
        <v>388</v>
      </c>
      <c r="D41" s="145">
        <v>352</v>
      </c>
      <c r="E41" s="145">
        <v>8.5</v>
      </c>
      <c r="F41" s="145">
        <v>22.3</v>
      </c>
      <c r="G41" s="145">
        <v>0</v>
      </c>
      <c r="H41" s="146">
        <v>0</v>
      </c>
      <c r="I41" s="145">
        <v>19.5</v>
      </c>
      <c r="J41" s="46"/>
      <c r="K41" s="45"/>
      <c r="L41" s="41"/>
      <c r="M41" s="45"/>
      <c r="N41" s="44"/>
      <c r="O41" s="44"/>
      <c r="P41" s="42"/>
      <c r="Q41" s="41"/>
    </row>
    <row r="42" spans="2:17" ht="13.5" customHeight="1" x14ac:dyDescent="0.15">
      <c r="B42" s="92" t="s">
        <v>346</v>
      </c>
      <c r="C42" s="92" t="s">
        <v>339</v>
      </c>
      <c r="D42" s="145">
        <v>360</v>
      </c>
      <c r="E42" s="145">
        <v>9.3000000000000007</v>
      </c>
      <c r="F42" s="145">
        <v>31.1</v>
      </c>
      <c r="G42" s="145">
        <v>0</v>
      </c>
      <c r="H42" s="146">
        <v>0</v>
      </c>
      <c r="I42" s="145">
        <v>23.8</v>
      </c>
      <c r="J42" s="46"/>
      <c r="K42" s="45"/>
      <c r="L42" s="41"/>
      <c r="M42" s="45"/>
      <c r="N42" s="44"/>
      <c r="O42" s="44"/>
      <c r="P42" s="42"/>
      <c r="Q42" s="41"/>
    </row>
    <row r="43" spans="2:17" ht="13.5" customHeight="1" x14ac:dyDescent="0.15">
      <c r="B43" s="92" t="s">
        <v>346</v>
      </c>
      <c r="C43" s="92" t="s">
        <v>340</v>
      </c>
      <c r="D43" s="145">
        <v>362</v>
      </c>
      <c r="E43" s="145">
        <v>9.5</v>
      </c>
      <c r="F43" s="145">
        <v>52.6</v>
      </c>
      <c r="G43" s="145">
        <v>2</v>
      </c>
      <c r="H43" s="146">
        <v>0.6</v>
      </c>
      <c r="I43" s="146">
        <v>27</v>
      </c>
      <c r="J43" s="46"/>
      <c r="K43" s="45"/>
      <c r="L43" s="41"/>
      <c r="M43" s="45"/>
      <c r="N43" s="44"/>
      <c r="O43" s="44"/>
      <c r="P43" s="42"/>
      <c r="Q43" s="41"/>
    </row>
    <row r="44" spans="2:17" ht="13.5" customHeight="1" x14ac:dyDescent="0.15">
      <c r="B44" s="92" t="s">
        <v>346</v>
      </c>
      <c r="C44" s="92" t="s">
        <v>372</v>
      </c>
      <c r="D44" s="145">
        <v>348</v>
      </c>
      <c r="E44" s="145">
        <v>9.1999999999999993</v>
      </c>
      <c r="F44" s="145">
        <v>28.5</v>
      </c>
      <c r="G44" s="145">
        <v>0</v>
      </c>
      <c r="H44" s="146">
        <v>0</v>
      </c>
      <c r="I44" s="146">
        <v>20.7</v>
      </c>
      <c r="J44" s="46"/>
      <c r="K44" s="45"/>
      <c r="L44" s="41"/>
      <c r="M44" s="45"/>
      <c r="N44" s="44"/>
      <c r="O44" s="44"/>
      <c r="P44" s="42"/>
      <c r="Q44" s="41"/>
    </row>
    <row r="45" spans="2:17" ht="13.5" customHeight="1" x14ac:dyDescent="0.15">
      <c r="B45" s="92" t="s">
        <v>346</v>
      </c>
      <c r="C45" s="92" t="s">
        <v>384</v>
      </c>
      <c r="D45" s="145">
        <v>363</v>
      </c>
      <c r="E45" s="145">
        <v>9.3000000000000007</v>
      </c>
      <c r="F45" s="145">
        <v>37.799999999999997</v>
      </c>
      <c r="G45" s="145">
        <v>1</v>
      </c>
      <c r="H45" s="146">
        <v>0.3</v>
      </c>
      <c r="I45" s="145">
        <v>21.8</v>
      </c>
      <c r="J45" s="46"/>
      <c r="K45" s="45"/>
      <c r="L45" s="41"/>
      <c r="M45" s="45"/>
      <c r="N45" s="44"/>
      <c r="O45" s="44"/>
      <c r="P45" s="42"/>
      <c r="Q45" s="41"/>
    </row>
    <row r="46" spans="2:17" ht="13.5" customHeight="1" x14ac:dyDescent="0.15">
      <c r="B46" s="92" t="s">
        <v>346</v>
      </c>
      <c r="C46" s="92" t="s">
        <v>388</v>
      </c>
      <c r="D46" s="145">
        <v>364</v>
      </c>
      <c r="E46" s="145">
        <v>9.1</v>
      </c>
      <c r="F46" s="145">
        <v>32.299999999999997</v>
      </c>
      <c r="G46" s="145">
        <v>0</v>
      </c>
      <c r="H46" s="146">
        <v>0</v>
      </c>
      <c r="I46" s="145">
        <v>23.3</v>
      </c>
      <c r="J46" s="46"/>
      <c r="K46" s="45"/>
      <c r="L46" s="41"/>
      <c r="M46" s="45"/>
      <c r="N46" s="44"/>
      <c r="O46" s="44"/>
      <c r="P46" s="42"/>
      <c r="Q46" s="41"/>
    </row>
    <row r="47" spans="2:17" ht="13.5" customHeight="1" x14ac:dyDescent="0.15">
      <c r="B47" s="92" t="s">
        <v>22</v>
      </c>
      <c r="C47" s="92" t="s">
        <v>339</v>
      </c>
      <c r="D47" s="145">
        <v>354</v>
      </c>
      <c r="E47" s="145">
        <v>10.6</v>
      </c>
      <c r="F47" s="145">
        <v>35.9</v>
      </c>
      <c r="G47" s="145">
        <v>1</v>
      </c>
      <c r="H47" s="145">
        <v>0.3</v>
      </c>
      <c r="I47" s="145">
        <v>25.3</v>
      </c>
      <c r="J47" s="46"/>
      <c r="K47" s="45"/>
      <c r="L47" s="41"/>
      <c r="M47" s="45"/>
      <c r="N47" s="44"/>
      <c r="O47" s="44"/>
      <c r="P47" s="42"/>
      <c r="Q47" s="41"/>
    </row>
    <row r="48" spans="2:17" ht="13.5" customHeight="1" x14ac:dyDescent="0.15">
      <c r="B48" s="92" t="s">
        <v>22</v>
      </c>
      <c r="C48" s="92" t="s">
        <v>340</v>
      </c>
      <c r="D48" s="145">
        <v>360</v>
      </c>
      <c r="E48" s="145">
        <v>10.1</v>
      </c>
      <c r="F48" s="145">
        <v>44.2</v>
      </c>
      <c r="G48" s="145">
        <v>2</v>
      </c>
      <c r="H48" s="145">
        <v>0.6</v>
      </c>
      <c r="I48" s="145">
        <v>29.5</v>
      </c>
      <c r="J48" s="46"/>
      <c r="K48" s="45"/>
      <c r="L48" s="41"/>
      <c r="M48" s="45"/>
      <c r="N48" s="44"/>
      <c r="O48" s="44"/>
      <c r="P48" s="42"/>
      <c r="Q48" s="41"/>
    </row>
    <row r="49" spans="2:17" ht="13.5" customHeight="1" x14ac:dyDescent="0.15">
      <c r="B49" s="92" t="s">
        <v>22</v>
      </c>
      <c r="C49" s="92" t="s">
        <v>372</v>
      </c>
      <c r="D49" s="145">
        <v>361</v>
      </c>
      <c r="E49" s="145">
        <v>8.9</v>
      </c>
      <c r="F49" s="145">
        <v>26.1</v>
      </c>
      <c r="G49" s="145">
        <v>0</v>
      </c>
      <c r="H49" s="146">
        <v>0</v>
      </c>
      <c r="I49" s="145">
        <v>21.2</v>
      </c>
      <c r="J49" s="46"/>
      <c r="K49" s="45"/>
      <c r="L49" s="41"/>
      <c r="M49" s="45"/>
      <c r="N49" s="44"/>
      <c r="O49" s="44"/>
      <c r="P49" s="42"/>
      <c r="Q49" s="41"/>
    </row>
    <row r="50" spans="2:17" ht="13.5" customHeight="1" x14ac:dyDescent="0.15">
      <c r="B50" s="92" t="s">
        <v>22</v>
      </c>
      <c r="C50" s="92" t="s">
        <v>384</v>
      </c>
      <c r="D50" s="145">
        <v>332</v>
      </c>
      <c r="E50" s="145">
        <v>9.3000000000000007</v>
      </c>
      <c r="F50" s="145">
        <v>33.5</v>
      </c>
      <c r="G50" s="145">
        <v>0</v>
      </c>
      <c r="H50" s="146">
        <v>0</v>
      </c>
      <c r="I50" s="145">
        <v>22.5</v>
      </c>
      <c r="J50" s="46"/>
      <c r="K50" s="45"/>
      <c r="L50" s="41"/>
      <c r="M50" s="45"/>
      <c r="N50" s="44"/>
      <c r="O50" s="44"/>
      <c r="P50" s="42"/>
      <c r="Q50" s="41"/>
    </row>
    <row r="51" spans="2:17" ht="13.5" customHeight="1" x14ac:dyDescent="0.15">
      <c r="B51" s="92" t="s">
        <v>22</v>
      </c>
      <c r="C51" s="92" t="s">
        <v>388</v>
      </c>
      <c r="D51" s="145">
        <v>308</v>
      </c>
      <c r="E51" s="145">
        <v>9.6</v>
      </c>
      <c r="F51" s="145">
        <v>26.8</v>
      </c>
      <c r="G51" s="145">
        <v>0</v>
      </c>
      <c r="H51" s="146">
        <v>0</v>
      </c>
      <c r="I51" s="145">
        <v>22.7</v>
      </c>
      <c r="J51" s="46"/>
      <c r="K51" s="45"/>
      <c r="L51" s="41"/>
      <c r="M51" s="45"/>
      <c r="N51" s="44"/>
      <c r="O51" s="44"/>
      <c r="P51" s="42"/>
      <c r="Q51" s="41"/>
    </row>
    <row r="52" spans="2:17" ht="13.5" customHeight="1" x14ac:dyDescent="0.15">
      <c r="B52" s="43"/>
      <c r="C52" s="36"/>
      <c r="D52" s="36"/>
      <c r="E52" s="123"/>
      <c r="F52" s="123"/>
      <c r="G52" s="36"/>
      <c r="H52" s="123"/>
      <c r="I52" s="123"/>
    </row>
  </sheetData>
  <mergeCells count="7">
    <mergeCell ref="I2:I5"/>
    <mergeCell ref="B2:B6"/>
    <mergeCell ref="C2:C6"/>
    <mergeCell ref="D2:D5"/>
    <mergeCell ref="E2:E5"/>
    <mergeCell ref="F2:F5"/>
    <mergeCell ref="G2:H5"/>
  </mergeCells>
  <phoneticPr fontId="1"/>
  <pageMargins left="0.75" right="0.75" top="1" bottom="1" header="0.51200000000000001" footer="0.51200000000000001"/>
  <pageSetup paperSize="9" scale="82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V19"/>
  <sheetViews>
    <sheetView view="pageBreakPreview" zoomScale="123" zoomScaleNormal="100" workbookViewId="0"/>
  </sheetViews>
  <sheetFormatPr defaultColWidth="10.625" defaultRowHeight="21" customHeight="1" x14ac:dyDescent="0.15"/>
  <cols>
    <col min="1" max="1" width="2.75" style="47" customWidth="1"/>
    <col min="2" max="2" width="4.5" style="49" bestFit="1" customWidth="1"/>
    <col min="3" max="3" width="2.625" style="48" customWidth="1"/>
    <col min="4" max="7" width="4.125" style="48" customWidth="1"/>
    <col min="8" max="8" width="2.625" style="48" customWidth="1"/>
    <col min="9" max="11" width="4.125" style="48" customWidth="1"/>
    <col min="12" max="12" width="10.625" style="47" customWidth="1"/>
    <col min="13" max="16" width="8.625" style="47" customWidth="1"/>
    <col min="17" max="18" width="6.375" style="48" customWidth="1"/>
    <col min="19" max="19" width="3.375" style="47" customWidth="1"/>
    <col min="20" max="256" width="10.625" style="47"/>
    <col min="257" max="257" width="2.75" style="47" customWidth="1"/>
    <col min="258" max="258" width="4.5" style="47" bestFit="1" customWidth="1"/>
    <col min="259" max="259" width="2.625" style="47" customWidth="1"/>
    <col min="260" max="263" width="4.125" style="47" customWidth="1"/>
    <col min="264" max="264" width="2.625" style="47" customWidth="1"/>
    <col min="265" max="267" width="4.125" style="47" customWidth="1"/>
    <col min="268" max="268" width="10.625" style="47" customWidth="1"/>
    <col min="269" max="272" width="8.625" style="47" customWidth="1"/>
    <col min="273" max="274" width="6.375" style="47" customWidth="1"/>
    <col min="275" max="275" width="3.375" style="47" customWidth="1"/>
    <col min="276" max="512" width="10.625" style="47"/>
    <col min="513" max="513" width="2.75" style="47" customWidth="1"/>
    <col min="514" max="514" width="4.5" style="47" bestFit="1" customWidth="1"/>
    <col min="515" max="515" width="2.625" style="47" customWidth="1"/>
    <col min="516" max="519" width="4.125" style="47" customWidth="1"/>
    <col min="520" max="520" width="2.625" style="47" customWidth="1"/>
    <col min="521" max="523" width="4.125" style="47" customWidth="1"/>
    <col min="524" max="524" width="10.625" style="47" customWidth="1"/>
    <col min="525" max="528" width="8.625" style="47" customWidth="1"/>
    <col min="529" max="530" width="6.375" style="47" customWidth="1"/>
    <col min="531" max="531" width="3.375" style="47" customWidth="1"/>
    <col min="532" max="768" width="10.625" style="47"/>
    <col min="769" max="769" width="2.75" style="47" customWidth="1"/>
    <col min="770" max="770" width="4.5" style="47" bestFit="1" customWidth="1"/>
    <col min="771" max="771" width="2.625" style="47" customWidth="1"/>
    <col min="772" max="775" width="4.125" style="47" customWidth="1"/>
    <col min="776" max="776" width="2.625" style="47" customWidth="1"/>
    <col min="777" max="779" width="4.125" style="47" customWidth="1"/>
    <col min="780" max="780" width="10.625" style="47" customWidth="1"/>
    <col min="781" max="784" width="8.625" style="47" customWidth="1"/>
    <col min="785" max="786" width="6.375" style="47" customWidth="1"/>
    <col min="787" max="787" width="3.375" style="47" customWidth="1"/>
    <col min="788" max="1024" width="10.625" style="47"/>
    <col min="1025" max="1025" width="2.75" style="47" customWidth="1"/>
    <col min="1026" max="1026" width="4.5" style="47" bestFit="1" customWidth="1"/>
    <col min="1027" max="1027" width="2.625" style="47" customWidth="1"/>
    <col min="1028" max="1031" width="4.125" style="47" customWidth="1"/>
    <col min="1032" max="1032" width="2.625" style="47" customWidth="1"/>
    <col min="1033" max="1035" width="4.125" style="47" customWidth="1"/>
    <col min="1036" max="1036" width="10.625" style="47" customWidth="1"/>
    <col min="1037" max="1040" width="8.625" style="47" customWidth="1"/>
    <col min="1041" max="1042" width="6.375" style="47" customWidth="1"/>
    <col min="1043" max="1043" width="3.375" style="47" customWidth="1"/>
    <col min="1044" max="1280" width="10.625" style="47"/>
    <col min="1281" max="1281" width="2.75" style="47" customWidth="1"/>
    <col min="1282" max="1282" width="4.5" style="47" bestFit="1" customWidth="1"/>
    <col min="1283" max="1283" width="2.625" style="47" customWidth="1"/>
    <col min="1284" max="1287" width="4.125" style="47" customWidth="1"/>
    <col min="1288" max="1288" width="2.625" style="47" customWidth="1"/>
    <col min="1289" max="1291" width="4.125" style="47" customWidth="1"/>
    <col min="1292" max="1292" width="10.625" style="47" customWidth="1"/>
    <col min="1293" max="1296" width="8.625" style="47" customWidth="1"/>
    <col min="1297" max="1298" width="6.375" style="47" customWidth="1"/>
    <col min="1299" max="1299" width="3.375" style="47" customWidth="1"/>
    <col min="1300" max="1536" width="10.625" style="47"/>
    <col min="1537" max="1537" width="2.75" style="47" customWidth="1"/>
    <col min="1538" max="1538" width="4.5" style="47" bestFit="1" customWidth="1"/>
    <col min="1539" max="1539" width="2.625" style="47" customWidth="1"/>
    <col min="1540" max="1543" width="4.125" style="47" customWidth="1"/>
    <col min="1544" max="1544" width="2.625" style="47" customWidth="1"/>
    <col min="1545" max="1547" width="4.125" style="47" customWidth="1"/>
    <col min="1548" max="1548" width="10.625" style="47" customWidth="1"/>
    <col min="1549" max="1552" width="8.625" style="47" customWidth="1"/>
    <col min="1553" max="1554" width="6.375" style="47" customWidth="1"/>
    <col min="1555" max="1555" width="3.375" style="47" customWidth="1"/>
    <col min="1556" max="1792" width="10.625" style="47"/>
    <col min="1793" max="1793" width="2.75" style="47" customWidth="1"/>
    <col min="1794" max="1794" width="4.5" style="47" bestFit="1" customWidth="1"/>
    <col min="1795" max="1795" width="2.625" style="47" customWidth="1"/>
    <col min="1796" max="1799" width="4.125" style="47" customWidth="1"/>
    <col min="1800" max="1800" width="2.625" style="47" customWidth="1"/>
    <col min="1801" max="1803" width="4.125" style="47" customWidth="1"/>
    <col min="1804" max="1804" width="10.625" style="47" customWidth="1"/>
    <col min="1805" max="1808" width="8.625" style="47" customWidth="1"/>
    <col min="1809" max="1810" width="6.375" style="47" customWidth="1"/>
    <col min="1811" max="1811" width="3.375" style="47" customWidth="1"/>
    <col min="1812" max="2048" width="10.625" style="47"/>
    <col min="2049" max="2049" width="2.75" style="47" customWidth="1"/>
    <col min="2050" max="2050" width="4.5" style="47" bestFit="1" customWidth="1"/>
    <col min="2051" max="2051" width="2.625" style="47" customWidth="1"/>
    <col min="2052" max="2055" width="4.125" style="47" customWidth="1"/>
    <col min="2056" max="2056" width="2.625" style="47" customWidth="1"/>
    <col min="2057" max="2059" width="4.125" style="47" customWidth="1"/>
    <col min="2060" max="2060" width="10.625" style="47" customWidth="1"/>
    <col min="2061" max="2064" width="8.625" style="47" customWidth="1"/>
    <col min="2065" max="2066" width="6.375" style="47" customWidth="1"/>
    <col min="2067" max="2067" width="3.375" style="47" customWidth="1"/>
    <col min="2068" max="2304" width="10.625" style="47"/>
    <col min="2305" max="2305" width="2.75" style="47" customWidth="1"/>
    <col min="2306" max="2306" width="4.5" style="47" bestFit="1" customWidth="1"/>
    <col min="2307" max="2307" width="2.625" style="47" customWidth="1"/>
    <col min="2308" max="2311" width="4.125" style="47" customWidth="1"/>
    <col min="2312" max="2312" width="2.625" style="47" customWidth="1"/>
    <col min="2313" max="2315" width="4.125" style="47" customWidth="1"/>
    <col min="2316" max="2316" width="10.625" style="47" customWidth="1"/>
    <col min="2317" max="2320" width="8.625" style="47" customWidth="1"/>
    <col min="2321" max="2322" width="6.375" style="47" customWidth="1"/>
    <col min="2323" max="2323" width="3.375" style="47" customWidth="1"/>
    <col min="2324" max="2560" width="10.625" style="47"/>
    <col min="2561" max="2561" width="2.75" style="47" customWidth="1"/>
    <col min="2562" max="2562" width="4.5" style="47" bestFit="1" customWidth="1"/>
    <col min="2563" max="2563" width="2.625" style="47" customWidth="1"/>
    <col min="2564" max="2567" width="4.125" style="47" customWidth="1"/>
    <col min="2568" max="2568" width="2.625" style="47" customWidth="1"/>
    <col min="2569" max="2571" width="4.125" style="47" customWidth="1"/>
    <col min="2572" max="2572" width="10.625" style="47" customWidth="1"/>
    <col min="2573" max="2576" width="8.625" style="47" customWidth="1"/>
    <col min="2577" max="2578" width="6.375" style="47" customWidth="1"/>
    <col min="2579" max="2579" width="3.375" style="47" customWidth="1"/>
    <col min="2580" max="2816" width="10.625" style="47"/>
    <col min="2817" max="2817" width="2.75" style="47" customWidth="1"/>
    <col min="2818" max="2818" width="4.5" style="47" bestFit="1" customWidth="1"/>
    <col min="2819" max="2819" width="2.625" style="47" customWidth="1"/>
    <col min="2820" max="2823" width="4.125" style="47" customWidth="1"/>
    <col min="2824" max="2824" width="2.625" style="47" customWidth="1"/>
    <col min="2825" max="2827" width="4.125" style="47" customWidth="1"/>
    <col min="2828" max="2828" width="10.625" style="47" customWidth="1"/>
    <col min="2829" max="2832" width="8.625" style="47" customWidth="1"/>
    <col min="2833" max="2834" width="6.375" style="47" customWidth="1"/>
    <col min="2835" max="2835" width="3.375" style="47" customWidth="1"/>
    <col min="2836" max="3072" width="10.625" style="47"/>
    <col min="3073" max="3073" width="2.75" style="47" customWidth="1"/>
    <col min="3074" max="3074" width="4.5" style="47" bestFit="1" customWidth="1"/>
    <col min="3075" max="3075" width="2.625" style="47" customWidth="1"/>
    <col min="3076" max="3079" width="4.125" style="47" customWidth="1"/>
    <col min="3080" max="3080" width="2.625" style="47" customWidth="1"/>
    <col min="3081" max="3083" width="4.125" style="47" customWidth="1"/>
    <col min="3084" max="3084" width="10.625" style="47" customWidth="1"/>
    <col min="3085" max="3088" width="8.625" style="47" customWidth="1"/>
    <col min="3089" max="3090" width="6.375" style="47" customWidth="1"/>
    <col min="3091" max="3091" width="3.375" style="47" customWidth="1"/>
    <col min="3092" max="3328" width="10.625" style="47"/>
    <col min="3329" max="3329" width="2.75" style="47" customWidth="1"/>
    <col min="3330" max="3330" width="4.5" style="47" bestFit="1" customWidth="1"/>
    <col min="3331" max="3331" width="2.625" style="47" customWidth="1"/>
    <col min="3332" max="3335" width="4.125" style="47" customWidth="1"/>
    <col min="3336" max="3336" width="2.625" style="47" customWidth="1"/>
    <col min="3337" max="3339" width="4.125" style="47" customWidth="1"/>
    <col min="3340" max="3340" width="10.625" style="47" customWidth="1"/>
    <col min="3341" max="3344" width="8.625" style="47" customWidth="1"/>
    <col min="3345" max="3346" width="6.375" style="47" customWidth="1"/>
    <col min="3347" max="3347" width="3.375" style="47" customWidth="1"/>
    <col min="3348" max="3584" width="10.625" style="47"/>
    <col min="3585" max="3585" width="2.75" style="47" customWidth="1"/>
    <col min="3586" max="3586" width="4.5" style="47" bestFit="1" customWidth="1"/>
    <col min="3587" max="3587" width="2.625" style="47" customWidth="1"/>
    <col min="3588" max="3591" width="4.125" style="47" customWidth="1"/>
    <col min="3592" max="3592" width="2.625" style="47" customWidth="1"/>
    <col min="3593" max="3595" width="4.125" style="47" customWidth="1"/>
    <col min="3596" max="3596" width="10.625" style="47" customWidth="1"/>
    <col min="3597" max="3600" width="8.625" style="47" customWidth="1"/>
    <col min="3601" max="3602" width="6.375" style="47" customWidth="1"/>
    <col min="3603" max="3603" width="3.375" style="47" customWidth="1"/>
    <col min="3604" max="3840" width="10.625" style="47"/>
    <col min="3841" max="3841" width="2.75" style="47" customWidth="1"/>
    <col min="3842" max="3842" width="4.5" style="47" bestFit="1" customWidth="1"/>
    <col min="3843" max="3843" width="2.625" style="47" customWidth="1"/>
    <col min="3844" max="3847" width="4.125" style="47" customWidth="1"/>
    <col min="3848" max="3848" width="2.625" style="47" customWidth="1"/>
    <col min="3849" max="3851" width="4.125" style="47" customWidth="1"/>
    <col min="3852" max="3852" width="10.625" style="47" customWidth="1"/>
    <col min="3853" max="3856" width="8.625" style="47" customWidth="1"/>
    <col min="3857" max="3858" width="6.375" style="47" customWidth="1"/>
    <col min="3859" max="3859" width="3.375" style="47" customWidth="1"/>
    <col min="3860" max="4096" width="10.625" style="47"/>
    <col min="4097" max="4097" width="2.75" style="47" customWidth="1"/>
    <col min="4098" max="4098" width="4.5" style="47" bestFit="1" customWidth="1"/>
    <col min="4099" max="4099" width="2.625" style="47" customWidth="1"/>
    <col min="4100" max="4103" width="4.125" style="47" customWidth="1"/>
    <col min="4104" max="4104" width="2.625" style="47" customWidth="1"/>
    <col min="4105" max="4107" width="4.125" style="47" customWidth="1"/>
    <col min="4108" max="4108" width="10.625" style="47" customWidth="1"/>
    <col min="4109" max="4112" width="8.625" style="47" customWidth="1"/>
    <col min="4113" max="4114" width="6.375" style="47" customWidth="1"/>
    <col min="4115" max="4115" width="3.375" style="47" customWidth="1"/>
    <col min="4116" max="4352" width="10.625" style="47"/>
    <col min="4353" max="4353" width="2.75" style="47" customWidth="1"/>
    <col min="4354" max="4354" width="4.5" style="47" bestFit="1" customWidth="1"/>
    <col min="4355" max="4355" width="2.625" style="47" customWidth="1"/>
    <col min="4356" max="4359" width="4.125" style="47" customWidth="1"/>
    <col min="4360" max="4360" width="2.625" style="47" customWidth="1"/>
    <col min="4361" max="4363" width="4.125" style="47" customWidth="1"/>
    <col min="4364" max="4364" width="10.625" style="47" customWidth="1"/>
    <col min="4365" max="4368" width="8.625" style="47" customWidth="1"/>
    <col min="4369" max="4370" width="6.375" style="47" customWidth="1"/>
    <col min="4371" max="4371" width="3.375" style="47" customWidth="1"/>
    <col min="4372" max="4608" width="10.625" style="47"/>
    <col min="4609" max="4609" width="2.75" style="47" customWidth="1"/>
    <col min="4610" max="4610" width="4.5" style="47" bestFit="1" customWidth="1"/>
    <col min="4611" max="4611" width="2.625" style="47" customWidth="1"/>
    <col min="4612" max="4615" width="4.125" style="47" customWidth="1"/>
    <col min="4616" max="4616" width="2.625" style="47" customWidth="1"/>
    <col min="4617" max="4619" width="4.125" style="47" customWidth="1"/>
    <col min="4620" max="4620" width="10.625" style="47" customWidth="1"/>
    <col min="4621" max="4624" width="8.625" style="47" customWidth="1"/>
    <col min="4625" max="4626" width="6.375" style="47" customWidth="1"/>
    <col min="4627" max="4627" width="3.375" style="47" customWidth="1"/>
    <col min="4628" max="4864" width="10.625" style="47"/>
    <col min="4865" max="4865" width="2.75" style="47" customWidth="1"/>
    <col min="4866" max="4866" width="4.5" style="47" bestFit="1" customWidth="1"/>
    <col min="4867" max="4867" width="2.625" style="47" customWidth="1"/>
    <col min="4868" max="4871" width="4.125" style="47" customWidth="1"/>
    <col min="4872" max="4872" width="2.625" style="47" customWidth="1"/>
    <col min="4873" max="4875" width="4.125" style="47" customWidth="1"/>
    <col min="4876" max="4876" width="10.625" style="47" customWidth="1"/>
    <col min="4877" max="4880" width="8.625" style="47" customWidth="1"/>
    <col min="4881" max="4882" width="6.375" style="47" customWidth="1"/>
    <col min="4883" max="4883" width="3.375" style="47" customWidth="1"/>
    <col min="4884" max="5120" width="10.625" style="47"/>
    <col min="5121" max="5121" width="2.75" style="47" customWidth="1"/>
    <col min="5122" max="5122" width="4.5" style="47" bestFit="1" customWidth="1"/>
    <col min="5123" max="5123" width="2.625" style="47" customWidth="1"/>
    <col min="5124" max="5127" width="4.125" style="47" customWidth="1"/>
    <col min="5128" max="5128" width="2.625" style="47" customWidth="1"/>
    <col min="5129" max="5131" width="4.125" style="47" customWidth="1"/>
    <col min="5132" max="5132" width="10.625" style="47" customWidth="1"/>
    <col min="5133" max="5136" width="8.625" style="47" customWidth="1"/>
    <col min="5137" max="5138" width="6.375" style="47" customWidth="1"/>
    <col min="5139" max="5139" width="3.375" style="47" customWidth="1"/>
    <col min="5140" max="5376" width="10.625" style="47"/>
    <col min="5377" max="5377" width="2.75" style="47" customWidth="1"/>
    <col min="5378" max="5378" width="4.5" style="47" bestFit="1" customWidth="1"/>
    <col min="5379" max="5379" width="2.625" style="47" customWidth="1"/>
    <col min="5380" max="5383" width="4.125" style="47" customWidth="1"/>
    <col min="5384" max="5384" width="2.625" style="47" customWidth="1"/>
    <col min="5385" max="5387" width="4.125" style="47" customWidth="1"/>
    <col min="5388" max="5388" width="10.625" style="47" customWidth="1"/>
    <col min="5389" max="5392" width="8.625" style="47" customWidth="1"/>
    <col min="5393" max="5394" width="6.375" style="47" customWidth="1"/>
    <col min="5395" max="5395" width="3.375" style="47" customWidth="1"/>
    <col min="5396" max="5632" width="10.625" style="47"/>
    <col min="5633" max="5633" width="2.75" style="47" customWidth="1"/>
    <col min="5634" max="5634" width="4.5" style="47" bestFit="1" customWidth="1"/>
    <col min="5635" max="5635" width="2.625" style="47" customWidth="1"/>
    <col min="5636" max="5639" width="4.125" style="47" customWidth="1"/>
    <col min="5640" max="5640" width="2.625" style="47" customWidth="1"/>
    <col min="5641" max="5643" width="4.125" style="47" customWidth="1"/>
    <col min="5644" max="5644" width="10.625" style="47" customWidth="1"/>
    <col min="5645" max="5648" width="8.625" style="47" customWidth="1"/>
    <col min="5649" max="5650" width="6.375" style="47" customWidth="1"/>
    <col min="5651" max="5651" width="3.375" style="47" customWidth="1"/>
    <col min="5652" max="5888" width="10.625" style="47"/>
    <col min="5889" max="5889" width="2.75" style="47" customWidth="1"/>
    <col min="5890" max="5890" width="4.5" style="47" bestFit="1" customWidth="1"/>
    <col min="5891" max="5891" width="2.625" style="47" customWidth="1"/>
    <col min="5892" max="5895" width="4.125" style="47" customWidth="1"/>
    <col min="5896" max="5896" width="2.625" style="47" customWidth="1"/>
    <col min="5897" max="5899" width="4.125" style="47" customWidth="1"/>
    <col min="5900" max="5900" width="10.625" style="47" customWidth="1"/>
    <col min="5901" max="5904" width="8.625" style="47" customWidth="1"/>
    <col min="5905" max="5906" width="6.375" style="47" customWidth="1"/>
    <col min="5907" max="5907" width="3.375" style="47" customWidth="1"/>
    <col min="5908" max="6144" width="10.625" style="47"/>
    <col min="6145" max="6145" width="2.75" style="47" customWidth="1"/>
    <col min="6146" max="6146" width="4.5" style="47" bestFit="1" customWidth="1"/>
    <col min="6147" max="6147" width="2.625" style="47" customWidth="1"/>
    <col min="6148" max="6151" width="4.125" style="47" customWidth="1"/>
    <col min="6152" max="6152" width="2.625" style="47" customWidth="1"/>
    <col min="6153" max="6155" width="4.125" style="47" customWidth="1"/>
    <col min="6156" max="6156" width="10.625" style="47" customWidth="1"/>
    <col min="6157" max="6160" width="8.625" style="47" customWidth="1"/>
    <col min="6161" max="6162" width="6.375" style="47" customWidth="1"/>
    <col min="6163" max="6163" width="3.375" style="47" customWidth="1"/>
    <col min="6164" max="6400" width="10.625" style="47"/>
    <col min="6401" max="6401" width="2.75" style="47" customWidth="1"/>
    <col min="6402" max="6402" width="4.5" style="47" bestFit="1" customWidth="1"/>
    <col min="6403" max="6403" width="2.625" style="47" customWidth="1"/>
    <col min="6404" max="6407" width="4.125" style="47" customWidth="1"/>
    <col min="6408" max="6408" width="2.625" style="47" customWidth="1"/>
    <col min="6409" max="6411" width="4.125" style="47" customWidth="1"/>
    <col min="6412" max="6412" width="10.625" style="47" customWidth="1"/>
    <col min="6413" max="6416" width="8.625" style="47" customWidth="1"/>
    <col min="6417" max="6418" width="6.375" style="47" customWidth="1"/>
    <col min="6419" max="6419" width="3.375" style="47" customWidth="1"/>
    <col min="6420" max="6656" width="10.625" style="47"/>
    <col min="6657" max="6657" width="2.75" style="47" customWidth="1"/>
    <col min="6658" max="6658" width="4.5" style="47" bestFit="1" customWidth="1"/>
    <col min="6659" max="6659" width="2.625" style="47" customWidth="1"/>
    <col min="6660" max="6663" width="4.125" style="47" customWidth="1"/>
    <col min="6664" max="6664" width="2.625" style="47" customWidth="1"/>
    <col min="6665" max="6667" width="4.125" style="47" customWidth="1"/>
    <col min="6668" max="6668" width="10.625" style="47" customWidth="1"/>
    <col min="6669" max="6672" width="8.625" style="47" customWidth="1"/>
    <col min="6673" max="6674" width="6.375" style="47" customWidth="1"/>
    <col min="6675" max="6675" width="3.375" style="47" customWidth="1"/>
    <col min="6676" max="6912" width="10.625" style="47"/>
    <col min="6913" max="6913" width="2.75" style="47" customWidth="1"/>
    <col min="6914" max="6914" width="4.5" style="47" bestFit="1" customWidth="1"/>
    <col min="6915" max="6915" width="2.625" style="47" customWidth="1"/>
    <col min="6916" max="6919" width="4.125" style="47" customWidth="1"/>
    <col min="6920" max="6920" width="2.625" style="47" customWidth="1"/>
    <col min="6921" max="6923" width="4.125" style="47" customWidth="1"/>
    <col min="6924" max="6924" width="10.625" style="47" customWidth="1"/>
    <col min="6925" max="6928" width="8.625" style="47" customWidth="1"/>
    <col min="6929" max="6930" width="6.375" style="47" customWidth="1"/>
    <col min="6931" max="6931" width="3.375" style="47" customWidth="1"/>
    <col min="6932" max="7168" width="10.625" style="47"/>
    <col min="7169" max="7169" width="2.75" style="47" customWidth="1"/>
    <col min="7170" max="7170" width="4.5" style="47" bestFit="1" customWidth="1"/>
    <col min="7171" max="7171" width="2.625" style="47" customWidth="1"/>
    <col min="7172" max="7175" width="4.125" style="47" customWidth="1"/>
    <col min="7176" max="7176" width="2.625" style="47" customWidth="1"/>
    <col min="7177" max="7179" width="4.125" style="47" customWidth="1"/>
    <col min="7180" max="7180" width="10.625" style="47" customWidth="1"/>
    <col min="7181" max="7184" width="8.625" style="47" customWidth="1"/>
    <col min="7185" max="7186" width="6.375" style="47" customWidth="1"/>
    <col min="7187" max="7187" width="3.375" style="47" customWidth="1"/>
    <col min="7188" max="7424" width="10.625" style="47"/>
    <col min="7425" max="7425" width="2.75" style="47" customWidth="1"/>
    <col min="7426" max="7426" width="4.5" style="47" bestFit="1" customWidth="1"/>
    <col min="7427" max="7427" width="2.625" style="47" customWidth="1"/>
    <col min="7428" max="7431" width="4.125" style="47" customWidth="1"/>
    <col min="7432" max="7432" width="2.625" style="47" customWidth="1"/>
    <col min="7433" max="7435" width="4.125" style="47" customWidth="1"/>
    <col min="7436" max="7436" width="10.625" style="47" customWidth="1"/>
    <col min="7437" max="7440" width="8.625" style="47" customWidth="1"/>
    <col min="7441" max="7442" width="6.375" style="47" customWidth="1"/>
    <col min="7443" max="7443" width="3.375" style="47" customWidth="1"/>
    <col min="7444" max="7680" width="10.625" style="47"/>
    <col min="7681" max="7681" width="2.75" style="47" customWidth="1"/>
    <col min="7682" max="7682" width="4.5" style="47" bestFit="1" customWidth="1"/>
    <col min="7683" max="7683" width="2.625" style="47" customWidth="1"/>
    <col min="7684" max="7687" width="4.125" style="47" customWidth="1"/>
    <col min="7688" max="7688" width="2.625" style="47" customWidth="1"/>
    <col min="7689" max="7691" width="4.125" style="47" customWidth="1"/>
    <col min="7692" max="7692" width="10.625" style="47" customWidth="1"/>
    <col min="7693" max="7696" width="8.625" style="47" customWidth="1"/>
    <col min="7697" max="7698" width="6.375" style="47" customWidth="1"/>
    <col min="7699" max="7699" width="3.375" style="47" customWidth="1"/>
    <col min="7700" max="7936" width="10.625" style="47"/>
    <col min="7937" max="7937" width="2.75" style="47" customWidth="1"/>
    <col min="7938" max="7938" width="4.5" style="47" bestFit="1" customWidth="1"/>
    <col min="7939" max="7939" width="2.625" style="47" customWidth="1"/>
    <col min="7940" max="7943" width="4.125" style="47" customWidth="1"/>
    <col min="7944" max="7944" width="2.625" style="47" customWidth="1"/>
    <col min="7945" max="7947" width="4.125" style="47" customWidth="1"/>
    <col min="7948" max="7948" width="10.625" style="47" customWidth="1"/>
    <col min="7949" max="7952" width="8.625" style="47" customWidth="1"/>
    <col min="7953" max="7954" width="6.375" style="47" customWidth="1"/>
    <col min="7955" max="7955" width="3.375" style="47" customWidth="1"/>
    <col min="7956" max="8192" width="10.625" style="47"/>
    <col min="8193" max="8193" width="2.75" style="47" customWidth="1"/>
    <col min="8194" max="8194" width="4.5" style="47" bestFit="1" customWidth="1"/>
    <col min="8195" max="8195" width="2.625" style="47" customWidth="1"/>
    <col min="8196" max="8199" width="4.125" style="47" customWidth="1"/>
    <col min="8200" max="8200" width="2.625" style="47" customWidth="1"/>
    <col min="8201" max="8203" width="4.125" style="47" customWidth="1"/>
    <col min="8204" max="8204" width="10.625" style="47" customWidth="1"/>
    <col min="8205" max="8208" width="8.625" style="47" customWidth="1"/>
    <col min="8209" max="8210" width="6.375" style="47" customWidth="1"/>
    <col min="8211" max="8211" width="3.375" style="47" customWidth="1"/>
    <col min="8212" max="8448" width="10.625" style="47"/>
    <col min="8449" max="8449" width="2.75" style="47" customWidth="1"/>
    <col min="8450" max="8450" width="4.5" style="47" bestFit="1" customWidth="1"/>
    <col min="8451" max="8451" width="2.625" style="47" customWidth="1"/>
    <col min="8452" max="8455" width="4.125" style="47" customWidth="1"/>
    <col min="8456" max="8456" width="2.625" style="47" customWidth="1"/>
    <col min="8457" max="8459" width="4.125" style="47" customWidth="1"/>
    <col min="8460" max="8460" width="10.625" style="47" customWidth="1"/>
    <col min="8461" max="8464" width="8.625" style="47" customWidth="1"/>
    <col min="8465" max="8466" width="6.375" style="47" customWidth="1"/>
    <col min="8467" max="8467" width="3.375" style="47" customWidth="1"/>
    <col min="8468" max="8704" width="10.625" style="47"/>
    <col min="8705" max="8705" width="2.75" style="47" customWidth="1"/>
    <col min="8706" max="8706" width="4.5" style="47" bestFit="1" customWidth="1"/>
    <col min="8707" max="8707" width="2.625" style="47" customWidth="1"/>
    <col min="8708" max="8711" width="4.125" style="47" customWidth="1"/>
    <col min="8712" max="8712" width="2.625" style="47" customWidth="1"/>
    <col min="8713" max="8715" width="4.125" style="47" customWidth="1"/>
    <col min="8716" max="8716" width="10.625" style="47" customWidth="1"/>
    <col min="8717" max="8720" width="8.625" style="47" customWidth="1"/>
    <col min="8721" max="8722" width="6.375" style="47" customWidth="1"/>
    <col min="8723" max="8723" width="3.375" style="47" customWidth="1"/>
    <col min="8724" max="8960" width="10.625" style="47"/>
    <col min="8961" max="8961" width="2.75" style="47" customWidth="1"/>
    <col min="8962" max="8962" width="4.5" style="47" bestFit="1" customWidth="1"/>
    <col min="8963" max="8963" width="2.625" style="47" customWidth="1"/>
    <col min="8964" max="8967" width="4.125" style="47" customWidth="1"/>
    <col min="8968" max="8968" width="2.625" style="47" customWidth="1"/>
    <col min="8969" max="8971" width="4.125" style="47" customWidth="1"/>
    <col min="8972" max="8972" width="10.625" style="47" customWidth="1"/>
    <col min="8973" max="8976" width="8.625" style="47" customWidth="1"/>
    <col min="8977" max="8978" width="6.375" style="47" customWidth="1"/>
    <col min="8979" max="8979" width="3.375" style="47" customWidth="1"/>
    <col min="8980" max="9216" width="10.625" style="47"/>
    <col min="9217" max="9217" width="2.75" style="47" customWidth="1"/>
    <col min="9218" max="9218" width="4.5" style="47" bestFit="1" customWidth="1"/>
    <col min="9219" max="9219" width="2.625" style="47" customWidth="1"/>
    <col min="9220" max="9223" width="4.125" style="47" customWidth="1"/>
    <col min="9224" max="9224" width="2.625" style="47" customWidth="1"/>
    <col min="9225" max="9227" width="4.125" style="47" customWidth="1"/>
    <col min="9228" max="9228" width="10.625" style="47" customWidth="1"/>
    <col min="9229" max="9232" width="8.625" style="47" customWidth="1"/>
    <col min="9233" max="9234" width="6.375" style="47" customWidth="1"/>
    <col min="9235" max="9235" width="3.375" style="47" customWidth="1"/>
    <col min="9236" max="9472" width="10.625" style="47"/>
    <col min="9473" max="9473" width="2.75" style="47" customWidth="1"/>
    <col min="9474" max="9474" width="4.5" style="47" bestFit="1" customWidth="1"/>
    <col min="9475" max="9475" width="2.625" style="47" customWidth="1"/>
    <col min="9476" max="9479" width="4.125" style="47" customWidth="1"/>
    <col min="9480" max="9480" width="2.625" style="47" customWidth="1"/>
    <col min="9481" max="9483" width="4.125" style="47" customWidth="1"/>
    <col min="9484" max="9484" width="10.625" style="47" customWidth="1"/>
    <col min="9485" max="9488" width="8.625" style="47" customWidth="1"/>
    <col min="9489" max="9490" width="6.375" style="47" customWidth="1"/>
    <col min="9491" max="9491" width="3.375" style="47" customWidth="1"/>
    <col min="9492" max="9728" width="10.625" style="47"/>
    <col min="9729" max="9729" width="2.75" style="47" customWidth="1"/>
    <col min="9730" max="9730" width="4.5" style="47" bestFit="1" customWidth="1"/>
    <col min="9731" max="9731" width="2.625" style="47" customWidth="1"/>
    <col min="9732" max="9735" width="4.125" style="47" customWidth="1"/>
    <col min="9736" max="9736" width="2.625" style="47" customWidth="1"/>
    <col min="9737" max="9739" width="4.125" style="47" customWidth="1"/>
    <col min="9740" max="9740" width="10.625" style="47" customWidth="1"/>
    <col min="9741" max="9744" width="8.625" style="47" customWidth="1"/>
    <col min="9745" max="9746" width="6.375" style="47" customWidth="1"/>
    <col min="9747" max="9747" width="3.375" style="47" customWidth="1"/>
    <col min="9748" max="9984" width="10.625" style="47"/>
    <col min="9985" max="9985" width="2.75" style="47" customWidth="1"/>
    <col min="9986" max="9986" width="4.5" style="47" bestFit="1" customWidth="1"/>
    <col min="9987" max="9987" width="2.625" style="47" customWidth="1"/>
    <col min="9988" max="9991" width="4.125" style="47" customWidth="1"/>
    <col min="9992" max="9992" width="2.625" style="47" customWidth="1"/>
    <col min="9993" max="9995" width="4.125" style="47" customWidth="1"/>
    <col min="9996" max="9996" width="10.625" style="47" customWidth="1"/>
    <col min="9997" max="10000" width="8.625" style="47" customWidth="1"/>
    <col min="10001" max="10002" width="6.375" style="47" customWidth="1"/>
    <col min="10003" max="10003" width="3.375" style="47" customWidth="1"/>
    <col min="10004" max="10240" width="10.625" style="47"/>
    <col min="10241" max="10241" width="2.75" style="47" customWidth="1"/>
    <col min="10242" max="10242" width="4.5" style="47" bestFit="1" customWidth="1"/>
    <col min="10243" max="10243" width="2.625" style="47" customWidth="1"/>
    <col min="10244" max="10247" width="4.125" style="47" customWidth="1"/>
    <col min="10248" max="10248" width="2.625" style="47" customWidth="1"/>
    <col min="10249" max="10251" width="4.125" style="47" customWidth="1"/>
    <col min="10252" max="10252" width="10.625" style="47" customWidth="1"/>
    <col min="10253" max="10256" width="8.625" style="47" customWidth="1"/>
    <col min="10257" max="10258" width="6.375" style="47" customWidth="1"/>
    <col min="10259" max="10259" width="3.375" style="47" customWidth="1"/>
    <col min="10260" max="10496" width="10.625" style="47"/>
    <col min="10497" max="10497" width="2.75" style="47" customWidth="1"/>
    <col min="10498" max="10498" width="4.5" style="47" bestFit="1" customWidth="1"/>
    <col min="10499" max="10499" width="2.625" style="47" customWidth="1"/>
    <col min="10500" max="10503" width="4.125" style="47" customWidth="1"/>
    <col min="10504" max="10504" width="2.625" style="47" customWidth="1"/>
    <col min="10505" max="10507" width="4.125" style="47" customWidth="1"/>
    <col min="10508" max="10508" width="10.625" style="47" customWidth="1"/>
    <col min="10509" max="10512" width="8.625" style="47" customWidth="1"/>
    <col min="10513" max="10514" width="6.375" style="47" customWidth="1"/>
    <col min="10515" max="10515" width="3.375" style="47" customWidth="1"/>
    <col min="10516" max="10752" width="10.625" style="47"/>
    <col min="10753" max="10753" width="2.75" style="47" customWidth="1"/>
    <col min="10754" max="10754" width="4.5" style="47" bestFit="1" customWidth="1"/>
    <col min="10755" max="10755" width="2.625" style="47" customWidth="1"/>
    <col min="10756" max="10759" width="4.125" style="47" customWidth="1"/>
    <col min="10760" max="10760" width="2.625" style="47" customWidth="1"/>
    <col min="10761" max="10763" width="4.125" style="47" customWidth="1"/>
    <col min="10764" max="10764" width="10.625" style="47" customWidth="1"/>
    <col min="10765" max="10768" width="8.625" style="47" customWidth="1"/>
    <col min="10769" max="10770" width="6.375" style="47" customWidth="1"/>
    <col min="10771" max="10771" width="3.375" style="47" customWidth="1"/>
    <col min="10772" max="11008" width="10.625" style="47"/>
    <col min="11009" max="11009" width="2.75" style="47" customWidth="1"/>
    <col min="11010" max="11010" width="4.5" style="47" bestFit="1" customWidth="1"/>
    <col min="11011" max="11011" width="2.625" style="47" customWidth="1"/>
    <col min="11012" max="11015" width="4.125" style="47" customWidth="1"/>
    <col min="11016" max="11016" width="2.625" style="47" customWidth="1"/>
    <col min="11017" max="11019" width="4.125" style="47" customWidth="1"/>
    <col min="11020" max="11020" width="10.625" style="47" customWidth="1"/>
    <col min="11021" max="11024" width="8.625" style="47" customWidth="1"/>
    <col min="11025" max="11026" width="6.375" style="47" customWidth="1"/>
    <col min="11027" max="11027" width="3.375" style="47" customWidth="1"/>
    <col min="11028" max="11264" width="10.625" style="47"/>
    <col min="11265" max="11265" width="2.75" style="47" customWidth="1"/>
    <col min="11266" max="11266" width="4.5" style="47" bestFit="1" customWidth="1"/>
    <col min="11267" max="11267" width="2.625" style="47" customWidth="1"/>
    <col min="11268" max="11271" width="4.125" style="47" customWidth="1"/>
    <col min="11272" max="11272" width="2.625" style="47" customWidth="1"/>
    <col min="11273" max="11275" width="4.125" style="47" customWidth="1"/>
    <col min="11276" max="11276" width="10.625" style="47" customWidth="1"/>
    <col min="11277" max="11280" width="8.625" style="47" customWidth="1"/>
    <col min="11281" max="11282" width="6.375" style="47" customWidth="1"/>
    <col min="11283" max="11283" width="3.375" style="47" customWidth="1"/>
    <col min="11284" max="11520" width="10.625" style="47"/>
    <col min="11521" max="11521" width="2.75" style="47" customWidth="1"/>
    <col min="11522" max="11522" width="4.5" style="47" bestFit="1" customWidth="1"/>
    <col min="11523" max="11523" width="2.625" style="47" customWidth="1"/>
    <col min="11524" max="11527" width="4.125" style="47" customWidth="1"/>
    <col min="11528" max="11528" width="2.625" style="47" customWidth="1"/>
    <col min="11529" max="11531" width="4.125" style="47" customWidth="1"/>
    <col min="11532" max="11532" width="10.625" style="47" customWidth="1"/>
    <col min="11533" max="11536" width="8.625" style="47" customWidth="1"/>
    <col min="11537" max="11538" width="6.375" style="47" customWidth="1"/>
    <col min="11539" max="11539" width="3.375" style="47" customWidth="1"/>
    <col min="11540" max="11776" width="10.625" style="47"/>
    <col min="11777" max="11777" width="2.75" style="47" customWidth="1"/>
    <col min="11778" max="11778" width="4.5" style="47" bestFit="1" customWidth="1"/>
    <col min="11779" max="11779" width="2.625" style="47" customWidth="1"/>
    <col min="11780" max="11783" width="4.125" style="47" customWidth="1"/>
    <col min="11784" max="11784" width="2.625" style="47" customWidth="1"/>
    <col min="11785" max="11787" width="4.125" style="47" customWidth="1"/>
    <col min="11788" max="11788" width="10.625" style="47" customWidth="1"/>
    <col min="11789" max="11792" width="8.625" style="47" customWidth="1"/>
    <col min="11793" max="11794" width="6.375" style="47" customWidth="1"/>
    <col min="11795" max="11795" width="3.375" style="47" customWidth="1"/>
    <col min="11796" max="12032" width="10.625" style="47"/>
    <col min="12033" max="12033" width="2.75" style="47" customWidth="1"/>
    <col min="12034" max="12034" width="4.5" style="47" bestFit="1" customWidth="1"/>
    <col min="12035" max="12035" width="2.625" style="47" customWidth="1"/>
    <col min="12036" max="12039" width="4.125" style="47" customWidth="1"/>
    <col min="12040" max="12040" width="2.625" style="47" customWidth="1"/>
    <col min="12041" max="12043" width="4.125" style="47" customWidth="1"/>
    <col min="12044" max="12044" width="10.625" style="47" customWidth="1"/>
    <col min="12045" max="12048" width="8.625" style="47" customWidth="1"/>
    <col min="12049" max="12050" width="6.375" style="47" customWidth="1"/>
    <col min="12051" max="12051" width="3.375" style="47" customWidth="1"/>
    <col min="12052" max="12288" width="10.625" style="47"/>
    <col min="12289" max="12289" width="2.75" style="47" customWidth="1"/>
    <col min="12290" max="12290" width="4.5" style="47" bestFit="1" customWidth="1"/>
    <col min="12291" max="12291" width="2.625" style="47" customWidth="1"/>
    <col min="12292" max="12295" width="4.125" style="47" customWidth="1"/>
    <col min="12296" max="12296" width="2.625" style="47" customWidth="1"/>
    <col min="12297" max="12299" width="4.125" style="47" customWidth="1"/>
    <col min="12300" max="12300" width="10.625" style="47" customWidth="1"/>
    <col min="12301" max="12304" width="8.625" style="47" customWidth="1"/>
    <col min="12305" max="12306" width="6.375" style="47" customWidth="1"/>
    <col min="12307" max="12307" width="3.375" style="47" customWidth="1"/>
    <col min="12308" max="12544" width="10.625" style="47"/>
    <col min="12545" max="12545" width="2.75" style="47" customWidth="1"/>
    <col min="12546" max="12546" width="4.5" style="47" bestFit="1" customWidth="1"/>
    <col min="12547" max="12547" width="2.625" style="47" customWidth="1"/>
    <col min="12548" max="12551" width="4.125" style="47" customWidth="1"/>
    <col min="12552" max="12552" width="2.625" style="47" customWidth="1"/>
    <col min="12553" max="12555" width="4.125" style="47" customWidth="1"/>
    <col min="12556" max="12556" width="10.625" style="47" customWidth="1"/>
    <col min="12557" max="12560" width="8.625" style="47" customWidth="1"/>
    <col min="12561" max="12562" width="6.375" style="47" customWidth="1"/>
    <col min="12563" max="12563" width="3.375" style="47" customWidth="1"/>
    <col min="12564" max="12800" width="10.625" style="47"/>
    <col min="12801" max="12801" width="2.75" style="47" customWidth="1"/>
    <col min="12802" max="12802" width="4.5" style="47" bestFit="1" customWidth="1"/>
    <col min="12803" max="12803" width="2.625" style="47" customWidth="1"/>
    <col min="12804" max="12807" width="4.125" style="47" customWidth="1"/>
    <col min="12808" max="12808" width="2.625" style="47" customWidth="1"/>
    <col min="12809" max="12811" width="4.125" style="47" customWidth="1"/>
    <col min="12812" max="12812" width="10.625" style="47" customWidth="1"/>
    <col min="12813" max="12816" width="8.625" style="47" customWidth="1"/>
    <col min="12817" max="12818" width="6.375" style="47" customWidth="1"/>
    <col min="12819" max="12819" width="3.375" style="47" customWidth="1"/>
    <col min="12820" max="13056" width="10.625" style="47"/>
    <col min="13057" max="13057" width="2.75" style="47" customWidth="1"/>
    <col min="13058" max="13058" width="4.5" style="47" bestFit="1" customWidth="1"/>
    <col min="13059" max="13059" width="2.625" style="47" customWidth="1"/>
    <col min="13060" max="13063" width="4.125" style="47" customWidth="1"/>
    <col min="13064" max="13064" width="2.625" style="47" customWidth="1"/>
    <col min="13065" max="13067" width="4.125" style="47" customWidth="1"/>
    <col min="13068" max="13068" width="10.625" style="47" customWidth="1"/>
    <col min="13069" max="13072" width="8.625" style="47" customWidth="1"/>
    <col min="13073" max="13074" width="6.375" style="47" customWidth="1"/>
    <col min="13075" max="13075" width="3.375" style="47" customWidth="1"/>
    <col min="13076" max="13312" width="10.625" style="47"/>
    <col min="13313" max="13313" width="2.75" style="47" customWidth="1"/>
    <col min="13314" max="13314" width="4.5" style="47" bestFit="1" customWidth="1"/>
    <col min="13315" max="13315" width="2.625" style="47" customWidth="1"/>
    <col min="13316" max="13319" width="4.125" style="47" customWidth="1"/>
    <col min="13320" max="13320" width="2.625" style="47" customWidth="1"/>
    <col min="13321" max="13323" width="4.125" style="47" customWidth="1"/>
    <col min="13324" max="13324" width="10.625" style="47" customWidth="1"/>
    <col min="13325" max="13328" width="8.625" style="47" customWidth="1"/>
    <col min="13329" max="13330" width="6.375" style="47" customWidth="1"/>
    <col min="13331" max="13331" width="3.375" style="47" customWidth="1"/>
    <col min="13332" max="13568" width="10.625" style="47"/>
    <col min="13569" max="13569" width="2.75" style="47" customWidth="1"/>
    <col min="13570" max="13570" width="4.5" style="47" bestFit="1" customWidth="1"/>
    <col min="13571" max="13571" width="2.625" style="47" customWidth="1"/>
    <col min="13572" max="13575" width="4.125" style="47" customWidth="1"/>
    <col min="13576" max="13576" width="2.625" style="47" customWidth="1"/>
    <col min="13577" max="13579" width="4.125" style="47" customWidth="1"/>
    <col min="13580" max="13580" width="10.625" style="47" customWidth="1"/>
    <col min="13581" max="13584" width="8.625" style="47" customWidth="1"/>
    <col min="13585" max="13586" width="6.375" style="47" customWidth="1"/>
    <col min="13587" max="13587" width="3.375" style="47" customWidth="1"/>
    <col min="13588" max="13824" width="10.625" style="47"/>
    <col min="13825" max="13825" width="2.75" style="47" customWidth="1"/>
    <col min="13826" max="13826" width="4.5" style="47" bestFit="1" customWidth="1"/>
    <col min="13827" max="13827" width="2.625" style="47" customWidth="1"/>
    <col min="13828" max="13831" width="4.125" style="47" customWidth="1"/>
    <col min="13832" max="13832" width="2.625" style="47" customWidth="1"/>
    <col min="13833" max="13835" width="4.125" style="47" customWidth="1"/>
    <col min="13836" max="13836" width="10.625" style="47" customWidth="1"/>
    <col min="13837" max="13840" width="8.625" style="47" customWidth="1"/>
    <col min="13841" max="13842" width="6.375" style="47" customWidth="1"/>
    <col min="13843" max="13843" width="3.375" style="47" customWidth="1"/>
    <col min="13844" max="14080" width="10.625" style="47"/>
    <col min="14081" max="14081" width="2.75" style="47" customWidth="1"/>
    <col min="14082" max="14082" width="4.5" style="47" bestFit="1" customWidth="1"/>
    <col min="14083" max="14083" width="2.625" style="47" customWidth="1"/>
    <col min="14084" max="14087" width="4.125" style="47" customWidth="1"/>
    <col min="14088" max="14088" width="2.625" style="47" customWidth="1"/>
    <col min="14089" max="14091" width="4.125" style="47" customWidth="1"/>
    <col min="14092" max="14092" width="10.625" style="47" customWidth="1"/>
    <col min="14093" max="14096" width="8.625" style="47" customWidth="1"/>
    <col min="14097" max="14098" width="6.375" style="47" customWidth="1"/>
    <col min="14099" max="14099" width="3.375" style="47" customWidth="1"/>
    <col min="14100" max="14336" width="10.625" style="47"/>
    <col min="14337" max="14337" width="2.75" style="47" customWidth="1"/>
    <col min="14338" max="14338" width="4.5" style="47" bestFit="1" customWidth="1"/>
    <col min="14339" max="14339" width="2.625" style="47" customWidth="1"/>
    <col min="14340" max="14343" width="4.125" style="47" customWidth="1"/>
    <col min="14344" max="14344" width="2.625" style="47" customWidth="1"/>
    <col min="14345" max="14347" width="4.125" style="47" customWidth="1"/>
    <col min="14348" max="14348" width="10.625" style="47" customWidth="1"/>
    <col min="14349" max="14352" width="8.625" style="47" customWidth="1"/>
    <col min="14353" max="14354" width="6.375" style="47" customWidth="1"/>
    <col min="14355" max="14355" width="3.375" style="47" customWidth="1"/>
    <col min="14356" max="14592" width="10.625" style="47"/>
    <col min="14593" max="14593" width="2.75" style="47" customWidth="1"/>
    <col min="14594" max="14594" width="4.5" style="47" bestFit="1" customWidth="1"/>
    <col min="14595" max="14595" width="2.625" style="47" customWidth="1"/>
    <col min="14596" max="14599" width="4.125" style="47" customWidth="1"/>
    <col min="14600" max="14600" width="2.625" style="47" customWidth="1"/>
    <col min="14601" max="14603" width="4.125" style="47" customWidth="1"/>
    <col min="14604" max="14604" width="10.625" style="47" customWidth="1"/>
    <col min="14605" max="14608" width="8.625" style="47" customWidth="1"/>
    <col min="14609" max="14610" width="6.375" style="47" customWidth="1"/>
    <col min="14611" max="14611" width="3.375" style="47" customWidth="1"/>
    <col min="14612" max="14848" width="10.625" style="47"/>
    <col min="14849" max="14849" width="2.75" style="47" customWidth="1"/>
    <col min="14850" max="14850" width="4.5" style="47" bestFit="1" customWidth="1"/>
    <col min="14851" max="14851" width="2.625" style="47" customWidth="1"/>
    <col min="14852" max="14855" width="4.125" style="47" customWidth="1"/>
    <col min="14856" max="14856" width="2.625" style="47" customWidth="1"/>
    <col min="14857" max="14859" width="4.125" style="47" customWidth="1"/>
    <col min="14860" max="14860" width="10.625" style="47" customWidth="1"/>
    <col min="14861" max="14864" width="8.625" style="47" customWidth="1"/>
    <col min="14865" max="14866" width="6.375" style="47" customWidth="1"/>
    <col min="14867" max="14867" width="3.375" style="47" customWidth="1"/>
    <col min="14868" max="15104" width="10.625" style="47"/>
    <col min="15105" max="15105" width="2.75" style="47" customWidth="1"/>
    <col min="15106" max="15106" width="4.5" style="47" bestFit="1" customWidth="1"/>
    <col min="15107" max="15107" width="2.625" style="47" customWidth="1"/>
    <col min="15108" max="15111" width="4.125" style="47" customWidth="1"/>
    <col min="15112" max="15112" width="2.625" style="47" customWidth="1"/>
    <col min="15113" max="15115" width="4.125" style="47" customWidth="1"/>
    <col min="15116" max="15116" width="10.625" style="47" customWidth="1"/>
    <col min="15117" max="15120" width="8.625" style="47" customWidth="1"/>
    <col min="15121" max="15122" width="6.375" style="47" customWidth="1"/>
    <col min="15123" max="15123" width="3.375" style="47" customWidth="1"/>
    <col min="15124" max="15360" width="10.625" style="47"/>
    <col min="15361" max="15361" width="2.75" style="47" customWidth="1"/>
    <col min="15362" max="15362" width="4.5" style="47" bestFit="1" customWidth="1"/>
    <col min="15363" max="15363" width="2.625" style="47" customWidth="1"/>
    <col min="15364" max="15367" width="4.125" style="47" customWidth="1"/>
    <col min="15368" max="15368" width="2.625" style="47" customWidth="1"/>
    <col min="15369" max="15371" width="4.125" style="47" customWidth="1"/>
    <col min="15372" max="15372" width="10.625" style="47" customWidth="1"/>
    <col min="15373" max="15376" width="8.625" style="47" customWidth="1"/>
    <col min="15377" max="15378" width="6.375" style="47" customWidth="1"/>
    <col min="15379" max="15379" width="3.375" style="47" customWidth="1"/>
    <col min="15380" max="15616" width="10.625" style="47"/>
    <col min="15617" max="15617" width="2.75" style="47" customWidth="1"/>
    <col min="15618" max="15618" width="4.5" style="47" bestFit="1" customWidth="1"/>
    <col min="15619" max="15619" width="2.625" style="47" customWidth="1"/>
    <col min="15620" max="15623" width="4.125" style="47" customWidth="1"/>
    <col min="15624" max="15624" width="2.625" style="47" customWidth="1"/>
    <col min="15625" max="15627" width="4.125" style="47" customWidth="1"/>
    <col min="15628" max="15628" width="10.625" style="47" customWidth="1"/>
    <col min="15629" max="15632" width="8.625" style="47" customWidth="1"/>
    <col min="15633" max="15634" width="6.375" style="47" customWidth="1"/>
    <col min="15635" max="15635" width="3.375" style="47" customWidth="1"/>
    <col min="15636" max="15872" width="10.625" style="47"/>
    <col min="15873" max="15873" width="2.75" style="47" customWidth="1"/>
    <col min="15874" max="15874" width="4.5" style="47" bestFit="1" customWidth="1"/>
    <col min="15875" max="15875" width="2.625" style="47" customWidth="1"/>
    <col min="15876" max="15879" width="4.125" style="47" customWidth="1"/>
    <col min="15880" max="15880" width="2.625" style="47" customWidth="1"/>
    <col min="15881" max="15883" width="4.125" style="47" customWidth="1"/>
    <col min="15884" max="15884" width="10.625" style="47" customWidth="1"/>
    <col min="15885" max="15888" width="8.625" style="47" customWidth="1"/>
    <col min="15889" max="15890" width="6.375" style="47" customWidth="1"/>
    <col min="15891" max="15891" width="3.375" style="47" customWidth="1"/>
    <col min="15892" max="16128" width="10.625" style="47"/>
    <col min="16129" max="16129" width="2.75" style="47" customWidth="1"/>
    <col min="16130" max="16130" width="4.5" style="47" bestFit="1" customWidth="1"/>
    <col min="16131" max="16131" width="2.625" style="47" customWidth="1"/>
    <col min="16132" max="16135" width="4.125" style="47" customWidth="1"/>
    <col min="16136" max="16136" width="2.625" style="47" customWidth="1"/>
    <col min="16137" max="16139" width="4.125" style="47" customWidth="1"/>
    <col min="16140" max="16140" width="10.625" style="47" customWidth="1"/>
    <col min="16141" max="16144" width="8.625" style="47" customWidth="1"/>
    <col min="16145" max="16146" width="6.375" style="47" customWidth="1"/>
    <col min="16147" max="16147" width="3.375" style="47" customWidth="1"/>
    <col min="16148" max="16384" width="10.625" style="47"/>
  </cols>
  <sheetData>
    <row r="1" spans="2:22" ht="30" customHeight="1" x14ac:dyDescent="0.15"/>
    <row r="2" spans="2:22" ht="21" customHeight="1" x14ac:dyDescent="0.15">
      <c r="D2" s="47" t="s">
        <v>337</v>
      </c>
    </row>
    <row r="3" spans="2:22" ht="21" customHeight="1" x14ac:dyDescent="0.15">
      <c r="E3" s="124" t="s">
        <v>369</v>
      </c>
    </row>
    <row r="4" spans="2:22" ht="21" customHeight="1" thickBot="1" x14ac:dyDescent="0.2">
      <c r="Q4" s="47" t="s">
        <v>324</v>
      </c>
    </row>
    <row r="5" spans="2:22" s="56" customFormat="1" ht="21" customHeight="1" x14ac:dyDescent="0.15">
      <c r="B5" s="231" t="s">
        <v>323</v>
      </c>
      <c r="C5" s="233" t="s">
        <v>322</v>
      </c>
      <c r="D5" s="233"/>
      <c r="E5" s="233"/>
      <c r="F5" s="233"/>
      <c r="G5" s="233"/>
      <c r="H5" s="233"/>
      <c r="I5" s="233"/>
      <c r="J5" s="233"/>
      <c r="K5" s="233"/>
      <c r="L5" s="90" t="s">
        <v>321</v>
      </c>
      <c r="M5" s="234" t="s">
        <v>320</v>
      </c>
      <c r="N5" s="235"/>
      <c r="O5" s="235"/>
      <c r="P5" s="235"/>
      <c r="Q5" s="235"/>
      <c r="R5" s="236"/>
    </row>
    <row r="6" spans="2:22" s="56" customFormat="1" ht="33" customHeight="1" x14ac:dyDescent="0.15">
      <c r="B6" s="232"/>
      <c r="C6" s="237" t="s">
        <v>318</v>
      </c>
      <c r="D6" s="238"/>
      <c r="E6" s="152" t="s">
        <v>317</v>
      </c>
      <c r="F6" s="152" t="s">
        <v>316</v>
      </c>
      <c r="G6" s="152" t="s">
        <v>319</v>
      </c>
      <c r="H6" s="238" t="s">
        <v>318</v>
      </c>
      <c r="I6" s="238"/>
      <c r="J6" s="152" t="s">
        <v>317</v>
      </c>
      <c r="K6" s="152" t="s">
        <v>316</v>
      </c>
      <c r="L6" s="89" t="s">
        <v>315</v>
      </c>
      <c r="M6" s="88" t="s">
        <v>314</v>
      </c>
      <c r="N6" s="86" t="s">
        <v>313</v>
      </c>
      <c r="O6" s="86" t="s">
        <v>312</v>
      </c>
      <c r="P6" s="87" t="s">
        <v>311</v>
      </c>
      <c r="Q6" s="86" t="s">
        <v>310</v>
      </c>
      <c r="R6" s="85" t="s">
        <v>309</v>
      </c>
    </row>
    <row r="7" spans="2:22" s="59" customFormat="1" ht="21" customHeight="1" x14ac:dyDescent="0.15">
      <c r="B7" s="84" t="s">
        <v>308</v>
      </c>
      <c r="C7" s="83" t="s">
        <v>348</v>
      </c>
      <c r="D7" s="81">
        <v>5</v>
      </c>
      <c r="E7" s="81">
        <v>5</v>
      </c>
      <c r="F7" s="81">
        <v>11</v>
      </c>
      <c r="G7" s="82" t="s">
        <v>304</v>
      </c>
      <c r="H7" s="82" t="s">
        <v>348</v>
      </c>
      <c r="I7" s="81">
        <v>5</v>
      </c>
      <c r="J7" s="81">
        <v>5</v>
      </c>
      <c r="K7" s="81">
        <v>25</v>
      </c>
      <c r="L7" s="77">
        <v>11.023133509003072</v>
      </c>
      <c r="M7" s="77">
        <v>2.1371994672147792</v>
      </c>
      <c r="N7" s="80">
        <v>0.21134272823952285</v>
      </c>
      <c r="O7" s="80">
        <v>0.87551124617859732</v>
      </c>
      <c r="P7" s="80">
        <v>0.20286327260857767</v>
      </c>
      <c r="Q7" s="77">
        <v>2.7187480551751553</v>
      </c>
      <c r="R7" s="79">
        <v>0.31590445019759184</v>
      </c>
    </row>
    <row r="8" spans="2:22" s="59" customFormat="1" ht="21" customHeight="1" x14ac:dyDescent="0.15">
      <c r="B8" s="74" t="s">
        <v>307</v>
      </c>
      <c r="C8" s="73" t="s">
        <v>348</v>
      </c>
      <c r="D8" s="71">
        <v>5</v>
      </c>
      <c r="E8" s="71">
        <v>7</v>
      </c>
      <c r="F8" s="71">
        <v>20</v>
      </c>
      <c r="G8" s="72" t="s">
        <v>304</v>
      </c>
      <c r="H8" s="72" t="s">
        <v>348</v>
      </c>
      <c r="I8" s="71">
        <v>5</v>
      </c>
      <c r="J8" s="71">
        <v>8</v>
      </c>
      <c r="K8" s="78">
        <v>3</v>
      </c>
      <c r="L8" s="77">
        <v>11.569565217391304</v>
      </c>
      <c r="M8" s="68">
        <v>2.323603590915793</v>
      </c>
      <c r="N8" s="70">
        <v>0.12834325233304145</v>
      </c>
      <c r="O8" s="69">
        <v>0.89921756828098642</v>
      </c>
      <c r="P8" s="69">
        <v>0.18841787252891817</v>
      </c>
      <c r="Q8" s="76">
        <v>3.3662582033390653</v>
      </c>
      <c r="R8" s="75">
        <v>0.26921753012778499</v>
      </c>
    </row>
    <row r="9" spans="2:22" s="59" customFormat="1" ht="21" customHeight="1" x14ac:dyDescent="0.15">
      <c r="B9" s="74" t="s">
        <v>306</v>
      </c>
      <c r="C9" s="73" t="s">
        <v>348</v>
      </c>
      <c r="D9" s="71">
        <v>5</v>
      </c>
      <c r="E9" s="71">
        <v>10</v>
      </c>
      <c r="F9" s="71">
        <v>19</v>
      </c>
      <c r="G9" s="72" t="s">
        <v>304</v>
      </c>
      <c r="H9" s="72" t="s">
        <v>348</v>
      </c>
      <c r="I9" s="71">
        <v>5</v>
      </c>
      <c r="J9" s="71">
        <v>11</v>
      </c>
      <c r="K9" s="71">
        <v>2</v>
      </c>
      <c r="L9" s="68">
        <v>8.3654699165568722</v>
      </c>
      <c r="M9" s="68">
        <v>1.6413678500635605</v>
      </c>
      <c r="N9" s="69">
        <v>0.4128407374051356</v>
      </c>
      <c r="O9" s="70">
        <v>0.75348789497962931</v>
      </c>
      <c r="P9" s="69">
        <v>0.19188321788504401</v>
      </c>
      <c r="Q9" s="68">
        <v>2.3912276097026681</v>
      </c>
      <c r="R9" s="67">
        <v>0.45580221074847882</v>
      </c>
    </row>
    <row r="10" spans="2:22" s="59" customFormat="1" ht="21" customHeight="1" thickBot="1" x14ac:dyDescent="0.2">
      <c r="B10" s="66" t="s">
        <v>305</v>
      </c>
      <c r="C10" s="65" t="s">
        <v>348</v>
      </c>
      <c r="D10" s="65">
        <v>6</v>
      </c>
      <c r="E10" s="65">
        <v>1</v>
      </c>
      <c r="F10" s="65">
        <v>18</v>
      </c>
      <c r="G10" s="65" t="s">
        <v>304</v>
      </c>
      <c r="H10" s="65" t="s">
        <v>348</v>
      </c>
      <c r="I10" s="65">
        <v>6</v>
      </c>
      <c r="J10" s="65">
        <v>2</v>
      </c>
      <c r="K10" s="65">
        <v>1</v>
      </c>
      <c r="L10" s="64">
        <v>4.6024531024531026</v>
      </c>
      <c r="M10" s="61">
        <v>1.1309788041612321</v>
      </c>
      <c r="N10" s="63">
        <v>0.49019555446023033</v>
      </c>
      <c r="O10" s="153">
        <v>0.51020521338024194</v>
      </c>
      <c r="P10" s="62">
        <v>0.14071775486576624</v>
      </c>
      <c r="Q10" s="61">
        <v>0.64220510641561956</v>
      </c>
      <c r="R10" s="60">
        <v>0.29240429810614371</v>
      </c>
    </row>
    <row r="11" spans="2:22" ht="21" customHeight="1" x14ac:dyDescent="0.15">
      <c r="B11" s="98" t="s">
        <v>371</v>
      </c>
      <c r="C11" s="58"/>
      <c r="D11" s="47"/>
    </row>
    <row r="12" spans="2:22" ht="21" customHeight="1" x14ac:dyDescent="0.15">
      <c r="B12" s="98" t="s">
        <v>370</v>
      </c>
      <c r="C12" s="58"/>
      <c r="D12" s="47"/>
    </row>
    <row r="13" spans="2:22" ht="21" customHeight="1" x14ac:dyDescent="0.15">
      <c r="B13" s="47" t="s">
        <v>385</v>
      </c>
      <c r="D13" s="47"/>
    </row>
    <row r="14" spans="2:22" ht="21" customHeight="1" x14ac:dyDescent="0.15">
      <c r="O14" s="56"/>
      <c r="P14" s="56"/>
      <c r="Q14" s="57"/>
      <c r="R14" s="57"/>
      <c r="S14" s="56"/>
      <c r="T14" s="56"/>
      <c r="U14" s="56"/>
      <c r="V14" s="56"/>
    </row>
    <row r="15" spans="2:22" ht="21" customHeight="1" x14ac:dyDescent="0.15">
      <c r="L15" s="55"/>
      <c r="M15" s="55"/>
      <c r="N15" s="55"/>
      <c r="O15" s="54"/>
      <c r="P15" s="54"/>
      <c r="Q15" s="53"/>
      <c r="R15" s="53"/>
      <c r="S15" s="50"/>
      <c r="T15" s="52"/>
      <c r="U15" s="50"/>
      <c r="V15" s="50"/>
    </row>
    <row r="16" spans="2:22" ht="21" customHeight="1" x14ac:dyDescent="0.15">
      <c r="L16" s="55"/>
      <c r="M16" s="55"/>
      <c r="N16" s="55"/>
      <c r="O16" s="54"/>
      <c r="P16" s="54"/>
      <c r="Q16" s="53"/>
      <c r="R16" s="53"/>
      <c r="S16" s="50"/>
      <c r="T16" s="52"/>
      <c r="U16" s="50"/>
      <c r="V16" s="50"/>
    </row>
    <row r="17" spans="12:22" ht="21" customHeight="1" x14ac:dyDescent="0.15">
      <c r="L17" s="55"/>
      <c r="M17" s="55"/>
      <c r="N17" s="55"/>
      <c r="O17" s="54"/>
      <c r="P17" s="54"/>
      <c r="Q17" s="53"/>
      <c r="R17" s="53"/>
      <c r="S17" s="50"/>
      <c r="T17" s="52"/>
      <c r="U17" s="50"/>
      <c r="V17" s="50"/>
    </row>
    <row r="18" spans="12:22" ht="21" customHeight="1" x14ac:dyDescent="0.15">
      <c r="L18" s="55"/>
      <c r="M18" s="55"/>
      <c r="N18" s="55"/>
      <c r="O18" s="54"/>
      <c r="P18" s="54"/>
      <c r="Q18" s="53"/>
      <c r="R18" s="53"/>
      <c r="S18" s="50"/>
      <c r="T18" s="52"/>
      <c r="U18" s="50"/>
      <c r="V18" s="50"/>
    </row>
    <row r="19" spans="12:22" ht="21" customHeight="1" x14ac:dyDescent="0.15">
      <c r="O19" s="50"/>
      <c r="P19" s="50"/>
      <c r="Q19" s="51"/>
      <c r="R19" s="51"/>
      <c r="S19" s="50"/>
      <c r="T19" s="50"/>
      <c r="U19" s="50"/>
      <c r="V19" s="50"/>
    </row>
  </sheetData>
  <mergeCells count="5">
    <mergeCell ref="B5:B6"/>
    <mergeCell ref="C5:K5"/>
    <mergeCell ref="M5:R5"/>
    <mergeCell ref="C6:D6"/>
    <mergeCell ref="H6:I6"/>
  </mergeCells>
  <phoneticPr fontId="1"/>
  <dataValidations count="9">
    <dataValidation type="whole" imeMode="fullAlpha" operator="greaterThan" allowBlank="1" showInputMessage="1" showErrorMessage="1" errorTitle="入力に誤りがあります。" error="半角英数字で入力して下さい。" promptTitle="半角英数字で入力して下さい。" prompt="（整数入力）" sqref="WVL983046:WVL983049 IZ7:IZ10 SV7:SV10 ACR7:ACR10 AMN7:AMN10 AWJ7:AWJ10 BGF7:BGF10 BQB7:BQB10 BZX7:BZX10 CJT7:CJT10 CTP7:CTP10 DDL7:DDL10 DNH7:DNH10 DXD7:DXD10 EGZ7:EGZ10 EQV7:EQV10 FAR7:FAR10 FKN7:FKN10 FUJ7:FUJ10 GEF7:GEF10 GOB7:GOB10 GXX7:GXX10 HHT7:HHT10 HRP7:HRP10 IBL7:IBL10 ILH7:ILH10 IVD7:IVD10 JEZ7:JEZ10 JOV7:JOV10 JYR7:JYR10 KIN7:KIN10 KSJ7:KSJ10 LCF7:LCF10 LMB7:LMB10 LVX7:LVX10 MFT7:MFT10 MPP7:MPP10 MZL7:MZL10 NJH7:NJH10 NTD7:NTD10 OCZ7:OCZ10 OMV7:OMV10 OWR7:OWR10 PGN7:PGN10 PQJ7:PQJ10 QAF7:QAF10 QKB7:QKB10 QTX7:QTX10 RDT7:RDT10 RNP7:RNP10 RXL7:RXL10 SHH7:SHH10 SRD7:SRD10 TAZ7:TAZ10 TKV7:TKV10 TUR7:TUR10 UEN7:UEN10 UOJ7:UOJ10 UYF7:UYF10 VIB7:VIB10 VRX7:VRX10 WBT7:WBT10 WLP7:WLP10 WVL7:WVL10 D65542:D65545 IZ65542:IZ65545 SV65542:SV65545 ACR65542:ACR65545 AMN65542:AMN65545 AWJ65542:AWJ65545 BGF65542:BGF65545 BQB65542:BQB65545 BZX65542:BZX65545 CJT65542:CJT65545 CTP65542:CTP65545 DDL65542:DDL65545 DNH65542:DNH65545 DXD65542:DXD65545 EGZ65542:EGZ65545 EQV65542:EQV65545 FAR65542:FAR65545 FKN65542:FKN65545 FUJ65542:FUJ65545 GEF65542:GEF65545 GOB65542:GOB65545 GXX65542:GXX65545 HHT65542:HHT65545 HRP65542:HRP65545 IBL65542:IBL65545 ILH65542:ILH65545 IVD65542:IVD65545 JEZ65542:JEZ65545 JOV65542:JOV65545 JYR65542:JYR65545 KIN65542:KIN65545 KSJ65542:KSJ65545 LCF65542:LCF65545 LMB65542:LMB65545 LVX65542:LVX65545 MFT65542:MFT65545 MPP65542:MPP65545 MZL65542:MZL65545 NJH65542:NJH65545 NTD65542:NTD65545 OCZ65542:OCZ65545 OMV65542:OMV65545 OWR65542:OWR65545 PGN65542:PGN65545 PQJ65542:PQJ65545 QAF65542:QAF65545 QKB65542:QKB65545 QTX65542:QTX65545 RDT65542:RDT65545 RNP65542:RNP65545 RXL65542:RXL65545 SHH65542:SHH65545 SRD65542:SRD65545 TAZ65542:TAZ65545 TKV65542:TKV65545 TUR65542:TUR65545 UEN65542:UEN65545 UOJ65542:UOJ65545 UYF65542:UYF65545 VIB65542:VIB65545 VRX65542:VRX65545 WBT65542:WBT65545 WLP65542:WLP65545 WVL65542:WVL65545 D131078:D131081 IZ131078:IZ131081 SV131078:SV131081 ACR131078:ACR131081 AMN131078:AMN131081 AWJ131078:AWJ131081 BGF131078:BGF131081 BQB131078:BQB131081 BZX131078:BZX131081 CJT131078:CJT131081 CTP131078:CTP131081 DDL131078:DDL131081 DNH131078:DNH131081 DXD131078:DXD131081 EGZ131078:EGZ131081 EQV131078:EQV131081 FAR131078:FAR131081 FKN131078:FKN131081 FUJ131078:FUJ131081 GEF131078:GEF131081 GOB131078:GOB131081 GXX131078:GXX131081 HHT131078:HHT131081 HRP131078:HRP131081 IBL131078:IBL131081 ILH131078:ILH131081 IVD131078:IVD131081 JEZ131078:JEZ131081 JOV131078:JOV131081 JYR131078:JYR131081 KIN131078:KIN131081 KSJ131078:KSJ131081 LCF131078:LCF131081 LMB131078:LMB131081 LVX131078:LVX131081 MFT131078:MFT131081 MPP131078:MPP131081 MZL131078:MZL131081 NJH131078:NJH131081 NTD131078:NTD131081 OCZ131078:OCZ131081 OMV131078:OMV131081 OWR131078:OWR131081 PGN131078:PGN131081 PQJ131078:PQJ131081 QAF131078:QAF131081 QKB131078:QKB131081 QTX131078:QTX131081 RDT131078:RDT131081 RNP131078:RNP131081 RXL131078:RXL131081 SHH131078:SHH131081 SRD131078:SRD131081 TAZ131078:TAZ131081 TKV131078:TKV131081 TUR131078:TUR131081 UEN131078:UEN131081 UOJ131078:UOJ131081 UYF131078:UYF131081 VIB131078:VIB131081 VRX131078:VRX131081 WBT131078:WBT131081 WLP131078:WLP131081 WVL131078:WVL131081 D196614:D196617 IZ196614:IZ196617 SV196614:SV196617 ACR196614:ACR196617 AMN196614:AMN196617 AWJ196614:AWJ196617 BGF196614:BGF196617 BQB196614:BQB196617 BZX196614:BZX196617 CJT196614:CJT196617 CTP196614:CTP196617 DDL196614:DDL196617 DNH196614:DNH196617 DXD196614:DXD196617 EGZ196614:EGZ196617 EQV196614:EQV196617 FAR196614:FAR196617 FKN196614:FKN196617 FUJ196614:FUJ196617 GEF196614:GEF196617 GOB196614:GOB196617 GXX196614:GXX196617 HHT196614:HHT196617 HRP196614:HRP196617 IBL196614:IBL196617 ILH196614:ILH196617 IVD196614:IVD196617 JEZ196614:JEZ196617 JOV196614:JOV196617 JYR196614:JYR196617 KIN196614:KIN196617 KSJ196614:KSJ196617 LCF196614:LCF196617 LMB196614:LMB196617 LVX196614:LVX196617 MFT196614:MFT196617 MPP196614:MPP196617 MZL196614:MZL196617 NJH196614:NJH196617 NTD196614:NTD196617 OCZ196614:OCZ196617 OMV196614:OMV196617 OWR196614:OWR196617 PGN196614:PGN196617 PQJ196614:PQJ196617 QAF196614:QAF196617 QKB196614:QKB196617 QTX196614:QTX196617 RDT196614:RDT196617 RNP196614:RNP196617 RXL196614:RXL196617 SHH196614:SHH196617 SRD196614:SRD196617 TAZ196614:TAZ196617 TKV196614:TKV196617 TUR196614:TUR196617 UEN196614:UEN196617 UOJ196614:UOJ196617 UYF196614:UYF196617 VIB196614:VIB196617 VRX196614:VRX196617 WBT196614:WBT196617 WLP196614:WLP196617 WVL196614:WVL196617 D262150:D262153 IZ262150:IZ262153 SV262150:SV262153 ACR262150:ACR262153 AMN262150:AMN262153 AWJ262150:AWJ262153 BGF262150:BGF262153 BQB262150:BQB262153 BZX262150:BZX262153 CJT262150:CJT262153 CTP262150:CTP262153 DDL262150:DDL262153 DNH262150:DNH262153 DXD262150:DXD262153 EGZ262150:EGZ262153 EQV262150:EQV262153 FAR262150:FAR262153 FKN262150:FKN262153 FUJ262150:FUJ262153 GEF262150:GEF262153 GOB262150:GOB262153 GXX262150:GXX262153 HHT262150:HHT262153 HRP262150:HRP262153 IBL262150:IBL262153 ILH262150:ILH262153 IVD262150:IVD262153 JEZ262150:JEZ262153 JOV262150:JOV262153 JYR262150:JYR262153 KIN262150:KIN262153 KSJ262150:KSJ262153 LCF262150:LCF262153 LMB262150:LMB262153 LVX262150:LVX262153 MFT262150:MFT262153 MPP262150:MPP262153 MZL262150:MZL262153 NJH262150:NJH262153 NTD262150:NTD262153 OCZ262150:OCZ262153 OMV262150:OMV262153 OWR262150:OWR262153 PGN262150:PGN262153 PQJ262150:PQJ262153 QAF262150:QAF262153 QKB262150:QKB262153 QTX262150:QTX262153 RDT262150:RDT262153 RNP262150:RNP262153 RXL262150:RXL262153 SHH262150:SHH262153 SRD262150:SRD262153 TAZ262150:TAZ262153 TKV262150:TKV262153 TUR262150:TUR262153 UEN262150:UEN262153 UOJ262150:UOJ262153 UYF262150:UYF262153 VIB262150:VIB262153 VRX262150:VRX262153 WBT262150:WBT262153 WLP262150:WLP262153 WVL262150:WVL262153 D327686:D327689 IZ327686:IZ327689 SV327686:SV327689 ACR327686:ACR327689 AMN327686:AMN327689 AWJ327686:AWJ327689 BGF327686:BGF327689 BQB327686:BQB327689 BZX327686:BZX327689 CJT327686:CJT327689 CTP327686:CTP327689 DDL327686:DDL327689 DNH327686:DNH327689 DXD327686:DXD327689 EGZ327686:EGZ327689 EQV327686:EQV327689 FAR327686:FAR327689 FKN327686:FKN327689 FUJ327686:FUJ327689 GEF327686:GEF327689 GOB327686:GOB327689 GXX327686:GXX327689 HHT327686:HHT327689 HRP327686:HRP327689 IBL327686:IBL327689 ILH327686:ILH327689 IVD327686:IVD327689 JEZ327686:JEZ327689 JOV327686:JOV327689 JYR327686:JYR327689 KIN327686:KIN327689 KSJ327686:KSJ327689 LCF327686:LCF327689 LMB327686:LMB327689 LVX327686:LVX327689 MFT327686:MFT327689 MPP327686:MPP327689 MZL327686:MZL327689 NJH327686:NJH327689 NTD327686:NTD327689 OCZ327686:OCZ327689 OMV327686:OMV327689 OWR327686:OWR327689 PGN327686:PGN327689 PQJ327686:PQJ327689 QAF327686:QAF327689 QKB327686:QKB327689 QTX327686:QTX327689 RDT327686:RDT327689 RNP327686:RNP327689 RXL327686:RXL327689 SHH327686:SHH327689 SRD327686:SRD327689 TAZ327686:TAZ327689 TKV327686:TKV327689 TUR327686:TUR327689 UEN327686:UEN327689 UOJ327686:UOJ327689 UYF327686:UYF327689 VIB327686:VIB327689 VRX327686:VRX327689 WBT327686:WBT327689 WLP327686:WLP327689 WVL327686:WVL327689 D393222:D393225 IZ393222:IZ393225 SV393222:SV393225 ACR393222:ACR393225 AMN393222:AMN393225 AWJ393222:AWJ393225 BGF393222:BGF393225 BQB393222:BQB393225 BZX393222:BZX393225 CJT393222:CJT393225 CTP393222:CTP393225 DDL393222:DDL393225 DNH393222:DNH393225 DXD393222:DXD393225 EGZ393222:EGZ393225 EQV393222:EQV393225 FAR393222:FAR393225 FKN393222:FKN393225 FUJ393222:FUJ393225 GEF393222:GEF393225 GOB393222:GOB393225 GXX393222:GXX393225 HHT393222:HHT393225 HRP393222:HRP393225 IBL393222:IBL393225 ILH393222:ILH393225 IVD393222:IVD393225 JEZ393222:JEZ393225 JOV393222:JOV393225 JYR393222:JYR393225 KIN393222:KIN393225 KSJ393222:KSJ393225 LCF393222:LCF393225 LMB393222:LMB393225 LVX393222:LVX393225 MFT393222:MFT393225 MPP393222:MPP393225 MZL393222:MZL393225 NJH393222:NJH393225 NTD393222:NTD393225 OCZ393222:OCZ393225 OMV393222:OMV393225 OWR393222:OWR393225 PGN393222:PGN393225 PQJ393222:PQJ393225 QAF393222:QAF393225 QKB393222:QKB393225 QTX393222:QTX393225 RDT393222:RDT393225 RNP393222:RNP393225 RXL393222:RXL393225 SHH393222:SHH393225 SRD393222:SRD393225 TAZ393222:TAZ393225 TKV393222:TKV393225 TUR393222:TUR393225 UEN393222:UEN393225 UOJ393222:UOJ393225 UYF393222:UYF393225 VIB393222:VIB393225 VRX393222:VRX393225 WBT393222:WBT393225 WLP393222:WLP393225 WVL393222:WVL393225 D458758:D458761 IZ458758:IZ458761 SV458758:SV458761 ACR458758:ACR458761 AMN458758:AMN458761 AWJ458758:AWJ458761 BGF458758:BGF458761 BQB458758:BQB458761 BZX458758:BZX458761 CJT458758:CJT458761 CTP458758:CTP458761 DDL458758:DDL458761 DNH458758:DNH458761 DXD458758:DXD458761 EGZ458758:EGZ458761 EQV458758:EQV458761 FAR458758:FAR458761 FKN458758:FKN458761 FUJ458758:FUJ458761 GEF458758:GEF458761 GOB458758:GOB458761 GXX458758:GXX458761 HHT458758:HHT458761 HRP458758:HRP458761 IBL458758:IBL458761 ILH458758:ILH458761 IVD458758:IVD458761 JEZ458758:JEZ458761 JOV458758:JOV458761 JYR458758:JYR458761 KIN458758:KIN458761 KSJ458758:KSJ458761 LCF458758:LCF458761 LMB458758:LMB458761 LVX458758:LVX458761 MFT458758:MFT458761 MPP458758:MPP458761 MZL458758:MZL458761 NJH458758:NJH458761 NTD458758:NTD458761 OCZ458758:OCZ458761 OMV458758:OMV458761 OWR458758:OWR458761 PGN458758:PGN458761 PQJ458758:PQJ458761 QAF458758:QAF458761 QKB458758:QKB458761 QTX458758:QTX458761 RDT458758:RDT458761 RNP458758:RNP458761 RXL458758:RXL458761 SHH458758:SHH458761 SRD458758:SRD458761 TAZ458758:TAZ458761 TKV458758:TKV458761 TUR458758:TUR458761 UEN458758:UEN458761 UOJ458758:UOJ458761 UYF458758:UYF458761 VIB458758:VIB458761 VRX458758:VRX458761 WBT458758:WBT458761 WLP458758:WLP458761 WVL458758:WVL458761 D524294:D524297 IZ524294:IZ524297 SV524294:SV524297 ACR524294:ACR524297 AMN524294:AMN524297 AWJ524294:AWJ524297 BGF524294:BGF524297 BQB524294:BQB524297 BZX524294:BZX524297 CJT524294:CJT524297 CTP524294:CTP524297 DDL524294:DDL524297 DNH524294:DNH524297 DXD524294:DXD524297 EGZ524294:EGZ524297 EQV524294:EQV524297 FAR524294:FAR524297 FKN524294:FKN524297 FUJ524294:FUJ524297 GEF524294:GEF524297 GOB524294:GOB524297 GXX524294:GXX524297 HHT524294:HHT524297 HRP524294:HRP524297 IBL524294:IBL524297 ILH524294:ILH524297 IVD524294:IVD524297 JEZ524294:JEZ524297 JOV524294:JOV524297 JYR524294:JYR524297 KIN524294:KIN524297 KSJ524294:KSJ524297 LCF524294:LCF524297 LMB524294:LMB524297 LVX524294:LVX524297 MFT524294:MFT524297 MPP524294:MPP524297 MZL524294:MZL524297 NJH524294:NJH524297 NTD524294:NTD524297 OCZ524294:OCZ524297 OMV524294:OMV524297 OWR524294:OWR524297 PGN524294:PGN524297 PQJ524294:PQJ524297 QAF524294:QAF524297 QKB524294:QKB524297 QTX524294:QTX524297 RDT524294:RDT524297 RNP524294:RNP524297 RXL524294:RXL524297 SHH524294:SHH524297 SRD524294:SRD524297 TAZ524294:TAZ524297 TKV524294:TKV524297 TUR524294:TUR524297 UEN524294:UEN524297 UOJ524294:UOJ524297 UYF524294:UYF524297 VIB524294:VIB524297 VRX524294:VRX524297 WBT524294:WBT524297 WLP524294:WLP524297 WVL524294:WVL524297 D589830:D589833 IZ589830:IZ589833 SV589830:SV589833 ACR589830:ACR589833 AMN589830:AMN589833 AWJ589830:AWJ589833 BGF589830:BGF589833 BQB589830:BQB589833 BZX589830:BZX589833 CJT589830:CJT589833 CTP589830:CTP589833 DDL589830:DDL589833 DNH589830:DNH589833 DXD589830:DXD589833 EGZ589830:EGZ589833 EQV589830:EQV589833 FAR589830:FAR589833 FKN589830:FKN589833 FUJ589830:FUJ589833 GEF589830:GEF589833 GOB589830:GOB589833 GXX589830:GXX589833 HHT589830:HHT589833 HRP589830:HRP589833 IBL589830:IBL589833 ILH589830:ILH589833 IVD589830:IVD589833 JEZ589830:JEZ589833 JOV589830:JOV589833 JYR589830:JYR589833 KIN589830:KIN589833 KSJ589830:KSJ589833 LCF589830:LCF589833 LMB589830:LMB589833 LVX589830:LVX589833 MFT589830:MFT589833 MPP589830:MPP589833 MZL589830:MZL589833 NJH589830:NJH589833 NTD589830:NTD589833 OCZ589830:OCZ589833 OMV589830:OMV589833 OWR589830:OWR589833 PGN589830:PGN589833 PQJ589830:PQJ589833 QAF589830:QAF589833 QKB589830:QKB589833 QTX589830:QTX589833 RDT589830:RDT589833 RNP589830:RNP589833 RXL589830:RXL589833 SHH589830:SHH589833 SRD589830:SRD589833 TAZ589830:TAZ589833 TKV589830:TKV589833 TUR589830:TUR589833 UEN589830:UEN589833 UOJ589830:UOJ589833 UYF589830:UYF589833 VIB589830:VIB589833 VRX589830:VRX589833 WBT589830:WBT589833 WLP589830:WLP589833 WVL589830:WVL589833 D655366:D655369 IZ655366:IZ655369 SV655366:SV655369 ACR655366:ACR655369 AMN655366:AMN655369 AWJ655366:AWJ655369 BGF655366:BGF655369 BQB655366:BQB655369 BZX655366:BZX655369 CJT655366:CJT655369 CTP655366:CTP655369 DDL655366:DDL655369 DNH655366:DNH655369 DXD655366:DXD655369 EGZ655366:EGZ655369 EQV655366:EQV655369 FAR655366:FAR655369 FKN655366:FKN655369 FUJ655366:FUJ655369 GEF655366:GEF655369 GOB655366:GOB655369 GXX655366:GXX655369 HHT655366:HHT655369 HRP655366:HRP655369 IBL655366:IBL655369 ILH655366:ILH655369 IVD655366:IVD655369 JEZ655366:JEZ655369 JOV655366:JOV655369 JYR655366:JYR655369 KIN655366:KIN655369 KSJ655366:KSJ655369 LCF655366:LCF655369 LMB655366:LMB655369 LVX655366:LVX655369 MFT655366:MFT655369 MPP655366:MPP655369 MZL655366:MZL655369 NJH655366:NJH655369 NTD655366:NTD655369 OCZ655366:OCZ655369 OMV655366:OMV655369 OWR655366:OWR655369 PGN655366:PGN655369 PQJ655366:PQJ655369 QAF655366:QAF655369 QKB655366:QKB655369 QTX655366:QTX655369 RDT655366:RDT655369 RNP655366:RNP655369 RXL655366:RXL655369 SHH655366:SHH655369 SRD655366:SRD655369 TAZ655366:TAZ655369 TKV655366:TKV655369 TUR655366:TUR655369 UEN655366:UEN655369 UOJ655366:UOJ655369 UYF655366:UYF655369 VIB655366:VIB655369 VRX655366:VRX655369 WBT655366:WBT655369 WLP655366:WLP655369 WVL655366:WVL655369 D720902:D720905 IZ720902:IZ720905 SV720902:SV720905 ACR720902:ACR720905 AMN720902:AMN720905 AWJ720902:AWJ720905 BGF720902:BGF720905 BQB720902:BQB720905 BZX720902:BZX720905 CJT720902:CJT720905 CTP720902:CTP720905 DDL720902:DDL720905 DNH720902:DNH720905 DXD720902:DXD720905 EGZ720902:EGZ720905 EQV720902:EQV720905 FAR720902:FAR720905 FKN720902:FKN720905 FUJ720902:FUJ720905 GEF720902:GEF720905 GOB720902:GOB720905 GXX720902:GXX720905 HHT720902:HHT720905 HRP720902:HRP720905 IBL720902:IBL720905 ILH720902:ILH720905 IVD720902:IVD720905 JEZ720902:JEZ720905 JOV720902:JOV720905 JYR720902:JYR720905 KIN720902:KIN720905 KSJ720902:KSJ720905 LCF720902:LCF720905 LMB720902:LMB720905 LVX720902:LVX720905 MFT720902:MFT720905 MPP720902:MPP720905 MZL720902:MZL720905 NJH720902:NJH720905 NTD720902:NTD720905 OCZ720902:OCZ720905 OMV720902:OMV720905 OWR720902:OWR720905 PGN720902:PGN720905 PQJ720902:PQJ720905 QAF720902:QAF720905 QKB720902:QKB720905 QTX720902:QTX720905 RDT720902:RDT720905 RNP720902:RNP720905 RXL720902:RXL720905 SHH720902:SHH720905 SRD720902:SRD720905 TAZ720902:TAZ720905 TKV720902:TKV720905 TUR720902:TUR720905 UEN720902:UEN720905 UOJ720902:UOJ720905 UYF720902:UYF720905 VIB720902:VIB720905 VRX720902:VRX720905 WBT720902:WBT720905 WLP720902:WLP720905 WVL720902:WVL720905 D786438:D786441 IZ786438:IZ786441 SV786438:SV786441 ACR786438:ACR786441 AMN786438:AMN786441 AWJ786438:AWJ786441 BGF786438:BGF786441 BQB786438:BQB786441 BZX786438:BZX786441 CJT786438:CJT786441 CTP786438:CTP786441 DDL786438:DDL786441 DNH786438:DNH786441 DXD786438:DXD786441 EGZ786438:EGZ786441 EQV786438:EQV786441 FAR786438:FAR786441 FKN786438:FKN786441 FUJ786438:FUJ786441 GEF786438:GEF786441 GOB786438:GOB786441 GXX786438:GXX786441 HHT786438:HHT786441 HRP786438:HRP786441 IBL786438:IBL786441 ILH786438:ILH786441 IVD786438:IVD786441 JEZ786438:JEZ786441 JOV786438:JOV786441 JYR786438:JYR786441 KIN786438:KIN786441 KSJ786438:KSJ786441 LCF786438:LCF786441 LMB786438:LMB786441 LVX786438:LVX786441 MFT786438:MFT786441 MPP786438:MPP786441 MZL786438:MZL786441 NJH786438:NJH786441 NTD786438:NTD786441 OCZ786438:OCZ786441 OMV786438:OMV786441 OWR786438:OWR786441 PGN786438:PGN786441 PQJ786438:PQJ786441 QAF786438:QAF786441 QKB786438:QKB786441 QTX786438:QTX786441 RDT786438:RDT786441 RNP786438:RNP786441 RXL786438:RXL786441 SHH786438:SHH786441 SRD786438:SRD786441 TAZ786438:TAZ786441 TKV786438:TKV786441 TUR786438:TUR786441 UEN786438:UEN786441 UOJ786438:UOJ786441 UYF786438:UYF786441 VIB786438:VIB786441 VRX786438:VRX786441 WBT786438:WBT786441 WLP786438:WLP786441 WVL786438:WVL786441 D851974:D851977 IZ851974:IZ851977 SV851974:SV851977 ACR851974:ACR851977 AMN851974:AMN851977 AWJ851974:AWJ851977 BGF851974:BGF851977 BQB851974:BQB851977 BZX851974:BZX851977 CJT851974:CJT851977 CTP851974:CTP851977 DDL851974:DDL851977 DNH851974:DNH851977 DXD851974:DXD851977 EGZ851974:EGZ851977 EQV851974:EQV851977 FAR851974:FAR851977 FKN851974:FKN851977 FUJ851974:FUJ851977 GEF851974:GEF851977 GOB851974:GOB851977 GXX851974:GXX851977 HHT851974:HHT851977 HRP851974:HRP851977 IBL851974:IBL851977 ILH851974:ILH851977 IVD851974:IVD851977 JEZ851974:JEZ851977 JOV851974:JOV851977 JYR851974:JYR851977 KIN851974:KIN851977 KSJ851974:KSJ851977 LCF851974:LCF851977 LMB851974:LMB851977 LVX851974:LVX851977 MFT851974:MFT851977 MPP851974:MPP851977 MZL851974:MZL851977 NJH851974:NJH851977 NTD851974:NTD851977 OCZ851974:OCZ851977 OMV851974:OMV851977 OWR851974:OWR851977 PGN851974:PGN851977 PQJ851974:PQJ851977 QAF851974:QAF851977 QKB851974:QKB851977 QTX851974:QTX851977 RDT851974:RDT851977 RNP851974:RNP851977 RXL851974:RXL851977 SHH851974:SHH851977 SRD851974:SRD851977 TAZ851974:TAZ851977 TKV851974:TKV851977 TUR851974:TUR851977 UEN851974:UEN851977 UOJ851974:UOJ851977 UYF851974:UYF851977 VIB851974:VIB851977 VRX851974:VRX851977 WBT851974:WBT851977 WLP851974:WLP851977 WVL851974:WVL851977 D917510:D917513 IZ917510:IZ917513 SV917510:SV917513 ACR917510:ACR917513 AMN917510:AMN917513 AWJ917510:AWJ917513 BGF917510:BGF917513 BQB917510:BQB917513 BZX917510:BZX917513 CJT917510:CJT917513 CTP917510:CTP917513 DDL917510:DDL917513 DNH917510:DNH917513 DXD917510:DXD917513 EGZ917510:EGZ917513 EQV917510:EQV917513 FAR917510:FAR917513 FKN917510:FKN917513 FUJ917510:FUJ917513 GEF917510:GEF917513 GOB917510:GOB917513 GXX917510:GXX917513 HHT917510:HHT917513 HRP917510:HRP917513 IBL917510:IBL917513 ILH917510:ILH917513 IVD917510:IVD917513 JEZ917510:JEZ917513 JOV917510:JOV917513 JYR917510:JYR917513 KIN917510:KIN917513 KSJ917510:KSJ917513 LCF917510:LCF917513 LMB917510:LMB917513 LVX917510:LVX917513 MFT917510:MFT917513 MPP917510:MPP917513 MZL917510:MZL917513 NJH917510:NJH917513 NTD917510:NTD917513 OCZ917510:OCZ917513 OMV917510:OMV917513 OWR917510:OWR917513 PGN917510:PGN917513 PQJ917510:PQJ917513 QAF917510:QAF917513 QKB917510:QKB917513 QTX917510:QTX917513 RDT917510:RDT917513 RNP917510:RNP917513 RXL917510:RXL917513 SHH917510:SHH917513 SRD917510:SRD917513 TAZ917510:TAZ917513 TKV917510:TKV917513 TUR917510:TUR917513 UEN917510:UEN917513 UOJ917510:UOJ917513 UYF917510:UYF917513 VIB917510:VIB917513 VRX917510:VRX917513 WBT917510:WBT917513 WLP917510:WLP917513 WVL917510:WVL917513 D983046:D983049 IZ983046:IZ983049 SV983046:SV983049 ACR983046:ACR983049 AMN983046:AMN983049 AWJ983046:AWJ983049 BGF983046:BGF983049 BQB983046:BQB983049 BZX983046:BZX983049 CJT983046:CJT983049 CTP983046:CTP983049 DDL983046:DDL983049 DNH983046:DNH983049 DXD983046:DXD983049 EGZ983046:EGZ983049 EQV983046:EQV983049 FAR983046:FAR983049 FKN983046:FKN983049 FUJ983046:FUJ983049 GEF983046:GEF983049 GOB983046:GOB983049 GXX983046:GXX983049 HHT983046:HHT983049 HRP983046:HRP983049 IBL983046:IBL983049 ILH983046:ILH983049 IVD983046:IVD983049 JEZ983046:JEZ983049 JOV983046:JOV983049 JYR983046:JYR983049 KIN983046:KIN983049 KSJ983046:KSJ983049 LCF983046:LCF983049 LMB983046:LMB983049 LVX983046:LVX983049 MFT983046:MFT983049 MPP983046:MPP983049 MZL983046:MZL983049 NJH983046:NJH983049 NTD983046:NTD983049 OCZ983046:OCZ983049 OMV983046:OMV983049 OWR983046:OWR983049 PGN983046:PGN983049 PQJ983046:PQJ983049 QAF983046:QAF983049 QKB983046:QKB983049 QTX983046:QTX983049 RDT983046:RDT983049 RNP983046:RNP983049 RXL983046:RXL983049 SHH983046:SHH983049 SRD983046:SRD983049 TAZ983046:TAZ983049 TKV983046:TKV983049 TUR983046:TUR983049 UEN983046:UEN983049 UOJ983046:UOJ983049 UYF983046:UYF983049 VIB983046:VIB983049 VRX983046:VRX983049 WBT983046:WBT983049 WLP983046:WLP983049" xr:uid="{00000000-0002-0000-1800-000000000000}">
      <formula1>23</formula1>
    </dataValidation>
    <dataValidation type="whole" imeMode="halfKatakana" operator="greaterThan" allowBlank="1" showInputMessage="1" showErrorMessage="1" errorTitle="入力に誤りがあります。" error="半角英数字で入力して下さい。" promptTitle="半角英数字で入力して下さい。" prompt="（整数入力）" sqref="WVQ983046:WVQ983049 JE7:JE10 TA7:TA10 ACW7:ACW10 AMS7:AMS10 AWO7:AWO10 BGK7:BGK10 BQG7:BQG10 CAC7:CAC10 CJY7:CJY10 CTU7:CTU10 DDQ7:DDQ10 DNM7:DNM10 DXI7:DXI10 EHE7:EHE10 ERA7:ERA10 FAW7:FAW10 FKS7:FKS10 FUO7:FUO10 GEK7:GEK10 GOG7:GOG10 GYC7:GYC10 HHY7:HHY10 HRU7:HRU10 IBQ7:IBQ10 ILM7:ILM10 IVI7:IVI10 JFE7:JFE10 JPA7:JPA10 JYW7:JYW10 KIS7:KIS10 KSO7:KSO10 LCK7:LCK10 LMG7:LMG10 LWC7:LWC10 MFY7:MFY10 MPU7:MPU10 MZQ7:MZQ10 NJM7:NJM10 NTI7:NTI10 ODE7:ODE10 ONA7:ONA10 OWW7:OWW10 PGS7:PGS10 PQO7:PQO10 QAK7:QAK10 QKG7:QKG10 QUC7:QUC10 RDY7:RDY10 RNU7:RNU10 RXQ7:RXQ10 SHM7:SHM10 SRI7:SRI10 TBE7:TBE10 TLA7:TLA10 TUW7:TUW10 UES7:UES10 UOO7:UOO10 UYK7:UYK10 VIG7:VIG10 VSC7:VSC10 WBY7:WBY10 WLU7:WLU10 WVQ7:WVQ10 I65542:I65545 JE65542:JE65545 TA65542:TA65545 ACW65542:ACW65545 AMS65542:AMS65545 AWO65542:AWO65545 BGK65542:BGK65545 BQG65542:BQG65545 CAC65542:CAC65545 CJY65542:CJY65545 CTU65542:CTU65545 DDQ65542:DDQ65545 DNM65542:DNM65545 DXI65542:DXI65545 EHE65542:EHE65545 ERA65542:ERA65545 FAW65542:FAW65545 FKS65542:FKS65545 FUO65542:FUO65545 GEK65542:GEK65545 GOG65542:GOG65545 GYC65542:GYC65545 HHY65542:HHY65545 HRU65542:HRU65545 IBQ65542:IBQ65545 ILM65542:ILM65545 IVI65542:IVI65545 JFE65542:JFE65545 JPA65542:JPA65545 JYW65542:JYW65545 KIS65542:KIS65545 KSO65542:KSO65545 LCK65542:LCK65545 LMG65542:LMG65545 LWC65542:LWC65545 MFY65542:MFY65545 MPU65542:MPU65545 MZQ65542:MZQ65545 NJM65542:NJM65545 NTI65542:NTI65545 ODE65542:ODE65545 ONA65542:ONA65545 OWW65542:OWW65545 PGS65542:PGS65545 PQO65542:PQO65545 QAK65542:QAK65545 QKG65542:QKG65545 QUC65542:QUC65545 RDY65542:RDY65545 RNU65542:RNU65545 RXQ65542:RXQ65545 SHM65542:SHM65545 SRI65542:SRI65545 TBE65542:TBE65545 TLA65542:TLA65545 TUW65542:TUW65545 UES65542:UES65545 UOO65542:UOO65545 UYK65542:UYK65545 VIG65542:VIG65545 VSC65542:VSC65545 WBY65542:WBY65545 WLU65542:WLU65545 WVQ65542:WVQ65545 I131078:I131081 JE131078:JE131081 TA131078:TA131081 ACW131078:ACW131081 AMS131078:AMS131081 AWO131078:AWO131081 BGK131078:BGK131081 BQG131078:BQG131081 CAC131078:CAC131081 CJY131078:CJY131081 CTU131078:CTU131081 DDQ131078:DDQ131081 DNM131078:DNM131081 DXI131078:DXI131081 EHE131078:EHE131081 ERA131078:ERA131081 FAW131078:FAW131081 FKS131078:FKS131081 FUO131078:FUO131081 GEK131078:GEK131081 GOG131078:GOG131081 GYC131078:GYC131081 HHY131078:HHY131081 HRU131078:HRU131081 IBQ131078:IBQ131081 ILM131078:ILM131081 IVI131078:IVI131081 JFE131078:JFE131081 JPA131078:JPA131081 JYW131078:JYW131081 KIS131078:KIS131081 KSO131078:KSO131081 LCK131078:LCK131081 LMG131078:LMG131081 LWC131078:LWC131081 MFY131078:MFY131081 MPU131078:MPU131081 MZQ131078:MZQ131081 NJM131078:NJM131081 NTI131078:NTI131081 ODE131078:ODE131081 ONA131078:ONA131081 OWW131078:OWW131081 PGS131078:PGS131081 PQO131078:PQO131081 QAK131078:QAK131081 QKG131078:QKG131081 QUC131078:QUC131081 RDY131078:RDY131081 RNU131078:RNU131081 RXQ131078:RXQ131081 SHM131078:SHM131081 SRI131078:SRI131081 TBE131078:TBE131081 TLA131078:TLA131081 TUW131078:TUW131081 UES131078:UES131081 UOO131078:UOO131081 UYK131078:UYK131081 VIG131078:VIG131081 VSC131078:VSC131081 WBY131078:WBY131081 WLU131078:WLU131081 WVQ131078:WVQ131081 I196614:I196617 JE196614:JE196617 TA196614:TA196617 ACW196614:ACW196617 AMS196614:AMS196617 AWO196614:AWO196617 BGK196614:BGK196617 BQG196614:BQG196617 CAC196614:CAC196617 CJY196614:CJY196617 CTU196614:CTU196617 DDQ196614:DDQ196617 DNM196614:DNM196617 DXI196614:DXI196617 EHE196614:EHE196617 ERA196614:ERA196617 FAW196614:FAW196617 FKS196614:FKS196617 FUO196614:FUO196617 GEK196614:GEK196617 GOG196614:GOG196617 GYC196614:GYC196617 HHY196614:HHY196617 HRU196614:HRU196617 IBQ196614:IBQ196617 ILM196614:ILM196617 IVI196614:IVI196617 JFE196614:JFE196617 JPA196614:JPA196617 JYW196614:JYW196617 KIS196614:KIS196617 KSO196614:KSO196617 LCK196614:LCK196617 LMG196614:LMG196617 LWC196614:LWC196617 MFY196614:MFY196617 MPU196614:MPU196617 MZQ196614:MZQ196617 NJM196614:NJM196617 NTI196614:NTI196617 ODE196614:ODE196617 ONA196614:ONA196617 OWW196614:OWW196617 PGS196614:PGS196617 PQO196614:PQO196617 QAK196614:QAK196617 QKG196614:QKG196617 QUC196614:QUC196617 RDY196614:RDY196617 RNU196614:RNU196617 RXQ196614:RXQ196617 SHM196614:SHM196617 SRI196614:SRI196617 TBE196614:TBE196617 TLA196614:TLA196617 TUW196614:TUW196617 UES196614:UES196617 UOO196614:UOO196617 UYK196614:UYK196617 VIG196614:VIG196617 VSC196614:VSC196617 WBY196614:WBY196617 WLU196614:WLU196617 WVQ196614:WVQ196617 I262150:I262153 JE262150:JE262153 TA262150:TA262153 ACW262150:ACW262153 AMS262150:AMS262153 AWO262150:AWO262153 BGK262150:BGK262153 BQG262150:BQG262153 CAC262150:CAC262153 CJY262150:CJY262153 CTU262150:CTU262153 DDQ262150:DDQ262153 DNM262150:DNM262153 DXI262150:DXI262153 EHE262150:EHE262153 ERA262150:ERA262153 FAW262150:FAW262153 FKS262150:FKS262153 FUO262150:FUO262153 GEK262150:GEK262153 GOG262150:GOG262153 GYC262150:GYC262153 HHY262150:HHY262153 HRU262150:HRU262153 IBQ262150:IBQ262153 ILM262150:ILM262153 IVI262150:IVI262153 JFE262150:JFE262153 JPA262150:JPA262153 JYW262150:JYW262153 KIS262150:KIS262153 KSO262150:KSO262153 LCK262150:LCK262153 LMG262150:LMG262153 LWC262150:LWC262153 MFY262150:MFY262153 MPU262150:MPU262153 MZQ262150:MZQ262153 NJM262150:NJM262153 NTI262150:NTI262153 ODE262150:ODE262153 ONA262150:ONA262153 OWW262150:OWW262153 PGS262150:PGS262153 PQO262150:PQO262153 QAK262150:QAK262153 QKG262150:QKG262153 QUC262150:QUC262153 RDY262150:RDY262153 RNU262150:RNU262153 RXQ262150:RXQ262153 SHM262150:SHM262153 SRI262150:SRI262153 TBE262150:TBE262153 TLA262150:TLA262153 TUW262150:TUW262153 UES262150:UES262153 UOO262150:UOO262153 UYK262150:UYK262153 VIG262150:VIG262153 VSC262150:VSC262153 WBY262150:WBY262153 WLU262150:WLU262153 WVQ262150:WVQ262153 I327686:I327689 JE327686:JE327689 TA327686:TA327689 ACW327686:ACW327689 AMS327686:AMS327689 AWO327686:AWO327689 BGK327686:BGK327689 BQG327686:BQG327689 CAC327686:CAC327689 CJY327686:CJY327689 CTU327686:CTU327689 DDQ327686:DDQ327689 DNM327686:DNM327689 DXI327686:DXI327689 EHE327686:EHE327689 ERA327686:ERA327689 FAW327686:FAW327689 FKS327686:FKS327689 FUO327686:FUO327689 GEK327686:GEK327689 GOG327686:GOG327689 GYC327686:GYC327689 HHY327686:HHY327689 HRU327686:HRU327689 IBQ327686:IBQ327689 ILM327686:ILM327689 IVI327686:IVI327689 JFE327686:JFE327689 JPA327686:JPA327689 JYW327686:JYW327689 KIS327686:KIS327689 KSO327686:KSO327689 LCK327686:LCK327689 LMG327686:LMG327689 LWC327686:LWC327689 MFY327686:MFY327689 MPU327686:MPU327689 MZQ327686:MZQ327689 NJM327686:NJM327689 NTI327686:NTI327689 ODE327686:ODE327689 ONA327686:ONA327689 OWW327686:OWW327689 PGS327686:PGS327689 PQO327686:PQO327689 QAK327686:QAK327689 QKG327686:QKG327689 QUC327686:QUC327689 RDY327686:RDY327689 RNU327686:RNU327689 RXQ327686:RXQ327689 SHM327686:SHM327689 SRI327686:SRI327689 TBE327686:TBE327689 TLA327686:TLA327689 TUW327686:TUW327689 UES327686:UES327689 UOO327686:UOO327689 UYK327686:UYK327689 VIG327686:VIG327689 VSC327686:VSC327689 WBY327686:WBY327689 WLU327686:WLU327689 WVQ327686:WVQ327689 I393222:I393225 JE393222:JE393225 TA393222:TA393225 ACW393222:ACW393225 AMS393222:AMS393225 AWO393222:AWO393225 BGK393222:BGK393225 BQG393222:BQG393225 CAC393222:CAC393225 CJY393222:CJY393225 CTU393222:CTU393225 DDQ393222:DDQ393225 DNM393222:DNM393225 DXI393222:DXI393225 EHE393222:EHE393225 ERA393222:ERA393225 FAW393222:FAW393225 FKS393222:FKS393225 FUO393222:FUO393225 GEK393222:GEK393225 GOG393222:GOG393225 GYC393222:GYC393225 HHY393222:HHY393225 HRU393222:HRU393225 IBQ393222:IBQ393225 ILM393222:ILM393225 IVI393222:IVI393225 JFE393222:JFE393225 JPA393222:JPA393225 JYW393222:JYW393225 KIS393222:KIS393225 KSO393222:KSO393225 LCK393222:LCK393225 LMG393222:LMG393225 LWC393222:LWC393225 MFY393222:MFY393225 MPU393222:MPU393225 MZQ393222:MZQ393225 NJM393222:NJM393225 NTI393222:NTI393225 ODE393222:ODE393225 ONA393222:ONA393225 OWW393222:OWW393225 PGS393222:PGS393225 PQO393222:PQO393225 QAK393222:QAK393225 QKG393222:QKG393225 QUC393222:QUC393225 RDY393222:RDY393225 RNU393222:RNU393225 RXQ393222:RXQ393225 SHM393222:SHM393225 SRI393222:SRI393225 TBE393222:TBE393225 TLA393222:TLA393225 TUW393222:TUW393225 UES393222:UES393225 UOO393222:UOO393225 UYK393222:UYK393225 VIG393222:VIG393225 VSC393222:VSC393225 WBY393222:WBY393225 WLU393222:WLU393225 WVQ393222:WVQ393225 I458758:I458761 JE458758:JE458761 TA458758:TA458761 ACW458758:ACW458761 AMS458758:AMS458761 AWO458758:AWO458761 BGK458758:BGK458761 BQG458758:BQG458761 CAC458758:CAC458761 CJY458758:CJY458761 CTU458758:CTU458761 DDQ458758:DDQ458761 DNM458758:DNM458761 DXI458758:DXI458761 EHE458758:EHE458761 ERA458758:ERA458761 FAW458758:FAW458761 FKS458758:FKS458761 FUO458758:FUO458761 GEK458758:GEK458761 GOG458758:GOG458761 GYC458758:GYC458761 HHY458758:HHY458761 HRU458758:HRU458761 IBQ458758:IBQ458761 ILM458758:ILM458761 IVI458758:IVI458761 JFE458758:JFE458761 JPA458758:JPA458761 JYW458758:JYW458761 KIS458758:KIS458761 KSO458758:KSO458761 LCK458758:LCK458761 LMG458758:LMG458761 LWC458758:LWC458761 MFY458758:MFY458761 MPU458758:MPU458761 MZQ458758:MZQ458761 NJM458758:NJM458761 NTI458758:NTI458761 ODE458758:ODE458761 ONA458758:ONA458761 OWW458758:OWW458761 PGS458758:PGS458761 PQO458758:PQO458761 QAK458758:QAK458761 QKG458758:QKG458761 QUC458758:QUC458761 RDY458758:RDY458761 RNU458758:RNU458761 RXQ458758:RXQ458761 SHM458758:SHM458761 SRI458758:SRI458761 TBE458758:TBE458761 TLA458758:TLA458761 TUW458758:TUW458761 UES458758:UES458761 UOO458758:UOO458761 UYK458758:UYK458761 VIG458758:VIG458761 VSC458758:VSC458761 WBY458758:WBY458761 WLU458758:WLU458761 WVQ458758:WVQ458761 I524294:I524297 JE524294:JE524297 TA524294:TA524297 ACW524294:ACW524297 AMS524294:AMS524297 AWO524294:AWO524297 BGK524294:BGK524297 BQG524294:BQG524297 CAC524294:CAC524297 CJY524294:CJY524297 CTU524294:CTU524297 DDQ524294:DDQ524297 DNM524294:DNM524297 DXI524294:DXI524297 EHE524294:EHE524297 ERA524294:ERA524297 FAW524294:FAW524297 FKS524294:FKS524297 FUO524294:FUO524297 GEK524294:GEK524297 GOG524294:GOG524297 GYC524294:GYC524297 HHY524294:HHY524297 HRU524294:HRU524297 IBQ524294:IBQ524297 ILM524294:ILM524297 IVI524294:IVI524297 JFE524294:JFE524297 JPA524294:JPA524297 JYW524294:JYW524297 KIS524294:KIS524297 KSO524294:KSO524297 LCK524294:LCK524297 LMG524294:LMG524297 LWC524294:LWC524297 MFY524294:MFY524297 MPU524294:MPU524297 MZQ524294:MZQ524297 NJM524294:NJM524297 NTI524294:NTI524297 ODE524294:ODE524297 ONA524294:ONA524297 OWW524294:OWW524297 PGS524294:PGS524297 PQO524294:PQO524297 QAK524294:QAK524297 QKG524294:QKG524297 QUC524294:QUC524297 RDY524294:RDY524297 RNU524294:RNU524297 RXQ524294:RXQ524297 SHM524294:SHM524297 SRI524294:SRI524297 TBE524294:TBE524297 TLA524294:TLA524297 TUW524294:TUW524297 UES524294:UES524297 UOO524294:UOO524297 UYK524294:UYK524297 VIG524294:VIG524297 VSC524294:VSC524297 WBY524294:WBY524297 WLU524294:WLU524297 WVQ524294:WVQ524297 I589830:I589833 JE589830:JE589833 TA589830:TA589833 ACW589830:ACW589833 AMS589830:AMS589833 AWO589830:AWO589833 BGK589830:BGK589833 BQG589830:BQG589833 CAC589830:CAC589833 CJY589830:CJY589833 CTU589830:CTU589833 DDQ589830:DDQ589833 DNM589830:DNM589833 DXI589830:DXI589833 EHE589830:EHE589833 ERA589830:ERA589833 FAW589830:FAW589833 FKS589830:FKS589833 FUO589830:FUO589833 GEK589830:GEK589833 GOG589830:GOG589833 GYC589830:GYC589833 HHY589830:HHY589833 HRU589830:HRU589833 IBQ589830:IBQ589833 ILM589830:ILM589833 IVI589830:IVI589833 JFE589830:JFE589833 JPA589830:JPA589833 JYW589830:JYW589833 KIS589830:KIS589833 KSO589830:KSO589833 LCK589830:LCK589833 LMG589830:LMG589833 LWC589830:LWC589833 MFY589830:MFY589833 MPU589830:MPU589833 MZQ589830:MZQ589833 NJM589830:NJM589833 NTI589830:NTI589833 ODE589830:ODE589833 ONA589830:ONA589833 OWW589830:OWW589833 PGS589830:PGS589833 PQO589830:PQO589833 QAK589830:QAK589833 QKG589830:QKG589833 QUC589830:QUC589833 RDY589830:RDY589833 RNU589830:RNU589833 RXQ589830:RXQ589833 SHM589830:SHM589833 SRI589830:SRI589833 TBE589830:TBE589833 TLA589830:TLA589833 TUW589830:TUW589833 UES589830:UES589833 UOO589830:UOO589833 UYK589830:UYK589833 VIG589830:VIG589833 VSC589830:VSC589833 WBY589830:WBY589833 WLU589830:WLU589833 WVQ589830:WVQ589833 I655366:I655369 JE655366:JE655369 TA655366:TA655369 ACW655366:ACW655369 AMS655366:AMS655369 AWO655366:AWO655369 BGK655366:BGK655369 BQG655366:BQG655369 CAC655366:CAC655369 CJY655366:CJY655369 CTU655366:CTU655369 DDQ655366:DDQ655369 DNM655366:DNM655369 DXI655366:DXI655369 EHE655366:EHE655369 ERA655366:ERA655369 FAW655366:FAW655369 FKS655366:FKS655369 FUO655366:FUO655369 GEK655366:GEK655369 GOG655366:GOG655369 GYC655366:GYC655369 HHY655366:HHY655369 HRU655366:HRU655369 IBQ655366:IBQ655369 ILM655366:ILM655369 IVI655366:IVI655369 JFE655366:JFE655369 JPA655366:JPA655369 JYW655366:JYW655369 KIS655366:KIS655369 KSO655366:KSO655369 LCK655366:LCK655369 LMG655366:LMG655369 LWC655366:LWC655369 MFY655366:MFY655369 MPU655366:MPU655369 MZQ655366:MZQ655369 NJM655366:NJM655369 NTI655366:NTI655369 ODE655366:ODE655369 ONA655366:ONA655369 OWW655366:OWW655369 PGS655366:PGS655369 PQO655366:PQO655369 QAK655366:QAK655369 QKG655366:QKG655369 QUC655366:QUC655369 RDY655366:RDY655369 RNU655366:RNU655369 RXQ655366:RXQ655369 SHM655366:SHM655369 SRI655366:SRI655369 TBE655366:TBE655369 TLA655366:TLA655369 TUW655366:TUW655369 UES655366:UES655369 UOO655366:UOO655369 UYK655366:UYK655369 VIG655366:VIG655369 VSC655366:VSC655369 WBY655366:WBY655369 WLU655366:WLU655369 WVQ655366:WVQ655369 I720902:I720905 JE720902:JE720905 TA720902:TA720905 ACW720902:ACW720905 AMS720902:AMS720905 AWO720902:AWO720905 BGK720902:BGK720905 BQG720902:BQG720905 CAC720902:CAC720905 CJY720902:CJY720905 CTU720902:CTU720905 DDQ720902:DDQ720905 DNM720902:DNM720905 DXI720902:DXI720905 EHE720902:EHE720905 ERA720902:ERA720905 FAW720902:FAW720905 FKS720902:FKS720905 FUO720902:FUO720905 GEK720902:GEK720905 GOG720902:GOG720905 GYC720902:GYC720905 HHY720902:HHY720905 HRU720902:HRU720905 IBQ720902:IBQ720905 ILM720902:ILM720905 IVI720902:IVI720905 JFE720902:JFE720905 JPA720902:JPA720905 JYW720902:JYW720905 KIS720902:KIS720905 KSO720902:KSO720905 LCK720902:LCK720905 LMG720902:LMG720905 LWC720902:LWC720905 MFY720902:MFY720905 MPU720902:MPU720905 MZQ720902:MZQ720905 NJM720902:NJM720905 NTI720902:NTI720905 ODE720902:ODE720905 ONA720902:ONA720905 OWW720902:OWW720905 PGS720902:PGS720905 PQO720902:PQO720905 QAK720902:QAK720905 QKG720902:QKG720905 QUC720902:QUC720905 RDY720902:RDY720905 RNU720902:RNU720905 RXQ720902:RXQ720905 SHM720902:SHM720905 SRI720902:SRI720905 TBE720902:TBE720905 TLA720902:TLA720905 TUW720902:TUW720905 UES720902:UES720905 UOO720902:UOO720905 UYK720902:UYK720905 VIG720902:VIG720905 VSC720902:VSC720905 WBY720902:WBY720905 WLU720902:WLU720905 WVQ720902:WVQ720905 I786438:I786441 JE786438:JE786441 TA786438:TA786441 ACW786438:ACW786441 AMS786438:AMS786441 AWO786438:AWO786441 BGK786438:BGK786441 BQG786438:BQG786441 CAC786438:CAC786441 CJY786438:CJY786441 CTU786438:CTU786441 DDQ786438:DDQ786441 DNM786438:DNM786441 DXI786438:DXI786441 EHE786438:EHE786441 ERA786438:ERA786441 FAW786438:FAW786441 FKS786438:FKS786441 FUO786438:FUO786441 GEK786438:GEK786441 GOG786438:GOG786441 GYC786438:GYC786441 HHY786438:HHY786441 HRU786438:HRU786441 IBQ786438:IBQ786441 ILM786438:ILM786441 IVI786438:IVI786441 JFE786438:JFE786441 JPA786438:JPA786441 JYW786438:JYW786441 KIS786438:KIS786441 KSO786438:KSO786441 LCK786438:LCK786441 LMG786438:LMG786441 LWC786438:LWC786441 MFY786438:MFY786441 MPU786438:MPU786441 MZQ786438:MZQ786441 NJM786438:NJM786441 NTI786438:NTI786441 ODE786438:ODE786441 ONA786438:ONA786441 OWW786438:OWW786441 PGS786438:PGS786441 PQO786438:PQO786441 QAK786438:QAK786441 QKG786438:QKG786441 QUC786438:QUC786441 RDY786438:RDY786441 RNU786438:RNU786441 RXQ786438:RXQ786441 SHM786438:SHM786441 SRI786438:SRI786441 TBE786438:TBE786441 TLA786438:TLA786441 TUW786438:TUW786441 UES786438:UES786441 UOO786438:UOO786441 UYK786438:UYK786441 VIG786438:VIG786441 VSC786438:VSC786441 WBY786438:WBY786441 WLU786438:WLU786441 WVQ786438:WVQ786441 I851974:I851977 JE851974:JE851977 TA851974:TA851977 ACW851974:ACW851977 AMS851974:AMS851977 AWO851974:AWO851977 BGK851974:BGK851977 BQG851974:BQG851977 CAC851974:CAC851977 CJY851974:CJY851977 CTU851974:CTU851977 DDQ851974:DDQ851977 DNM851974:DNM851977 DXI851974:DXI851977 EHE851974:EHE851977 ERA851974:ERA851977 FAW851974:FAW851977 FKS851974:FKS851977 FUO851974:FUO851977 GEK851974:GEK851977 GOG851974:GOG851977 GYC851974:GYC851977 HHY851974:HHY851977 HRU851974:HRU851977 IBQ851974:IBQ851977 ILM851974:ILM851977 IVI851974:IVI851977 JFE851974:JFE851977 JPA851974:JPA851977 JYW851974:JYW851977 KIS851974:KIS851977 KSO851974:KSO851977 LCK851974:LCK851977 LMG851974:LMG851977 LWC851974:LWC851977 MFY851974:MFY851977 MPU851974:MPU851977 MZQ851974:MZQ851977 NJM851974:NJM851977 NTI851974:NTI851977 ODE851974:ODE851977 ONA851974:ONA851977 OWW851974:OWW851977 PGS851974:PGS851977 PQO851974:PQO851977 QAK851974:QAK851977 QKG851974:QKG851977 QUC851974:QUC851977 RDY851974:RDY851977 RNU851974:RNU851977 RXQ851974:RXQ851977 SHM851974:SHM851977 SRI851974:SRI851977 TBE851974:TBE851977 TLA851974:TLA851977 TUW851974:TUW851977 UES851974:UES851977 UOO851974:UOO851977 UYK851974:UYK851977 VIG851974:VIG851977 VSC851974:VSC851977 WBY851974:WBY851977 WLU851974:WLU851977 WVQ851974:WVQ851977 I917510:I917513 JE917510:JE917513 TA917510:TA917513 ACW917510:ACW917513 AMS917510:AMS917513 AWO917510:AWO917513 BGK917510:BGK917513 BQG917510:BQG917513 CAC917510:CAC917513 CJY917510:CJY917513 CTU917510:CTU917513 DDQ917510:DDQ917513 DNM917510:DNM917513 DXI917510:DXI917513 EHE917510:EHE917513 ERA917510:ERA917513 FAW917510:FAW917513 FKS917510:FKS917513 FUO917510:FUO917513 GEK917510:GEK917513 GOG917510:GOG917513 GYC917510:GYC917513 HHY917510:HHY917513 HRU917510:HRU917513 IBQ917510:IBQ917513 ILM917510:ILM917513 IVI917510:IVI917513 JFE917510:JFE917513 JPA917510:JPA917513 JYW917510:JYW917513 KIS917510:KIS917513 KSO917510:KSO917513 LCK917510:LCK917513 LMG917510:LMG917513 LWC917510:LWC917513 MFY917510:MFY917513 MPU917510:MPU917513 MZQ917510:MZQ917513 NJM917510:NJM917513 NTI917510:NTI917513 ODE917510:ODE917513 ONA917510:ONA917513 OWW917510:OWW917513 PGS917510:PGS917513 PQO917510:PQO917513 QAK917510:QAK917513 QKG917510:QKG917513 QUC917510:QUC917513 RDY917510:RDY917513 RNU917510:RNU917513 RXQ917510:RXQ917513 SHM917510:SHM917513 SRI917510:SRI917513 TBE917510:TBE917513 TLA917510:TLA917513 TUW917510:TUW917513 UES917510:UES917513 UOO917510:UOO917513 UYK917510:UYK917513 VIG917510:VIG917513 VSC917510:VSC917513 WBY917510:WBY917513 WLU917510:WLU917513 WVQ917510:WVQ917513 I983046:I983049 JE983046:JE983049 TA983046:TA983049 ACW983046:ACW983049 AMS983046:AMS983049 AWO983046:AWO983049 BGK983046:BGK983049 BQG983046:BQG983049 CAC983046:CAC983049 CJY983046:CJY983049 CTU983046:CTU983049 DDQ983046:DDQ983049 DNM983046:DNM983049 DXI983046:DXI983049 EHE983046:EHE983049 ERA983046:ERA983049 FAW983046:FAW983049 FKS983046:FKS983049 FUO983046:FUO983049 GEK983046:GEK983049 GOG983046:GOG983049 GYC983046:GYC983049 HHY983046:HHY983049 HRU983046:HRU983049 IBQ983046:IBQ983049 ILM983046:ILM983049 IVI983046:IVI983049 JFE983046:JFE983049 JPA983046:JPA983049 JYW983046:JYW983049 KIS983046:KIS983049 KSO983046:KSO983049 LCK983046:LCK983049 LMG983046:LMG983049 LWC983046:LWC983049 MFY983046:MFY983049 MPU983046:MPU983049 MZQ983046:MZQ983049 NJM983046:NJM983049 NTI983046:NTI983049 ODE983046:ODE983049 ONA983046:ONA983049 OWW983046:OWW983049 PGS983046:PGS983049 PQO983046:PQO983049 QAK983046:QAK983049 QKG983046:QKG983049 QUC983046:QUC983049 RDY983046:RDY983049 RNU983046:RNU983049 RXQ983046:RXQ983049 SHM983046:SHM983049 SRI983046:SRI983049 TBE983046:TBE983049 TLA983046:TLA983049 TUW983046:TUW983049 UES983046:UES983049 UOO983046:UOO983049 UYK983046:UYK983049 VIG983046:VIG983049 VSC983046:VSC983049 WBY983046:WBY983049 WLU983046:WLU983049" xr:uid="{00000000-0002-0000-1800-000001000000}">
      <formula1>23</formula1>
    </dataValidation>
    <dataValidation type="list" allowBlank="1" showInputMessage="1" showErrorMessage="1" sqref="WVJ983046:WVJ983048 IX7:IX9 ST7:ST9 ACP7:ACP9 AML7:AML9 AWH7:AWH9 BGD7:BGD9 BPZ7:BPZ9 BZV7:BZV9 CJR7:CJR9 CTN7:CTN9 DDJ7:DDJ9 DNF7:DNF9 DXB7:DXB9 EGX7:EGX9 EQT7:EQT9 FAP7:FAP9 FKL7:FKL9 FUH7:FUH9 GED7:GED9 GNZ7:GNZ9 GXV7:GXV9 HHR7:HHR9 HRN7:HRN9 IBJ7:IBJ9 ILF7:ILF9 IVB7:IVB9 JEX7:JEX9 JOT7:JOT9 JYP7:JYP9 KIL7:KIL9 KSH7:KSH9 LCD7:LCD9 LLZ7:LLZ9 LVV7:LVV9 MFR7:MFR9 MPN7:MPN9 MZJ7:MZJ9 NJF7:NJF9 NTB7:NTB9 OCX7:OCX9 OMT7:OMT9 OWP7:OWP9 PGL7:PGL9 PQH7:PQH9 QAD7:QAD9 QJZ7:QJZ9 QTV7:QTV9 RDR7:RDR9 RNN7:RNN9 RXJ7:RXJ9 SHF7:SHF9 SRB7:SRB9 TAX7:TAX9 TKT7:TKT9 TUP7:TUP9 UEL7:UEL9 UOH7:UOH9 UYD7:UYD9 VHZ7:VHZ9 VRV7:VRV9 WBR7:WBR9 WLN7:WLN9 WVJ7:WVJ9 B65542:B65544 IX65542:IX65544 ST65542:ST65544 ACP65542:ACP65544 AML65542:AML65544 AWH65542:AWH65544 BGD65542:BGD65544 BPZ65542:BPZ65544 BZV65542:BZV65544 CJR65542:CJR65544 CTN65542:CTN65544 DDJ65542:DDJ65544 DNF65542:DNF65544 DXB65542:DXB65544 EGX65542:EGX65544 EQT65542:EQT65544 FAP65542:FAP65544 FKL65542:FKL65544 FUH65542:FUH65544 GED65542:GED65544 GNZ65542:GNZ65544 GXV65542:GXV65544 HHR65542:HHR65544 HRN65542:HRN65544 IBJ65542:IBJ65544 ILF65542:ILF65544 IVB65542:IVB65544 JEX65542:JEX65544 JOT65542:JOT65544 JYP65542:JYP65544 KIL65542:KIL65544 KSH65542:KSH65544 LCD65542:LCD65544 LLZ65542:LLZ65544 LVV65542:LVV65544 MFR65542:MFR65544 MPN65542:MPN65544 MZJ65542:MZJ65544 NJF65542:NJF65544 NTB65542:NTB65544 OCX65542:OCX65544 OMT65542:OMT65544 OWP65542:OWP65544 PGL65542:PGL65544 PQH65542:PQH65544 QAD65542:QAD65544 QJZ65542:QJZ65544 QTV65542:QTV65544 RDR65542:RDR65544 RNN65542:RNN65544 RXJ65542:RXJ65544 SHF65542:SHF65544 SRB65542:SRB65544 TAX65542:TAX65544 TKT65542:TKT65544 TUP65542:TUP65544 UEL65542:UEL65544 UOH65542:UOH65544 UYD65542:UYD65544 VHZ65542:VHZ65544 VRV65542:VRV65544 WBR65542:WBR65544 WLN65542:WLN65544 WVJ65542:WVJ65544 B131078:B131080 IX131078:IX131080 ST131078:ST131080 ACP131078:ACP131080 AML131078:AML131080 AWH131078:AWH131080 BGD131078:BGD131080 BPZ131078:BPZ131080 BZV131078:BZV131080 CJR131078:CJR131080 CTN131078:CTN131080 DDJ131078:DDJ131080 DNF131078:DNF131080 DXB131078:DXB131080 EGX131078:EGX131080 EQT131078:EQT131080 FAP131078:FAP131080 FKL131078:FKL131080 FUH131078:FUH131080 GED131078:GED131080 GNZ131078:GNZ131080 GXV131078:GXV131080 HHR131078:HHR131080 HRN131078:HRN131080 IBJ131078:IBJ131080 ILF131078:ILF131080 IVB131078:IVB131080 JEX131078:JEX131080 JOT131078:JOT131080 JYP131078:JYP131080 KIL131078:KIL131080 KSH131078:KSH131080 LCD131078:LCD131080 LLZ131078:LLZ131080 LVV131078:LVV131080 MFR131078:MFR131080 MPN131078:MPN131080 MZJ131078:MZJ131080 NJF131078:NJF131080 NTB131078:NTB131080 OCX131078:OCX131080 OMT131078:OMT131080 OWP131078:OWP131080 PGL131078:PGL131080 PQH131078:PQH131080 QAD131078:QAD131080 QJZ131078:QJZ131080 QTV131078:QTV131080 RDR131078:RDR131080 RNN131078:RNN131080 RXJ131078:RXJ131080 SHF131078:SHF131080 SRB131078:SRB131080 TAX131078:TAX131080 TKT131078:TKT131080 TUP131078:TUP131080 UEL131078:UEL131080 UOH131078:UOH131080 UYD131078:UYD131080 VHZ131078:VHZ131080 VRV131078:VRV131080 WBR131078:WBR131080 WLN131078:WLN131080 WVJ131078:WVJ131080 B196614:B196616 IX196614:IX196616 ST196614:ST196616 ACP196614:ACP196616 AML196614:AML196616 AWH196614:AWH196616 BGD196614:BGD196616 BPZ196614:BPZ196616 BZV196614:BZV196616 CJR196614:CJR196616 CTN196614:CTN196616 DDJ196614:DDJ196616 DNF196614:DNF196616 DXB196614:DXB196616 EGX196614:EGX196616 EQT196614:EQT196616 FAP196614:FAP196616 FKL196614:FKL196616 FUH196614:FUH196616 GED196614:GED196616 GNZ196614:GNZ196616 GXV196614:GXV196616 HHR196614:HHR196616 HRN196614:HRN196616 IBJ196614:IBJ196616 ILF196614:ILF196616 IVB196614:IVB196616 JEX196614:JEX196616 JOT196614:JOT196616 JYP196614:JYP196616 KIL196614:KIL196616 KSH196614:KSH196616 LCD196614:LCD196616 LLZ196614:LLZ196616 LVV196614:LVV196616 MFR196614:MFR196616 MPN196614:MPN196616 MZJ196614:MZJ196616 NJF196614:NJF196616 NTB196614:NTB196616 OCX196614:OCX196616 OMT196614:OMT196616 OWP196614:OWP196616 PGL196614:PGL196616 PQH196614:PQH196616 QAD196614:QAD196616 QJZ196614:QJZ196616 QTV196614:QTV196616 RDR196614:RDR196616 RNN196614:RNN196616 RXJ196614:RXJ196616 SHF196614:SHF196616 SRB196614:SRB196616 TAX196614:TAX196616 TKT196614:TKT196616 TUP196614:TUP196616 UEL196614:UEL196616 UOH196614:UOH196616 UYD196614:UYD196616 VHZ196614:VHZ196616 VRV196614:VRV196616 WBR196614:WBR196616 WLN196614:WLN196616 WVJ196614:WVJ196616 B262150:B262152 IX262150:IX262152 ST262150:ST262152 ACP262150:ACP262152 AML262150:AML262152 AWH262150:AWH262152 BGD262150:BGD262152 BPZ262150:BPZ262152 BZV262150:BZV262152 CJR262150:CJR262152 CTN262150:CTN262152 DDJ262150:DDJ262152 DNF262150:DNF262152 DXB262150:DXB262152 EGX262150:EGX262152 EQT262150:EQT262152 FAP262150:FAP262152 FKL262150:FKL262152 FUH262150:FUH262152 GED262150:GED262152 GNZ262150:GNZ262152 GXV262150:GXV262152 HHR262150:HHR262152 HRN262150:HRN262152 IBJ262150:IBJ262152 ILF262150:ILF262152 IVB262150:IVB262152 JEX262150:JEX262152 JOT262150:JOT262152 JYP262150:JYP262152 KIL262150:KIL262152 KSH262150:KSH262152 LCD262150:LCD262152 LLZ262150:LLZ262152 LVV262150:LVV262152 MFR262150:MFR262152 MPN262150:MPN262152 MZJ262150:MZJ262152 NJF262150:NJF262152 NTB262150:NTB262152 OCX262150:OCX262152 OMT262150:OMT262152 OWP262150:OWP262152 PGL262150:PGL262152 PQH262150:PQH262152 QAD262150:QAD262152 QJZ262150:QJZ262152 QTV262150:QTV262152 RDR262150:RDR262152 RNN262150:RNN262152 RXJ262150:RXJ262152 SHF262150:SHF262152 SRB262150:SRB262152 TAX262150:TAX262152 TKT262150:TKT262152 TUP262150:TUP262152 UEL262150:UEL262152 UOH262150:UOH262152 UYD262150:UYD262152 VHZ262150:VHZ262152 VRV262150:VRV262152 WBR262150:WBR262152 WLN262150:WLN262152 WVJ262150:WVJ262152 B327686:B327688 IX327686:IX327688 ST327686:ST327688 ACP327686:ACP327688 AML327686:AML327688 AWH327686:AWH327688 BGD327686:BGD327688 BPZ327686:BPZ327688 BZV327686:BZV327688 CJR327686:CJR327688 CTN327686:CTN327688 DDJ327686:DDJ327688 DNF327686:DNF327688 DXB327686:DXB327688 EGX327686:EGX327688 EQT327686:EQT327688 FAP327686:FAP327688 FKL327686:FKL327688 FUH327686:FUH327688 GED327686:GED327688 GNZ327686:GNZ327688 GXV327686:GXV327688 HHR327686:HHR327688 HRN327686:HRN327688 IBJ327686:IBJ327688 ILF327686:ILF327688 IVB327686:IVB327688 JEX327686:JEX327688 JOT327686:JOT327688 JYP327686:JYP327688 KIL327686:KIL327688 KSH327686:KSH327688 LCD327686:LCD327688 LLZ327686:LLZ327688 LVV327686:LVV327688 MFR327686:MFR327688 MPN327686:MPN327688 MZJ327686:MZJ327688 NJF327686:NJF327688 NTB327686:NTB327688 OCX327686:OCX327688 OMT327686:OMT327688 OWP327686:OWP327688 PGL327686:PGL327688 PQH327686:PQH327688 QAD327686:QAD327688 QJZ327686:QJZ327688 QTV327686:QTV327688 RDR327686:RDR327688 RNN327686:RNN327688 RXJ327686:RXJ327688 SHF327686:SHF327688 SRB327686:SRB327688 TAX327686:TAX327688 TKT327686:TKT327688 TUP327686:TUP327688 UEL327686:UEL327688 UOH327686:UOH327688 UYD327686:UYD327688 VHZ327686:VHZ327688 VRV327686:VRV327688 WBR327686:WBR327688 WLN327686:WLN327688 WVJ327686:WVJ327688 B393222:B393224 IX393222:IX393224 ST393222:ST393224 ACP393222:ACP393224 AML393222:AML393224 AWH393222:AWH393224 BGD393222:BGD393224 BPZ393222:BPZ393224 BZV393222:BZV393224 CJR393222:CJR393224 CTN393222:CTN393224 DDJ393222:DDJ393224 DNF393222:DNF393224 DXB393222:DXB393224 EGX393222:EGX393224 EQT393222:EQT393224 FAP393222:FAP393224 FKL393222:FKL393224 FUH393222:FUH393224 GED393222:GED393224 GNZ393222:GNZ393224 GXV393222:GXV393224 HHR393222:HHR393224 HRN393222:HRN393224 IBJ393222:IBJ393224 ILF393222:ILF393224 IVB393222:IVB393224 JEX393222:JEX393224 JOT393222:JOT393224 JYP393222:JYP393224 KIL393222:KIL393224 KSH393222:KSH393224 LCD393222:LCD393224 LLZ393222:LLZ393224 LVV393222:LVV393224 MFR393222:MFR393224 MPN393222:MPN393224 MZJ393222:MZJ393224 NJF393222:NJF393224 NTB393222:NTB393224 OCX393222:OCX393224 OMT393222:OMT393224 OWP393222:OWP393224 PGL393222:PGL393224 PQH393222:PQH393224 QAD393222:QAD393224 QJZ393222:QJZ393224 QTV393222:QTV393224 RDR393222:RDR393224 RNN393222:RNN393224 RXJ393222:RXJ393224 SHF393222:SHF393224 SRB393222:SRB393224 TAX393222:TAX393224 TKT393222:TKT393224 TUP393222:TUP393224 UEL393222:UEL393224 UOH393222:UOH393224 UYD393222:UYD393224 VHZ393222:VHZ393224 VRV393222:VRV393224 WBR393222:WBR393224 WLN393222:WLN393224 WVJ393222:WVJ393224 B458758:B458760 IX458758:IX458760 ST458758:ST458760 ACP458758:ACP458760 AML458758:AML458760 AWH458758:AWH458760 BGD458758:BGD458760 BPZ458758:BPZ458760 BZV458758:BZV458760 CJR458758:CJR458760 CTN458758:CTN458760 DDJ458758:DDJ458760 DNF458758:DNF458760 DXB458758:DXB458760 EGX458758:EGX458760 EQT458758:EQT458760 FAP458758:FAP458760 FKL458758:FKL458760 FUH458758:FUH458760 GED458758:GED458760 GNZ458758:GNZ458760 GXV458758:GXV458760 HHR458758:HHR458760 HRN458758:HRN458760 IBJ458758:IBJ458760 ILF458758:ILF458760 IVB458758:IVB458760 JEX458758:JEX458760 JOT458758:JOT458760 JYP458758:JYP458760 KIL458758:KIL458760 KSH458758:KSH458760 LCD458758:LCD458760 LLZ458758:LLZ458760 LVV458758:LVV458760 MFR458758:MFR458760 MPN458758:MPN458760 MZJ458758:MZJ458760 NJF458758:NJF458760 NTB458758:NTB458760 OCX458758:OCX458760 OMT458758:OMT458760 OWP458758:OWP458760 PGL458758:PGL458760 PQH458758:PQH458760 QAD458758:QAD458760 QJZ458758:QJZ458760 QTV458758:QTV458760 RDR458758:RDR458760 RNN458758:RNN458760 RXJ458758:RXJ458760 SHF458758:SHF458760 SRB458758:SRB458760 TAX458758:TAX458760 TKT458758:TKT458760 TUP458758:TUP458760 UEL458758:UEL458760 UOH458758:UOH458760 UYD458758:UYD458760 VHZ458758:VHZ458760 VRV458758:VRV458760 WBR458758:WBR458760 WLN458758:WLN458760 WVJ458758:WVJ458760 B524294:B524296 IX524294:IX524296 ST524294:ST524296 ACP524294:ACP524296 AML524294:AML524296 AWH524294:AWH524296 BGD524294:BGD524296 BPZ524294:BPZ524296 BZV524294:BZV524296 CJR524294:CJR524296 CTN524294:CTN524296 DDJ524294:DDJ524296 DNF524294:DNF524296 DXB524294:DXB524296 EGX524294:EGX524296 EQT524294:EQT524296 FAP524294:FAP524296 FKL524294:FKL524296 FUH524294:FUH524296 GED524294:GED524296 GNZ524294:GNZ524296 GXV524294:GXV524296 HHR524294:HHR524296 HRN524294:HRN524296 IBJ524294:IBJ524296 ILF524294:ILF524296 IVB524294:IVB524296 JEX524294:JEX524296 JOT524294:JOT524296 JYP524294:JYP524296 KIL524294:KIL524296 KSH524294:KSH524296 LCD524294:LCD524296 LLZ524294:LLZ524296 LVV524294:LVV524296 MFR524294:MFR524296 MPN524294:MPN524296 MZJ524294:MZJ524296 NJF524294:NJF524296 NTB524294:NTB524296 OCX524294:OCX524296 OMT524294:OMT524296 OWP524294:OWP524296 PGL524294:PGL524296 PQH524294:PQH524296 QAD524294:QAD524296 QJZ524294:QJZ524296 QTV524294:QTV524296 RDR524294:RDR524296 RNN524294:RNN524296 RXJ524294:RXJ524296 SHF524294:SHF524296 SRB524294:SRB524296 TAX524294:TAX524296 TKT524294:TKT524296 TUP524294:TUP524296 UEL524294:UEL524296 UOH524294:UOH524296 UYD524294:UYD524296 VHZ524294:VHZ524296 VRV524294:VRV524296 WBR524294:WBR524296 WLN524294:WLN524296 WVJ524294:WVJ524296 B589830:B589832 IX589830:IX589832 ST589830:ST589832 ACP589830:ACP589832 AML589830:AML589832 AWH589830:AWH589832 BGD589830:BGD589832 BPZ589830:BPZ589832 BZV589830:BZV589832 CJR589830:CJR589832 CTN589830:CTN589832 DDJ589830:DDJ589832 DNF589830:DNF589832 DXB589830:DXB589832 EGX589830:EGX589832 EQT589830:EQT589832 FAP589830:FAP589832 FKL589830:FKL589832 FUH589830:FUH589832 GED589830:GED589832 GNZ589830:GNZ589832 GXV589830:GXV589832 HHR589830:HHR589832 HRN589830:HRN589832 IBJ589830:IBJ589832 ILF589830:ILF589832 IVB589830:IVB589832 JEX589830:JEX589832 JOT589830:JOT589832 JYP589830:JYP589832 KIL589830:KIL589832 KSH589830:KSH589832 LCD589830:LCD589832 LLZ589830:LLZ589832 LVV589830:LVV589832 MFR589830:MFR589832 MPN589830:MPN589832 MZJ589830:MZJ589832 NJF589830:NJF589832 NTB589830:NTB589832 OCX589830:OCX589832 OMT589830:OMT589832 OWP589830:OWP589832 PGL589830:PGL589832 PQH589830:PQH589832 QAD589830:QAD589832 QJZ589830:QJZ589832 QTV589830:QTV589832 RDR589830:RDR589832 RNN589830:RNN589832 RXJ589830:RXJ589832 SHF589830:SHF589832 SRB589830:SRB589832 TAX589830:TAX589832 TKT589830:TKT589832 TUP589830:TUP589832 UEL589830:UEL589832 UOH589830:UOH589832 UYD589830:UYD589832 VHZ589830:VHZ589832 VRV589830:VRV589832 WBR589830:WBR589832 WLN589830:WLN589832 WVJ589830:WVJ589832 B655366:B655368 IX655366:IX655368 ST655366:ST655368 ACP655366:ACP655368 AML655366:AML655368 AWH655366:AWH655368 BGD655366:BGD655368 BPZ655366:BPZ655368 BZV655366:BZV655368 CJR655366:CJR655368 CTN655366:CTN655368 DDJ655366:DDJ655368 DNF655366:DNF655368 DXB655366:DXB655368 EGX655366:EGX655368 EQT655366:EQT655368 FAP655366:FAP655368 FKL655366:FKL655368 FUH655366:FUH655368 GED655366:GED655368 GNZ655366:GNZ655368 GXV655366:GXV655368 HHR655366:HHR655368 HRN655366:HRN655368 IBJ655366:IBJ655368 ILF655366:ILF655368 IVB655366:IVB655368 JEX655366:JEX655368 JOT655366:JOT655368 JYP655366:JYP655368 KIL655366:KIL655368 KSH655366:KSH655368 LCD655366:LCD655368 LLZ655366:LLZ655368 LVV655366:LVV655368 MFR655366:MFR655368 MPN655366:MPN655368 MZJ655366:MZJ655368 NJF655366:NJF655368 NTB655366:NTB655368 OCX655366:OCX655368 OMT655366:OMT655368 OWP655366:OWP655368 PGL655366:PGL655368 PQH655366:PQH655368 QAD655366:QAD655368 QJZ655366:QJZ655368 QTV655366:QTV655368 RDR655366:RDR655368 RNN655366:RNN655368 RXJ655366:RXJ655368 SHF655366:SHF655368 SRB655366:SRB655368 TAX655366:TAX655368 TKT655366:TKT655368 TUP655366:TUP655368 UEL655366:UEL655368 UOH655366:UOH655368 UYD655366:UYD655368 VHZ655366:VHZ655368 VRV655366:VRV655368 WBR655366:WBR655368 WLN655366:WLN655368 WVJ655366:WVJ655368 B720902:B720904 IX720902:IX720904 ST720902:ST720904 ACP720902:ACP720904 AML720902:AML720904 AWH720902:AWH720904 BGD720902:BGD720904 BPZ720902:BPZ720904 BZV720902:BZV720904 CJR720902:CJR720904 CTN720902:CTN720904 DDJ720902:DDJ720904 DNF720902:DNF720904 DXB720902:DXB720904 EGX720902:EGX720904 EQT720902:EQT720904 FAP720902:FAP720904 FKL720902:FKL720904 FUH720902:FUH720904 GED720902:GED720904 GNZ720902:GNZ720904 GXV720902:GXV720904 HHR720902:HHR720904 HRN720902:HRN720904 IBJ720902:IBJ720904 ILF720902:ILF720904 IVB720902:IVB720904 JEX720902:JEX720904 JOT720902:JOT720904 JYP720902:JYP720904 KIL720902:KIL720904 KSH720902:KSH720904 LCD720902:LCD720904 LLZ720902:LLZ720904 LVV720902:LVV720904 MFR720902:MFR720904 MPN720902:MPN720904 MZJ720902:MZJ720904 NJF720902:NJF720904 NTB720902:NTB720904 OCX720902:OCX720904 OMT720902:OMT720904 OWP720902:OWP720904 PGL720902:PGL720904 PQH720902:PQH720904 QAD720902:QAD720904 QJZ720902:QJZ720904 QTV720902:QTV720904 RDR720902:RDR720904 RNN720902:RNN720904 RXJ720902:RXJ720904 SHF720902:SHF720904 SRB720902:SRB720904 TAX720902:TAX720904 TKT720902:TKT720904 TUP720902:TUP720904 UEL720902:UEL720904 UOH720902:UOH720904 UYD720902:UYD720904 VHZ720902:VHZ720904 VRV720902:VRV720904 WBR720902:WBR720904 WLN720902:WLN720904 WVJ720902:WVJ720904 B786438:B786440 IX786438:IX786440 ST786438:ST786440 ACP786438:ACP786440 AML786438:AML786440 AWH786438:AWH786440 BGD786438:BGD786440 BPZ786438:BPZ786440 BZV786438:BZV786440 CJR786438:CJR786440 CTN786438:CTN786440 DDJ786438:DDJ786440 DNF786438:DNF786440 DXB786438:DXB786440 EGX786438:EGX786440 EQT786438:EQT786440 FAP786438:FAP786440 FKL786438:FKL786440 FUH786438:FUH786440 GED786438:GED786440 GNZ786438:GNZ786440 GXV786438:GXV786440 HHR786438:HHR786440 HRN786438:HRN786440 IBJ786438:IBJ786440 ILF786438:ILF786440 IVB786438:IVB786440 JEX786438:JEX786440 JOT786438:JOT786440 JYP786438:JYP786440 KIL786438:KIL786440 KSH786438:KSH786440 LCD786438:LCD786440 LLZ786438:LLZ786440 LVV786438:LVV786440 MFR786438:MFR786440 MPN786438:MPN786440 MZJ786438:MZJ786440 NJF786438:NJF786440 NTB786438:NTB786440 OCX786438:OCX786440 OMT786438:OMT786440 OWP786438:OWP786440 PGL786438:PGL786440 PQH786438:PQH786440 QAD786438:QAD786440 QJZ786438:QJZ786440 QTV786438:QTV786440 RDR786438:RDR786440 RNN786438:RNN786440 RXJ786438:RXJ786440 SHF786438:SHF786440 SRB786438:SRB786440 TAX786438:TAX786440 TKT786438:TKT786440 TUP786438:TUP786440 UEL786438:UEL786440 UOH786438:UOH786440 UYD786438:UYD786440 VHZ786438:VHZ786440 VRV786438:VRV786440 WBR786438:WBR786440 WLN786438:WLN786440 WVJ786438:WVJ786440 B851974:B851976 IX851974:IX851976 ST851974:ST851976 ACP851974:ACP851976 AML851974:AML851976 AWH851974:AWH851976 BGD851974:BGD851976 BPZ851974:BPZ851976 BZV851974:BZV851976 CJR851974:CJR851976 CTN851974:CTN851976 DDJ851974:DDJ851976 DNF851974:DNF851976 DXB851974:DXB851976 EGX851974:EGX851976 EQT851974:EQT851976 FAP851974:FAP851976 FKL851974:FKL851976 FUH851974:FUH851976 GED851974:GED851976 GNZ851974:GNZ851976 GXV851974:GXV851976 HHR851974:HHR851976 HRN851974:HRN851976 IBJ851974:IBJ851976 ILF851974:ILF851976 IVB851974:IVB851976 JEX851974:JEX851976 JOT851974:JOT851976 JYP851974:JYP851976 KIL851974:KIL851976 KSH851974:KSH851976 LCD851974:LCD851976 LLZ851974:LLZ851976 LVV851974:LVV851976 MFR851974:MFR851976 MPN851974:MPN851976 MZJ851974:MZJ851976 NJF851974:NJF851976 NTB851974:NTB851976 OCX851974:OCX851976 OMT851974:OMT851976 OWP851974:OWP851976 PGL851974:PGL851976 PQH851974:PQH851976 QAD851974:QAD851976 QJZ851974:QJZ851976 QTV851974:QTV851976 RDR851974:RDR851976 RNN851974:RNN851976 RXJ851974:RXJ851976 SHF851974:SHF851976 SRB851974:SRB851976 TAX851974:TAX851976 TKT851974:TKT851976 TUP851974:TUP851976 UEL851974:UEL851976 UOH851974:UOH851976 UYD851974:UYD851976 VHZ851974:VHZ851976 VRV851974:VRV851976 WBR851974:WBR851976 WLN851974:WLN851976 WVJ851974:WVJ851976 B917510:B917512 IX917510:IX917512 ST917510:ST917512 ACP917510:ACP917512 AML917510:AML917512 AWH917510:AWH917512 BGD917510:BGD917512 BPZ917510:BPZ917512 BZV917510:BZV917512 CJR917510:CJR917512 CTN917510:CTN917512 DDJ917510:DDJ917512 DNF917510:DNF917512 DXB917510:DXB917512 EGX917510:EGX917512 EQT917510:EQT917512 FAP917510:FAP917512 FKL917510:FKL917512 FUH917510:FUH917512 GED917510:GED917512 GNZ917510:GNZ917512 GXV917510:GXV917512 HHR917510:HHR917512 HRN917510:HRN917512 IBJ917510:IBJ917512 ILF917510:ILF917512 IVB917510:IVB917512 JEX917510:JEX917512 JOT917510:JOT917512 JYP917510:JYP917512 KIL917510:KIL917512 KSH917510:KSH917512 LCD917510:LCD917512 LLZ917510:LLZ917512 LVV917510:LVV917512 MFR917510:MFR917512 MPN917510:MPN917512 MZJ917510:MZJ917512 NJF917510:NJF917512 NTB917510:NTB917512 OCX917510:OCX917512 OMT917510:OMT917512 OWP917510:OWP917512 PGL917510:PGL917512 PQH917510:PQH917512 QAD917510:QAD917512 QJZ917510:QJZ917512 QTV917510:QTV917512 RDR917510:RDR917512 RNN917510:RNN917512 RXJ917510:RXJ917512 SHF917510:SHF917512 SRB917510:SRB917512 TAX917510:TAX917512 TKT917510:TKT917512 TUP917510:TUP917512 UEL917510:UEL917512 UOH917510:UOH917512 UYD917510:UYD917512 VHZ917510:VHZ917512 VRV917510:VRV917512 WBR917510:WBR917512 WLN917510:WLN917512 WVJ917510:WVJ917512 B983046:B983048 IX983046:IX983048 ST983046:ST983048 ACP983046:ACP983048 AML983046:AML983048 AWH983046:AWH983048 BGD983046:BGD983048 BPZ983046:BPZ983048 BZV983046:BZV983048 CJR983046:CJR983048 CTN983046:CTN983048 DDJ983046:DDJ983048 DNF983046:DNF983048 DXB983046:DXB983048 EGX983046:EGX983048 EQT983046:EQT983048 FAP983046:FAP983048 FKL983046:FKL983048 FUH983046:FUH983048 GED983046:GED983048 GNZ983046:GNZ983048 GXV983046:GXV983048 HHR983046:HHR983048 HRN983046:HRN983048 IBJ983046:IBJ983048 ILF983046:ILF983048 IVB983046:IVB983048 JEX983046:JEX983048 JOT983046:JOT983048 JYP983046:JYP983048 KIL983046:KIL983048 KSH983046:KSH983048 LCD983046:LCD983048 LLZ983046:LLZ983048 LVV983046:LVV983048 MFR983046:MFR983048 MPN983046:MPN983048 MZJ983046:MZJ983048 NJF983046:NJF983048 NTB983046:NTB983048 OCX983046:OCX983048 OMT983046:OMT983048 OWP983046:OWP983048 PGL983046:PGL983048 PQH983046:PQH983048 QAD983046:QAD983048 QJZ983046:QJZ983048 QTV983046:QTV983048 RDR983046:RDR983048 RNN983046:RNN983048 RXJ983046:RXJ983048 SHF983046:SHF983048 SRB983046:SRB983048 TAX983046:TAX983048 TKT983046:TKT983048 TUP983046:TUP983048 UEL983046:UEL983048 UOH983046:UOH983048 UYD983046:UYD983048 VHZ983046:VHZ983048 VRV983046:VRV983048 WBR983046:WBR983048 WLN983046:WLN983048 B7:B9" xr:uid="{00000000-0002-0000-1800-000002000000}">
      <formula1>"春, 夏, 秋, 冬"</formula1>
    </dataValidation>
    <dataValidation type="list" allowBlank="1" showInputMessage="1" showErrorMessage="1" sqref="WVO983046:WVO983048 JC7:JC9 SY7:SY9 ACU7:ACU9 AMQ7:AMQ9 AWM7:AWM9 BGI7:BGI9 BQE7:BQE9 CAA7:CAA9 CJW7:CJW9 CTS7:CTS9 DDO7:DDO9 DNK7:DNK9 DXG7:DXG9 EHC7:EHC9 EQY7:EQY9 FAU7:FAU9 FKQ7:FKQ9 FUM7:FUM9 GEI7:GEI9 GOE7:GOE9 GYA7:GYA9 HHW7:HHW9 HRS7:HRS9 IBO7:IBO9 ILK7:ILK9 IVG7:IVG9 JFC7:JFC9 JOY7:JOY9 JYU7:JYU9 KIQ7:KIQ9 KSM7:KSM9 LCI7:LCI9 LME7:LME9 LWA7:LWA9 MFW7:MFW9 MPS7:MPS9 MZO7:MZO9 NJK7:NJK9 NTG7:NTG9 ODC7:ODC9 OMY7:OMY9 OWU7:OWU9 PGQ7:PGQ9 PQM7:PQM9 QAI7:QAI9 QKE7:QKE9 QUA7:QUA9 RDW7:RDW9 RNS7:RNS9 RXO7:RXO9 SHK7:SHK9 SRG7:SRG9 TBC7:TBC9 TKY7:TKY9 TUU7:TUU9 UEQ7:UEQ9 UOM7:UOM9 UYI7:UYI9 VIE7:VIE9 VSA7:VSA9 WBW7:WBW9 WLS7:WLS9 WVO7:WVO9 G65542:G65544 JC65542:JC65544 SY65542:SY65544 ACU65542:ACU65544 AMQ65542:AMQ65544 AWM65542:AWM65544 BGI65542:BGI65544 BQE65542:BQE65544 CAA65542:CAA65544 CJW65542:CJW65544 CTS65542:CTS65544 DDO65542:DDO65544 DNK65542:DNK65544 DXG65542:DXG65544 EHC65542:EHC65544 EQY65542:EQY65544 FAU65542:FAU65544 FKQ65542:FKQ65544 FUM65542:FUM65544 GEI65542:GEI65544 GOE65542:GOE65544 GYA65542:GYA65544 HHW65542:HHW65544 HRS65542:HRS65544 IBO65542:IBO65544 ILK65542:ILK65544 IVG65542:IVG65544 JFC65542:JFC65544 JOY65542:JOY65544 JYU65542:JYU65544 KIQ65542:KIQ65544 KSM65542:KSM65544 LCI65542:LCI65544 LME65542:LME65544 LWA65542:LWA65544 MFW65542:MFW65544 MPS65542:MPS65544 MZO65542:MZO65544 NJK65542:NJK65544 NTG65542:NTG65544 ODC65542:ODC65544 OMY65542:OMY65544 OWU65542:OWU65544 PGQ65542:PGQ65544 PQM65542:PQM65544 QAI65542:QAI65544 QKE65542:QKE65544 QUA65542:QUA65544 RDW65542:RDW65544 RNS65542:RNS65544 RXO65542:RXO65544 SHK65542:SHK65544 SRG65542:SRG65544 TBC65542:TBC65544 TKY65542:TKY65544 TUU65542:TUU65544 UEQ65542:UEQ65544 UOM65542:UOM65544 UYI65542:UYI65544 VIE65542:VIE65544 VSA65542:VSA65544 WBW65542:WBW65544 WLS65542:WLS65544 WVO65542:WVO65544 G131078:G131080 JC131078:JC131080 SY131078:SY131080 ACU131078:ACU131080 AMQ131078:AMQ131080 AWM131078:AWM131080 BGI131078:BGI131080 BQE131078:BQE131080 CAA131078:CAA131080 CJW131078:CJW131080 CTS131078:CTS131080 DDO131078:DDO131080 DNK131078:DNK131080 DXG131078:DXG131080 EHC131078:EHC131080 EQY131078:EQY131080 FAU131078:FAU131080 FKQ131078:FKQ131080 FUM131078:FUM131080 GEI131078:GEI131080 GOE131078:GOE131080 GYA131078:GYA131080 HHW131078:HHW131080 HRS131078:HRS131080 IBO131078:IBO131080 ILK131078:ILK131080 IVG131078:IVG131080 JFC131078:JFC131080 JOY131078:JOY131080 JYU131078:JYU131080 KIQ131078:KIQ131080 KSM131078:KSM131080 LCI131078:LCI131080 LME131078:LME131080 LWA131078:LWA131080 MFW131078:MFW131080 MPS131078:MPS131080 MZO131078:MZO131080 NJK131078:NJK131080 NTG131078:NTG131080 ODC131078:ODC131080 OMY131078:OMY131080 OWU131078:OWU131080 PGQ131078:PGQ131080 PQM131078:PQM131080 QAI131078:QAI131080 QKE131078:QKE131080 QUA131078:QUA131080 RDW131078:RDW131080 RNS131078:RNS131080 RXO131078:RXO131080 SHK131078:SHK131080 SRG131078:SRG131080 TBC131078:TBC131080 TKY131078:TKY131080 TUU131078:TUU131080 UEQ131078:UEQ131080 UOM131078:UOM131080 UYI131078:UYI131080 VIE131078:VIE131080 VSA131078:VSA131080 WBW131078:WBW131080 WLS131078:WLS131080 WVO131078:WVO131080 G196614:G196616 JC196614:JC196616 SY196614:SY196616 ACU196614:ACU196616 AMQ196614:AMQ196616 AWM196614:AWM196616 BGI196614:BGI196616 BQE196614:BQE196616 CAA196614:CAA196616 CJW196614:CJW196616 CTS196614:CTS196616 DDO196614:DDO196616 DNK196614:DNK196616 DXG196614:DXG196616 EHC196614:EHC196616 EQY196614:EQY196616 FAU196614:FAU196616 FKQ196614:FKQ196616 FUM196614:FUM196616 GEI196614:GEI196616 GOE196614:GOE196616 GYA196614:GYA196616 HHW196614:HHW196616 HRS196614:HRS196616 IBO196614:IBO196616 ILK196614:ILK196616 IVG196614:IVG196616 JFC196614:JFC196616 JOY196614:JOY196616 JYU196614:JYU196616 KIQ196614:KIQ196616 KSM196614:KSM196616 LCI196614:LCI196616 LME196614:LME196616 LWA196614:LWA196616 MFW196614:MFW196616 MPS196614:MPS196616 MZO196614:MZO196616 NJK196614:NJK196616 NTG196614:NTG196616 ODC196614:ODC196616 OMY196614:OMY196616 OWU196614:OWU196616 PGQ196614:PGQ196616 PQM196614:PQM196616 QAI196614:QAI196616 QKE196614:QKE196616 QUA196614:QUA196616 RDW196614:RDW196616 RNS196614:RNS196616 RXO196614:RXO196616 SHK196614:SHK196616 SRG196614:SRG196616 TBC196614:TBC196616 TKY196614:TKY196616 TUU196614:TUU196616 UEQ196614:UEQ196616 UOM196614:UOM196616 UYI196614:UYI196616 VIE196614:VIE196616 VSA196614:VSA196616 WBW196614:WBW196616 WLS196614:WLS196616 WVO196614:WVO196616 G262150:G262152 JC262150:JC262152 SY262150:SY262152 ACU262150:ACU262152 AMQ262150:AMQ262152 AWM262150:AWM262152 BGI262150:BGI262152 BQE262150:BQE262152 CAA262150:CAA262152 CJW262150:CJW262152 CTS262150:CTS262152 DDO262150:DDO262152 DNK262150:DNK262152 DXG262150:DXG262152 EHC262150:EHC262152 EQY262150:EQY262152 FAU262150:FAU262152 FKQ262150:FKQ262152 FUM262150:FUM262152 GEI262150:GEI262152 GOE262150:GOE262152 GYA262150:GYA262152 HHW262150:HHW262152 HRS262150:HRS262152 IBO262150:IBO262152 ILK262150:ILK262152 IVG262150:IVG262152 JFC262150:JFC262152 JOY262150:JOY262152 JYU262150:JYU262152 KIQ262150:KIQ262152 KSM262150:KSM262152 LCI262150:LCI262152 LME262150:LME262152 LWA262150:LWA262152 MFW262150:MFW262152 MPS262150:MPS262152 MZO262150:MZO262152 NJK262150:NJK262152 NTG262150:NTG262152 ODC262150:ODC262152 OMY262150:OMY262152 OWU262150:OWU262152 PGQ262150:PGQ262152 PQM262150:PQM262152 QAI262150:QAI262152 QKE262150:QKE262152 QUA262150:QUA262152 RDW262150:RDW262152 RNS262150:RNS262152 RXO262150:RXO262152 SHK262150:SHK262152 SRG262150:SRG262152 TBC262150:TBC262152 TKY262150:TKY262152 TUU262150:TUU262152 UEQ262150:UEQ262152 UOM262150:UOM262152 UYI262150:UYI262152 VIE262150:VIE262152 VSA262150:VSA262152 WBW262150:WBW262152 WLS262150:WLS262152 WVO262150:WVO262152 G327686:G327688 JC327686:JC327688 SY327686:SY327688 ACU327686:ACU327688 AMQ327686:AMQ327688 AWM327686:AWM327688 BGI327686:BGI327688 BQE327686:BQE327688 CAA327686:CAA327688 CJW327686:CJW327688 CTS327686:CTS327688 DDO327686:DDO327688 DNK327686:DNK327688 DXG327686:DXG327688 EHC327686:EHC327688 EQY327686:EQY327688 FAU327686:FAU327688 FKQ327686:FKQ327688 FUM327686:FUM327688 GEI327686:GEI327688 GOE327686:GOE327688 GYA327686:GYA327688 HHW327686:HHW327688 HRS327686:HRS327688 IBO327686:IBO327688 ILK327686:ILK327688 IVG327686:IVG327688 JFC327686:JFC327688 JOY327686:JOY327688 JYU327686:JYU327688 KIQ327686:KIQ327688 KSM327686:KSM327688 LCI327686:LCI327688 LME327686:LME327688 LWA327686:LWA327688 MFW327686:MFW327688 MPS327686:MPS327688 MZO327686:MZO327688 NJK327686:NJK327688 NTG327686:NTG327688 ODC327686:ODC327688 OMY327686:OMY327688 OWU327686:OWU327688 PGQ327686:PGQ327688 PQM327686:PQM327688 QAI327686:QAI327688 QKE327686:QKE327688 QUA327686:QUA327688 RDW327686:RDW327688 RNS327686:RNS327688 RXO327686:RXO327688 SHK327686:SHK327688 SRG327686:SRG327688 TBC327686:TBC327688 TKY327686:TKY327688 TUU327686:TUU327688 UEQ327686:UEQ327688 UOM327686:UOM327688 UYI327686:UYI327688 VIE327686:VIE327688 VSA327686:VSA327688 WBW327686:WBW327688 WLS327686:WLS327688 WVO327686:WVO327688 G393222:G393224 JC393222:JC393224 SY393222:SY393224 ACU393222:ACU393224 AMQ393222:AMQ393224 AWM393222:AWM393224 BGI393222:BGI393224 BQE393222:BQE393224 CAA393222:CAA393224 CJW393222:CJW393224 CTS393222:CTS393224 DDO393222:DDO393224 DNK393222:DNK393224 DXG393222:DXG393224 EHC393222:EHC393224 EQY393222:EQY393224 FAU393222:FAU393224 FKQ393222:FKQ393224 FUM393222:FUM393224 GEI393222:GEI393224 GOE393222:GOE393224 GYA393222:GYA393224 HHW393222:HHW393224 HRS393222:HRS393224 IBO393222:IBO393224 ILK393222:ILK393224 IVG393222:IVG393224 JFC393222:JFC393224 JOY393222:JOY393224 JYU393222:JYU393224 KIQ393222:KIQ393224 KSM393222:KSM393224 LCI393222:LCI393224 LME393222:LME393224 LWA393222:LWA393224 MFW393222:MFW393224 MPS393222:MPS393224 MZO393222:MZO393224 NJK393222:NJK393224 NTG393222:NTG393224 ODC393222:ODC393224 OMY393222:OMY393224 OWU393222:OWU393224 PGQ393222:PGQ393224 PQM393222:PQM393224 QAI393222:QAI393224 QKE393222:QKE393224 QUA393222:QUA393224 RDW393222:RDW393224 RNS393222:RNS393224 RXO393222:RXO393224 SHK393222:SHK393224 SRG393222:SRG393224 TBC393222:TBC393224 TKY393222:TKY393224 TUU393222:TUU393224 UEQ393222:UEQ393224 UOM393222:UOM393224 UYI393222:UYI393224 VIE393222:VIE393224 VSA393222:VSA393224 WBW393222:WBW393224 WLS393222:WLS393224 WVO393222:WVO393224 G458758:G458760 JC458758:JC458760 SY458758:SY458760 ACU458758:ACU458760 AMQ458758:AMQ458760 AWM458758:AWM458760 BGI458758:BGI458760 BQE458758:BQE458760 CAA458758:CAA458760 CJW458758:CJW458760 CTS458758:CTS458760 DDO458758:DDO458760 DNK458758:DNK458760 DXG458758:DXG458760 EHC458758:EHC458760 EQY458758:EQY458760 FAU458758:FAU458760 FKQ458758:FKQ458760 FUM458758:FUM458760 GEI458758:GEI458760 GOE458758:GOE458760 GYA458758:GYA458760 HHW458758:HHW458760 HRS458758:HRS458760 IBO458758:IBO458760 ILK458758:ILK458760 IVG458758:IVG458760 JFC458758:JFC458760 JOY458758:JOY458760 JYU458758:JYU458760 KIQ458758:KIQ458760 KSM458758:KSM458760 LCI458758:LCI458760 LME458758:LME458760 LWA458758:LWA458760 MFW458758:MFW458760 MPS458758:MPS458760 MZO458758:MZO458760 NJK458758:NJK458760 NTG458758:NTG458760 ODC458758:ODC458760 OMY458758:OMY458760 OWU458758:OWU458760 PGQ458758:PGQ458760 PQM458758:PQM458760 QAI458758:QAI458760 QKE458758:QKE458760 QUA458758:QUA458760 RDW458758:RDW458760 RNS458758:RNS458760 RXO458758:RXO458760 SHK458758:SHK458760 SRG458758:SRG458760 TBC458758:TBC458760 TKY458758:TKY458760 TUU458758:TUU458760 UEQ458758:UEQ458760 UOM458758:UOM458760 UYI458758:UYI458760 VIE458758:VIE458760 VSA458758:VSA458760 WBW458758:WBW458760 WLS458758:WLS458760 WVO458758:WVO458760 G524294:G524296 JC524294:JC524296 SY524294:SY524296 ACU524294:ACU524296 AMQ524294:AMQ524296 AWM524294:AWM524296 BGI524294:BGI524296 BQE524294:BQE524296 CAA524294:CAA524296 CJW524294:CJW524296 CTS524294:CTS524296 DDO524294:DDO524296 DNK524294:DNK524296 DXG524294:DXG524296 EHC524294:EHC524296 EQY524294:EQY524296 FAU524294:FAU524296 FKQ524294:FKQ524296 FUM524294:FUM524296 GEI524294:GEI524296 GOE524294:GOE524296 GYA524294:GYA524296 HHW524294:HHW524296 HRS524294:HRS524296 IBO524294:IBO524296 ILK524294:ILK524296 IVG524294:IVG524296 JFC524294:JFC524296 JOY524294:JOY524296 JYU524294:JYU524296 KIQ524294:KIQ524296 KSM524294:KSM524296 LCI524294:LCI524296 LME524294:LME524296 LWA524294:LWA524296 MFW524294:MFW524296 MPS524294:MPS524296 MZO524294:MZO524296 NJK524294:NJK524296 NTG524294:NTG524296 ODC524294:ODC524296 OMY524294:OMY524296 OWU524294:OWU524296 PGQ524294:PGQ524296 PQM524294:PQM524296 QAI524294:QAI524296 QKE524294:QKE524296 QUA524294:QUA524296 RDW524294:RDW524296 RNS524294:RNS524296 RXO524294:RXO524296 SHK524294:SHK524296 SRG524294:SRG524296 TBC524294:TBC524296 TKY524294:TKY524296 TUU524294:TUU524296 UEQ524294:UEQ524296 UOM524294:UOM524296 UYI524294:UYI524296 VIE524294:VIE524296 VSA524294:VSA524296 WBW524294:WBW524296 WLS524294:WLS524296 WVO524294:WVO524296 G589830:G589832 JC589830:JC589832 SY589830:SY589832 ACU589830:ACU589832 AMQ589830:AMQ589832 AWM589830:AWM589832 BGI589830:BGI589832 BQE589830:BQE589832 CAA589830:CAA589832 CJW589830:CJW589832 CTS589830:CTS589832 DDO589830:DDO589832 DNK589830:DNK589832 DXG589830:DXG589832 EHC589830:EHC589832 EQY589830:EQY589832 FAU589830:FAU589832 FKQ589830:FKQ589832 FUM589830:FUM589832 GEI589830:GEI589832 GOE589830:GOE589832 GYA589830:GYA589832 HHW589830:HHW589832 HRS589830:HRS589832 IBO589830:IBO589832 ILK589830:ILK589832 IVG589830:IVG589832 JFC589830:JFC589832 JOY589830:JOY589832 JYU589830:JYU589832 KIQ589830:KIQ589832 KSM589830:KSM589832 LCI589830:LCI589832 LME589830:LME589832 LWA589830:LWA589832 MFW589830:MFW589832 MPS589830:MPS589832 MZO589830:MZO589832 NJK589830:NJK589832 NTG589830:NTG589832 ODC589830:ODC589832 OMY589830:OMY589832 OWU589830:OWU589832 PGQ589830:PGQ589832 PQM589830:PQM589832 QAI589830:QAI589832 QKE589830:QKE589832 QUA589830:QUA589832 RDW589830:RDW589832 RNS589830:RNS589832 RXO589830:RXO589832 SHK589830:SHK589832 SRG589830:SRG589832 TBC589830:TBC589832 TKY589830:TKY589832 TUU589830:TUU589832 UEQ589830:UEQ589832 UOM589830:UOM589832 UYI589830:UYI589832 VIE589830:VIE589832 VSA589830:VSA589832 WBW589830:WBW589832 WLS589830:WLS589832 WVO589830:WVO589832 G655366:G655368 JC655366:JC655368 SY655366:SY655368 ACU655366:ACU655368 AMQ655366:AMQ655368 AWM655366:AWM655368 BGI655366:BGI655368 BQE655366:BQE655368 CAA655366:CAA655368 CJW655366:CJW655368 CTS655366:CTS655368 DDO655366:DDO655368 DNK655366:DNK655368 DXG655366:DXG655368 EHC655366:EHC655368 EQY655366:EQY655368 FAU655366:FAU655368 FKQ655366:FKQ655368 FUM655366:FUM655368 GEI655366:GEI655368 GOE655366:GOE655368 GYA655366:GYA655368 HHW655366:HHW655368 HRS655366:HRS655368 IBO655366:IBO655368 ILK655366:ILK655368 IVG655366:IVG655368 JFC655366:JFC655368 JOY655366:JOY655368 JYU655366:JYU655368 KIQ655366:KIQ655368 KSM655366:KSM655368 LCI655366:LCI655368 LME655366:LME655368 LWA655366:LWA655368 MFW655366:MFW655368 MPS655366:MPS655368 MZO655366:MZO655368 NJK655366:NJK655368 NTG655366:NTG655368 ODC655366:ODC655368 OMY655366:OMY655368 OWU655366:OWU655368 PGQ655366:PGQ655368 PQM655366:PQM655368 QAI655366:QAI655368 QKE655366:QKE655368 QUA655366:QUA655368 RDW655366:RDW655368 RNS655366:RNS655368 RXO655366:RXO655368 SHK655366:SHK655368 SRG655366:SRG655368 TBC655366:TBC655368 TKY655366:TKY655368 TUU655366:TUU655368 UEQ655366:UEQ655368 UOM655366:UOM655368 UYI655366:UYI655368 VIE655366:VIE655368 VSA655366:VSA655368 WBW655366:WBW655368 WLS655366:WLS655368 WVO655366:WVO655368 G720902:G720904 JC720902:JC720904 SY720902:SY720904 ACU720902:ACU720904 AMQ720902:AMQ720904 AWM720902:AWM720904 BGI720902:BGI720904 BQE720902:BQE720904 CAA720902:CAA720904 CJW720902:CJW720904 CTS720902:CTS720904 DDO720902:DDO720904 DNK720902:DNK720904 DXG720902:DXG720904 EHC720902:EHC720904 EQY720902:EQY720904 FAU720902:FAU720904 FKQ720902:FKQ720904 FUM720902:FUM720904 GEI720902:GEI720904 GOE720902:GOE720904 GYA720902:GYA720904 HHW720902:HHW720904 HRS720902:HRS720904 IBO720902:IBO720904 ILK720902:ILK720904 IVG720902:IVG720904 JFC720902:JFC720904 JOY720902:JOY720904 JYU720902:JYU720904 KIQ720902:KIQ720904 KSM720902:KSM720904 LCI720902:LCI720904 LME720902:LME720904 LWA720902:LWA720904 MFW720902:MFW720904 MPS720902:MPS720904 MZO720902:MZO720904 NJK720902:NJK720904 NTG720902:NTG720904 ODC720902:ODC720904 OMY720902:OMY720904 OWU720902:OWU720904 PGQ720902:PGQ720904 PQM720902:PQM720904 QAI720902:QAI720904 QKE720902:QKE720904 QUA720902:QUA720904 RDW720902:RDW720904 RNS720902:RNS720904 RXO720902:RXO720904 SHK720902:SHK720904 SRG720902:SRG720904 TBC720902:TBC720904 TKY720902:TKY720904 TUU720902:TUU720904 UEQ720902:UEQ720904 UOM720902:UOM720904 UYI720902:UYI720904 VIE720902:VIE720904 VSA720902:VSA720904 WBW720902:WBW720904 WLS720902:WLS720904 WVO720902:WVO720904 G786438:G786440 JC786438:JC786440 SY786438:SY786440 ACU786438:ACU786440 AMQ786438:AMQ786440 AWM786438:AWM786440 BGI786438:BGI786440 BQE786438:BQE786440 CAA786438:CAA786440 CJW786438:CJW786440 CTS786438:CTS786440 DDO786438:DDO786440 DNK786438:DNK786440 DXG786438:DXG786440 EHC786438:EHC786440 EQY786438:EQY786440 FAU786438:FAU786440 FKQ786438:FKQ786440 FUM786438:FUM786440 GEI786438:GEI786440 GOE786438:GOE786440 GYA786438:GYA786440 HHW786438:HHW786440 HRS786438:HRS786440 IBO786438:IBO786440 ILK786438:ILK786440 IVG786438:IVG786440 JFC786438:JFC786440 JOY786438:JOY786440 JYU786438:JYU786440 KIQ786438:KIQ786440 KSM786438:KSM786440 LCI786438:LCI786440 LME786438:LME786440 LWA786438:LWA786440 MFW786438:MFW786440 MPS786438:MPS786440 MZO786438:MZO786440 NJK786438:NJK786440 NTG786438:NTG786440 ODC786438:ODC786440 OMY786438:OMY786440 OWU786438:OWU786440 PGQ786438:PGQ786440 PQM786438:PQM786440 QAI786438:QAI786440 QKE786438:QKE786440 QUA786438:QUA786440 RDW786438:RDW786440 RNS786438:RNS786440 RXO786438:RXO786440 SHK786438:SHK786440 SRG786438:SRG786440 TBC786438:TBC786440 TKY786438:TKY786440 TUU786438:TUU786440 UEQ786438:UEQ786440 UOM786438:UOM786440 UYI786438:UYI786440 VIE786438:VIE786440 VSA786438:VSA786440 WBW786438:WBW786440 WLS786438:WLS786440 WVO786438:WVO786440 G851974:G851976 JC851974:JC851976 SY851974:SY851976 ACU851974:ACU851976 AMQ851974:AMQ851976 AWM851974:AWM851976 BGI851974:BGI851976 BQE851974:BQE851976 CAA851974:CAA851976 CJW851974:CJW851976 CTS851974:CTS851976 DDO851974:DDO851976 DNK851974:DNK851976 DXG851974:DXG851976 EHC851974:EHC851976 EQY851974:EQY851976 FAU851974:FAU851976 FKQ851974:FKQ851976 FUM851974:FUM851976 GEI851974:GEI851976 GOE851974:GOE851976 GYA851974:GYA851976 HHW851974:HHW851976 HRS851974:HRS851976 IBO851974:IBO851976 ILK851974:ILK851976 IVG851974:IVG851976 JFC851974:JFC851976 JOY851974:JOY851976 JYU851974:JYU851976 KIQ851974:KIQ851976 KSM851974:KSM851976 LCI851974:LCI851976 LME851974:LME851976 LWA851974:LWA851976 MFW851974:MFW851976 MPS851974:MPS851976 MZO851974:MZO851976 NJK851974:NJK851976 NTG851974:NTG851976 ODC851974:ODC851976 OMY851974:OMY851976 OWU851974:OWU851976 PGQ851974:PGQ851976 PQM851974:PQM851976 QAI851974:QAI851976 QKE851974:QKE851976 QUA851974:QUA851976 RDW851974:RDW851976 RNS851974:RNS851976 RXO851974:RXO851976 SHK851974:SHK851976 SRG851974:SRG851976 TBC851974:TBC851976 TKY851974:TKY851976 TUU851974:TUU851976 UEQ851974:UEQ851976 UOM851974:UOM851976 UYI851974:UYI851976 VIE851974:VIE851976 VSA851974:VSA851976 WBW851974:WBW851976 WLS851974:WLS851976 WVO851974:WVO851976 G917510:G917512 JC917510:JC917512 SY917510:SY917512 ACU917510:ACU917512 AMQ917510:AMQ917512 AWM917510:AWM917512 BGI917510:BGI917512 BQE917510:BQE917512 CAA917510:CAA917512 CJW917510:CJW917512 CTS917510:CTS917512 DDO917510:DDO917512 DNK917510:DNK917512 DXG917510:DXG917512 EHC917510:EHC917512 EQY917510:EQY917512 FAU917510:FAU917512 FKQ917510:FKQ917512 FUM917510:FUM917512 GEI917510:GEI917512 GOE917510:GOE917512 GYA917510:GYA917512 HHW917510:HHW917512 HRS917510:HRS917512 IBO917510:IBO917512 ILK917510:ILK917512 IVG917510:IVG917512 JFC917510:JFC917512 JOY917510:JOY917512 JYU917510:JYU917512 KIQ917510:KIQ917512 KSM917510:KSM917512 LCI917510:LCI917512 LME917510:LME917512 LWA917510:LWA917512 MFW917510:MFW917512 MPS917510:MPS917512 MZO917510:MZO917512 NJK917510:NJK917512 NTG917510:NTG917512 ODC917510:ODC917512 OMY917510:OMY917512 OWU917510:OWU917512 PGQ917510:PGQ917512 PQM917510:PQM917512 QAI917510:QAI917512 QKE917510:QKE917512 QUA917510:QUA917512 RDW917510:RDW917512 RNS917510:RNS917512 RXO917510:RXO917512 SHK917510:SHK917512 SRG917510:SRG917512 TBC917510:TBC917512 TKY917510:TKY917512 TUU917510:TUU917512 UEQ917510:UEQ917512 UOM917510:UOM917512 UYI917510:UYI917512 VIE917510:VIE917512 VSA917510:VSA917512 WBW917510:WBW917512 WLS917510:WLS917512 WVO917510:WVO917512 G983046:G983048 JC983046:JC983048 SY983046:SY983048 ACU983046:ACU983048 AMQ983046:AMQ983048 AWM983046:AWM983048 BGI983046:BGI983048 BQE983046:BQE983048 CAA983046:CAA983048 CJW983046:CJW983048 CTS983046:CTS983048 DDO983046:DDO983048 DNK983046:DNK983048 DXG983046:DXG983048 EHC983046:EHC983048 EQY983046:EQY983048 FAU983046:FAU983048 FKQ983046:FKQ983048 FUM983046:FUM983048 GEI983046:GEI983048 GOE983046:GOE983048 GYA983046:GYA983048 HHW983046:HHW983048 HRS983046:HRS983048 IBO983046:IBO983048 ILK983046:ILK983048 IVG983046:IVG983048 JFC983046:JFC983048 JOY983046:JOY983048 JYU983046:JYU983048 KIQ983046:KIQ983048 KSM983046:KSM983048 LCI983046:LCI983048 LME983046:LME983048 LWA983046:LWA983048 MFW983046:MFW983048 MPS983046:MPS983048 MZO983046:MZO983048 NJK983046:NJK983048 NTG983046:NTG983048 ODC983046:ODC983048 OMY983046:OMY983048 OWU983046:OWU983048 PGQ983046:PGQ983048 PQM983046:PQM983048 QAI983046:QAI983048 QKE983046:QKE983048 QUA983046:QUA983048 RDW983046:RDW983048 RNS983046:RNS983048 RXO983046:RXO983048 SHK983046:SHK983048 SRG983046:SRG983048 TBC983046:TBC983048 TKY983046:TKY983048 TUU983046:TUU983048 UEQ983046:UEQ983048 UOM983046:UOM983048 UYI983046:UYI983048 VIE983046:VIE983048 VSA983046:VSA983048 WBW983046:WBW983048 WLS983046:WLS983048" xr:uid="{00000000-0002-0000-1800-000003000000}">
      <formula1>"～"</formula1>
    </dataValidation>
    <dataValidation type="whole" imeMode="halfAlpha" allowBlank="1" showInputMessage="1" showErrorMessage="1" errorTitle="入力に誤りがあります。" error="半角英数字で入力して下さい。_x000a_（1～31)" promptTitle="半角英数字で入力して下さい。" prompt="（整数入力：1～31）" sqref="WLR983046:WLR983048 JG7:JG9 TC7:TC9 ACY7:ACY9 AMU7:AMU9 AWQ7:AWQ9 BGM7:BGM9 BQI7:BQI9 CAE7:CAE9 CKA7:CKA9 CTW7:CTW9 DDS7:DDS9 DNO7:DNO9 DXK7:DXK9 EHG7:EHG9 ERC7:ERC9 FAY7:FAY9 FKU7:FKU9 FUQ7:FUQ9 GEM7:GEM9 GOI7:GOI9 GYE7:GYE9 HIA7:HIA9 HRW7:HRW9 IBS7:IBS9 ILO7:ILO9 IVK7:IVK9 JFG7:JFG9 JPC7:JPC9 JYY7:JYY9 KIU7:KIU9 KSQ7:KSQ9 LCM7:LCM9 LMI7:LMI9 LWE7:LWE9 MGA7:MGA9 MPW7:MPW9 MZS7:MZS9 NJO7:NJO9 NTK7:NTK9 ODG7:ODG9 ONC7:ONC9 OWY7:OWY9 PGU7:PGU9 PQQ7:PQQ9 QAM7:QAM9 QKI7:QKI9 QUE7:QUE9 REA7:REA9 RNW7:RNW9 RXS7:RXS9 SHO7:SHO9 SRK7:SRK9 TBG7:TBG9 TLC7:TLC9 TUY7:TUY9 UEU7:UEU9 UOQ7:UOQ9 UYM7:UYM9 VII7:VII9 VSE7:VSE9 WCA7:WCA9 WLW7:WLW9 WVS7:WVS9 K65542:K65544 JG65542:JG65544 TC65542:TC65544 ACY65542:ACY65544 AMU65542:AMU65544 AWQ65542:AWQ65544 BGM65542:BGM65544 BQI65542:BQI65544 CAE65542:CAE65544 CKA65542:CKA65544 CTW65542:CTW65544 DDS65542:DDS65544 DNO65542:DNO65544 DXK65542:DXK65544 EHG65542:EHG65544 ERC65542:ERC65544 FAY65542:FAY65544 FKU65542:FKU65544 FUQ65542:FUQ65544 GEM65542:GEM65544 GOI65542:GOI65544 GYE65542:GYE65544 HIA65542:HIA65544 HRW65542:HRW65544 IBS65542:IBS65544 ILO65542:ILO65544 IVK65542:IVK65544 JFG65542:JFG65544 JPC65542:JPC65544 JYY65542:JYY65544 KIU65542:KIU65544 KSQ65542:KSQ65544 LCM65542:LCM65544 LMI65542:LMI65544 LWE65542:LWE65544 MGA65542:MGA65544 MPW65542:MPW65544 MZS65542:MZS65544 NJO65542:NJO65544 NTK65542:NTK65544 ODG65542:ODG65544 ONC65542:ONC65544 OWY65542:OWY65544 PGU65542:PGU65544 PQQ65542:PQQ65544 QAM65542:QAM65544 QKI65542:QKI65544 QUE65542:QUE65544 REA65542:REA65544 RNW65542:RNW65544 RXS65542:RXS65544 SHO65542:SHO65544 SRK65542:SRK65544 TBG65542:TBG65544 TLC65542:TLC65544 TUY65542:TUY65544 UEU65542:UEU65544 UOQ65542:UOQ65544 UYM65542:UYM65544 VII65542:VII65544 VSE65542:VSE65544 WCA65542:WCA65544 WLW65542:WLW65544 WVS65542:WVS65544 K131078:K131080 JG131078:JG131080 TC131078:TC131080 ACY131078:ACY131080 AMU131078:AMU131080 AWQ131078:AWQ131080 BGM131078:BGM131080 BQI131078:BQI131080 CAE131078:CAE131080 CKA131078:CKA131080 CTW131078:CTW131080 DDS131078:DDS131080 DNO131078:DNO131080 DXK131078:DXK131080 EHG131078:EHG131080 ERC131078:ERC131080 FAY131078:FAY131080 FKU131078:FKU131080 FUQ131078:FUQ131080 GEM131078:GEM131080 GOI131078:GOI131080 GYE131078:GYE131080 HIA131078:HIA131080 HRW131078:HRW131080 IBS131078:IBS131080 ILO131078:ILO131080 IVK131078:IVK131080 JFG131078:JFG131080 JPC131078:JPC131080 JYY131078:JYY131080 KIU131078:KIU131080 KSQ131078:KSQ131080 LCM131078:LCM131080 LMI131078:LMI131080 LWE131078:LWE131080 MGA131078:MGA131080 MPW131078:MPW131080 MZS131078:MZS131080 NJO131078:NJO131080 NTK131078:NTK131080 ODG131078:ODG131080 ONC131078:ONC131080 OWY131078:OWY131080 PGU131078:PGU131080 PQQ131078:PQQ131080 QAM131078:QAM131080 QKI131078:QKI131080 QUE131078:QUE131080 REA131078:REA131080 RNW131078:RNW131080 RXS131078:RXS131080 SHO131078:SHO131080 SRK131078:SRK131080 TBG131078:TBG131080 TLC131078:TLC131080 TUY131078:TUY131080 UEU131078:UEU131080 UOQ131078:UOQ131080 UYM131078:UYM131080 VII131078:VII131080 VSE131078:VSE131080 WCA131078:WCA131080 WLW131078:WLW131080 WVS131078:WVS131080 K196614:K196616 JG196614:JG196616 TC196614:TC196616 ACY196614:ACY196616 AMU196614:AMU196616 AWQ196614:AWQ196616 BGM196614:BGM196616 BQI196614:BQI196616 CAE196614:CAE196616 CKA196614:CKA196616 CTW196614:CTW196616 DDS196614:DDS196616 DNO196614:DNO196616 DXK196614:DXK196616 EHG196614:EHG196616 ERC196614:ERC196616 FAY196614:FAY196616 FKU196614:FKU196616 FUQ196614:FUQ196616 GEM196614:GEM196616 GOI196614:GOI196616 GYE196614:GYE196616 HIA196614:HIA196616 HRW196614:HRW196616 IBS196614:IBS196616 ILO196614:ILO196616 IVK196614:IVK196616 JFG196614:JFG196616 JPC196614:JPC196616 JYY196614:JYY196616 KIU196614:KIU196616 KSQ196614:KSQ196616 LCM196614:LCM196616 LMI196614:LMI196616 LWE196614:LWE196616 MGA196614:MGA196616 MPW196614:MPW196616 MZS196614:MZS196616 NJO196614:NJO196616 NTK196614:NTK196616 ODG196614:ODG196616 ONC196614:ONC196616 OWY196614:OWY196616 PGU196614:PGU196616 PQQ196614:PQQ196616 QAM196614:QAM196616 QKI196614:QKI196616 QUE196614:QUE196616 REA196614:REA196616 RNW196614:RNW196616 RXS196614:RXS196616 SHO196614:SHO196616 SRK196614:SRK196616 TBG196614:TBG196616 TLC196614:TLC196616 TUY196614:TUY196616 UEU196614:UEU196616 UOQ196614:UOQ196616 UYM196614:UYM196616 VII196614:VII196616 VSE196614:VSE196616 WCA196614:WCA196616 WLW196614:WLW196616 WVS196614:WVS196616 K262150:K262152 JG262150:JG262152 TC262150:TC262152 ACY262150:ACY262152 AMU262150:AMU262152 AWQ262150:AWQ262152 BGM262150:BGM262152 BQI262150:BQI262152 CAE262150:CAE262152 CKA262150:CKA262152 CTW262150:CTW262152 DDS262150:DDS262152 DNO262150:DNO262152 DXK262150:DXK262152 EHG262150:EHG262152 ERC262150:ERC262152 FAY262150:FAY262152 FKU262150:FKU262152 FUQ262150:FUQ262152 GEM262150:GEM262152 GOI262150:GOI262152 GYE262150:GYE262152 HIA262150:HIA262152 HRW262150:HRW262152 IBS262150:IBS262152 ILO262150:ILO262152 IVK262150:IVK262152 JFG262150:JFG262152 JPC262150:JPC262152 JYY262150:JYY262152 KIU262150:KIU262152 KSQ262150:KSQ262152 LCM262150:LCM262152 LMI262150:LMI262152 LWE262150:LWE262152 MGA262150:MGA262152 MPW262150:MPW262152 MZS262150:MZS262152 NJO262150:NJO262152 NTK262150:NTK262152 ODG262150:ODG262152 ONC262150:ONC262152 OWY262150:OWY262152 PGU262150:PGU262152 PQQ262150:PQQ262152 QAM262150:QAM262152 QKI262150:QKI262152 QUE262150:QUE262152 REA262150:REA262152 RNW262150:RNW262152 RXS262150:RXS262152 SHO262150:SHO262152 SRK262150:SRK262152 TBG262150:TBG262152 TLC262150:TLC262152 TUY262150:TUY262152 UEU262150:UEU262152 UOQ262150:UOQ262152 UYM262150:UYM262152 VII262150:VII262152 VSE262150:VSE262152 WCA262150:WCA262152 WLW262150:WLW262152 WVS262150:WVS262152 K327686:K327688 JG327686:JG327688 TC327686:TC327688 ACY327686:ACY327688 AMU327686:AMU327688 AWQ327686:AWQ327688 BGM327686:BGM327688 BQI327686:BQI327688 CAE327686:CAE327688 CKA327686:CKA327688 CTW327686:CTW327688 DDS327686:DDS327688 DNO327686:DNO327688 DXK327686:DXK327688 EHG327686:EHG327688 ERC327686:ERC327688 FAY327686:FAY327688 FKU327686:FKU327688 FUQ327686:FUQ327688 GEM327686:GEM327688 GOI327686:GOI327688 GYE327686:GYE327688 HIA327686:HIA327688 HRW327686:HRW327688 IBS327686:IBS327688 ILO327686:ILO327688 IVK327686:IVK327688 JFG327686:JFG327688 JPC327686:JPC327688 JYY327686:JYY327688 KIU327686:KIU327688 KSQ327686:KSQ327688 LCM327686:LCM327688 LMI327686:LMI327688 LWE327686:LWE327688 MGA327686:MGA327688 MPW327686:MPW327688 MZS327686:MZS327688 NJO327686:NJO327688 NTK327686:NTK327688 ODG327686:ODG327688 ONC327686:ONC327688 OWY327686:OWY327688 PGU327686:PGU327688 PQQ327686:PQQ327688 QAM327686:QAM327688 QKI327686:QKI327688 QUE327686:QUE327688 REA327686:REA327688 RNW327686:RNW327688 RXS327686:RXS327688 SHO327686:SHO327688 SRK327686:SRK327688 TBG327686:TBG327688 TLC327686:TLC327688 TUY327686:TUY327688 UEU327686:UEU327688 UOQ327686:UOQ327688 UYM327686:UYM327688 VII327686:VII327688 VSE327686:VSE327688 WCA327686:WCA327688 WLW327686:WLW327688 WVS327686:WVS327688 K393222:K393224 JG393222:JG393224 TC393222:TC393224 ACY393222:ACY393224 AMU393222:AMU393224 AWQ393222:AWQ393224 BGM393222:BGM393224 BQI393222:BQI393224 CAE393222:CAE393224 CKA393222:CKA393224 CTW393222:CTW393224 DDS393222:DDS393224 DNO393222:DNO393224 DXK393222:DXK393224 EHG393222:EHG393224 ERC393222:ERC393224 FAY393222:FAY393224 FKU393222:FKU393224 FUQ393222:FUQ393224 GEM393222:GEM393224 GOI393222:GOI393224 GYE393222:GYE393224 HIA393222:HIA393224 HRW393222:HRW393224 IBS393222:IBS393224 ILO393222:ILO393224 IVK393222:IVK393224 JFG393222:JFG393224 JPC393222:JPC393224 JYY393222:JYY393224 KIU393222:KIU393224 KSQ393222:KSQ393224 LCM393222:LCM393224 LMI393222:LMI393224 LWE393222:LWE393224 MGA393222:MGA393224 MPW393222:MPW393224 MZS393222:MZS393224 NJO393222:NJO393224 NTK393222:NTK393224 ODG393222:ODG393224 ONC393222:ONC393224 OWY393222:OWY393224 PGU393222:PGU393224 PQQ393222:PQQ393224 QAM393222:QAM393224 QKI393222:QKI393224 QUE393222:QUE393224 REA393222:REA393224 RNW393222:RNW393224 RXS393222:RXS393224 SHO393222:SHO393224 SRK393222:SRK393224 TBG393222:TBG393224 TLC393222:TLC393224 TUY393222:TUY393224 UEU393222:UEU393224 UOQ393222:UOQ393224 UYM393222:UYM393224 VII393222:VII393224 VSE393222:VSE393224 WCA393222:WCA393224 WLW393222:WLW393224 WVS393222:WVS393224 K458758:K458760 JG458758:JG458760 TC458758:TC458760 ACY458758:ACY458760 AMU458758:AMU458760 AWQ458758:AWQ458760 BGM458758:BGM458760 BQI458758:BQI458760 CAE458758:CAE458760 CKA458758:CKA458760 CTW458758:CTW458760 DDS458758:DDS458760 DNO458758:DNO458760 DXK458758:DXK458760 EHG458758:EHG458760 ERC458758:ERC458760 FAY458758:FAY458760 FKU458758:FKU458760 FUQ458758:FUQ458760 GEM458758:GEM458760 GOI458758:GOI458760 GYE458758:GYE458760 HIA458758:HIA458760 HRW458758:HRW458760 IBS458758:IBS458760 ILO458758:ILO458760 IVK458758:IVK458760 JFG458758:JFG458760 JPC458758:JPC458760 JYY458758:JYY458760 KIU458758:KIU458760 KSQ458758:KSQ458760 LCM458758:LCM458760 LMI458758:LMI458760 LWE458758:LWE458760 MGA458758:MGA458760 MPW458758:MPW458760 MZS458758:MZS458760 NJO458758:NJO458760 NTK458758:NTK458760 ODG458758:ODG458760 ONC458758:ONC458760 OWY458758:OWY458760 PGU458758:PGU458760 PQQ458758:PQQ458760 QAM458758:QAM458760 QKI458758:QKI458760 QUE458758:QUE458760 REA458758:REA458760 RNW458758:RNW458760 RXS458758:RXS458760 SHO458758:SHO458760 SRK458758:SRK458760 TBG458758:TBG458760 TLC458758:TLC458760 TUY458758:TUY458760 UEU458758:UEU458760 UOQ458758:UOQ458760 UYM458758:UYM458760 VII458758:VII458760 VSE458758:VSE458760 WCA458758:WCA458760 WLW458758:WLW458760 WVS458758:WVS458760 K524294:K524296 JG524294:JG524296 TC524294:TC524296 ACY524294:ACY524296 AMU524294:AMU524296 AWQ524294:AWQ524296 BGM524294:BGM524296 BQI524294:BQI524296 CAE524294:CAE524296 CKA524294:CKA524296 CTW524294:CTW524296 DDS524294:DDS524296 DNO524294:DNO524296 DXK524294:DXK524296 EHG524294:EHG524296 ERC524294:ERC524296 FAY524294:FAY524296 FKU524294:FKU524296 FUQ524294:FUQ524296 GEM524294:GEM524296 GOI524294:GOI524296 GYE524294:GYE524296 HIA524294:HIA524296 HRW524294:HRW524296 IBS524294:IBS524296 ILO524294:ILO524296 IVK524294:IVK524296 JFG524294:JFG524296 JPC524294:JPC524296 JYY524294:JYY524296 KIU524294:KIU524296 KSQ524294:KSQ524296 LCM524294:LCM524296 LMI524294:LMI524296 LWE524294:LWE524296 MGA524294:MGA524296 MPW524294:MPW524296 MZS524294:MZS524296 NJO524294:NJO524296 NTK524294:NTK524296 ODG524294:ODG524296 ONC524294:ONC524296 OWY524294:OWY524296 PGU524294:PGU524296 PQQ524294:PQQ524296 QAM524294:QAM524296 QKI524294:QKI524296 QUE524294:QUE524296 REA524294:REA524296 RNW524294:RNW524296 RXS524294:RXS524296 SHO524294:SHO524296 SRK524294:SRK524296 TBG524294:TBG524296 TLC524294:TLC524296 TUY524294:TUY524296 UEU524294:UEU524296 UOQ524294:UOQ524296 UYM524294:UYM524296 VII524294:VII524296 VSE524294:VSE524296 WCA524294:WCA524296 WLW524294:WLW524296 WVS524294:WVS524296 K589830:K589832 JG589830:JG589832 TC589830:TC589832 ACY589830:ACY589832 AMU589830:AMU589832 AWQ589830:AWQ589832 BGM589830:BGM589832 BQI589830:BQI589832 CAE589830:CAE589832 CKA589830:CKA589832 CTW589830:CTW589832 DDS589830:DDS589832 DNO589830:DNO589832 DXK589830:DXK589832 EHG589830:EHG589832 ERC589830:ERC589832 FAY589830:FAY589832 FKU589830:FKU589832 FUQ589830:FUQ589832 GEM589830:GEM589832 GOI589830:GOI589832 GYE589830:GYE589832 HIA589830:HIA589832 HRW589830:HRW589832 IBS589830:IBS589832 ILO589830:ILO589832 IVK589830:IVK589832 JFG589830:JFG589832 JPC589830:JPC589832 JYY589830:JYY589832 KIU589830:KIU589832 KSQ589830:KSQ589832 LCM589830:LCM589832 LMI589830:LMI589832 LWE589830:LWE589832 MGA589830:MGA589832 MPW589830:MPW589832 MZS589830:MZS589832 NJO589830:NJO589832 NTK589830:NTK589832 ODG589830:ODG589832 ONC589830:ONC589832 OWY589830:OWY589832 PGU589830:PGU589832 PQQ589830:PQQ589832 QAM589830:QAM589832 QKI589830:QKI589832 QUE589830:QUE589832 REA589830:REA589832 RNW589830:RNW589832 RXS589830:RXS589832 SHO589830:SHO589832 SRK589830:SRK589832 TBG589830:TBG589832 TLC589830:TLC589832 TUY589830:TUY589832 UEU589830:UEU589832 UOQ589830:UOQ589832 UYM589830:UYM589832 VII589830:VII589832 VSE589830:VSE589832 WCA589830:WCA589832 WLW589830:WLW589832 WVS589830:WVS589832 K655366:K655368 JG655366:JG655368 TC655366:TC655368 ACY655366:ACY655368 AMU655366:AMU655368 AWQ655366:AWQ655368 BGM655366:BGM655368 BQI655366:BQI655368 CAE655366:CAE655368 CKA655366:CKA655368 CTW655366:CTW655368 DDS655366:DDS655368 DNO655366:DNO655368 DXK655366:DXK655368 EHG655366:EHG655368 ERC655366:ERC655368 FAY655366:FAY655368 FKU655366:FKU655368 FUQ655366:FUQ655368 GEM655366:GEM655368 GOI655366:GOI655368 GYE655366:GYE655368 HIA655366:HIA655368 HRW655366:HRW655368 IBS655366:IBS655368 ILO655366:ILO655368 IVK655366:IVK655368 JFG655366:JFG655368 JPC655366:JPC655368 JYY655366:JYY655368 KIU655366:KIU655368 KSQ655366:KSQ655368 LCM655366:LCM655368 LMI655366:LMI655368 LWE655366:LWE655368 MGA655366:MGA655368 MPW655366:MPW655368 MZS655366:MZS655368 NJO655366:NJO655368 NTK655366:NTK655368 ODG655366:ODG655368 ONC655366:ONC655368 OWY655366:OWY655368 PGU655366:PGU655368 PQQ655366:PQQ655368 QAM655366:QAM655368 QKI655366:QKI655368 QUE655366:QUE655368 REA655366:REA655368 RNW655366:RNW655368 RXS655366:RXS655368 SHO655366:SHO655368 SRK655366:SRK655368 TBG655366:TBG655368 TLC655366:TLC655368 TUY655366:TUY655368 UEU655366:UEU655368 UOQ655366:UOQ655368 UYM655366:UYM655368 VII655366:VII655368 VSE655366:VSE655368 WCA655366:WCA655368 WLW655366:WLW655368 WVS655366:WVS655368 K720902:K720904 JG720902:JG720904 TC720902:TC720904 ACY720902:ACY720904 AMU720902:AMU720904 AWQ720902:AWQ720904 BGM720902:BGM720904 BQI720902:BQI720904 CAE720902:CAE720904 CKA720902:CKA720904 CTW720902:CTW720904 DDS720902:DDS720904 DNO720902:DNO720904 DXK720902:DXK720904 EHG720902:EHG720904 ERC720902:ERC720904 FAY720902:FAY720904 FKU720902:FKU720904 FUQ720902:FUQ720904 GEM720902:GEM720904 GOI720902:GOI720904 GYE720902:GYE720904 HIA720902:HIA720904 HRW720902:HRW720904 IBS720902:IBS720904 ILO720902:ILO720904 IVK720902:IVK720904 JFG720902:JFG720904 JPC720902:JPC720904 JYY720902:JYY720904 KIU720902:KIU720904 KSQ720902:KSQ720904 LCM720902:LCM720904 LMI720902:LMI720904 LWE720902:LWE720904 MGA720902:MGA720904 MPW720902:MPW720904 MZS720902:MZS720904 NJO720902:NJO720904 NTK720902:NTK720904 ODG720902:ODG720904 ONC720902:ONC720904 OWY720902:OWY720904 PGU720902:PGU720904 PQQ720902:PQQ720904 QAM720902:QAM720904 QKI720902:QKI720904 QUE720902:QUE720904 REA720902:REA720904 RNW720902:RNW720904 RXS720902:RXS720904 SHO720902:SHO720904 SRK720902:SRK720904 TBG720902:TBG720904 TLC720902:TLC720904 TUY720902:TUY720904 UEU720902:UEU720904 UOQ720902:UOQ720904 UYM720902:UYM720904 VII720902:VII720904 VSE720902:VSE720904 WCA720902:WCA720904 WLW720902:WLW720904 WVS720902:WVS720904 K786438:K786440 JG786438:JG786440 TC786438:TC786440 ACY786438:ACY786440 AMU786438:AMU786440 AWQ786438:AWQ786440 BGM786438:BGM786440 BQI786438:BQI786440 CAE786438:CAE786440 CKA786438:CKA786440 CTW786438:CTW786440 DDS786438:DDS786440 DNO786438:DNO786440 DXK786438:DXK786440 EHG786438:EHG786440 ERC786438:ERC786440 FAY786438:FAY786440 FKU786438:FKU786440 FUQ786438:FUQ786440 GEM786438:GEM786440 GOI786438:GOI786440 GYE786438:GYE786440 HIA786438:HIA786440 HRW786438:HRW786440 IBS786438:IBS786440 ILO786438:ILO786440 IVK786438:IVK786440 JFG786438:JFG786440 JPC786438:JPC786440 JYY786438:JYY786440 KIU786438:KIU786440 KSQ786438:KSQ786440 LCM786438:LCM786440 LMI786438:LMI786440 LWE786438:LWE786440 MGA786438:MGA786440 MPW786438:MPW786440 MZS786438:MZS786440 NJO786438:NJO786440 NTK786438:NTK786440 ODG786438:ODG786440 ONC786438:ONC786440 OWY786438:OWY786440 PGU786438:PGU786440 PQQ786438:PQQ786440 QAM786438:QAM786440 QKI786438:QKI786440 QUE786438:QUE786440 REA786438:REA786440 RNW786438:RNW786440 RXS786438:RXS786440 SHO786438:SHO786440 SRK786438:SRK786440 TBG786438:TBG786440 TLC786438:TLC786440 TUY786438:TUY786440 UEU786438:UEU786440 UOQ786438:UOQ786440 UYM786438:UYM786440 VII786438:VII786440 VSE786438:VSE786440 WCA786438:WCA786440 WLW786438:WLW786440 WVS786438:WVS786440 K851974:K851976 JG851974:JG851976 TC851974:TC851976 ACY851974:ACY851976 AMU851974:AMU851976 AWQ851974:AWQ851976 BGM851974:BGM851976 BQI851974:BQI851976 CAE851974:CAE851976 CKA851974:CKA851976 CTW851974:CTW851976 DDS851974:DDS851976 DNO851974:DNO851976 DXK851974:DXK851976 EHG851974:EHG851976 ERC851974:ERC851976 FAY851974:FAY851976 FKU851974:FKU851976 FUQ851974:FUQ851976 GEM851974:GEM851976 GOI851974:GOI851976 GYE851974:GYE851976 HIA851974:HIA851976 HRW851974:HRW851976 IBS851974:IBS851976 ILO851974:ILO851976 IVK851974:IVK851976 JFG851974:JFG851976 JPC851974:JPC851976 JYY851974:JYY851976 KIU851974:KIU851976 KSQ851974:KSQ851976 LCM851974:LCM851976 LMI851974:LMI851976 LWE851974:LWE851976 MGA851974:MGA851976 MPW851974:MPW851976 MZS851974:MZS851976 NJO851974:NJO851976 NTK851974:NTK851976 ODG851974:ODG851976 ONC851974:ONC851976 OWY851974:OWY851976 PGU851974:PGU851976 PQQ851974:PQQ851976 QAM851974:QAM851976 QKI851974:QKI851976 QUE851974:QUE851976 REA851974:REA851976 RNW851974:RNW851976 RXS851974:RXS851976 SHO851974:SHO851976 SRK851974:SRK851976 TBG851974:TBG851976 TLC851974:TLC851976 TUY851974:TUY851976 UEU851974:UEU851976 UOQ851974:UOQ851976 UYM851974:UYM851976 VII851974:VII851976 VSE851974:VSE851976 WCA851974:WCA851976 WLW851974:WLW851976 WVS851974:WVS851976 K917510:K917512 JG917510:JG917512 TC917510:TC917512 ACY917510:ACY917512 AMU917510:AMU917512 AWQ917510:AWQ917512 BGM917510:BGM917512 BQI917510:BQI917512 CAE917510:CAE917512 CKA917510:CKA917512 CTW917510:CTW917512 DDS917510:DDS917512 DNO917510:DNO917512 DXK917510:DXK917512 EHG917510:EHG917512 ERC917510:ERC917512 FAY917510:FAY917512 FKU917510:FKU917512 FUQ917510:FUQ917512 GEM917510:GEM917512 GOI917510:GOI917512 GYE917510:GYE917512 HIA917510:HIA917512 HRW917510:HRW917512 IBS917510:IBS917512 ILO917510:ILO917512 IVK917510:IVK917512 JFG917510:JFG917512 JPC917510:JPC917512 JYY917510:JYY917512 KIU917510:KIU917512 KSQ917510:KSQ917512 LCM917510:LCM917512 LMI917510:LMI917512 LWE917510:LWE917512 MGA917510:MGA917512 MPW917510:MPW917512 MZS917510:MZS917512 NJO917510:NJO917512 NTK917510:NTK917512 ODG917510:ODG917512 ONC917510:ONC917512 OWY917510:OWY917512 PGU917510:PGU917512 PQQ917510:PQQ917512 QAM917510:QAM917512 QKI917510:QKI917512 QUE917510:QUE917512 REA917510:REA917512 RNW917510:RNW917512 RXS917510:RXS917512 SHO917510:SHO917512 SRK917510:SRK917512 TBG917510:TBG917512 TLC917510:TLC917512 TUY917510:TUY917512 UEU917510:UEU917512 UOQ917510:UOQ917512 UYM917510:UYM917512 VII917510:VII917512 VSE917510:VSE917512 WCA917510:WCA917512 WLW917510:WLW917512 WVS917510:WVS917512 K983046:K983048 JG983046:JG983048 TC983046:TC983048 ACY983046:ACY983048 AMU983046:AMU983048 AWQ983046:AWQ983048 BGM983046:BGM983048 BQI983046:BQI983048 CAE983046:CAE983048 CKA983046:CKA983048 CTW983046:CTW983048 DDS983046:DDS983048 DNO983046:DNO983048 DXK983046:DXK983048 EHG983046:EHG983048 ERC983046:ERC983048 FAY983046:FAY983048 FKU983046:FKU983048 FUQ983046:FUQ983048 GEM983046:GEM983048 GOI983046:GOI983048 GYE983046:GYE983048 HIA983046:HIA983048 HRW983046:HRW983048 IBS983046:IBS983048 ILO983046:ILO983048 IVK983046:IVK983048 JFG983046:JFG983048 JPC983046:JPC983048 JYY983046:JYY983048 KIU983046:KIU983048 KSQ983046:KSQ983048 LCM983046:LCM983048 LMI983046:LMI983048 LWE983046:LWE983048 MGA983046:MGA983048 MPW983046:MPW983048 MZS983046:MZS983048 NJO983046:NJO983048 NTK983046:NTK983048 ODG983046:ODG983048 ONC983046:ONC983048 OWY983046:OWY983048 PGU983046:PGU983048 PQQ983046:PQQ983048 QAM983046:QAM983048 QKI983046:QKI983048 QUE983046:QUE983048 REA983046:REA983048 RNW983046:RNW983048 RXS983046:RXS983048 SHO983046:SHO983048 SRK983046:SRK983048 TBG983046:TBG983048 TLC983046:TLC983048 TUY983046:TUY983048 UEU983046:UEU983048 UOQ983046:UOQ983048 UYM983046:UYM983048 VII983046:VII983048 VSE983046:VSE983048 WCA983046:WCA983048 WLW983046:WLW983048 WVS983046:WVS983048 WVN983046:WVN983048 JB7:JB9 SX7:SX9 ACT7:ACT9 AMP7:AMP9 AWL7:AWL9 BGH7:BGH9 BQD7:BQD9 BZZ7:BZZ9 CJV7:CJV9 CTR7:CTR9 DDN7:DDN9 DNJ7:DNJ9 DXF7:DXF9 EHB7:EHB9 EQX7:EQX9 FAT7:FAT9 FKP7:FKP9 FUL7:FUL9 GEH7:GEH9 GOD7:GOD9 GXZ7:GXZ9 HHV7:HHV9 HRR7:HRR9 IBN7:IBN9 ILJ7:ILJ9 IVF7:IVF9 JFB7:JFB9 JOX7:JOX9 JYT7:JYT9 KIP7:KIP9 KSL7:KSL9 LCH7:LCH9 LMD7:LMD9 LVZ7:LVZ9 MFV7:MFV9 MPR7:MPR9 MZN7:MZN9 NJJ7:NJJ9 NTF7:NTF9 ODB7:ODB9 OMX7:OMX9 OWT7:OWT9 PGP7:PGP9 PQL7:PQL9 QAH7:QAH9 QKD7:QKD9 QTZ7:QTZ9 RDV7:RDV9 RNR7:RNR9 RXN7:RXN9 SHJ7:SHJ9 SRF7:SRF9 TBB7:TBB9 TKX7:TKX9 TUT7:TUT9 UEP7:UEP9 UOL7:UOL9 UYH7:UYH9 VID7:VID9 VRZ7:VRZ9 WBV7:WBV9 WLR7:WLR9 WVN7:WVN9 F65542:F65544 JB65542:JB65544 SX65542:SX65544 ACT65542:ACT65544 AMP65542:AMP65544 AWL65542:AWL65544 BGH65542:BGH65544 BQD65542:BQD65544 BZZ65542:BZZ65544 CJV65542:CJV65544 CTR65542:CTR65544 DDN65542:DDN65544 DNJ65542:DNJ65544 DXF65542:DXF65544 EHB65542:EHB65544 EQX65542:EQX65544 FAT65542:FAT65544 FKP65542:FKP65544 FUL65542:FUL65544 GEH65542:GEH65544 GOD65542:GOD65544 GXZ65542:GXZ65544 HHV65542:HHV65544 HRR65542:HRR65544 IBN65542:IBN65544 ILJ65542:ILJ65544 IVF65542:IVF65544 JFB65542:JFB65544 JOX65542:JOX65544 JYT65542:JYT65544 KIP65542:KIP65544 KSL65542:KSL65544 LCH65542:LCH65544 LMD65542:LMD65544 LVZ65542:LVZ65544 MFV65542:MFV65544 MPR65542:MPR65544 MZN65542:MZN65544 NJJ65542:NJJ65544 NTF65542:NTF65544 ODB65542:ODB65544 OMX65542:OMX65544 OWT65542:OWT65544 PGP65542:PGP65544 PQL65542:PQL65544 QAH65542:QAH65544 QKD65542:QKD65544 QTZ65542:QTZ65544 RDV65542:RDV65544 RNR65542:RNR65544 RXN65542:RXN65544 SHJ65542:SHJ65544 SRF65542:SRF65544 TBB65542:TBB65544 TKX65542:TKX65544 TUT65542:TUT65544 UEP65542:UEP65544 UOL65542:UOL65544 UYH65542:UYH65544 VID65542:VID65544 VRZ65542:VRZ65544 WBV65542:WBV65544 WLR65542:WLR65544 WVN65542:WVN65544 F131078:F131080 JB131078:JB131080 SX131078:SX131080 ACT131078:ACT131080 AMP131078:AMP131080 AWL131078:AWL131080 BGH131078:BGH131080 BQD131078:BQD131080 BZZ131078:BZZ131080 CJV131078:CJV131080 CTR131078:CTR131080 DDN131078:DDN131080 DNJ131078:DNJ131080 DXF131078:DXF131080 EHB131078:EHB131080 EQX131078:EQX131080 FAT131078:FAT131080 FKP131078:FKP131080 FUL131078:FUL131080 GEH131078:GEH131080 GOD131078:GOD131080 GXZ131078:GXZ131080 HHV131078:HHV131080 HRR131078:HRR131080 IBN131078:IBN131080 ILJ131078:ILJ131080 IVF131078:IVF131080 JFB131078:JFB131080 JOX131078:JOX131080 JYT131078:JYT131080 KIP131078:KIP131080 KSL131078:KSL131080 LCH131078:LCH131080 LMD131078:LMD131080 LVZ131078:LVZ131080 MFV131078:MFV131080 MPR131078:MPR131080 MZN131078:MZN131080 NJJ131078:NJJ131080 NTF131078:NTF131080 ODB131078:ODB131080 OMX131078:OMX131080 OWT131078:OWT131080 PGP131078:PGP131080 PQL131078:PQL131080 QAH131078:QAH131080 QKD131078:QKD131080 QTZ131078:QTZ131080 RDV131078:RDV131080 RNR131078:RNR131080 RXN131078:RXN131080 SHJ131078:SHJ131080 SRF131078:SRF131080 TBB131078:TBB131080 TKX131078:TKX131080 TUT131078:TUT131080 UEP131078:UEP131080 UOL131078:UOL131080 UYH131078:UYH131080 VID131078:VID131080 VRZ131078:VRZ131080 WBV131078:WBV131080 WLR131078:WLR131080 WVN131078:WVN131080 F196614:F196616 JB196614:JB196616 SX196614:SX196616 ACT196614:ACT196616 AMP196614:AMP196616 AWL196614:AWL196616 BGH196614:BGH196616 BQD196614:BQD196616 BZZ196614:BZZ196616 CJV196614:CJV196616 CTR196614:CTR196616 DDN196614:DDN196616 DNJ196614:DNJ196616 DXF196614:DXF196616 EHB196614:EHB196616 EQX196614:EQX196616 FAT196614:FAT196616 FKP196614:FKP196616 FUL196614:FUL196616 GEH196614:GEH196616 GOD196614:GOD196616 GXZ196614:GXZ196616 HHV196614:HHV196616 HRR196614:HRR196616 IBN196614:IBN196616 ILJ196614:ILJ196616 IVF196614:IVF196616 JFB196614:JFB196616 JOX196614:JOX196616 JYT196614:JYT196616 KIP196614:KIP196616 KSL196614:KSL196616 LCH196614:LCH196616 LMD196614:LMD196616 LVZ196614:LVZ196616 MFV196614:MFV196616 MPR196614:MPR196616 MZN196614:MZN196616 NJJ196614:NJJ196616 NTF196614:NTF196616 ODB196614:ODB196616 OMX196614:OMX196616 OWT196614:OWT196616 PGP196614:PGP196616 PQL196614:PQL196616 QAH196614:QAH196616 QKD196614:QKD196616 QTZ196614:QTZ196616 RDV196614:RDV196616 RNR196614:RNR196616 RXN196614:RXN196616 SHJ196614:SHJ196616 SRF196614:SRF196616 TBB196614:TBB196616 TKX196614:TKX196616 TUT196614:TUT196616 UEP196614:UEP196616 UOL196614:UOL196616 UYH196614:UYH196616 VID196614:VID196616 VRZ196614:VRZ196616 WBV196614:WBV196616 WLR196614:WLR196616 WVN196614:WVN196616 F262150:F262152 JB262150:JB262152 SX262150:SX262152 ACT262150:ACT262152 AMP262150:AMP262152 AWL262150:AWL262152 BGH262150:BGH262152 BQD262150:BQD262152 BZZ262150:BZZ262152 CJV262150:CJV262152 CTR262150:CTR262152 DDN262150:DDN262152 DNJ262150:DNJ262152 DXF262150:DXF262152 EHB262150:EHB262152 EQX262150:EQX262152 FAT262150:FAT262152 FKP262150:FKP262152 FUL262150:FUL262152 GEH262150:GEH262152 GOD262150:GOD262152 GXZ262150:GXZ262152 HHV262150:HHV262152 HRR262150:HRR262152 IBN262150:IBN262152 ILJ262150:ILJ262152 IVF262150:IVF262152 JFB262150:JFB262152 JOX262150:JOX262152 JYT262150:JYT262152 KIP262150:KIP262152 KSL262150:KSL262152 LCH262150:LCH262152 LMD262150:LMD262152 LVZ262150:LVZ262152 MFV262150:MFV262152 MPR262150:MPR262152 MZN262150:MZN262152 NJJ262150:NJJ262152 NTF262150:NTF262152 ODB262150:ODB262152 OMX262150:OMX262152 OWT262150:OWT262152 PGP262150:PGP262152 PQL262150:PQL262152 QAH262150:QAH262152 QKD262150:QKD262152 QTZ262150:QTZ262152 RDV262150:RDV262152 RNR262150:RNR262152 RXN262150:RXN262152 SHJ262150:SHJ262152 SRF262150:SRF262152 TBB262150:TBB262152 TKX262150:TKX262152 TUT262150:TUT262152 UEP262150:UEP262152 UOL262150:UOL262152 UYH262150:UYH262152 VID262150:VID262152 VRZ262150:VRZ262152 WBV262150:WBV262152 WLR262150:WLR262152 WVN262150:WVN262152 F327686:F327688 JB327686:JB327688 SX327686:SX327688 ACT327686:ACT327688 AMP327686:AMP327688 AWL327686:AWL327688 BGH327686:BGH327688 BQD327686:BQD327688 BZZ327686:BZZ327688 CJV327686:CJV327688 CTR327686:CTR327688 DDN327686:DDN327688 DNJ327686:DNJ327688 DXF327686:DXF327688 EHB327686:EHB327688 EQX327686:EQX327688 FAT327686:FAT327688 FKP327686:FKP327688 FUL327686:FUL327688 GEH327686:GEH327688 GOD327686:GOD327688 GXZ327686:GXZ327688 HHV327686:HHV327688 HRR327686:HRR327688 IBN327686:IBN327688 ILJ327686:ILJ327688 IVF327686:IVF327688 JFB327686:JFB327688 JOX327686:JOX327688 JYT327686:JYT327688 KIP327686:KIP327688 KSL327686:KSL327688 LCH327686:LCH327688 LMD327686:LMD327688 LVZ327686:LVZ327688 MFV327686:MFV327688 MPR327686:MPR327688 MZN327686:MZN327688 NJJ327686:NJJ327688 NTF327686:NTF327688 ODB327686:ODB327688 OMX327686:OMX327688 OWT327686:OWT327688 PGP327686:PGP327688 PQL327686:PQL327688 QAH327686:QAH327688 QKD327686:QKD327688 QTZ327686:QTZ327688 RDV327686:RDV327688 RNR327686:RNR327688 RXN327686:RXN327688 SHJ327686:SHJ327688 SRF327686:SRF327688 TBB327686:TBB327688 TKX327686:TKX327688 TUT327686:TUT327688 UEP327686:UEP327688 UOL327686:UOL327688 UYH327686:UYH327688 VID327686:VID327688 VRZ327686:VRZ327688 WBV327686:WBV327688 WLR327686:WLR327688 WVN327686:WVN327688 F393222:F393224 JB393222:JB393224 SX393222:SX393224 ACT393222:ACT393224 AMP393222:AMP393224 AWL393222:AWL393224 BGH393222:BGH393224 BQD393222:BQD393224 BZZ393222:BZZ393224 CJV393222:CJV393224 CTR393222:CTR393224 DDN393222:DDN393224 DNJ393222:DNJ393224 DXF393222:DXF393224 EHB393222:EHB393224 EQX393222:EQX393224 FAT393222:FAT393224 FKP393222:FKP393224 FUL393222:FUL393224 GEH393222:GEH393224 GOD393222:GOD393224 GXZ393222:GXZ393224 HHV393222:HHV393224 HRR393222:HRR393224 IBN393222:IBN393224 ILJ393222:ILJ393224 IVF393222:IVF393224 JFB393222:JFB393224 JOX393222:JOX393224 JYT393222:JYT393224 KIP393222:KIP393224 KSL393222:KSL393224 LCH393222:LCH393224 LMD393222:LMD393224 LVZ393222:LVZ393224 MFV393222:MFV393224 MPR393222:MPR393224 MZN393222:MZN393224 NJJ393222:NJJ393224 NTF393222:NTF393224 ODB393222:ODB393224 OMX393222:OMX393224 OWT393222:OWT393224 PGP393222:PGP393224 PQL393222:PQL393224 QAH393222:QAH393224 QKD393222:QKD393224 QTZ393222:QTZ393224 RDV393222:RDV393224 RNR393222:RNR393224 RXN393222:RXN393224 SHJ393222:SHJ393224 SRF393222:SRF393224 TBB393222:TBB393224 TKX393222:TKX393224 TUT393222:TUT393224 UEP393222:UEP393224 UOL393222:UOL393224 UYH393222:UYH393224 VID393222:VID393224 VRZ393222:VRZ393224 WBV393222:WBV393224 WLR393222:WLR393224 WVN393222:WVN393224 F458758:F458760 JB458758:JB458760 SX458758:SX458760 ACT458758:ACT458760 AMP458758:AMP458760 AWL458758:AWL458760 BGH458758:BGH458760 BQD458758:BQD458760 BZZ458758:BZZ458760 CJV458758:CJV458760 CTR458758:CTR458760 DDN458758:DDN458760 DNJ458758:DNJ458760 DXF458758:DXF458760 EHB458758:EHB458760 EQX458758:EQX458760 FAT458758:FAT458760 FKP458758:FKP458760 FUL458758:FUL458760 GEH458758:GEH458760 GOD458758:GOD458760 GXZ458758:GXZ458760 HHV458758:HHV458760 HRR458758:HRR458760 IBN458758:IBN458760 ILJ458758:ILJ458760 IVF458758:IVF458760 JFB458758:JFB458760 JOX458758:JOX458760 JYT458758:JYT458760 KIP458758:KIP458760 KSL458758:KSL458760 LCH458758:LCH458760 LMD458758:LMD458760 LVZ458758:LVZ458760 MFV458758:MFV458760 MPR458758:MPR458760 MZN458758:MZN458760 NJJ458758:NJJ458760 NTF458758:NTF458760 ODB458758:ODB458760 OMX458758:OMX458760 OWT458758:OWT458760 PGP458758:PGP458760 PQL458758:PQL458760 QAH458758:QAH458760 QKD458758:QKD458760 QTZ458758:QTZ458760 RDV458758:RDV458760 RNR458758:RNR458760 RXN458758:RXN458760 SHJ458758:SHJ458760 SRF458758:SRF458760 TBB458758:TBB458760 TKX458758:TKX458760 TUT458758:TUT458760 UEP458758:UEP458760 UOL458758:UOL458760 UYH458758:UYH458760 VID458758:VID458760 VRZ458758:VRZ458760 WBV458758:WBV458760 WLR458758:WLR458760 WVN458758:WVN458760 F524294:F524296 JB524294:JB524296 SX524294:SX524296 ACT524294:ACT524296 AMP524294:AMP524296 AWL524294:AWL524296 BGH524294:BGH524296 BQD524294:BQD524296 BZZ524294:BZZ524296 CJV524294:CJV524296 CTR524294:CTR524296 DDN524294:DDN524296 DNJ524294:DNJ524296 DXF524294:DXF524296 EHB524294:EHB524296 EQX524294:EQX524296 FAT524294:FAT524296 FKP524294:FKP524296 FUL524294:FUL524296 GEH524294:GEH524296 GOD524294:GOD524296 GXZ524294:GXZ524296 HHV524294:HHV524296 HRR524294:HRR524296 IBN524294:IBN524296 ILJ524294:ILJ524296 IVF524294:IVF524296 JFB524294:JFB524296 JOX524294:JOX524296 JYT524294:JYT524296 KIP524294:KIP524296 KSL524294:KSL524296 LCH524294:LCH524296 LMD524294:LMD524296 LVZ524294:LVZ524296 MFV524294:MFV524296 MPR524294:MPR524296 MZN524294:MZN524296 NJJ524294:NJJ524296 NTF524294:NTF524296 ODB524294:ODB524296 OMX524294:OMX524296 OWT524294:OWT524296 PGP524294:PGP524296 PQL524294:PQL524296 QAH524294:QAH524296 QKD524294:QKD524296 QTZ524294:QTZ524296 RDV524294:RDV524296 RNR524294:RNR524296 RXN524294:RXN524296 SHJ524294:SHJ524296 SRF524294:SRF524296 TBB524294:TBB524296 TKX524294:TKX524296 TUT524294:TUT524296 UEP524294:UEP524296 UOL524294:UOL524296 UYH524294:UYH524296 VID524294:VID524296 VRZ524294:VRZ524296 WBV524294:WBV524296 WLR524294:WLR524296 WVN524294:WVN524296 F589830:F589832 JB589830:JB589832 SX589830:SX589832 ACT589830:ACT589832 AMP589830:AMP589832 AWL589830:AWL589832 BGH589830:BGH589832 BQD589830:BQD589832 BZZ589830:BZZ589832 CJV589830:CJV589832 CTR589830:CTR589832 DDN589830:DDN589832 DNJ589830:DNJ589832 DXF589830:DXF589832 EHB589830:EHB589832 EQX589830:EQX589832 FAT589830:FAT589832 FKP589830:FKP589832 FUL589830:FUL589832 GEH589830:GEH589832 GOD589830:GOD589832 GXZ589830:GXZ589832 HHV589830:HHV589832 HRR589830:HRR589832 IBN589830:IBN589832 ILJ589830:ILJ589832 IVF589830:IVF589832 JFB589830:JFB589832 JOX589830:JOX589832 JYT589830:JYT589832 KIP589830:KIP589832 KSL589830:KSL589832 LCH589830:LCH589832 LMD589830:LMD589832 LVZ589830:LVZ589832 MFV589830:MFV589832 MPR589830:MPR589832 MZN589830:MZN589832 NJJ589830:NJJ589832 NTF589830:NTF589832 ODB589830:ODB589832 OMX589830:OMX589832 OWT589830:OWT589832 PGP589830:PGP589832 PQL589830:PQL589832 QAH589830:QAH589832 QKD589830:QKD589832 QTZ589830:QTZ589832 RDV589830:RDV589832 RNR589830:RNR589832 RXN589830:RXN589832 SHJ589830:SHJ589832 SRF589830:SRF589832 TBB589830:TBB589832 TKX589830:TKX589832 TUT589830:TUT589832 UEP589830:UEP589832 UOL589830:UOL589832 UYH589830:UYH589832 VID589830:VID589832 VRZ589830:VRZ589832 WBV589830:WBV589832 WLR589830:WLR589832 WVN589830:WVN589832 F655366:F655368 JB655366:JB655368 SX655366:SX655368 ACT655366:ACT655368 AMP655366:AMP655368 AWL655366:AWL655368 BGH655366:BGH655368 BQD655366:BQD655368 BZZ655366:BZZ655368 CJV655366:CJV655368 CTR655366:CTR655368 DDN655366:DDN655368 DNJ655366:DNJ655368 DXF655366:DXF655368 EHB655366:EHB655368 EQX655366:EQX655368 FAT655366:FAT655368 FKP655366:FKP655368 FUL655366:FUL655368 GEH655366:GEH655368 GOD655366:GOD655368 GXZ655366:GXZ655368 HHV655366:HHV655368 HRR655366:HRR655368 IBN655366:IBN655368 ILJ655366:ILJ655368 IVF655366:IVF655368 JFB655366:JFB655368 JOX655366:JOX655368 JYT655366:JYT655368 KIP655366:KIP655368 KSL655366:KSL655368 LCH655366:LCH655368 LMD655366:LMD655368 LVZ655366:LVZ655368 MFV655366:MFV655368 MPR655366:MPR655368 MZN655366:MZN655368 NJJ655366:NJJ655368 NTF655366:NTF655368 ODB655366:ODB655368 OMX655366:OMX655368 OWT655366:OWT655368 PGP655366:PGP655368 PQL655366:PQL655368 QAH655366:QAH655368 QKD655366:QKD655368 QTZ655366:QTZ655368 RDV655366:RDV655368 RNR655366:RNR655368 RXN655366:RXN655368 SHJ655366:SHJ655368 SRF655366:SRF655368 TBB655366:TBB655368 TKX655366:TKX655368 TUT655366:TUT655368 UEP655366:UEP655368 UOL655366:UOL655368 UYH655366:UYH655368 VID655366:VID655368 VRZ655366:VRZ655368 WBV655366:WBV655368 WLR655366:WLR655368 WVN655366:WVN655368 F720902:F720904 JB720902:JB720904 SX720902:SX720904 ACT720902:ACT720904 AMP720902:AMP720904 AWL720902:AWL720904 BGH720902:BGH720904 BQD720902:BQD720904 BZZ720902:BZZ720904 CJV720902:CJV720904 CTR720902:CTR720904 DDN720902:DDN720904 DNJ720902:DNJ720904 DXF720902:DXF720904 EHB720902:EHB720904 EQX720902:EQX720904 FAT720902:FAT720904 FKP720902:FKP720904 FUL720902:FUL720904 GEH720902:GEH720904 GOD720902:GOD720904 GXZ720902:GXZ720904 HHV720902:HHV720904 HRR720902:HRR720904 IBN720902:IBN720904 ILJ720902:ILJ720904 IVF720902:IVF720904 JFB720902:JFB720904 JOX720902:JOX720904 JYT720902:JYT720904 KIP720902:KIP720904 KSL720902:KSL720904 LCH720902:LCH720904 LMD720902:LMD720904 LVZ720902:LVZ720904 MFV720902:MFV720904 MPR720902:MPR720904 MZN720902:MZN720904 NJJ720902:NJJ720904 NTF720902:NTF720904 ODB720902:ODB720904 OMX720902:OMX720904 OWT720902:OWT720904 PGP720902:PGP720904 PQL720902:PQL720904 QAH720902:QAH720904 QKD720902:QKD720904 QTZ720902:QTZ720904 RDV720902:RDV720904 RNR720902:RNR720904 RXN720902:RXN720904 SHJ720902:SHJ720904 SRF720902:SRF720904 TBB720902:TBB720904 TKX720902:TKX720904 TUT720902:TUT720904 UEP720902:UEP720904 UOL720902:UOL720904 UYH720902:UYH720904 VID720902:VID720904 VRZ720902:VRZ720904 WBV720902:WBV720904 WLR720902:WLR720904 WVN720902:WVN720904 F786438:F786440 JB786438:JB786440 SX786438:SX786440 ACT786438:ACT786440 AMP786438:AMP786440 AWL786438:AWL786440 BGH786438:BGH786440 BQD786438:BQD786440 BZZ786438:BZZ786440 CJV786438:CJV786440 CTR786438:CTR786440 DDN786438:DDN786440 DNJ786438:DNJ786440 DXF786438:DXF786440 EHB786438:EHB786440 EQX786438:EQX786440 FAT786438:FAT786440 FKP786438:FKP786440 FUL786438:FUL786440 GEH786438:GEH786440 GOD786438:GOD786440 GXZ786438:GXZ786440 HHV786438:HHV786440 HRR786438:HRR786440 IBN786438:IBN786440 ILJ786438:ILJ786440 IVF786438:IVF786440 JFB786438:JFB786440 JOX786438:JOX786440 JYT786438:JYT786440 KIP786438:KIP786440 KSL786438:KSL786440 LCH786438:LCH786440 LMD786438:LMD786440 LVZ786438:LVZ786440 MFV786438:MFV786440 MPR786438:MPR786440 MZN786438:MZN786440 NJJ786438:NJJ786440 NTF786438:NTF786440 ODB786438:ODB786440 OMX786438:OMX786440 OWT786438:OWT786440 PGP786438:PGP786440 PQL786438:PQL786440 QAH786438:QAH786440 QKD786438:QKD786440 QTZ786438:QTZ786440 RDV786438:RDV786440 RNR786438:RNR786440 RXN786438:RXN786440 SHJ786438:SHJ786440 SRF786438:SRF786440 TBB786438:TBB786440 TKX786438:TKX786440 TUT786438:TUT786440 UEP786438:UEP786440 UOL786438:UOL786440 UYH786438:UYH786440 VID786438:VID786440 VRZ786438:VRZ786440 WBV786438:WBV786440 WLR786438:WLR786440 WVN786438:WVN786440 F851974:F851976 JB851974:JB851976 SX851974:SX851976 ACT851974:ACT851976 AMP851974:AMP851976 AWL851974:AWL851976 BGH851974:BGH851976 BQD851974:BQD851976 BZZ851974:BZZ851976 CJV851974:CJV851976 CTR851974:CTR851976 DDN851974:DDN851976 DNJ851974:DNJ851976 DXF851974:DXF851976 EHB851974:EHB851976 EQX851974:EQX851976 FAT851974:FAT851976 FKP851974:FKP851976 FUL851974:FUL851976 GEH851974:GEH851976 GOD851974:GOD851976 GXZ851974:GXZ851976 HHV851974:HHV851976 HRR851974:HRR851976 IBN851974:IBN851976 ILJ851974:ILJ851976 IVF851974:IVF851976 JFB851974:JFB851976 JOX851974:JOX851976 JYT851974:JYT851976 KIP851974:KIP851976 KSL851974:KSL851976 LCH851974:LCH851976 LMD851974:LMD851976 LVZ851974:LVZ851976 MFV851974:MFV851976 MPR851974:MPR851976 MZN851974:MZN851976 NJJ851974:NJJ851976 NTF851974:NTF851976 ODB851974:ODB851976 OMX851974:OMX851976 OWT851974:OWT851976 PGP851974:PGP851976 PQL851974:PQL851976 QAH851974:QAH851976 QKD851974:QKD851976 QTZ851974:QTZ851976 RDV851974:RDV851976 RNR851974:RNR851976 RXN851974:RXN851976 SHJ851974:SHJ851976 SRF851974:SRF851976 TBB851974:TBB851976 TKX851974:TKX851976 TUT851974:TUT851976 UEP851974:UEP851976 UOL851974:UOL851976 UYH851974:UYH851976 VID851974:VID851976 VRZ851974:VRZ851976 WBV851974:WBV851976 WLR851974:WLR851976 WVN851974:WVN851976 F917510:F917512 JB917510:JB917512 SX917510:SX917512 ACT917510:ACT917512 AMP917510:AMP917512 AWL917510:AWL917512 BGH917510:BGH917512 BQD917510:BQD917512 BZZ917510:BZZ917512 CJV917510:CJV917512 CTR917510:CTR917512 DDN917510:DDN917512 DNJ917510:DNJ917512 DXF917510:DXF917512 EHB917510:EHB917512 EQX917510:EQX917512 FAT917510:FAT917512 FKP917510:FKP917512 FUL917510:FUL917512 GEH917510:GEH917512 GOD917510:GOD917512 GXZ917510:GXZ917512 HHV917510:HHV917512 HRR917510:HRR917512 IBN917510:IBN917512 ILJ917510:ILJ917512 IVF917510:IVF917512 JFB917510:JFB917512 JOX917510:JOX917512 JYT917510:JYT917512 KIP917510:KIP917512 KSL917510:KSL917512 LCH917510:LCH917512 LMD917510:LMD917512 LVZ917510:LVZ917512 MFV917510:MFV917512 MPR917510:MPR917512 MZN917510:MZN917512 NJJ917510:NJJ917512 NTF917510:NTF917512 ODB917510:ODB917512 OMX917510:OMX917512 OWT917510:OWT917512 PGP917510:PGP917512 PQL917510:PQL917512 QAH917510:QAH917512 QKD917510:QKD917512 QTZ917510:QTZ917512 RDV917510:RDV917512 RNR917510:RNR917512 RXN917510:RXN917512 SHJ917510:SHJ917512 SRF917510:SRF917512 TBB917510:TBB917512 TKX917510:TKX917512 TUT917510:TUT917512 UEP917510:UEP917512 UOL917510:UOL917512 UYH917510:UYH917512 VID917510:VID917512 VRZ917510:VRZ917512 WBV917510:WBV917512 WLR917510:WLR917512 WVN917510:WVN917512 F983046:F983048 JB983046:JB983048 SX983046:SX983048 ACT983046:ACT983048 AMP983046:AMP983048 AWL983046:AWL983048 BGH983046:BGH983048 BQD983046:BQD983048 BZZ983046:BZZ983048 CJV983046:CJV983048 CTR983046:CTR983048 DDN983046:DDN983048 DNJ983046:DNJ983048 DXF983046:DXF983048 EHB983046:EHB983048 EQX983046:EQX983048 FAT983046:FAT983048 FKP983046:FKP983048 FUL983046:FUL983048 GEH983046:GEH983048 GOD983046:GOD983048 GXZ983046:GXZ983048 HHV983046:HHV983048 HRR983046:HRR983048 IBN983046:IBN983048 ILJ983046:ILJ983048 IVF983046:IVF983048 JFB983046:JFB983048 JOX983046:JOX983048 JYT983046:JYT983048 KIP983046:KIP983048 KSL983046:KSL983048 LCH983046:LCH983048 LMD983046:LMD983048 LVZ983046:LVZ983048 MFV983046:MFV983048 MPR983046:MPR983048 MZN983046:MZN983048 NJJ983046:NJJ983048 NTF983046:NTF983048 ODB983046:ODB983048 OMX983046:OMX983048 OWT983046:OWT983048 PGP983046:PGP983048 PQL983046:PQL983048 QAH983046:QAH983048 QKD983046:QKD983048 QTZ983046:QTZ983048 RDV983046:RDV983048 RNR983046:RNR983048 RXN983046:RXN983048 SHJ983046:SHJ983048 SRF983046:SRF983048 TBB983046:TBB983048 TKX983046:TKX983048 TUT983046:TUT983048 UEP983046:UEP983048 UOL983046:UOL983048 UYH983046:UYH983048 VID983046:VID983048 VRZ983046:VRZ983048 WBV983046:WBV983048" xr:uid="{00000000-0002-0000-1800-000004000000}">
      <formula1>1</formula1>
      <formula2>31</formula2>
    </dataValidation>
    <dataValidation type="whole" imeMode="halfAlpha" allowBlank="1" showInputMessage="1" showErrorMessage="1" errorTitle="入力に誤りがあります。" error="半角英数字で入力して下さい。_x000a_（1～12)" promptTitle="半角英数字で入力して下さい。" prompt="（整数入力：1～12）" sqref="WLQ983046:WLQ983048 JF7:JF9 TB7:TB9 ACX7:ACX9 AMT7:AMT9 AWP7:AWP9 BGL7:BGL9 BQH7:BQH9 CAD7:CAD9 CJZ7:CJZ9 CTV7:CTV9 DDR7:DDR9 DNN7:DNN9 DXJ7:DXJ9 EHF7:EHF9 ERB7:ERB9 FAX7:FAX9 FKT7:FKT9 FUP7:FUP9 GEL7:GEL9 GOH7:GOH9 GYD7:GYD9 HHZ7:HHZ9 HRV7:HRV9 IBR7:IBR9 ILN7:ILN9 IVJ7:IVJ9 JFF7:JFF9 JPB7:JPB9 JYX7:JYX9 KIT7:KIT9 KSP7:KSP9 LCL7:LCL9 LMH7:LMH9 LWD7:LWD9 MFZ7:MFZ9 MPV7:MPV9 MZR7:MZR9 NJN7:NJN9 NTJ7:NTJ9 ODF7:ODF9 ONB7:ONB9 OWX7:OWX9 PGT7:PGT9 PQP7:PQP9 QAL7:QAL9 QKH7:QKH9 QUD7:QUD9 RDZ7:RDZ9 RNV7:RNV9 RXR7:RXR9 SHN7:SHN9 SRJ7:SRJ9 TBF7:TBF9 TLB7:TLB9 TUX7:TUX9 UET7:UET9 UOP7:UOP9 UYL7:UYL9 VIH7:VIH9 VSD7:VSD9 WBZ7:WBZ9 WLV7:WLV9 WVR7:WVR9 J65542:J65544 JF65542:JF65544 TB65542:TB65544 ACX65542:ACX65544 AMT65542:AMT65544 AWP65542:AWP65544 BGL65542:BGL65544 BQH65542:BQH65544 CAD65542:CAD65544 CJZ65542:CJZ65544 CTV65542:CTV65544 DDR65542:DDR65544 DNN65542:DNN65544 DXJ65542:DXJ65544 EHF65542:EHF65544 ERB65542:ERB65544 FAX65542:FAX65544 FKT65542:FKT65544 FUP65542:FUP65544 GEL65542:GEL65544 GOH65542:GOH65544 GYD65542:GYD65544 HHZ65542:HHZ65544 HRV65542:HRV65544 IBR65542:IBR65544 ILN65542:ILN65544 IVJ65542:IVJ65544 JFF65542:JFF65544 JPB65542:JPB65544 JYX65542:JYX65544 KIT65542:KIT65544 KSP65542:KSP65544 LCL65542:LCL65544 LMH65542:LMH65544 LWD65542:LWD65544 MFZ65542:MFZ65544 MPV65542:MPV65544 MZR65542:MZR65544 NJN65542:NJN65544 NTJ65542:NTJ65544 ODF65542:ODF65544 ONB65542:ONB65544 OWX65542:OWX65544 PGT65542:PGT65544 PQP65542:PQP65544 QAL65542:QAL65544 QKH65542:QKH65544 QUD65542:QUD65544 RDZ65542:RDZ65544 RNV65542:RNV65544 RXR65542:RXR65544 SHN65542:SHN65544 SRJ65542:SRJ65544 TBF65542:TBF65544 TLB65542:TLB65544 TUX65542:TUX65544 UET65542:UET65544 UOP65542:UOP65544 UYL65542:UYL65544 VIH65542:VIH65544 VSD65542:VSD65544 WBZ65542:WBZ65544 WLV65542:WLV65544 WVR65542:WVR65544 J131078:J131080 JF131078:JF131080 TB131078:TB131080 ACX131078:ACX131080 AMT131078:AMT131080 AWP131078:AWP131080 BGL131078:BGL131080 BQH131078:BQH131080 CAD131078:CAD131080 CJZ131078:CJZ131080 CTV131078:CTV131080 DDR131078:DDR131080 DNN131078:DNN131080 DXJ131078:DXJ131080 EHF131078:EHF131080 ERB131078:ERB131080 FAX131078:FAX131080 FKT131078:FKT131080 FUP131078:FUP131080 GEL131078:GEL131080 GOH131078:GOH131080 GYD131078:GYD131080 HHZ131078:HHZ131080 HRV131078:HRV131080 IBR131078:IBR131080 ILN131078:ILN131080 IVJ131078:IVJ131080 JFF131078:JFF131080 JPB131078:JPB131080 JYX131078:JYX131080 KIT131078:KIT131080 KSP131078:KSP131080 LCL131078:LCL131080 LMH131078:LMH131080 LWD131078:LWD131080 MFZ131078:MFZ131080 MPV131078:MPV131080 MZR131078:MZR131080 NJN131078:NJN131080 NTJ131078:NTJ131080 ODF131078:ODF131080 ONB131078:ONB131080 OWX131078:OWX131080 PGT131078:PGT131080 PQP131078:PQP131080 QAL131078:QAL131080 QKH131078:QKH131080 QUD131078:QUD131080 RDZ131078:RDZ131080 RNV131078:RNV131080 RXR131078:RXR131080 SHN131078:SHN131080 SRJ131078:SRJ131080 TBF131078:TBF131080 TLB131078:TLB131080 TUX131078:TUX131080 UET131078:UET131080 UOP131078:UOP131080 UYL131078:UYL131080 VIH131078:VIH131080 VSD131078:VSD131080 WBZ131078:WBZ131080 WLV131078:WLV131080 WVR131078:WVR131080 J196614:J196616 JF196614:JF196616 TB196614:TB196616 ACX196614:ACX196616 AMT196614:AMT196616 AWP196614:AWP196616 BGL196614:BGL196616 BQH196614:BQH196616 CAD196614:CAD196616 CJZ196614:CJZ196616 CTV196614:CTV196616 DDR196614:DDR196616 DNN196614:DNN196616 DXJ196614:DXJ196616 EHF196614:EHF196616 ERB196614:ERB196616 FAX196614:FAX196616 FKT196614:FKT196616 FUP196614:FUP196616 GEL196614:GEL196616 GOH196614:GOH196616 GYD196614:GYD196616 HHZ196614:HHZ196616 HRV196614:HRV196616 IBR196614:IBR196616 ILN196614:ILN196616 IVJ196614:IVJ196616 JFF196614:JFF196616 JPB196614:JPB196616 JYX196614:JYX196616 KIT196614:KIT196616 KSP196614:KSP196616 LCL196614:LCL196616 LMH196614:LMH196616 LWD196614:LWD196616 MFZ196614:MFZ196616 MPV196614:MPV196616 MZR196614:MZR196616 NJN196614:NJN196616 NTJ196614:NTJ196616 ODF196614:ODF196616 ONB196614:ONB196616 OWX196614:OWX196616 PGT196614:PGT196616 PQP196614:PQP196616 QAL196614:QAL196616 QKH196614:QKH196616 QUD196614:QUD196616 RDZ196614:RDZ196616 RNV196614:RNV196616 RXR196614:RXR196616 SHN196614:SHN196616 SRJ196614:SRJ196616 TBF196614:TBF196616 TLB196614:TLB196616 TUX196614:TUX196616 UET196614:UET196616 UOP196614:UOP196616 UYL196614:UYL196616 VIH196614:VIH196616 VSD196614:VSD196616 WBZ196614:WBZ196616 WLV196614:WLV196616 WVR196614:WVR196616 J262150:J262152 JF262150:JF262152 TB262150:TB262152 ACX262150:ACX262152 AMT262150:AMT262152 AWP262150:AWP262152 BGL262150:BGL262152 BQH262150:BQH262152 CAD262150:CAD262152 CJZ262150:CJZ262152 CTV262150:CTV262152 DDR262150:DDR262152 DNN262150:DNN262152 DXJ262150:DXJ262152 EHF262150:EHF262152 ERB262150:ERB262152 FAX262150:FAX262152 FKT262150:FKT262152 FUP262150:FUP262152 GEL262150:GEL262152 GOH262150:GOH262152 GYD262150:GYD262152 HHZ262150:HHZ262152 HRV262150:HRV262152 IBR262150:IBR262152 ILN262150:ILN262152 IVJ262150:IVJ262152 JFF262150:JFF262152 JPB262150:JPB262152 JYX262150:JYX262152 KIT262150:KIT262152 KSP262150:KSP262152 LCL262150:LCL262152 LMH262150:LMH262152 LWD262150:LWD262152 MFZ262150:MFZ262152 MPV262150:MPV262152 MZR262150:MZR262152 NJN262150:NJN262152 NTJ262150:NTJ262152 ODF262150:ODF262152 ONB262150:ONB262152 OWX262150:OWX262152 PGT262150:PGT262152 PQP262150:PQP262152 QAL262150:QAL262152 QKH262150:QKH262152 QUD262150:QUD262152 RDZ262150:RDZ262152 RNV262150:RNV262152 RXR262150:RXR262152 SHN262150:SHN262152 SRJ262150:SRJ262152 TBF262150:TBF262152 TLB262150:TLB262152 TUX262150:TUX262152 UET262150:UET262152 UOP262150:UOP262152 UYL262150:UYL262152 VIH262150:VIH262152 VSD262150:VSD262152 WBZ262150:WBZ262152 WLV262150:WLV262152 WVR262150:WVR262152 J327686:J327688 JF327686:JF327688 TB327686:TB327688 ACX327686:ACX327688 AMT327686:AMT327688 AWP327686:AWP327688 BGL327686:BGL327688 BQH327686:BQH327688 CAD327686:CAD327688 CJZ327686:CJZ327688 CTV327686:CTV327688 DDR327686:DDR327688 DNN327686:DNN327688 DXJ327686:DXJ327688 EHF327686:EHF327688 ERB327686:ERB327688 FAX327686:FAX327688 FKT327686:FKT327688 FUP327686:FUP327688 GEL327686:GEL327688 GOH327686:GOH327688 GYD327686:GYD327688 HHZ327686:HHZ327688 HRV327686:HRV327688 IBR327686:IBR327688 ILN327686:ILN327688 IVJ327686:IVJ327688 JFF327686:JFF327688 JPB327686:JPB327688 JYX327686:JYX327688 KIT327686:KIT327688 KSP327686:KSP327688 LCL327686:LCL327688 LMH327686:LMH327688 LWD327686:LWD327688 MFZ327686:MFZ327688 MPV327686:MPV327688 MZR327686:MZR327688 NJN327686:NJN327688 NTJ327686:NTJ327688 ODF327686:ODF327688 ONB327686:ONB327688 OWX327686:OWX327688 PGT327686:PGT327688 PQP327686:PQP327688 QAL327686:QAL327688 QKH327686:QKH327688 QUD327686:QUD327688 RDZ327686:RDZ327688 RNV327686:RNV327688 RXR327686:RXR327688 SHN327686:SHN327688 SRJ327686:SRJ327688 TBF327686:TBF327688 TLB327686:TLB327688 TUX327686:TUX327688 UET327686:UET327688 UOP327686:UOP327688 UYL327686:UYL327688 VIH327686:VIH327688 VSD327686:VSD327688 WBZ327686:WBZ327688 WLV327686:WLV327688 WVR327686:WVR327688 J393222:J393224 JF393222:JF393224 TB393222:TB393224 ACX393222:ACX393224 AMT393222:AMT393224 AWP393222:AWP393224 BGL393222:BGL393224 BQH393222:BQH393224 CAD393222:CAD393224 CJZ393222:CJZ393224 CTV393222:CTV393224 DDR393222:DDR393224 DNN393222:DNN393224 DXJ393222:DXJ393224 EHF393222:EHF393224 ERB393222:ERB393224 FAX393222:FAX393224 FKT393222:FKT393224 FUP393222:FUP393224 GEL393222:GEL393224 GOH393222:GOH393224 GYD393222:GYD393224 HHZ393222:HHZ393224 HRV393222:HRV393224 IBR393222:IBR393224 ILN393222:ILN393224 IVJ393222:IVJ393224 JFF393222:JFF393224 JPB393222:JPB393224 JYX393222:JYX393224 KIT393222:KIT393224 KSP393222:KSP393224 LCL393222:LCL393224 LMH393222:LMH393224 LWD393222:LWD393224 MFZ393222:MFZ393224 MPV393222:MPV393224 MZR393222:MZR393224 NJN393222:NJN393224 NTJ393222:NTJ393224 ODF393222:ODF393224 ONB393222:ONB393224 OWX393222:OWX393224 PGT393222:PGT393224 PQP393222:PQP393224 QAL393222:QAL393224 QKH393222:QKH393224 QUD393222:QUD393224 RDZ393222:RDZ393224 RNV393222:RNV393224 RXR393222:RXR393224 SHN393222:SHN393224 SRJ393222:SRJ393224 TBF393222:TBF393224 TLB393222:TLB393224 TUX393222:TUX393224 UET393222:UET393224 UOP393222:UOP393224 UYL393222:UYL393224 VIH393222:VIH393224 VSD393222:VSD393224 WBZ393222:WBZ393224 WLV393222:WLV393224 WVR393222:WVR393224 J458758:J458760 JF458758:JF458760 TB458758:TB458760 ACX458758:ACX458760 AMT458758:AMT458760 AWP458758:AWP458760 BGL458758:BGL458760 BQH458758:BQH458760 CAD458758:CAD458760 CJZ458758:CJZ458760 CTV458758:CTV458760 DDR458758:DDR458760 DNN458758:DNN458760 DXJ458758:DXJ458760 EHF458758:EHF458760 ERB458758:ERB458760 FAX458758:FAX458760 FKT458758:FKT458760 FUP458758:FUP458760 GEL458758:GEL458760 GOH458758:GOH458760 GYD458758:GYD458760 HHZ458758:HHZ458760 HRV458758:HRV458760 IBR458758:IBR458760 ILN458758:ILN458760 IVJ458758:IVJ458760 JFF458758:JFF458760 JPB458758:JPB458760 JYX458758:JYX458760 KIT458758:KIT458760 KSP458758:KSP458760 LCL458758:LCL458760 LMH458758:LMH458760 LWD458758:LWD458760 MFZ458758:MFZ458760 MPV458758:MPV458760 MZR458758:MZR458760 NJN458758:NJN458760 NTJ458758:NTJ458760 ODF458758:ODF458760 ONB458758:ONB458760 OWX458758:OWX458760 PGT458758:PGT458760 PQP458758:PQP458760 QAL458758:QAL458760 QKH458758:QKH458760 QUD458758:QUD458760 RDZ458758:RDZ458760 RNV458758:RNV458760 RXR458758:RXR458760 SHN458758:SHN458760 SRJ458758:SRJ458760 TBF458758:TBF458760 TLB458758:TLB458760 TUX458758:TUX458760 UET458758:UET458760 UOP458758:UOP458760 UYL458758:UYL458760 VIH458758:VIH458760 VSD458758:VSD458760 WBZ458758:WBZ458760 WLV458758:WLV458760 WVR458758:WVR458760 J524294:J524296 JF524294:JF524296 TB524294:TB524296 ACX524294:ACX524296 AMT524294:AMT524296 AWP524294:AWP524296 BGL524294:BGL524296 BQH524294:BQH524296 CAD524294:CAD524296 CJZ524294:CJZ524296 CTV524294:CTV524296 DDR524294:DDR524296 DNN524294:DNN524296 DXJ524294:DXJ524296 EHF524294:EHF524296 ERB524294:ERB524296 FAX524294:FAX524296 FKT524294:FKT524296 FUP524294:FUP524296 GEL524294:GEL524296 GOH524294:GOH524296 GYD524294:GYD524296 HHZ524294:HHZ524296 HRV524294:HRV524296 IBR524294:IBR524296 ILN524294:ILN524296 IVJ524294:IVJ524296 JFF524294:JFF524296 JPB524294:JPB524296 JYX524294:JYX524296 KIT524294:KIT524296 KSP524294:KSP524296 LCL524294:LCL524296 LMH524294:LMH524296 LWD524294:LWD524296 MFZ524294:MFZ524296 MPV524294:MPV524296 MZR524294:MZR524296 NJN524294:NJN524296 NTJ524294:NTJ524296 ODF524294:ODF524296 ONB524294:ONB524296 OWX524294:OWX524296 PGT524294:PGT524296 PQP524294:PQP524296 QAL524294:QAL524296 QKH524294:QKH524296 QUD524294:QUD524296 RDZ524294:RDZ524296 RNV524294:RNV524296 RXR524294:RXR524296 SHN524294:SHN524296 SRJ524294:SRJ524296 TBF524294:TBF524296 TLB524294:TLB524296 TUX524294:TUX524296 UET524294:UET524296 UOP524294:UOP524296 UYL524294:UYL524296 VIH524294:VIH524296 VSD524294:VSD524296 WBZ524294:WBZ524296 WLV524294:WLV524296 WVR524294:WVR524296 J589830:J589832 JF589830:JF589832 TB589830:TB589832 ACX589830:ACX589832 AMT589830:AMT589832 AWP589830:AWP589832 BGL589830:BGL589832 BQH589830:BQH589832 CAD589830:CAD589832 CJZ589830:CJZ589832 CTV589830:CTV589832 DDR589830:DDR589832 DNN589830:DNN589832 DXJ589830:DXJ589832 EHF589830:EHF589832 ERB589830:ERB589832 FAX589830:FAX589832 FKT589830:FKT589832 FUP589830:FUP589832 GEL589830:GEL589832 GOH589830:GOH589832 GYD589830:GYD589832 HHZ589830:HHZ589832 HRV589830:HRV589832 IBR589830:IBR589832 ILN589830:ILN589832 IVJ589830:IVJ589832 JFF589830:JFF589832 JPB589830:JPB589832 JYX589830:JYX589832 KIT589830:KIT589832 KSP589830:KSP589832 LCL589830:LCL589832 LMH589830:LMH589832 LWD589830:LWD589832 MFZ589830:MFZ589832 MPV589830:MPV589832 MZR589830:MZR589832 NJN589830:NJN589832 NTJ589830:NTJ589832 ODF589830:ODF589832 ONB589830:ONB589832 OWX589830:OWX589832 PGT589830:PGT589832 PQP589830:PQP589832 QAL589830:QAL589832 QKH589830:QKH589832 QUD589830:QUD589832 RDZ589830:RDZ589832 RNV589830:RNV589832 RXR589830:RXR589832 SHN589830:SHN589832 SRJ589830:SRJ589832 TBF589830:TBF589832 TLB589830:TLB589832 TUX589830:TUX589832 UET589830:UET589832 UOP589830:UOP589832 UYL589830:UYL589832 VIH589830:VIH589832 VSD589830:VSD589832 WBZ589830:WBZ589832 WLV589830:WLV589832 WVR589830:WVR589832 J655366:J655368 JF655366:JF655368 TB655366:TB655368 ACX655366:ACX655368 AMT655366:AMT655368 AWP655366:AWP655368 BGL655366:BGL655368 BQH655366:BQH655368 CAD655366:CAD655368 CJZ655366:CJZ655368 CTV655366:CTV655368 DDR655366:DDR655368 DNN655366:DNN655368 DXJ655366:DXJ655368 EHF655366:EHF655368 ERB655366:ERB655368 FAX655366:FAX655368 FKT655366:FKT655368 FUP655366:FUP655368 GEL655366:GEL655368 GOH655366:GOH655368 GYD655366:GYD655368 HHZ655366:HHZ655368 HRV655366:HRV655368 IBR655366:IBR655368 ILN655366:ILN655368 IVJ655366:IVJ655368 JFF655366:JFF655368 JPB655366:JPB655368 JYX655366:JYX655368 KIT655366:KIT655368 KSP655366:KSP655368 LCL655366:LCL655368 LMH655366:LMH655368 LWD655366:LWD655368 MFZ655366:MFZ655368 MPV655366:MPV655368 MZR655366:MZR655368 NJN655366:NJN655368 NTJ655366:NTJ655368 ODF655366:ODF655368 ONB655366:ONB655368 OWX655366:OWX655368 PGT655366:PGT655368 PQP655366:PQP655368 QAL655366:QAL655368 QKH655366:QKH655368 QUD655366:QUD655368 RDZ655366:RDZ655368 RNV655366:RNV655368 RXR655366:RXR655368 SHN655366:SHN655368 SRJ655366:SRJ655368 TBF655366:TBF655368 TLB655366:TLB655368 TUX655366:TUX655368 UET655366:UET655368 UOP655366:UOP655368 UYL655366:UYL655368 VIH655366:VIH655368 VSD655366:VSD655368 WBZ655366:WBZ655368 WLV655366:WLV655368 WVR655366:WVR655368 J720902:J720904 JF720902:JF720904 TB720902:TB720904 ACX720902:ACX720904 AMT720902:AMT720904 AWP720902:AWP720904 BGL720902:BGL720904 BQH720902:BQH720904 CAD720902:CAD720904 CJZ720902:CJZ720904 CTV720902:CTV720904 DDR720902:DDR720904 DNN720902:DNN720904 DXJ720902:DXJ720904 EHF720902:EHF720904 ERB720902:ERB720904 FAX720902:FAX720904 FKT720902:FKT720904 FUP720902:FUP720904 GEL720902:GEL720904 GOH720902:GOH720904 GYD720902:GYD720904 HHZ720902:HHZ720904 HRV720902:HRV720904 IBR720902:IBR720904 ILN720902:ILN720904 IVJ720902:IVJ720904 JFF720902:JFF720904 JPB720902:JPB720904 JYX720902:JYX720904 KIT720902:KIT720904 KSP720902:KSP720904 LCL720902:LCL720904 LMH720902:LMH720904 LWD720902:LWD720904 MFZ720902:MFZ720904 MPV720902:MPV720904 MZR720902:MZR720904 NJN720902:NJN720904 NTJ720902:NTJ720904 ODF720902:ODF720904 ONB720902:ONB720904 OWX720902:OWX720904 PGT720902:PGT720904 PQP720902:PQP720904 QAL720902:QAL720904 QKH720902:QKH720904 QUD720902:QUD720904 RDZ720902:RDZ720904 RNV720902:RNV720904 RXR720902:RXR720904 SHN720902:SHN720904 SRJ720902:SRJ720904 TBF720902:TBF720904 TLB720902:TLB720904 TUX720902:TUX720904 UET720902:UET720904 UOP720902:UOP720904 UYL720902:UYL720904 VIH720902:VIH720904 VSD720902:VSD720904 WBZ720902:WBZ720904 WLV720902:WLV720904 WVR720902:WVR720904 J786438:J786440 JF786438:JF786440 TB786438:TB786440 ACX786438:ACX786440 AMT786438:AMT786440 AWP786438:AWP786440 BGL786438:BGL786440 BQH786438:BQH786440 CAD786438:CAD786440 CJZ786438:CJZ786440 CTV786438:CTV786440 DDR786438:DDR786440 DNN786438:DNN786440 DXJ786438:DXJ786440 EHF786438:EHF786440 ERB786438:ERB786440 FAX786438:FAX786440 FKT786438:FKT786440 FUP786438:FUP786440 GEL786438:GEL786440 GOH786438:GOH786440 GYD786438:GYD786440 HHZ786438:HHZ786440 HRV786438:HRV786440 IBR786438:IBR786440 ILN786438:ILN786440 IVJ786438:IVJ786440 JFF786438:JFF786440 JPB786438:JPB786440 JYX786438:JYX786440 KIT786438:KIT786440 KSP786438:KSP786440 LCL786438:LCL786440 LMH786438:LMH786440 LWD786438:LWD786440 MFZ786438:MFZ786440 MPV786438:MPV786440 MZR786438:MZR786440 NJN786438:NJN786440 NTJ786438:NTJ786440 ODF786438:ODF786440 ONB786438:ONB786440 OWX786438:OWX786440 PGT786438:PGT786440 PQP786438:PQP786440 QAL786438:QAL786440 QKH786438:QKH786440 QUD786438:QUD786440 RDZ786438:RDZ786440 RNV786438:RNV786440 RXR786438:RXR786440 SHN786438:SHN786440 SRJ786438:SRJ786440 TBF786438:TBF786440 TLB786438:TLB786440 TUX786438:TUX786440 UET786438:UET786440 UOP786438:UOP786440 UYL786438:UYL786440 VIH786438:VIH786440 VSD786438:VSD786440 WBZ786438:WBZ786440 WLV786438:WLV786440 WVR786438:WVR786440 J851974:J851976 JF851974:JF851976 TB851974:TB851976 ACX851974:ACX851976 AMT851974:AMT851976 AWP851974:AWP851976 BGL851974:BGL851976 BQH851974:BQH851976 CAD851974:CAD851976 CJZ851974:CJZ851976 CTV851974:CTV851976 DDR851974:DDR851976 DNN851974:DNN851976 DXJ851974:DXJ851976 EHF851974:EHF851976 ERB851974:ERB851976 FAX851974:FAX851976 FKT851974:FKT851976 FUP851974:FUP851976 GEL851974:GEL851976 GOH851974:GOH851976 GYD851974:GYD851976 HHZ851974:HHZ851976 HRV851974:HRV851976 IBR851974:IBR851976 ILN851974:ILN851976 IVJ851974:IVJ851976 JFF851974:JFF851976 JPB851974:JPB851976 JYX851974:JYX851976 KIT851974:KIT851976 KSP851974:KSP851976 LCL851974:LCL851976 LMH851974:LMH851976 LWD851974:LWD851976 MFZ851974:MFZ851976 MPV851974:MPV851976 MZR851974:MZR851976 NJN851974:NJN851976 NTJ851974:NTJ851976 ODF851974:ODF851976 ONB851974:ONB851976 OWX851974:OWX851976 PGT851974:PGT851976 PQP851974:PQP851976 QAL851974:QAL851976 QKH851974:QKH851976 QUD851974:QUD851976 RDZ851974:RDZ851976 RNV851974:RNV851976 RXR851974:RXR851976 SHN851974:SHN851976 SRJ851974:SRJ851976 TBF851974:TBF851976 TLB851974:TLB851976 TUX851974:TUX851976 UET851974:UET851976 UOP851974:UOP851976 UYL851974:UYL851976 VIH851974:VIH851976 VSD851974:VSD851976 WBZ851974:WBZ851976 WLV851974:WLV851976 WVR851974:WVR851976 J917510:J917512 JF917510:JF917512 TB917510:TB917512 ACX917510:ACX917512 AMT917510:AMT917512 AWP917510:AWP917512 BGL917510:BGL917512 BQH917510:BQH917512 CAD917510:CAD917512 CJZ917510:CJZ917512 CTV917510:CTV917512 DDR917510:DDR917512 DNN917510:DNN917512 DXJ917510:DXJ917512 EHF917510:EHF917512 ERB917510:ERB917512 FAX917510:FAX917512 FKT917510:FKT917512 FUP917510:FUP917512 GEL917510:GEL917512 GOH917510:GOH917512 GYD917510:GYD917512 HHZ917510:HHZ917512 HRV917510:HRV917512 IBR917510:IBR917512 ILN917510:ILN917512 IVJ917510:IVJ917512 JFF917510:JFF917512 JPB917510:JPB917512 JYX917510:JYX917512 KIT917510:KIT917512 KSP917510:KSP917512 LCL917510:LCL917512 LMH917510:LMH917512 LWD917510:LWD917512 MFZ917510:MFZ917512 MPV917510:MPV917512 MZR917510:MZR917512 NJN917510:NJN917512 NTJ917510:NTJ917512 ODF917510:ODF917512 ONB917510:ONB917512 OWX917510:OWX917512 PGT917510:PGT917512 PQP917510:PQP917512 QAL917510:QAL917512 QKH917510:QKH917512 QUD917510:QUD917512 RDZ917510:RDZ917512 RNV917510:RNV917512 RXR917510:RXR917512 SHN917510:SHN917512 SRJ917510:SRJ917512 TBF917510:TBF917512 TLB917510:TLB917512 TUX917510:TUX917512 UET917510:UET917512 UOP917510:UOP917512 UYL917510:UYL917512 VIH917510:VIH917512 VSD917510:VSD917512 WBZ917510:WBZ917512 WLV917510:WLV917512 WVR917510:WVR917512 J983046:J983048 JF983046:JF983048 TB983046:TB983048 ACX983046:ACX983048 AMT983046:AMT983048 AWP983046:AWP983048 BGL983046:BGL983048 BQH983046:BQH983048 CAD983046:CAD983048 CJZ983046:CJZ983048 CTV983046:CTV983048 DDR983046:DDR983048 DNN983046:DNN983048 DXJ983046:DXJ983048 EHF983046:EHF983048 ERB983046:ERB983048 FAX983046:FAX983048 FKT983046:FKT983048 FUP983046:FUP983048 GEL983046:GEL983048 GOH983046:GOH983048 GYD983046:GYD983048 HHZ983046:HHZ983048 HRV983046:HRV983048 IBR983046:IBR983048 ILN983046:ILN983048 IVJ983046:IVJ983048 JFF983046:JFF983048 JPB983046:JPB983048 JYX983046:JYX983048 KIT983046:KIT983048 KSP983046:KSP983048 LCL983046:LCL983048 LMH983046:LMH983048 LWD983046:LWD983048 MFZ983046:MFZ983048 MPV983046:MPV983048 MZR983046:MZR983048 NJN983046:NJN983048 NTJ983046:NTJ983048 ODF983046:ODF983048 ONB983046:ONB983048 OWX983046:OWX983048 PGT983046:PGT983048 PQP983046:PQP983048 QAL983046:QAL983048 QKH983046:QKH983048 QUD983046:QUD983048 RDZ983046:RDZ983048 RNV983046:RNV983048 RXR983046:RXR983048 SHN983046:SHN983048 SRJ983046:SRJ983048 TBF983046:TBF983048 TLB983046:TLB983048 TUX983046:TUX983048 UET983046:UET983048 UOP983046:UOP983048 UYL983046:UYL983048 VIH983046:VIH983048 VSD983046:VSD983048 WBZ983046:WBZ983048 WLV983046:WLV983048 WVR983046:WVR983048 WVM983046:WVM983048 JA7:JA9 SW7:SW9 ACS7:ACS9 AMO7:AMO9 AWK7:AWK9 BGG7:BGG9 BQC7:BQC9 BZY7:BZY9 CJU7:CJU9 CTQ7:CTQ9 DDM7:DDM9 DNI7:DNI9 DXE7:DXE9 EHA7:EHA9 EQW7:EQW9 FAS7:FAS9 FKO7:FKO9 FUK7:FUK9 GEG7:GEG9 GOC7:GOC9 GXY7:GXY9 HHU7:HHU9 HRQ7:HRQ9 IBM7:IBM9 ILI7:ILI9 IVE7:IVE9 JFA7:JFA9 JOW7:JOW9 JYS7:JYS9 KIO7:KIO9 KSK7:KSK9 LCG7:LCG9 LMC7:LMC9 LVY7:LVY9 MFU7:MFU9 MPQ7:MPQ9 MZM7:MZM9 NJI7:NJI9 NTE7:NTE9 ODA7:ODA9 OMW7:OMW9 OWS7:OWS9 PGO7:PGO9 PQK7:PQK9 QAG7:QAG9 QKC7:QKC9 QTY7:QTY9 RDU7:RDU9 RNQ7:RNQ9 RXM7:RXM9 SHI7:SHI9 SRE7:SRE9 TBA7:TBA9 TKW7:TKW9 TUS7:TUS9 UEO7:UEO9 UOK7:UOK9 UYG7:UYG9 VIC7:VIC9 VRY7:VRY9 WBU7:WBU9 WLQ7:WLQ9 WVM7:WVM9 E65542:E65544 JA65542:JA65544 SW65542:SW65544 ACS65542:ACS65544 AMO65542:AMO65544 AWK65542:AWK65544 BGG65542:BGG65544 BQC65542:BQC65544 BZY65542:BZY65544 CJU65542:CJU65544 CTQ65542:CTQ65544 DDM65542:DDM65544 DNI65542:DNI65544 DXE65542:DXE65544 EHA65542:EHA65544 EQW65542:EQW65544 FAS65542:FAS65544 FKO65542:FKO65544 FUK65542:FUK65544 GEG65542:GEG65544 GOC65542:GOC65544 GXY65542:GXY65544 HHU65542:HHU65544 HRQ65542:HRQ65544 IBM65542:IBM65544 ILI65542:ILI65544 IVE65542:IVE65544 JFA65542:JFA65544 JOW65542:JOW65544 JYS65542:JYS65544 KIO65542:KIO65544 KSK65542:KSK65544 LCG65542:LCG65544 LMC65542:LMC65544 LVY65542:LVY65544 MFU65542:MFU65544 MPQ65542:MPQ65544 MZM65542:MZM65544 NJI65542:NJI65544 NTE65542:NTE65544 ODA65542:ODA65544 OMW65542:OMW65544 OWS65542:OWS65544 PGO65542:PGO65544 PQK65542:PQK65544 QAG65542:QAG65544 QKC65542:QKC65544 QTY65542:QTY65544 RDU65542:RDU65544 RNQ65542:RNQ65544 RXM65542:RXM65544 SHI65542:SHI65544 SRE65542:SRE65544 TBA65542:TBA65544 TKW65542:TKW65544 TUS65542:TUS65544 UEO65542:UEO65544 UOK65542:UOK65544 UYG65542:UYG65544 VIC65542:VIC65544 VRY65542:VRY65544 WBU65542:WBU65544 WLQ65542:WLQ65544 WVM65542:WVM65544 E131078:E131080 JA131078:JA131080 SW131078:SW131080 ACS131078:ACS131080 AMO131078:AMO131080 AWK131078:AWK131080 BGG131078:BGG131080 BQC131078:BQC131080 BZY131078:BZY131080 CJU131078:CJU131080 CTQ131078:CTQ131080 DDM131078:DDM131080 DNI131078:DNI131080 DXE131078:DXE131080 EHA131078:EHA131080 EQW131078:EQW131080 FAS131078:FAS131080 FKO131078:FKO131080 FUK131078:FUK131080 GEG131078:GEG131080 GOC131078:GOC131080 GXY131078:GXY131080 HHU131078:HHU131080 HRQ131078:HRQ131080 IBM131078:IBM131080 ILI131078:ILI131080 IVE131078:IVE131080 JFA131078:JFA131080 JOW131078:JOW131080 JYS131078:JYS131080 KIO131078:KIO131080 KSK131078:KSK131080 LCG131078:LCG131080 LMC131078:LMC131080 LVY131078:LVY131080 MFU131078:MFU131080 MPQ131078:MPQ131080 MZM131078:MZM131080 NJI131078:NJI131080 NTE131078:NTE131080 ODA131078:ODA131080 OMW131078:OMW131080 OWS131078:OWS131080 PGO131078:PGO131080 PQK131078:PQK131080 QAG131078:QAG131080 QKC131078:QKC131080 QTY131078:QTY131080 RDU131078:RDU131080 RNQ131078:RNQ131080 RXM131078:RXM131080 SHI131078:SHI131080 SRE131078:SRE131080 TBA131078:TBA131080 TKW131078:TKW131080 TUS131078:TUS131080 UEO131078:UEO131080 UOK131078:UOK131080 UYG131078:UYG131080 VIC131078:VIC131080 VRY131078:VRY131080 WBU131078:WBU131080 WLQ131078:WLQ131080 WVM131078:WVM131080 E196614:E196616 JA196614:JA196616 SW196614:SW196616 ACS196614:ACS196616 AMO196614:AMO196616 AWK196614:AWK196616 BGG196614:BGG196616 BQC196614:BQC196616 BZY196614:BZY196616 CJU196614:CJU196616 CTQ196614:CTQ196616 DDM196614:DDM196616 DNI196614:DNI196616 DXE196614:DXE196616 EHA196614:EHA196616 EQW196614:EQW196616 FAS196614:FAS196616 FKO196614:FKO196616 FUK196614:FUK196616 GEG196614:GEG196616 GOC196614:GOC196616 GXY196614:GXY196616 HHU196614:HHU196616 HRQ196614:HRQ196616 IBM196614:IBM196616 ILI196614:ILI196616 IVE196614:IVE196616 JFA196614:JFA196616 JOW196614:JOW196616 JYS196614:JYS196616 KIO196614:KIO196616 KSK196614:KSK196616 LCG196614:LCG196616 LMC196614:LMC196616 LVY196614:LVY196616 MFU196614:MFU196616 MPQ196614:MPQ196616 MZM196614:MZM196616 NJI196614:NJI196616 NTE196614:NTE196616 ODA196614:ODA196616 OMW196614:OMW196616 OWS196614:OWS196616 PGO196614:PGO196616 PQK196614:PQK196616 QAG196614:QAG196616 QKC196614:QKC196616 QTY196614:QTY196616 RDU196614:RDU196616 RNQ196614:RNQ196616 RXM196614:RXM196616 SHI196614:SHI196616 SRE196614:SRE196616 TBA196614:TBA196616 TKW196614:TKW196616 TUS196614:TUS196616 UEO196614:UEO196616 UOK196614:UOK196616 UYG196614:UYG196616 VIC196614:VIC196616 VRY196614:VRY196616 WBU196614:WBU196616 WLQ196614:WLQ196616 WVM196614:WVM196616 E262150:E262152 JA262150:JA262152 SW262150:SW262152 ACS262150:ACS262152 AMO262150:AMO262152 AWK262150:AWK262152 BGG262150:BGG262152 BQC262150:BQC262152 BZY262150:BZY262152 CJU262150:CJU262152 CTQ262150:CTQ262152 DDM262150:DDM262152 DNI262150:DNI262152 DXE262150:DXE262152 EHA262150:EHA262152 EQW262150:EQW262152 FAS262150:FAS262152 FKO262150:FKO262152 FUK262150:FUK262152 GEG262150:GEG262152 GOC262150:GOC262152 GXY262150:GXY262152 HHU262150:HHU262152 HRQ262150:HRQ262152 IBM262150:IBM262152 ILI262150:ILI262152 IVE262150:IVE262152 JFA262150:JFA262152 JOW262150:JOW262152 JYS262150:JYS262152 KIO262150:KIO262152 KSK262150:KSK262152 LCG262150:LCG262152 LMC262150:LMC262152 LVY262150:LVY262152 MFU262150:MFU262152 MPQ262150:MPQ262152 MZM262150:MZM262152 NJI262150:NJI262152 NTE262150:NTE262152 ODA262150:ODA262152 OMW262150:OMW262152 OWS262150:OWS262152 PGO262150:PGO262152 PQK262150:PQK262152 QAG262150:QAG262152 QKC262150:QKC262152 QTY262150:QTY262152 RDU262150:RDU262152 RNQ262150:RNQ262152 RXM262150:RXM262152 SHI262150:SHI262152 SRE262150:SRE262152 TBA262150:TBA262152 TKW262150:TKW262152 TUS262150:TUS262152 UEO262150:UEO262152 UOK262150:UOK262152 UYG262150:UYG262152 VIC262150:VIC262152 VRY262150:VRY262152 WBU262150:WBU262152 WLQ262150:WLQ262152 WVM262150:WVM262152 E327686:E327688 JA327686:JA327688 SW327686:SW327688 ACS327686:ACS327688 AMO327686:AMO327688 AWK327686:AWK327688 BGG327686:BGG327688 BQC327686:BQC327688 BZY327686:BZY327688 CJU327686:CJU327688 CTQ327686:CTQ327688 DDM327686:DDM327688 DNI327686:DNI327688 DXE327686:DXE327688 EHA327686:EHA327688 EQW327686:EQW327688 FAS327686:FAS327688 FKO327686:FKO327688 FUK327686:FUK327688 GEG327686:GEG327688 GOC327686:GOC327688 GXY327686:GXY327688 HHU327686:HHU327688 HRQ327686:HRQ327688 IBM327686:IBM327688 ILI327686:ILI327688 IVE327686:IVE327688 JFA327686:JFA327688 JOW327686:JOW327688 JYS327686:JYS327688 KIO327686:KIO327688 KSK327686:KSK327688 LCG327686:LCG327688 LMC327686:LMC327688 LVY327686:LVY327688 MFU327686:MFU327688 MPQ327686:MPQ327688 MZM327686:MZM327688 NJI327686:NJI327688 NTE327686:NTE327688 ODA327686:ODA327688 OMW327686:OMW327688 OWS327686:OWS327688 PGO327686:PGO327688 PQK327686:PQK327688 QAG327686:QAG327688 QKC327686:QKC327688 QTY327686:QTY327688 RDU327686:RDU327688 RNQ327686:RNQ327688 RXM327686:RXM327688 SHI327686:SHI327688 SRE327686:SRE327688 TBA327686:TBA327688 TKW327686:TKW327688 TUS327686:TUS327688 UEO327686:UEO327688 UOK327686:UOK327688 UYG327686:UYG327688 VIC327686:VIC327688 VRY327686:VRY327688 WBU327686:WBU327688 WLQ327686:WLQ327688 WVM327686:WVM327688 E393222:E393224 JA393222:JA393224 SW393222:SW393224 ACS393222:ACS393224 AMO393222:AMO393224 AWK393222:AWK393224 BGG393222:BGG393224 BQC393222:BQC393224 BZY393222:BZY393224 CJU393222:CJU393224 CTQ393222:CTQ393224 DDM393222:DDM393224 DNI393222:DNI393224 DXE393222:DXE393224 EHA393222:EHA393224 EQW393222:EQW393224 FAS393222:FAS393224 FKO393222:FKO393224 FUK393222:FUK393224 GEG393222:GEG393224 GOC393222:GOC393224 GXY393222:GXY393224 HHU393222:HHU393224 HRQ393222:HRQ393224 IBM393222:IBM393224 ILI393222:ILI393224 IVE393222:IVE393224 JFA393222:JFA393224 JOW393222:JOW393224 JYS393222:JYS393224 KIO393222:KIO393224 KSK393222:KSK393224 LCG393222:LCG393224 LMC393222:LMC393224 LVY393222:LVY393224 MFU393222:MFU393224 MPQ393222:MPQ393224 MZM393222:MZM393224 NJI393222:NJI393224 NTE393222:NTE393224 ODA393222:ODA393224 OMW393222:OMW393224 OWS393222:OWS393224 PGO393222:PGO393224 PQK393222:PQK393224 QAG393222:QAG393224 QKC393222:QKC393224 QTY393222:QTY393224 RDU393222:RDU393224 RNQ393222:RNQ393224 RXM393222:RXM393224 SHI393222:SHI393224 SRE393222:SRE393224 TBA393222:TBA393224 TKW393222:TKW393224 TUS393222:TUS393224 UEO393222:UEO393224 UOK393222:UOK393224 UYG393222:UYG393224 VIC393222:VIC393224 VRY393222:VRY393224 WBU393222:WBU393224 WLQ393222:WLQ393224 WVM393222:WVM393224 E458758:E458760 JA458758:JA458760 SW458758:SW458760 ACS458758:ACS458760 AMO458758:AMO458760 AWK458758:AWK458760 BGG458758:BGG458760 BQC458758:BQC458760 BZY458758:BZY458760 CJU458758:CJU458760 CTQ458758:CTQ458760 DDM458758:DDM458760 DNI458758:DNI458760 DXE458758:DXE458760 EHA458758:EHA458760 EQW458758:EQW458760 FAS458758:FAS458760 FKO458758:FKO458760 FUK458758:FUK458760 GEG458758:GEG458760 GOC458758:GOC458760 GXY458758:GXY458760 HHU458758:HHU458760 HRQ458758:HRQ458760 IBM458758:IBM458760 ILI458758:ILI458760 IVE458758:IVE458760 JFA458758:JFA458760 JOW458758:JOW458760 JYS458758:JYS458760 KIO458758:KIO458760 KSK458758:KSK458760 LCG458758:LCG458760 LMC458758:LMC458760 LVY458758:LVY458760 MFU458758:MFU458760 MPQ458758:MPQ458760 MZM458758:MZM458760 NJI458758:NJI458760 NTE458758:NTE458760 ODA458758:ODA458760 OMW458758:OMW458760 OWS458758:OWS458760 PGO458758:PGO458760 PQK458758:PQK458760 QAG458758:QAG458760 QKC458758:QKC458760 QTY458758:QTY458760 RDU458758:RDU458760 RNQ458758:RNQ458760 RXM458758:RXM458760 SHI458758:SHI458760 SRE458758:SRE458760 TBA458758:TBA458760 TKW458758:TKW458760 TUS458758:TUS458760 UEO458758:UEO458760 UOK458758:UOK458760 UYG458758:UYG458760 VIC458758:VIC458760 VRY458758:VRY458760 WBU458758:WBU458760 WLQ458758:WLQ458760 WVM458758:WVM458760 E524294:E524296 JA524294:JA524296 SW524294:SW524296 ACS524294:ACS524296 AMO524294:AMO524296 AWK524294:AWK524296 BGG524294:BGG524296 BQC524294:BQC524296 BZY524294:BZY524296 CJU524294:CJU524296 CTQ524294:CTQ524296 DDM524294:DDM524296 DNI524294:DNI524296 DXE524294:DXE524296 EHA524294:EHA524296 EQW524294:EQW524296 FAS524294:FAS524296 FKO524294:FKO524296 FUK524294:FUK524296 GEG524294:GEG524296 GOC524294:GOC524296 GXY524294:GXY524296 HHU524294:HHU524296 HRQ524294:HRQ524296 IBM524294:IBM524296 ILI524294:ILI524296 IVE524294:IVE524296 JFA524294:JFA524296 JOW524294:JOW524296 JYS524294:JYS524296 KIO524294:KIO524296 KSK524294:KSK524296 LCG524294:LCG524296 LMC524294:LMC524296 LVY524294:LVY524296 MFU524294:MFU524296 MPQ524294:MPQ524296 MZM524294:MZM524296 NJI524294:NJI524296 NTE524294:NTE524296 ODA524294:ODA524296 OMW524294:OMW524296 OWS524294:OWS524296 PGO524294:PGO524296 PQK524294:PQK524296 QAG524294:QAG524296 QKC524294:QKC524296 QTY524294:QTY524296 RDU524294:RDU524296 RNQ524294:RNQ524296 RXM524294:RXM524296 SHI524294:SHI524296 SRE524294:SRE524296 TBA524294:TBA524296 TKW524294:TKW524296 TUS524294:TUS524296 UEO524294:UEO524296 UOK524294:UOK524296 UYG524294:UYG524296 VIC524294:VIC524296 VRY524294:VRY524296 WBU524294:WBU524296 WLQ524294:WLQ524296 WVM524294:WVM524296 E589830:E589832 JA589830:JA589832 SW589830:SW589832 ACS589830:ACS589832 AMO589830:AMO589832 AWK589830:AWK589832 BGG589830:BGG589832 BQC589830:BQC589832 BZY589830:BZY589832 CJU589830:CJU589832 CTQ589830:CTQ589832 DDM589830:DDM589832 DNI589830:DNI589832 DXE589830:DXE589832 EHA589830:EHA589832 EQW589830:EQW589832 FAS589830:FAS589832 FKO589830:FKO589832 FUK589830:FUK589832 GEG589830:GEG589832 GOC589830:GOC589832 GXY589830:GXY589832 HHU589830:HHU589832 HRQ589830:HRQ589832 IBM589830:IBM589832 ILI589830:ILI589832 IVE589830:IVE589832 JFA589830:JFA589832 JOW589830:JOW589832 JYS589830:JYS589832 KIO589830:KIO589832 KSK589830:KSK589832 LCG589830:LCG589832 LMC589830:LMC589832 LVY589830:LVY589832 MFU589830:MFU589832 MPQ589830:MPQ589832 MZM589830:MZM589832 NJI589830:NJI589832 NTE589830:NTE589832 ODA589830:ODA589832 OMW589830:OMW589832 OWS589830:OWS589832 PGO589830:PGO589832 PQK589830:PQK589832 QAG589830:QAG589832 QKC589830:QKC589832 QTY589830:QTY589832 RDU589830:RDU589832 RNQ589830:RNQ589832 RXM589830:RXM589832 SHI589830:SHI589832 SRE589830:SRE589832 TBA589830:TBA589832 TKW589830:TKW589832 TUS589830:TUS589832 UEO589830:UEO589832 UOK589830:UOK589832 UYG589830:UYG589832 VIC589830:VIC589832 VRY589830:VRY589832 WBU589830:WBU589832 WLQ589830:WLQ589832 WVM589830:WVM589832 E655366:E655368 JA655366:JA655368 SW655366:SW655368 ACS655366:ACS655368 AMO655366:AMO655368 AWK655366:AWK655368 BGG655366:BGG655368 BQC655366:BQC655368 BZY655366:BZY655368 CJU655366:CJU655368 CTQ655366:CTQ655368 DDM655366:DDM655368 DNI655366:DNI655368 DXE655366:DXE655368 EHA655366:EHA655368 EQW655366:EQW655368 FAS655366:FAS655368 FKO655366:FKO655368 FUK655366:FUK655368 GEG655366:GEG655368 GOC655366:GOC655368 GXY655366:GXY655368 HHU655366:HHU655368 HRQ655366:HRQ655368 IBM655366:IBM655368 ILI655366:ILI655368 IVE655366:IVE655368 JFA655366:JFA655368 JOW655366:JOW655368 JYS655366:JYS655368 KIO655366:KIO655368 KSK655366:KSK655368 LCG655366:LCG655368 LMC655366:LMC655368 LVY655366:LVY655368 MFU655366:MFU655368 MPQ655366:MPQ655368 MZM655366:MZM655368 NJI655366:NJI655368 NTE655366:NTE655368 ODA655366:ODA655368 OMW655366:OMW655368 OWS655366:OWS655368 PGO655366:PGO655368 PQK655366:PQK655368 QAG655366:QAG655368 QKC655366:QKC655368 QTY655366:QTY655368 RDU655366:RDU655368 RNQ655366:RNQ655368 RXM655366:RXM655368 SHI655366:SHI655368 SRE655366:SRE655368 TBA655366:TBA655368 TKW655366:TKW655368 TUS655366:TUS655368 UEO655366:UEO655368 UOK655366:UOK655368 UYG655366:UYG655368 VIC655366:VIC655368 VRY655366:VRY655368 WBU655366:WBU655368 WLQ655366:WLQ655368 WVM655366:WVM655368 E720902:E720904 JA720902:JA720904 SW720902:SW720904 ACS720902:ACS720904 AMO720902:AMO720904 AWK720902:AWK720904 BGG720902:BGG720904 BQC720902:BQC720904 BZY720902:BZY720904 CJU720902:CJU720904 CTQ720902:CTQ720904 DDM720902:DDM720904 DNI720902:DNI720904 DXE720902:DXE720904 EHA720902:EHA720904 EQW720902:EQW720904 FAS720902:FAS720904 FKO720902:FKO720904 FUK720902:FUK720904 GEG720902:GEG720904 GOC720902:GOC720904 GXY720902:GXY720904 HHU720902:HHU720904 HRQ720902:HRQ720904 IBM720902:IBM720904 ILI720902:ILI720904 IVE720902:IVE720904 JFA720902:JFA720904 JOW720902:JOW720904 JYS720902:JYS720904 KIO720902:KIO720904 KSK720902:KSK720904 LCG720902:LCG720904 LMC720902:LMC720904 LVY720902:LVY720904 MFU720902:MFU720904 MPQ720902:MPQ720904 MZM720902:MZM720904 NJI720902:NJI720904 NTE720902:NTE720904 ODA720902:ODA720904 OMW720902:OMW720904 OWS720902:OWS720904 PGO720902:PGO720904 PQK720902:PQK720904 QAG720902:QAG720904 QKC720902:QKC720904 QTY720902:QTY720904 RDU720902:RDU720904 RNQ720902:RNQ720904 RXM720902:RXM720904 SHI720902:SHI720904 SRE720902:SRE720904 TBA720902:TBA720904 TKW720902:TKW720904 TUS720902:TUS720904 UEO720902:UEO720904 UOK720902:UOK720904 UYG720902:UYG720904 VIC720902:VIC720904 VRY720902:VRY720904 WBU720902:WBU720904 WLQ720902:WLQ720904 WVM720902:WVM720904 E786438:E786440 JA786438:JA786440 SW786438:SW786440 ACS786438:ACS786440 AMO786438:AMO786440 AWK786438:AWK786440 BGG786438:BGG786440 BQC786438:BQC786440 BZY786438:BZY786440 CJU786438:CJU786440 CTQ786438:CTQ786440 DDM786438:DDM786440 DNI786438:DNI786440 DXE786438:DXE786440 EHA786438:EHA786440 EQW786438:EQW786440 FAS786438:FAS786440 FKO786438:FKO786440 FUK786438:FUK786440 GEG786438:GEG786440 GOC786438:GOC786440 GXY786438:GXY786440 HHU786438:HHU786440 HRQ786438:HRQ786440 IBM786438:IBM786440 ILI786438:ILI786440 IVE786438:IVE786440 JFA786438:JFA786440 JOW786438:JOW786440 JYS786438:JYS786440 KIO786438:KIO786440 KSK786438:KSK786440 LCG786438:LCG786440 LMC786438:LMC786440 LVY786438:LVY786440 MFU786438:MFU786440 MPQ786438:MPQ786440 MZM786438:MZM786440 NJI786438:NJI786440 NTE786438:NTE786440 ODA786438:ODA786440 OMW786438:OMW786440 OWS786438:OWS786440 PGO786438:PGO786440 PQK786438:PQK786440 QAG786438:QAG786440 QKC786438:QKC786440 QTY786438:QTY786440 RDU786438:RDU786440 RNQ786438:RNQ786440 RXM786438:RXM786440 SHI786438:SHI786440 SRE786438:SRE786440 TBA786438:TBA786440 TKW786438:TKW786440 TUS786438:TUS786440 UEO786438:UEO786440 UOK786438:UOK786440 UYG786438:UYG786440 VIC786438:VIC786440 VRY786438:VRY786440 WBU786438:WBU786440 WLQ786438:WLQ786440 WVM786438:WVM786440 E851974:E851976 JA851974:JA851976 SW851974:SW851976 ACS851974:ACS851976 AMO851974:AMO851976 AWK851974:AWK851976 BGG851974:BGG851976 BQC851974:BQC851976 BZY851974:BZY851976 CJU851974:CJU851976 CTQ851974:CTQ851976 DDM851974:DDM851976 DNI851974:DNI851976 DXE851974:DXE851976 EHA851974:EHA851976 EQW851974:EQW851976 FAS851974:FAS851976 FKO851974:FKO851976 FUK851974:FUK851976 GEG851974:GEG851976 GOC851974:GOC851976 GXY851974:GXY851976 HHU851974:HHU851976 HRQ851974:HRQ851976 IBM851974:IBM851976 ILI851974:ILI851976 IVE851974:IVE851976 JFA851974:JFA851976 JOW851974:JOW851976 JYS851974:JYS851976 KIO851974:KIO851976 KSK851974:KSK851976 LCG851974:LCG851976 LMC851974:LMC851976 LVY851974:LVY851976 MFU851974:MFU851976 MPQ851974:MPQ851976 MZM851974:MZM851976 NJI851974:NJI851976 NTE851974:NTE851976 ODA851974:ODA851976 OMW851974:OMW851976 OWS851974:OWS851976 PGO851974:PGO851976 PQK851974:PQK851976 QAG851974:QAG851976 QKC851974:QKC851976 QTY851974:QTY851976 RDU851974:RDU851976 RNQ851974:RNQ851976 RXM851974:RXM851976 SHI851974:SHI851976 SRE851974:SRE851976 TBA851974:TBA851976 TKW851974:TKW851976 TUS851974:TUS851976 UEO851974:UEO851976 UOK851974:UOK851976 UYG851974:UYG851976 VIC851974:VIC851976 VRY851974:VRY851976 WBU851974:WBU851976 WLQ851974:WLQ851976 WVM851974:WVM851976 E917510:E917512 JA917510:JA917512 SW917510:SW917512 ACS917510:ACS917512 AMO917510:AMO917512 AWK917510:AWK917512 BGG917510:BGG917512 BQC917510:BQC917512 BZY917510:BZY917512 CJU917510:CJU917512 CTQ917510:CTQ917512 DDM917510:DDM917512 DNI917510:DNI917512 DXE917510:DXE917512 EHA917510:EHA917512 EQW917510:EQW917512 FAS917510:FAS917512 FKO917510:FKO917512 FUK917510:FUK917512 GEG917510:GEG917512 GOC917510:GOC917512 GXY917510:GXY917512 HHU917510:HHU917512 HRQ917510:HRQ917512 IBM917510:IBM917512 ILI917510:ILI917512 IVE917510:IVE917512 JFA917510:JFA917512 JOW917510:JOW917512 JYS917510:JYS917512 KIO917510:KIO917512 KSK917510:KSK917512 LCG917510:LCG917512 LMC917510:LMC917512 LVY917510:LVY917512 MFU917510:MFU917512 MPQ917510:MPQ917512 MZM917510:MZM917512 NJI917510:NJI917512 NTE917510:NTE917512 ODA917510:ODA917512 OMW917510:OMW917512 OWS917510:OWS917512 PGO917510:PGO917512 PQK917510:PQK917512 QAG917510:QAG917512 QKC917510:QKC917512 QTY917510:QTY917512 RDU917510:RDU917512 RNQ917510:RNQ917512 RXM917510:RXM917512 SHI917510:SHI917512 SRE917510:SRE917512 TBA917510:TBA917512 TKW917510:TKW917512 TUS917510:TUS917512 UEO917510:UEO917512 UOK917510:UOK917512 UYG917510:UYG917512 VIC917510:VIC917512 VRY917510:VRY917512 WBU917510:WBU917512 WLQ917510:WLQ917512 WVM917510:WVM917512 E983046:E983048 JA983046:JA983048 SW983046:SW983048 ACS983046:ACS983048 AMO983046:AMO983048 AWK983046:AWK983048 BGG983046:BGG983048 BQC983046:BQC983048 BZY983046:BZY983048 CJU983046:CJU983048 CTQ983046:CTQ983048 DDM983046:DDM983048 DNI983046:DNI983048 DXE983046:DXE983048 EHA983046:EHA983048 EQW983046:EQW983048 FAS983046:FAS983048 FKO983046:FKO983048 FUK983046:FUK983048 GEG983046:GEG983048 GOC983046:GOC983048 GXY983046:GXY983048 HHU983046:HHU983048 HRQ983046:HRQ983048 IBM983046:IBM983048 ILI983046:ILI983048 IVE983046:IVE983048 JFA983046:JFA983048 JOW983046:JOW983048 JYS983046:JYS983048 KIO983046:KIO983048 KSK983046:KSK983048 LCG983046:LCG983048 LMC983046:LMC983048 LVY983046:LVY983048 MFU983046:MFU983048 MPQ983046:MPQ983048 MZM983046:MZM983048 NJI983046:NJI983048 NTE983046:NTE983048 ODA983046:ODA983048 OMW983046:OMW983048 OWS983046:OWS983048 PGO983046:PGO983048 PQK983046:PQK983048 QAG983046:QAG983048 QKC983046:QKC983048 QTY983046:QTY983048 RDU983046:RDU983048 RNQ983046:RNQ983048 RXM983046:RXM983048 SHI983046:SHI983048 SRE983046:SRE983048 TBA983046:TBA983048 TKW983046:TKW983048 TUS983046:TUS983048 UEO983046:UEO983048 UOK983046:UOK983048 UYG983046:UYG983048 VIC983046:VIC983048 VRY983046:VRY983048 WBU983046:WBU983048" xr:uid="{00000000-0002-0000-1800-000005000000}">
      <formula1>1</formula1>
      <formula2>12</formula2>
    </dataValidation>
    <dataValidation type="list" allowBlank="1" showInputMessage="1" showErrorMessage="1" sqref="WLO983046:WLO983048 JD7:JD9 SZ7:SZ9 ACV7:ACV9 AMR7:AMR9 AWN7:AWN9 BGJ7:BGJ9 BQF7:BQF9 CAB7:CAB9 CJX7:CJX9 CTT7:CTT9 DDP7:DDP9 DNL7:DNL9 DXH7:DXH9 EHD7:EHD9 EQZ7:EQZ9 FAV7:FAV9 FKR7:FKR9 FUN7:FUN9 GEJ7:GEJ9 GOF7:GOF9 GYB7:GYB9 HHX7:HHX9 HRT7:HRT9 IBP7:IBP9 ILL7:ILL9 IVH7:IVH9 JFD7:JFD9 JOZ7:JOZ9 JYV7:JYV9 KIR7:KIR9 KSN7:KSN9 LCJ7:LCJ9 LMF7:LMF9 LWB7:LWB9 MFX7:MFX9 MPT7:MPT9 MZP7:MZP9 NJL7:NJL9 NTH7:NTH9 ODD7:ODD9 OMZ7:OMZ9 OWV7:OWV9 PGR7:PGR9 PQN7:PQN9 QAJ7:QAJ9 QKF7:QKF9 QUB7:QUB9 RDX7:RDX9 RNT7:RNT9 RXP7:RXP9 SHL7:SHL9 SRH7:SRH9 TBD7:TBD9 TKZ7:TKZ9 TUV7:TUV9 UER7:UER9 UON7:UON9 UYJ7:UYJ9 VIF7:VIF9 VSB7:VSB9 WBX7:WBX9 WLT7:WLT9 WVP7:WVP9 H65542:H65544 JD65542:JD65544 SZ65542:SZ65544 ACV65542:ACV65544 AMR65542:AMR65544 AWN65542:AWN65544 BGJ65542:BGJ65544 BQF65542:BQF65544 CAB65542:CAB65544 CJX65542:CJX65544 CTT65542:CTT65544 DDP65542:DDP65544 DNL65542:DNL65544 DXH65542:DXH65544 EHD65542:EHD65544 EQZ65542:EQZ65544 FAV65542:FAV65544 FKR65542:FKR65544 FUN65542:FUN65544 GEJ65542:GEJ65544 GOF65542:GOF65544 GYB65542:GYB65544 HHX65542:HHX65544 HRT65542:HRT65544 IBP65542:IBP65544 ILL65542:ILL65544 IVH65542:IVH65544 JFD65542:JFD65544 JOZ65542:JOZ65544 JYV65542:JYV65544 KIR65542:KIR65544 KSN65542:KSN65544 LCJ65542:LCJ65544 LMF65542:LMF65544 LWB65542:LWB65544 MFX65542:MFX65544 MPT65542:MPT65544 MZP65542:MZP65544 NJL65542:NJL65544 NTH65542:NTH65544 ODD65542:ODD65544 OMZ65542:OMZ65544 OWV65542:OWV65544 PGR65542:PGR65544 PQN65542:PQN65544 QAJ65542:QAJ65544 QKF65542:QKF65544 QUB65542:QUB65544 RDX65542:RDX65544 RNT65542:RNT65544 RXP65542:RXP65544 SHL65542:SHL65544 SRH65542:SRH65544 TBD65542:TBD65544 TKZ65542:TKZ65544 TUV65542:TUV65544 UER65542:UER65544 UON65542:UON65544 UYJ65542:UYJ65544 VIF65542:VIF65544 VSB65542:VSB65544 WBX65542:WBX65544 WLT65542:WLT65544 WVP65542:WVP65544 H131078:H131080 JD131078:JD131080 SZ131078:SZ131080 ACV131078:ACV131080 AMR131078:AMR131080 AWN131078:AWN131080 BGJ131078:BGJ131080 BQF131078:BQF131080 CAB131078:CAB131080 CJX131078:CJX131080 CTT131078:CTT131080 DDP131078:DDP131080 DNL131078:DNL131080 DXH131078:DXH131080 EHD131078:EHD131080 EQZ131078:EQZ131080 FAV131078:FAV131080 FKR131078:FKR131080 FUN131078:FUN131080 GEJ131078:GEJ131080 GOF131078:GOF131080 GYB131078:GYB131080 HHX131078:HHX131080 HRT131078:HRT131080 IBP131078:IBP131080 ILL131078:ILL131080 IVH131078:IVH131080 JFD131078:JFD131080 JOZ131078:JOZ131080 JYV131078:JYV131080 KIR131078:KIR131080 KSN131078:KSN131080 LCJ131078:LCJ131080 LMF131078:LMF131080 LWB131078:LWB131080 MFX131078:MFX131080 MPT131078:MPT131080 MZP131078:MZP131080 NJL131078:NJL131080 NTH131078:NTH131080 ODD131078:ODD131080 OMZ131078:OMZ131080 OWV131078:OWV131080 PGR131078:PGR131080 PQN131078:PQN131080 QAJ131078:QAJ131080 QKF131078:QKF131080 QUB131078:QUB131080 RDX131078:RDX131080 RNT131078:RNT131080 RXP131078:RXP131080 SHL131078:SHL131080 SRH131078:SRH131080 TBD131078:TBD131080 TKZ131078:TKZ131080 TUV131078:TUV131080 UER131078:UER131080 UON131078:UON131080 UYJ131078:UYJ131080 VIF131078:VIF131080 VSB131078:VSB131080 WBX131078:WBX131080 WLT131078:WLT131080 WVP131078:WVP131080 H196614:H196616 JD196614:JD196616 SZ196614:SZ196616 ACV196614:ACV196616 AMR196614:AMR196616 AWN196614:AWN196616 BGJ196614:BGJ196616 BQF196614:BQF196616 CAB196614:CAB196616 CJX196614:CJX196616 CTT196614:CTT196616 DDP196614:DDP196616 DNL196614:DNL196616 DXH196614:DXH196616 EHD196614:EHD196616 EQZ196614:EQZ196616 FAV196614:FAV196616 FKR196614:FKR196616 FUN196614:FUN196616 GEJ196614:GEJ196616 GOF196614:GOF196616 GYB196614:GYB196616 HHX196614:HHX196616 HRT196614:HRT196616 IBP196614:IBP196616 ILL196614:ILL196616 IVH196614:IVH196616 JFD196614:JFD196616 JOZ196614:JOZ196616 JYV196614:JYV196616 KIR196614:KIR196616 KSN196614:KSN196616 LCJ196614:LCJ196616 LMF196614:LMF196616 LWB196614:LWB196616 MFX196614:MFX196616 MPT196614:MPT196616 MZP196614:MZP196616 NJL196614:NJL196616 NTH196614:NTH196616 ODD196614:ODD196616 OMZ196614:OMZ196616 OWV196614:OWV196616 PGR196614:PGR196616 PQN196614:PQN196616 QAJ196614:QAJ196616 QKF196614:QKF196616 QUB196614:QUB196616 RDX196614:RDX196616 RNT196614:RNT196616 RXP196614:RXP196616 SHL196614:SHL196616 SRH196614:SRH196616 TBD196614:TBD196616 TKZ196614:TKZ196616 TUV196614:TUV196616 UER196614:UER196616 UON196614:UON196616 UYJ196614:UYJ196616 VIF196614:VIF196616 VSB196614:VSB196616 WBX196614:WBX196616 WLT196614:WLT196616 WVP196614:WVP196616 H262150:H262152 JD262150:JD262152 SZ262150:SZ262152 ACV262150:ACV262152 AMR262150:AMR262152 AWN262150:AWN262152 BGJ262150:BGJ262152 BQF262150:BQF262152 CAB262150:CAB262152 CJX262150:CJX262152 CTT262150:CTT262152 DDP262150:DDP262152 DNL262150:DNL262152 DXH262150:DXH262152 EHD262150:EHD262152 EQZ262150:EQZ262152 FAV262150:FAV262152 FKR262150:FKR262152 FUN262150:FUN262152 GEJ262150:GEJ262152 GOF262150:GOF262152 GYB262150:GYB262152 HHX262150:HHX262152 HRT262150:HRT262152 IBP262150:IBP262152 ILL262150:ILL262152 IVH262150:IVH262152 JFD262150:JFD262152 JOZ262150:JOZ262152 JYV262150:JYV262152 KIR262150:KIR262152 KSN262150:KSN262152 LCJ262150:LCJ262152 LMF262150:LMF262152 LWB262150:LWB262152 MFX262150:MFX262152 MPT262150:MPT262152 MZP262150:MZP262152 NJL262150:NJL262152 NTH262150:NTH262152 ODD262150:ODD262152 OMZ262150:OMZ262152 OWV262150:OWV262152 PGR262150:PGR262152 PQN262150:PQN262152 QAJ262150:QAJ262152 QKF262150:QKF262152 QUB262150:QUB262152 RDX262150:RDX262152 RNT262150:RNT262152 RXP262150:RXP262152 SHL262150:SHL262152 SRH262150:SRH262152 TBD262150:TBD262152 TKZ262150:TKZ262152 TUV262150:TUV262152 UER262150:UER262152 UON262150:UON262152 UYJ262150:UYJ262152 VIF262150:VIF262152 VSB262150:VSB262152 WBX262150:WBX262152 WLT262150:WLT262152 WVP262150:WVP262152 H327686:H327688 JD327686:JD327688 SZ327686:SZ327688 ACV327686:ACV327688 AMR327686:AMR327688 AWN327686:AWN327688 BGJ327686:BGJ327688 BQF327686:BQF327688 CAB327686:CAB327688 CJX327686:CJX327688 CTT327686:CTT327688 DDP327686:DDP327688 DNL327686:DNL327688 DXH327686:DXH327688 EHD327686:EHD327688 EQZ327686:EQZ327688 FAV327686:FAV327688 FKR327686:FKR327688 FUN327686:FUN327688 GEJ327686:GEJ327688 GOF327686:GOF327688 GYB327686:GYB327688 HHX327686:HHX327688 HRT327686:HRT327688 IBP327686:IBP327688 ILL327686:ILL327688 IVH327686:IVH327688 JFD327686:JFD327688 JOZ327686:JOZ327688 JYV327686:JYV327688 KIR327686:KIR327688 KSN327686:KSN327688 LCJ327686:LCJ327688 LMF327686:LMF327688 LWB327686:LWB327688 MFX327686:MFX327688 MPT327686:MPT327688 MZP327686:MZP327688 NJL327686:NJL327688 NTH327686:NTH327688 ODD327686:ODD327688 OMZ327686:OMZ327688 OWV327686:OWV327688 PGR327686:PGR327688 PQN327686:PQN327688 QAJ327686:QAJ327688 QKF327686:QKF327688 QUB327686:QUB327688 RDX327686:RDX327688 RNT327686:RNT327688 RXP327686:RXP327688 SHL327686:SHL327688 SRH327686:SRH327688 TBD327686:TBD327688 TKZ327686:TKZ327688 TUV327686:TUV327688 UER327686:UER327688 UON327686:UON327688 UYJ327686:UYJ327688 VIF327686:VIF327688 VSB327686:VSB327688 WBX327686:WBX327688 WLT327686:WLT327688 WVP327686:WVP327688 H393222:H393224 JD393222:JD393224 SZ393222:SZ393224 ACV393222:ACV393224 AMR393222:AMR393224 AWN393222:AWN393224 BGJ393222:BGJ393224 BQF393222:BQF393224 CAB393222:CAB393224 CJX393222:CJX393224 CTT393222:CTT393224 DDP393222:DDP393224 DNL393222:DNL393224 DXH393222:DXH393224 EHD393222:EHD393224 EQZ393222:EQZ393224 FAV393222:FAV393224 FKR393222:FKR393224 FUN393222:FUN393224 GEJ393222:GEJ393224 GOF393222:GOF393224 GYB393222:GYB393224 HHX393222:HHX393224 HRT393222:HRT393224 IBP393222:IBP393224 ILL393222:ILL393224 IVH393222:IVH393224 JFD393222:JFD393224 JOZ393222:JOZ393224 JYV393222:JYV393224 KIR393222:KIR393224 KSN393222:KSN393224 LCJ393222:LCJ393224 LMF393222:LMF393224 LWB393222:LWB393224 MFX393222:MFX393224 MPT393222:MPT393224 MZP393222:MZP393224 NJL393222:NJL393224 NTH393222:NTH393224 ODD393222:ODD393224 OMZ393222:OMZ393224 OWV393222:OWV393224 PGR393222:PGR393224 PQN393222:PQN393224 QAJ393222:QAJ393224 QKF393222:QKF393224 QUB393222:QUB393224 RDX393222:RDX393224 RNT393222:RNT393224 RXP393222:RXP393224 SHL393222:SHL393224 SRH393222:SRH393224 TBD393222:TBD393224 TKZ393222:TKZ393224 TUV393222:TUV393224 UER393222:UER393224 UON393222:UON393224 UYJ393222:UYJ393224 VIF393222:VIF393224 VSB393222:VSB393224 WBX393222:WBX393224 WLT393222:WLT393224 WVP393222:WVP393224 H458758:H458760 JD458758:JD458760 SZ458758:SZ458760 ACV458758:ACV458760 AMR458758:AMR458760 AWN458758:AWN458760 BGJ458758:BGJ458760 BQF458758:BQF458760 CAB458758:CAB458760 CJX458758:CJX458760 CTT458758:CTT458760 DDP458758:DDP458760 DNL458758:DNL458760 DXH458758:DXH458760 EHD458758:EHD458760 EQZ458758:EQZ458760 FAV458758:FAV458760 FKR458758:FKR458760 FUN458758:FUN458760 GEJ458758:GEJ458760 GOF458758:GOF458760 GYB458758:GYB458760 HHX458758:HHX458760 HRT458758:HRT458760 IBP458758:IBP458760 ILL458758:ILL458760 IVH458758:IVH458760 JFD458758:JFD458760 JOZ458758:JOZ458760 JYV458758:JYV458760 KIR458758:KIR458760 KSN458758:KSN458760 LCJ458758:LCJ458760 LMF458758:LMF458760 LWB458758:LWB458760 MFX458758:MFX458760 MPT458758:MPT458760 MZP458758:MZP458760 NJL458758:NJL458760 NTH458758:NTH458760 ODD458758:ODD458760 OMZ458758:OMZ458760 OWV458758:OWV458760 PGR458758:PGR458760 PQN458758:PQN458760 QAJ458758:QAJ458760 QKF458758:QKF458760 QUB458758:QUB458760 RDX458758:RDX458760 RNT458758:RNT458760 RXP458758:RXP458760 SHL458758:SHL458760 SRH458758:SRH458760 TBD458758:TBD458760 TKZ458758:TKZ458760 TUV458758:TUV458760 UER458758:UER458760 UON458758:UON458760 UYJ458758:UYJ458760 VIF458758:VIF458760 VSB458758:VSB458760 WBX458758:WBX458760 WLT458758:WLT458760 WVP458758:WVP458760 H524294:H524296 JD524294:JD524296 SZ524294:SZ524296 ACV524294:ACV524296 AMR524294:AMR524296 AWN524294:AWN524296 BGJ524294:BGJ524296 BQF524294:BQF524296 CAB524294:CAB524296 CJX524294:CJX524296 CTT524294:CTT524296 DDP524294:DDP524296 DNL524294:DNL524296 DXH524294:DXH524296 EHD524294:EHD524296 EQZ524294:EQZ524296 FAV524294:FAV524296 FKR524294:FKR524296 FUN524294:FUN524296 GEJ524294:GEJ524296 GOF524294:GOF524296 GYB524294:GYB524296 HHX524294:HHX524296 HRT524294:HRT524296 IBP524294:IBP524296 ILL524294:ILL524296 IVH524294:IVH524296 JFD524294:JFD524296 JOZ524294:JOZ524296 JYV524294:JYV524296 KIR524294:KIR524296 KSN524294:KSN524296 LCJ524294:LCJ524296 LMF524294:LMF524296 LWB524294:LWB524296 MFX524294:MFX524296 MPT524294:MPT524296 MZP524294:MZP524296 NJL524294:NJL524296 NTH524294:NTH524296 ODD524294:ODD524296 OMZ524294:OMZ524296 OWV524294:OWV524296 PGR524294:PGR524296 PQN524294:PQN524296 QAJ524294:QAJ524296 QKF524294:QKF524296 QUB524294:QUB524296 RDX524294:RDX524296 RNT524294:RNT524296 RXP524294:RXP524296 SHL524294:SHL524296 SRH524294:SRH524296 TBD524294:TBD524296 TKZ524294:TKZ524296 TUV524294:TUV524296 UER524294:UER524296 UON524294:UON524296 UYJ524294:UYJ524296 VIF524294:VIF524296 VSB524294:VSB524296 WBX524294:WBX524296 WLT524294:WLT524296 WVP524294:WVP524296 H589830:H589832 JD589830:JD589832 SZ589830:SZ589832 ACV589830:ACV589832 AMR589830:AMR589832 AWN589830:AWN589832 BGJ589830:BGJ589832 BQF589830:BQF589832 CAB589830:CAB589832 CJX589830:CJX589832 CTT589830:CTT589832 DDP589830:DDP589832 DNL589830:DNL589832 DXH589830:DXH589832 EHD589830:EHD589832 EQZ589830:EQZ589832 FAV589830:FAV589832 FKR589830:FKR589832 FUN589830:FUN589832 GEJ589830:GEJ589832 GOF589830:GOF589832 GYB589830:GYB589832 HHX589830:HHX589832 HRT589830:HRT589832 IBP589830:IBP589832 ILL589830:ILL589832 IVH589830:IVH589832 JFD589830:JFD589832 JOZ589830:JOZ589832 JYV589830:JYV589832 KIR589830:KIR589832 KSN589830:KSN589832 LCJ589830:LCJ589832 LMF589830:LMF589832 LWB589830:LWB589832 MFX589830:MFX589832 MPT589830:MPT589832 MZP589830:MZP589832 NJL589830:NJL589832 NTH589830:NTH589832 ODD589830:ODD589832 OMZ589830:OMZ589832 OWV589830:OWV589832 PGR589830:PGR589832 PQN589830:PQN589832 QAJ589830:QAJ589832 QKF589830:QKF589832 QUB589830:QUB589832 RDX589830:RDX589832 RNT589830:RNT589832 RXP589830:RXP589832 SHL589830:SHL589832 SRH589830:SRH589832 TBD589830:TBD589832 TKZ589830:TKZ589832 TUV589830:TUV589832 UER589830:UER589832 UON589830:UON589832 UYJ589830:UYJ589832 VIF589830:VIF589832 VSB589830:VSB589832 WBX589830:WBX589832 WLT589830:WLT589832 WVP589830:WVP589832 H655366:H655368 JD655366:JD655368 SZ655366:SZ655368 ACV655366:ACV655368 AMR655366:AMR655368 AWN655366:AWN655368 BGJ655366:BGJ655368 BQF655366:BQF655368 CAB655366:CAB655368 CJX655366:CJX655368 CTT655366:CTT655368 DDP655366:DDP655368 DNL655366:DNL655368 DXH655366:DXH655368 EHD655366:EHD655368 EQZ655366:EQZ655368 FAV655366:FAV655368 FKR655366:FKR655368 FUN655366:FUN655368 GEJ655366:GEJ655368 GOF655366:GOF655368 GYB655366:GYB655368 HHX655366:HHX655368 HRT655366:HRT655368 IBP655366:IBP655368 ILL655366:ILL655368 IVH655366:IVH655368 JFD655366:JFD655368 JOZ655366:JOZ655368 JYV655366:JYV655368 KIR655366:KIR655368 KSN655366:KSN655368 LCJ655366:LCJ655368 LMF655366:LMF655368 LWB655366:LWB655368 MFX655366:MFX655368 MPT655366:MPT655368 MZP655366:MZP655368 NJL655366:NJL655368 NTH655366:NTH655368 ODD655366:ODD655368 OMZ655366:OMZ655368 OWV655366:OWV655368 PGR655366:PGR655368 PQN655366:PQN655368 QAJ655366:QAJ655368 QKF655366:QKF655368 QUB655366:QUB655368 RDX655366:RDX655368 RNT655366:RNT655368 RXP655366:RXP655368 SHL655366:SHL655368 SRH655366:SRH655368 TBD655366:TBD655368 TKZ655366:TKZ655368 TUV655366:TUV655368 UER655366:UER655368 UON655366:UON655368 UYJ655366:UYJ655368 VIF655366:VIF655368 VSB655366:VSB655368 WBX655366:WBX655368 WLT655366:WLT655368 WVP655366:WVP655368 H720902:H720904 JD720902:JD720904 SZ720902:SZ720904 ACV720902:ACV720904 AMR720902:AMR720904 AWN720902:AWN720904 BGJ720902:BGJ720904 BQF720902:BQF720904 CAB720902:CAB720904 CJX720902:CJX720904 CTT720902:CTT720904 DDP720902:DDP720904 DNL720902:DNL720904 DXH720902:DXH720904 EHD720902:EHD720904 EQZ720902:EQZ720904 FAV720902:FAV720904 FKR720902:FKR720904 FUN720902:FUN720904 GEJ720902:GEJ720904 GOF720902:GOF720904 GYB720902:GYB720904 HHX720902:HHX720904 HRT720902:HRT720904 IBP720902:IBP720904 ILL720902:ILL720904 IVH720902:IVH720904 JFD720902:JFD720904 JOZ720902:JOZ720904 JYV720902:JYV720904 KIR720902:KIR720904 KSN720902:KSN720904 LCJ720902:LCJ720904 LMF720902:LMF720904 LWB720902:LWB720904 MFX720902:MFX720904 MPT720902:MPT720904 MZP720902:MZP720904 NJL720902:NJL720904 NTH720902:NTH720904 ODD720902:ODD720904 OMZ720902:OMZ720904 OWV720902:OWV720904 PGR720902:PGR720904 PQN720902:PQN720904 QAJ720902:QAJ720904 QKF720902:QKF720904 QUB720902:QUB720904 RDX720902:RDX720904 RNT720902:RNT720904 RXP720902:RXP720904 SHL720902:SHL720904 SRH720902:SRH720904 TBD720902:TBD720904 TKZ720902:TKZ720904 TUV720902:TUV720904 UER720902:UER720904 UON720902:UON720904 UYJ720902:UYJ720904 VIF720902:VIF720904 VSB720902:VSB720904 WBX720902:WBX720904 WLT720902:WLT720904 WVP720902:WVP720904 H786438:H786440 JD786438:JD786440 SZ786438:SZ786440 ACV786438:ACV786440 AMR786438:AMR786440 AWN786438:AWN786440 BGJ786438:BGJ786440 BQF786438:BQF786440 CAB786438:CAB786440 CJX786438:CJX786440 CTT786438:CTT786440 DDP786438:DDP786440 DNL786438:DNL786440 DXH786438:DXH786440 EHD786438:EHD786440 EQZ786438:EQZ786440 FAV786438:FAV786440 FKR786438:FKR786440 FUN786438:FUN786440 GEJ786438:GEJ786440 GOF786438:GOF786440 GYB786438:GYB786440 HHX786438:HHX786440 HRT786438:HRT786440 IBP786438:IBP786440 ILL786438:ILL786440 IVH786438:IVH786440 JFD786438:JFD786440 JOZ786438:JOZ786440 JYV786438:JYV786440 KIR786438:KIR786440 KSN786438:KSN786440 LCJ786438:LCJ786440 LMF786438:LMF786440 LWB786438:LWB786440 MFX786438:MFX786440 MPT786438:MPT786440 MZP786438:MZP786440 NJL786438:NJL786440 NTH786438:NTH786440 ODD786438:ODD786440 OMZ786438:OMZ786440 OWV786438:OWV786440 PGR786438:PGR786440 PQN786438:PQN786440 QAJ786438:QAJ786440 QKF786438:QKF786440 QUB786438:QUB786440 RDX786438:RDX786440 RNT786438:RNT786440 RXP786438:RXP786440 SHL786438:SHL786440 SRH786438:SRH786440 TBD786438:TBD786440 TKZ786438:TKZ786440 TUV786438:TUV786440 UER786438:UER786440 UON786438:UON786440 UYJ786438:UYJ786440 VIF786438:VIF786440 VSB786438:VSB786440 WBX786438:WBX786440 WLT786438:WLT786440 WVP786438:WVP786440 H851974:H851976 JD851974:JD851976 SZ851974:SZ851976 ACV851974:ACV851976 AMR851974:AMR851976 AWN851974:AWN851976 BGJ851974:BGJ851976 BQF851974:BQF851976 CAB851974:CAB851976 CJX851974:CJX851976 CTT851974:CTT851976 DDP851974:DDP851976 DNL851974:DNL851976 DXH851974:DXH851976 EHD851974:EHD851976 EQZ851974:EQZ851976 FAV851974:FAV851976 FKR851974:FKR851976 FUN851974:FUN851976 GEJ851974:GEJ851976 GOF851974:GOF851976 GYB851974:GYB851976 HHX851974:HHX851976 HRT851974:HRT851976 IBP851974:IBP851976 ILL851974:ILL851976 IVH851974:IVH851976 JFD851974:JFD851976 JOZ851974:JOZ851976 JYV851974:JYV851976 KIR851974:KIR851976 KSN851974:KSN851976 LCJ851974:LCJ851976 LMF851974:LMF851976 LWB851974:LWB851976 MFX851974:MFX851976 MPT851974:MPT851976 MZP851974:MZP851976 NJL851974:NJL851976 NTH851974:NTH851976 ODD851974:ODD851976 OMZ851974:OMZ851976 OWV851974:OWV851976 PGR851974:PGR851976 PQN851974:PQN851976 QAJ851974:QAJ851976 QKF851974:QKF851976 QUB851974:QUB851976 RDX851974:RDX851976 RNT851974:RNT851976 RXP851974:RXP851976 SHL851974:SHL851976 SRH851974:SRH851976 TBD851974:TBD851976 TKZ851974:TKZ851976 TUV851974:TUV851976 UER851974:UER851976 UON851974:UON851976 UYJ851974:UYJ851976 VIF851974:VIF851976 VSB851974:VSB851976 WBX851974:WBX851976 WLT851974:WLT851976 WVP851974:WVP851976 H917510:H917512 JD917510:JD917512 SZ917510:SZ917512 ACV917510:ACV917512 AMR917510:AMR917512 AWN917510:AWN917512 BGJ917510:BGJ917512 BQF917510:BQF917512 CAB917510:CAB917512 CJX917510:CJX917512 CTT917510:CTT917512 DDP917510:DDP917512 DNL917510:DNL917512 DXH917510:DXH917512 EHD917510:EHD917512 EQZ917510:EQZ917512 FAV917510:FAV917512 FKR917510:FKR917512 FUN917510:FUN917512 GEJ917510:GEJ917512 GOF917510:GOF917512 GYB917510:GYB917512 HHX917510:HHX917512 HRT917510:HRT917512 IBP917510:IBP917512 ILL917510:ILL917512 IVH917510:IVH917512 JFD917510:JFD917512 JOZ917510:JOZ917512 JYV917510:JYV917512 KIR917510:KIR917512 KSN917510:KSN917512 LCJ917510:LCJ917512 LMF917510:LMF917512 LWB917510:LWB917512 MFX917510:MFX917512 MPT917510:MPT917512 MZP917510:MZP917512 NJL917510:NJL917512 NTH917510:NTH917512 ODD917510:ODD917512 OMZ917510:OMZ917512 OWV917510:OWV917512 PGR917510:PGR917512 PQN917510:PQN917512 QAJ917510:QAJ917512 QKF917510:QKF917512 QUB917510:QUB917512 RDX917510:RDX917512 RNT917510:RNT917512 RXP917510:RXP917512 SHL917510:SHL917512 SRH917510:SRH917512 TBD917510:TBD917512 TKZ917510:TKZ917512 TUV917510:TUV917512 UER917510:UER917512 UON917510:UON917512 UYJ917510:UYJ917512 VIF917510:VIF917512 VSB917510:VSB917512 WBX917510:WBX917512 WLT917510:WLT917512 WVP917510:WVP917512 H983046:H983048 JD983046:JD983048 SZ983046:SZ983048 ACV983046:ACV983048 AMR983046:AMR983048 AWN983046:AWN983048 BGJ983046:BGJ983048 BQF983046:BQF983048 CAB983046:CAB983048 CJX983046:CJX983048 CTT983046:CTT983048 DDP983046:DDP983048 DNL983046:DNL983048 DXH983046:DXH983048 EHD983046:EHD983048 EQZ983046:EQZ983048 FAV983046:FAV983048 FKR983046:FKR983048 FUN983046:FUN983048 GEJ983046:GEJ983048 GOF983046:GOF983048 GYB983046:GYB983048 HHX983046:HHX983048 HRT983046:HRT983048 IBP983046:IBP983048 ILL983046:ILL983048 IVH983046:IVH983048 JFD983046:JFD983048 JOZ983046:JOZ983048 JYV983046:JYV983048 KIR983046:KIR983048 KSN983046:KSN983048 LCJ983046:LCJ983048 LMF983046:LMF983048 LWB983046:LWB983048 MFX983046:MFX983048 MPT983046:MPT983048 MZP983046:MZP983048 NJL983046:NJL983048 NTH983046:NTH983048 ODD983046:ODD983048 OMZ983046:OMZ983048 OWV983046:OWV983048 PGR983046:PGR983048 PQN983046:PQN983048 QAJ983046:QAJ983048 QKF983046:QKF983048 QUB983046:QUB983048 RDX983046:RDX983048 RNT983046:RNT983048 RXP983046:RXP983048 SHL983046:SHL983048 SRH983046:SRH983048 TBD983046:TBD983048 TKZ983046:TKZ983048 TUV983046:TUV983048 UER983046:UER983048 UON983046:UON983048 UYJ983046:UYJ983048 VIF983046:VIF983048 VSB983046:VSB983048 WBX983046:WBX983048 WLT983046:WLT983048 WVP983046:WVP983048 WVK983046:WVK983048 IY7:IY9 SU7:SU9 ACQ7:ACQ9 AMM7:AMM9 AWI7:AWI9 BGE7:BGE9 BQA7:BQA9 BZW7:BZW9 CJS7:CJS9 CTO7:CTO9 DDK7:DDK9 DNG7:DNG9 DXC7:DXC9 EGY7:EGY9 EQU7:EQU9 FAQ7:FAQ9 FKM7:FKM9 FUI7:FUI9 GEE7:GEE9 GOA7:GOA9 GXW7:GXW9 HHS7:HHS9 HRO7:HRO9 IBK7:IBK9 ILG7:ILG9 IVC7:IVC9 JEY7:JEY9 JOU7:JOU9 JYQ7:JYQ9 KIM7:KIM9 KSI7:KSI9 LCE7:LCE9 LMA7:LMA9 LVW7:LVW9 MFS7:MFS9 MPO7:MPO9 MZK7:MZK9 NJG7:NJG9 NTC7:NTC9 OCY7:OCY9 OMU7:OMU9 OWQ7:OWQ9 PGM7:PGM9 PQI7:PQI9 QAE7:QAE9 QKA7:QKA9 QTW7:QTW9 RDS7:RDS9 RNO7:RNO9 RXK7:RXK9 SHG7:SHG9 SRC7:SRC9 TAY7:TAY9 TKU7:TKU9 TUQ7:TUQ9 UEM7:UEM9 UOI7:UOI9 UYE7:UYE9 VIA7:VIA9 VRW7:VRW9 WBS7:WBS9 WLO7:WLO9 WVK7:WVK9 C65542:C65544 IY65542:IY65544 SU65542:SU65544 ACQ65542:ACQ65544 AMM65542:AMM65544 AWI65542:AWI65544 BGE65542:BGE65544 BQA65542:BQA65544 BZW65542:BZW65544 CJS65542:CJS65544 CTO65542:CTO65544 DDK65542:DDK65544 DNG65542:DNG65544 DXC65542:DXC65544 EGY65542:EGY65544 EQU65542:EQU65544 FAQ65542:FAQ65544 FKM65542:FKM65544 FUI65542:FUI65544 GEE65542:GEE65544 GOA65542:GOA65544 GXW65542:GXW65544 HHS65542:HHS65544 HRO65542:HRO65544 IBK65542:IBK65544 ILG65542:ILG65544 IVC65542:IVC65544 JEY65542:JEY65544 JOU65542:JOU65544 JYQ65542:JYQ65544 KIM65542:KIM65544 KSI65542:KSI65544 LCE65542:LCE65544 LMA65542:LMA65544 LVW65542:LVW65544 MFS65542:MFS65544 MPO65542:MPO65544 MZK65542:MZK65544 NJG65542:NJG65544 NTC65542:NTC65544 OCY65542:OCY65544 OMU65542:OMU65544 OWQ65542:OWQ65544 PGM65542:PGM65544 PQI65542:PQI65544 QAE65542:QAE65544 QKA65542:QKA65544 QTW65542:QTW65544 RDS65542:RDS65544 RNO65542:RNO65544 RXK65542:RXK65544 SHG65542:SHG65544 SRC65542:SRC65544 TAY65542:TAY65544 TKU65542:TKU65544 TUQ65542:TUQ65544 UEM65542:UEM65544 UOI65542:UOI65544 UYE65542:UYE65544 VIA65542:VIA65544 VRW65542:VRW65544 WBS65542:WBS65544 WLO65542:WLO65544 WVK65542:WVK65544 C131078:C131080 IY131078:IY131080 SU131078:SU131080 ACQ131078:ACQ131080 AMM131078:AMM131080 AWI131078:AWI131080 BGE131078:BGE131080 BQA131078:BQA131080 BZW131078:BZW131080 CJS131078:CJS131080 CTO131078:CTO131080 DDK131078:DDK131080 DNG131078:DNG131080 DXC131078:DXC131080 EGY131078:EGY131080 EQU131078:EQU131080 FAQ131078:FAQ131080 FKM131078:FKM131080 FUI131078:FUI131080 GEE131078:GEE131080 GOA131078:GOA131080 GXW131078:GXW131080 HHS131078:HHS131080 HRO131078:HRO131080 IBK131078:IBK131080 ILG131078:ILG131080 IVC131078:IVC131080 JEY131078:JEY131080 JOU131078:JOU131080 JYQ131078:JYQ131080 KIM131078:KIM131080 KSI131078:KSI131080 LCE131078:LCE131080 LMA131078:LMA131080 LVW131078:LVW131080 MFS131078:MFS131080 MPO131078:MPO131080 MZK131078:MZK131080 NJG131078:NJG131080 NTC131078:NTC131080 OCY131078:OCY131080 OMU131078:OMU131080 OWQ131078:OWQ131080 PGM131078:PGM131080 PQI131078:PQI131080 QAE131078:QAE131080 QKA131078:QKA131080 QTW131078:QTW131080 RDS131078:RDS131080 RNO131078:RNO131080 RXK131078:RXK131080 SHG131078:SHG131080 SRC131078:SRC131080 TAY131078:TAY131080 TKU131078:TKU131080 TUQ131078:TUQ131080 UEM131078:UEM131080 UOI131078:UOI131080 UYE131078:UYE131080 VIA131078:VIA131080 VRW131078:VRW131080 WBS131078:WBS131080 WLO131078:WLO131080 WVK131078:WVK131080 C196614:C196616 IY196614:IY196616 SU196614:SU196616 ACQ196614:ACQ196616 AMM196614:AMM196616 AWI196614:AWI196616 BGE196614:BGE196616 BQA196614:BQA196616 BZW196614:BZW196616 CJS196614:CJS196616 CTO196614:CTO196616 DDK196614:DDK196616 DNG196614:DNG196616 DXC196614:DXC196616 EGY196614:EGY196616 EQU196614:EQU196616 FAQ196614:FAQ196616 FKM196614:FKM196616 FUI196614:FUI196616 GEE196614:GEE196616 GOA196614:GOA196616 GXW196614:GXW196616 HHS196614:HHS196616 HRO196614:HRO196616 IBK196614:IBK196616 ILG196614:ILG196616 IVC196614:IVC196616 JEY196614:JEY196616 JOU196614:JOU196616 JYQ196614:JYQ196616 KIM196614:KIM196616 KSI196614:KSI196616 LCE196614:LCE196616 LMA196614:LMA196616 LVW196614:LVW196616 MFS196614:MFS196616 MPO196614:MPO196616 MZK196614:MZK196616 NJG196614:NJG196616 NTC196614:NTC196616 OCY196614:OCY196616 OMU196614:OMU196616 OWQ196614:OWQ196616 PGM196614:PGM196616 PQI196614:PQI196616 QAE196614:QAE196616 QKA196614:QKA196616 QTW196614:QTW196616 RDS196614:RDS196616 RNO196614:RNO196616 RXK196614:RXK196616 SHG196614:SHG196616 SRC196614:SRC196616 TAY196614:TAY196616 TKU196614:TKU196616 TUQ196614:TUQ196616 UEM196614:UEM196616 UOI196614:UOI196616 UYE196614:UYE196616 VIA196614:VIA196616 VRW196614:VRW196616 WBS196614:WBS196616 WLO196614:WLO196616 WVK196614:WVK196616 C262150:C262152 IY262150:IY262152 SU262150:SU262152 ACQ262150:ACQ262152 AMM262150:AMM262152 AWI262150:AWI262152 BGE262150:BGE262152 BQA262150:BQA262152 BZW262150:BZW262152 CJS262150:CJS262152 CTO262150:CTO262152 DDK262150:DDK262152 DNG262150:DNG262152 DXC262150:DXC262152 EGY262150:EGY262152 EQU262150:EQU262152 FAQ262150:FAQ262152 FKM262150:FKM262152 FUI262150:FUI262152 GEE262150:GEE262152 GOA262150:GOA262152 GXW262150:GXW262152 HHS262150:HHS262152 HRO262150:HRO262152 IBK262150:IBK262152 ILG262150:ILG262152 IVC262150:IVC262152 JEY262150:JEY262152 JOU262150:JOU262152 JYQ262150:JYQ262152 KIM262150:KIM262152 KSI262150:KSI262152 LCE262150:LCE262152 LMA262150:LMA262152 LVW262150:LVW262152 MFS262150:MFS262152 MPO262150:MPO262152 MZK262150:MZK262152 NJG262150:NJG262152 NTC262150:NTC262152 OCY262150:OCY262152 OMU262150:OMU262152 OWQ262150:OWQ262152 PGM262150:PGM262152 PQI262150:PQI262152 QAE262150:QAE262152 QKA262150:QKA262152 QTW262150:QTW262152 RDS262150:RDS262152 RNO262150:RNO262152 RXK262150:RXK262152 SHG262150:SHG262152 SRC262150:SRC262152 TAY262150:TAY262152 TKU262150:TKU262152 TUQ262150:TUQ262152 UEM262150:UEM262152 UOI262150:UOI262152 UYE262150:UYE262152 VIA262150:VIA262152 VRW262150:VRW262152 WBS262150:WBS262152 WLO262150:WLO262152 WVK262150:WVK262152 C327686:C327688 IY327686:IY327688 SU327686:SU327688 ACQ327686:ACQ327688 AMM327686:AMM327688 AWI327686:AWI327688 BGE327686:BGE327688 BQA327686:BQA327688 BZW327686:BZW327688 CJS327686:CJS327688 CTO327686:CTO327688 DDK327686:DDK327688 DNG327686:DNG327688 DXC327686:DXC327688 EGY327686:EGY327688 EQU327686:EQU327688 FAQ327686:FAQ327688 FKM327686:FKM327688 FUI327686:FUI327688 GEE327686:GEE327688 GOA327686:GOA327688 GXW327686:GXW327688 HHS327686:HHS327688 HRO327686:HRO327688 IBK327686:IBK327688 ILG327686:ILG327688 IVC327686:IVC327688 JEY327686:JEY327688 JOU327686:JOU327688 JYQ327686:JYQ327688 KIM327686:KIM327688 KSI327686:KSI327688 LCE327686:LCE327688 LMA327686:LMA327688 LVW327686:LVW327688 MFS327686:MFS327688 MPO327686:MPO327688 MZK327686:MZK327688 NJG327686:NJG327688 NTC327686:NTC327688 OCY327686:OCY327688 OMU327686:OMU327688 OWQ327686:OWQ327688 PGM327686:PGM327688 PQI327686:PQI327688 QAE327686:QAE327688 QKA327686:QKA327688 QTW327686:QTW327688 RDS327686:RDS327688 RNO327686:RNO327688 RXK327686:RXK327688 SHG327686:SHG327688 SRC327686:SRC327688 TAY327686:TAY327688 TKU327686:TKU327688 TUQ327686:TUQ327688 UEM327686:UEM327688 UOI327686:UOI327688 UYE327686:UYE327688 VIA327686:VIA327688 VRW327686:VRW327688 WBS327686:WBS327688 WLO327686:WLO327688 WVK327686:WVK327688 C393222:C393224 IY393222:IY393224 SU393222:SU393224 ACQ393222:ACQ393224 AMM393222:AMM393224 AWI393222:AWI393224 BGE393222:BGE393224 BQA393222:BQA393224 BZW393222:BZW393224 CJS393222:CJS393224 CTO393222:CTO393224 DDK393222:DDK393224 DNG393222:DNG393224 DXC393222:DXC393224 EGY393222:EGY393224 EQU393222:EQU393224 FAQ393222:FAQ393224 FKM393222:FKM393224 FUI393222:FUI393224 GEE393222:GEE393224 GOA393222:GOA393224 GXW393222:GXW393224 HHS393222:HHS393224 HRO393222:HRO393224 IBK393222:IBK393224 ILG393222:ILG393224 IVC393222:IVC393224 JEY393222:JEY393224 JOU393222:JOU393224 JYQ393222:JYQ393224 KIM393222:KIM393224 KSI393222:KSI393224 LCE393222:LCE393224 LMA393222:LMA393224 LVW393222:LVW393224 MFS393222:MFS393224 MPO393222:MPO393224 MZK393222:MZK393224 NJG393222:NJG393224 NTC393222:NTC393224 OCY393222:OCY393224 OMU393222:OMU393224 OWQ393222:OWQ393224 PGM393222:PGM393224 PQI393222:PQI393224 QAE393222:QAE393224 QKA393222:QKA393224 QTW393222:QTW393224 RDS393222:RDS393224 RNO393222:RNO393224 RXK393222:RXK393224 SHG393222:SHG393224 SRC393222:SRC393224 TAY393222:TAY393224 TKU393222:TKU393224 TUQ393222:TUQ393224 UEM393222:UEM393224 UOI393222:UOI393224 UYE393222:UYE393224 VIA393222:VIA393224 VRW393222:VRW393224 WBS393222:WBS393224 WLO393222:WLO393224 WVK393222:WVK393224 C458758:C458760 IY458758:IY458760 SU458758:SU458760 ACQ458758:ACQ458760 AMM458758:AMM458760 AWI458758:AWI458760 BGE458758:BGE458760 BQA458758:BQA458760 BZW458758:BZW458760 CJS458758:CJS458760 CTO458758:CTO458760 DDK458758:DDK458760 DNG458758:DNG458760 DXC458758:DXC458760 EGY458758:EGY458760 EQU458758:EQU458760 FAQ458758:FAQ458760 FKM458758:FKM458760 FUI458758:FUI458760 GEE458758:GEE458760 GOA458758:GOA458760 GXW458758:GXW458760 HHS458758:HHS458760 HRO458758:HRO458760 IBK458758:IBK458760 ILG458758:ILG458760 IVC458758:IVC458760 JEY458758:JEY458760 JOU458758:JOU458760 JYQ458758:JYQ458760 KIM458758:KIM458760 KSI458758:KSI458760 LCE458758:LCE458760 LMA458758:LMA458760 LVW458758:LVW458760 MFS458758:MFS458760 MPO458758:MPO458760 MZK458758:MZK458760 NJG458758:NJG458760 NTC458758:NTC458760 OCY458758:OCY458760 OMU458758:OMU458760 OWQ458758:OWQ458760 PGM458758:PGM458760 PQI458758:PQI458760 QAE458758:QAE458760 QKA458758:QKA458760 QTW458758:QTW458760 RDS458758:RDS458760 RNO458758:RNO458760 RXK458758:RXK458760 SHG458758:SHG458760 SRC458758:SRC458760 TAY458758:TAY458760 TKU458758:TKU458760 TUQ458758:TUQ458760 UEM458758:UEM458760 UOI458758:UOI458760 UYE458758:UYE458760 VIA458758:VIA458760 VRW458758:VRW458760 WBS458758:WBS458760 WLO458758:WLO458760 WVK458758:WVK458760 C524294:C524296 IY524294:IY524296 SU524294:SU524296 ACQ524294:ACQ524296 AMM524294:AMM524296 AWI524294:AWI524296 BGE524294:BGE524296 BQA524294:BQA524296 BZW524294:BZW524296 CJS524294:CJS524296 CTO524294:CTO524296 DDK524294:DDK524296 DNG524294:DNG524296 DXC524294:DXC524296 EGY524294:EGY524296 EQU524294:EQU524296 FAQ524294:FAQ524296 FKM524294:FKM524296 FUI524294:FUI524296 GEE524294:GEE524296 GOA524294:GOA524296 GXW524294:GXW524296 HHS524294:HHS524296 HRO524294:HRO524296 IBK524294:IBK524296 ILG524294:ILG524296 IVC524294:IVC524296 JEY524294:JEY524296 JOU524294:JOU524296 JYQ524294:JYQ524296 KIM524294:KIM524296 KSI524294:KSI524296 LCE524294:LCE524296 LMA524294:LMA524296 LVW524294:LVW524296 MFS524294:MFS524296 MPO524294:MPO524296 MZK524294:MZK524296 NJG524294:NJG524296 NTC524294:NTC524296 OCY524294:OCY524296 OMU524294:OMU524296 OWQ524294:OWQ524296 PGM524294:PGM524296 PQI524294:PQI524296 QAE524294:QAE524296 QKA524294:QKA524296 QTW524294:QTW524296 RDS524294:RDS524296 RNO524294:RNO524296 RXK524294:RXK524296 SHG524294:SHG524296 SRC524294:SRC524296 TAY524294:TAY524296 TKU524294:TKU524296 TUQ524294:TUQ524296 UEM524294:UEM524296 UOI524294:UOI524296 UYE524294:UYE524296 VIA524294:VIA524296 VRW524294:VRW524296 WBS524294:WBS524296 WLO524294:WLO524296 WVK524294:WVK524296 C589830:C589832 IY589830:IY589832 SU589830:SU589832 ACQ589830:ACQ589832 AMM589830:AMM589832 AWI589830:AWI589832 BGE589830:BGE589832 BQA589830:BQA589832 BZW589830:BZW589832 CJS589830:CJS589832 CTO589830:CTO589832 DDK589830:DDK589832 DNG589830:DNG589832 DXC589830:DXC589832 EGY589830:EGY589832 EQU589830:EQU589832 FAQ589830:FAQ589832 FKM589830:FKM589832 FUI589830:FUI589832 GEE589830:GEE589832 GOA589830:GOA589832 GXW589830:GXW589832 HHS589830:HHS589832 HRO589830:HRO589832 IBK589830:IBK589832 ILG589830:ILG589832 IVC589830:IVC589832 JEY589830:JEY589832 JOU589830:JOU589832 JYQ589830:JYQ589832 KIM589830:KIM589832 KSI589830:KSI589832 LCE589830:LCE589832 LMA589830:LMA589832 LVW589830:LVW589832 MFS589830:MFS589832 MPO589830:MPO589832 MZK589830:MZK589832 NJG589830:NJG589832 NTC589830:NTC589832 OCY589830:OCY589832 OMU589830:OMU589832 OWQ589830:OWQ589832 PGM589830:PGM589832 PQI589830:PQI589832 QAE589830:QAE589832 QKA589830:QKA589832 QTW589830:QTW589832 RDS589830:RDS589832 RNO589830:RNO589832 RXK589830:RXK589832 SHG589830:SHG589832 SRC589830:SRC589832 TAY589830:TAY589832 TKU589830:TKU589832 TUQ589830:TUQ589832 UEM589830:UEM589832 UOI589830:UOI589832 UYE589830:UYE589832 VIA589830:VIA589832 VRW589830:VRW589832 WBS589830:WBS589832 WLO589830:WLO589832 WVK589830:WVK589832 C655366:C655368 IY655366:IY655368 SU655366:SU655368 ACQ655366:ACQ655368 AMM655366:AMM655368 AWI655366:AWI655368 BGE655366:BGE655368 BQA655366:BQA655368 BZW655366:BZW655368 CJS655366:CJS655368 CTO655366:CTO655368 DDK655366:DDK655368 DNG655366:DNG655368 DXC655366:DXC655368 EGY655366:EGY655368 EQU655366:EQU655368 FAQ655366:FAQ655368 FKM655366:FKM655368 FUI655366:FUI655368 GEE655366:GEE655368 GOA655366:GOA655368 GXW655366:GXW655368 HHS655366:HHS655368 HRO655366:HRO655368 IBK655366:IBK655368 ILG655366:ILG655368 IVC655366:IVC655368 JEY655366:JEY655368 JOU655366:JOU655368 JYQ655366:JYQ655368 KIM655366:KIM655368 KSI655366:KSI655368 LCE655366:LCE655368 LMA655366:LMA655368 LVW655366:LVW655368 MFS655366:MFS655368 MPO655366:MPO655368 MZK655366:MZK655368 NJG655366:NJG655368 NTC655366:NTC655368 OCY655366:OCY655368 OMU655366:OMU655368 OWQ655366:OWQ655368 PGM655366:PGM655368 PQI655366:PQI655368 QAE655366:QAE655368 QKA655366:QKA655368 QTW655366:QTW655368 RDS655366:RDS655368 RNO655366:RNO655368 RXK655366:RXK655368 SHG655366:SHG655368 SRC655366:SRC655368 TAY655366:TAY655368 TKU655366:TKU655368 TUQ655366:TUQ655368 UEM655366:UEM655368 UOI655366:UOI655368 UYE655366:UYE655368 VIA655366:VIA655368 VRW655366:VRW655368 WBS655366:WBS655368 WLO655366:WLO655368 WVK655366:WVK655368 C720902:C720904 IY720902:IY720904 SU720902:SU720904 ACQ720902:ACQ720904 AMM720902:AMM720904 AWI720902:AWI720904 BGE720902:BGE720904 BQA720902:BQA720904 BZW720902:BZW720904 CJS720902:CJS720904 CTO720902:CTO720904 DDK720902:DDK720904 DNG720902:DNG720904 DXC720902:DXC720904 EGY720902:EGY720904 EQU720902:EQU720904 FAQ720902:FAQ720904 FKM720902:FKM720904 FUI720902:FUI720904 GEE720902:GEE720904 GOA720902:GOA720904 GXW720902:GXW720904 HHS720902:HHS720904 HRO720902:HRO720904 IBK720902:IBK720904 ILG720902:ILG720904 IVC720902:IVC720904 JEY720902:JEY720904 JOU720902:JOU720904 JYQ720902:JYQ720904 KIM720902:KIM720904 KSI720902:KSI720904 LCE720902:LCE720904 LMA720902:LMA720904 LVW720902:LVW720904 MFS720902:MFS720904 MPO720902:MPO720904 MZK720902:MZK720904 NJG720902:NJG720904 NTC720902:NTC720904 OCY720902:OCY720904 OMU720902:OMU720904 OWQ720902:OWQ720904 PGM720902:PGM720904 PQI720902:PQI720904 QAE720902:QAE720904 QKA720902:QKA720904 QTW720902:QTW720904 RDS720902:RDS720904 RNO720902:RNO720904 RXK720902:RXK720904 SHG720902:SHG720904 SRC720902:SRC720904 TAY720902:TAY720904 TKU720902:TKU720904 TUQ720902:TUQ720904 UEM720902:UEM720904 UOI720902:UOI720904 UYE720902:UYE720904 VIA720902:VIA720904 VRW720902:VRW720904 WBS720902:WBS720904 WLO720902:WLO720904 WVK720902:WVK720904 C786438:C786440 IY786438:IY786440 SU786438:SU786440 ACQ786438:ACQ786440 AMM786438:AMM786440 AWI786438:AWI786440 BGE786438:BGE786440 BQA786438:BQA786440 BZW786438:BZW786440 CJS786438:CJS786440 CTO786438:CTO786440 DDK786438:DDK786440 DNG786438:DNG786440 DXC786438:DXC786440 EGY786438:EGY786440 EQU786438:EQU786440 FAQ786438:FAQ786440 FKM786438:FKM786440 FUI786438:FUI786440 GEE786438:GEE786440 GOA786438:GOA786440 GXW786438:GXW786440 HHS786438:HHS786440 HRO786438:HRO786440 IBK786438:IBK786440 ILG786438:ILG786440 IVC786438:IVC786440 JEY786438:JEY786440 JOU786438:JOU786440 JYQ786438:JYQ786440 KIM786438:KIM786440 KSI786438:KSI786440 LCE786438:LCE786440 LMA786438:LMA786440 LVW786438:LVW786440 MFS786438:MFS786440 MPO786438:MPO786440 MZK786438:MZK786440 NJG786438:NJG786440 NTC786438:NTC786440 OCY786438:OCY786440 OMU786438:OMU786440 OWQ786438:OWQ786440 PGM786438:PGM786440 PQI786438:PQI786440 QAE786438:QAE786440 QKA786438:QKA786440 QTW786438:QTW786440 RDS786438:RDS786440 RNO786438:RNO786440 RXK786438:RXK786440 SHG786438:SHG786440 SRC786438:SRC786440 TAY786438:TAY786440 TKU786438:TKU786440 TUQ786438:TUQ786440 UEM786438:UEM786440 UOI786438:UOI786440 UYE786438:UYE786440 VIA786438:VIA786440 VRW786438:VRW786440 WBS786438:WBS786440 WLO786438:WLO786440 WVK786438:WVK786440 C851974:C851976 IY851974:IY851976 SU851974:SU851976 ACQ851974:ACQ851976 AMM851974:AMM851976 AWI851974:AWI851976 BGE851974:BGE851976 BQA851974:BQA851976 BZW851974:BZW851976 CJS851974:CJS851976 CTO851974:CTO851976 DDK851974:DDK851976 DNG851974:DNG851976 DXC851974:DXC851976 EGY851974:EGY851976 EQU851974:EQU851976 FAQ851974:FAQ851976 FKM851974:FKM851976 FUI851974:FUI851976 GEE851974:GEE851976 GOA851974:GOA851976 GXW851974:GXW851976 HHS851974:HHS851976 HRO851974:HRO851976 IBK851974:IBK851976 ILG851974:ILG851976 IVC851974:IVC851976 JEY851974:JEY851976 JOU851974:JOU851976 JYQ851974:JYQ851976 KIM851974:KIM851976 KSI851974:KSI851976 LCE851974:LCE851976 LMA851974:LMA851976 LVW851974:LVW851976 MFS851974:MFS851976 MPO851974:MPO851976 MZK851974:MZK851976 NJG851974:NJG851976 NTC851974:NTC851976 OCY851974:OCY851976 OMU851974:OMU851976 OWQ851974:OWQ851976 PGM851974:PGM851976 PQI851974:PQI851976 QAE851974:QAE851976 QKA851974:QKA851976 QTW851974:QTW851976 RDS851974:RDS851976 RNO851974:RNO851976 RXK851974:RXK851976 SHG851974:SHG851976 SRC851974:SRC851976 TAY851974:TAY851976 TKU851974:TKU851976 TUQ851974:TUQ851976 UEM851974:UEM851976 UOI851974:UOI851976 UYE851974:UYE851976 VIA851974:VIA851976 VRW851974:VRW851976 WBS851974:WBS851976 WLO851974:WLO851976 WVK851974:WVK851976 C917510:C917512 IY917510:IY917512 SU917510:SU917512 ACQ917510:ACQ917512 AMM917510:AMM917512 AWI917510:AWI917512 BGE917510:BGE917512 BQA917510:BQA917512 BZW917510:BZW917512 CJS917510:CJS917512 CTO917510:CTO917512 DDK917510:DDK917512 DNG917510:DNG917512 DXC917510:DXC917512 EGY917510:EGY917512 EQU917510:EQU917512 FAQ917510:FAQ917512 FKM917510:FKM917512 FUI917510:FUI917512 GEE917510:GEE917512 GOA917510:GOA917512 GXW917510:GXW917512 HHS917510:HHS917512 HRO917510:HRO917512 IBK917510:IBK917512 ILG917510:ILG917512 IVC917510:IVC917512 JEY917510:JEY917512 JOU917510:JOU917512 JYQ917510:JYQ917512 KIM917510:KIM917512 KSI917510:KSI917512 LCE917510:LCE917512 LMA917510:LMA917512 LVW917510:LVW917512 MFS917510:MFS917512 MPO917510:MPO917512 MZK917510:MZK917512 NJG917510:NJG917512 NTC917510:NTC917512 OCY917510:OCY917512 OMU917510:OMU917512 OWQ917510:OWQ917512 PGM917510:PGM917512 PQI917510:PQI917512 QAE917510:QAE917512 QKA917510:QKA917512 QTW917510:QTW917512 RDS917510:RDS917512 RNO917510:RNO917512 RXK917510:RXK917512 SHG917510:SHG917512 SRC917510:SRC917512 TAY917510:TAY917512 TKU917510:TKU917512 TUQ917510:TUQ917512 UEM917510:UEM917512 UOI917510:UOI917512 UYE917510:UYE917512 VIA917510:VIA917512 VRW917510:VRW917512 WBS917510:WBS917512 WLO917510:WLO917512 WVK917510:WVK917512 C983046:C983048 IY983046:IY983048 SU983046:SU983048 ACQ983046:ACQ983048 AMM983046:AMM983048 AWI983046:AWI983048 BGE983046:BGE983048 BQA983046:BQA983048 BZW983046:BZW983048 CJS983046:CJS983048 CTO983046:CTO983048 DDK983046:DDK983048 DNG983046:DNG983048 DXC983046:DXC983048 EGY983046:EGY983048 EQU983046:EQU983048 FAQ983046:FAQ983048 FKM983046:FKM983048 FUI983046:FUI983048 GEE983046:GEE983048 GOA983046:GOA983048 GXW983046:GXW983048 HHS983046:HHS983048 HRO983046:HRO983048 IBK983046:IBK983048 ILG983046:ILG983048 IVC983046:IVC983048 JEY983046:JEY983048 JOU983046:JOU983048 JYQ983046:JYQ983048 KIM983046:KIM983048 KSI983046:KSI983048 LCE983046:LCE983048 LMA983046:LMA983048 LVW983046:LVW983048 MFS983046:MFS983048 MPO983046:MPO983048 MZK983046:MZK983048 NJG983046:NJG983048 NTC983046:NTC983048 OCY983046:OCY983048 OMU983046:OMU983048 OWQ983046:OWQ983048 PGM983046:PGM983048 PQI983046:PQI983048 QAE983046:QAE983048 QKA983046:QKA983048 QTW983046:QTW983048 RDS983046:RDS983048 RNO983046:RNO983048 RXK983046:RXK983048 SHG983046:SHG983048 SRC983046:SRC983048 TAY983046:TAY983048 TKU983046:TKU983048 TUQ983046:TUQ983048 UEM983046:UEM983048 UOI983046:UOI983048 UYE983046:UYE983048 VIA983046:VIA983048 VRW983046:VRW983048 WBS983046:WBS983048" xr:uid="{00000000-0002-0000-1800-000006000000}">
      <formula1>"H"</formula1>
    </dataValidation>
    <dataValidation imeMode="halfAlpha" allowBlank="1" showInputMessage="1" showErrorMessage="1" error="半角英数字で入力して下さい。" promptTitle="半角英数字で入力して下さい。" prompt="（小数点以下1桁まで）" sqref="WVT983046:WVT983049 JH7:JH10 TD7:TD10 ACZ7:ACZ10 AMV7:AMV10 AWR7:AWR10 BGN7:BGN10 BQJ7:BQJ10 CAF7:CAF10 CKB7:CKB10 CTX7:CTX10 DDT7:DDT10 DNP7:DNP10 DXL7:DXL10 EHH7:EHH10 ERD7:ERD10 FAZ7:FAZ10 FKV7:FKV10 FUR7:FUR10 GEN7:GEN10 GOJ7:GOJ10 GYF7:GYF10 HIB7:HIB10 HRX7:HRX10 IBT7:IBT10 ILP7:ILP10 IVL7:IVL10 JFH7:JFH10 JPD7:JPD10 JYZ7:JYZ10 KIV7:KIV10 KSR7:KSR10 LCN7:LCN10 LMJ7:LMJ10 LWF7:LWF10 MGB7:MGB10 MPX7:MPX10 MZT7:MZT10 NJP7:NJP10 NTL7:NTL10 ODH7:ODH10 OND7:OND10 OWZ7:OWZ10 PGV7:PGV10 PQR7:PQR10 QAN7:QAN10 QKJ7:QKJ10 QUF7:QUF10 REB7:REB10 RNX7:RNX10 RXT7:RXT10 SHP7:SHP10 SRL7:SRL10 TBH7:TBH10 TLD7:TLD10 TUZ7:TUZ10 UEV7:UEV10 UOR7:UOR10 UYN7:UYN10 VIJ7:VIJ10 VSF7:VSF10 WCB7:WCB10 WLX7:WLX10 WVT7:WVT10 L65542:L65545 JH65542:JH65545 TD65542:TD65545 ACZ65542:ACZ65545 AMV65542:AMV65545 AWR65542:AWR65545 BGN65542:BGN65545 BQJ65542:BQJ65545 CAF65542:CAF65545 CKB65542:CKB65545 CTX65542:CTX65545 DDT65542:DDT65545 DNP65542:DNP65545 DXL65542:DXL65545 EHH65542:EHH65545 ERD65542:ERD65545 FAZ65542:FAZ65545 FKV65542:FKV65545 FUR65542:FUR65545 GEN65542:GEN65545 GOJ65542:GOJ65545 GYF65542:GYF65545 HIB65542:HIB65545 HRX65542:HRX65545 IBT65542:IBT65545 ILP65542:ILP65545 IVL65542:IVL65545 JFH65542:JFH65545 JPD65542:JPD65545 JYZ65542:JYZ65545 KIV65542:KIV65545 KSR65542:KSR65545 LCN65542:LCN65545 LMJ65542:LMJ65545 LWF65542:LWF65545 MGB65542:MGB65545 MPX65542:MPX65545 MZT65542:MZT65545 NJP65542:NJP65545 NTL65542:NTL65545 ODH65542:ODH65545 OND65542:OND65545 OWZ65542:OWZ65545 PGV65542:PGV65545 PQR65542:PQR65545 QAN65542:QAN65545 QKJ65542:QKJ65545 QUF65542:QUF65545 REB65542:REB65545 RNX65542:RNX65545 RXT65542:RXT65545 SHP65542:SHP65545 SRL65542:SRL65545 TBH65542:TBH65545 TLD65542:TLD65545 TUZ65542:TUZ65545 UEV65542:UEV65545 UOR65542:UOR65545 UYN65542:UYN65545 VIJ65542:VIJ65545 VSF65542:VSF65545 WCB65542:WCB65545 WLX65542:WLX65545 WVT65542:WVT65545 L131078:L131081 JH131078:JH131081 TD131078:TD131081 ACZ131078:ACZ131081 AMV131078:AMV131081 AWR131078:AWR131081 BGN131078:BGN131081 BQJ131078:BQJ131081 CAF131078:CAF131081 CKB131078:CKB131081 CTX131078:CTX131081 DDT131078:DDT131081 DNP131078:DNP131081 DXL131078:DXL131081 EHH131078:EHH131081 ERD131078:ERD131081 FAZ131078:FAZ131081 FKV131078:FKV131081 FUR131078:FUR131081 GEN131078:GEN131081 GOJ131078:GOJ131081 GYF131078:GYF131081 HIB131078:HIB131081 HRX131078:HRX131081 IBT131078:IBT131081 ILP131078:ILP131081 IVL131078:IVL131081 JFH131078:JFH131081 JPD131078:JPD131081 JYZ131078:JYZ131081 KIV131078:KIV131081 KSR131078:KSR131081 LCN131078:LCN131081 LMJ131078:LMJ131081 LWF131078:LWF131081 MGB131078:MGB131081 MPX131078:MPX131081 MZT131078:MZT131081 NJP131078:NJP131081 NTL131078:NTL131081 ODH131078:ODH131081 OND131078:OND131081 OWZ131078:OWZ131081 PGV131078:PGV131081 PQR131078:PQR131081 QAN131078:QAN131081 QKJ131078:QKJ131081 QUF131078:QUF131081 REB131078:REB131081 RNX131078:RNX131081 RXT131078:RXT131081 SHP131078:SHP131081 SRL131078:SRL131081 TBH131078:TBH131081 TLD131078:TLD131081 TUZ131078:TUZ131081 UEV131078:UEV131081 UOR131078:UOR131081 UYN131078:UYN131081 VIJ131078:VIJ131081 VSF131078:VSF131081 WCB131078:WCB131081 WLX131078:WLX131081 WVT131078:WVT131081 L196614:L196617 JH196614:JH196617 TD196614:TD196617 ACZ196614:ACZ196617 AMV196614:AMV196617 AWR196614:AWR196617 BGN196614:BGN196617 BQJ196614:BQJ196617 CAF196614:CAF196617 CKB196614:CKB196617 CTX196614:CTX196617 DDT196614:DDT196617 DNP196614:DNP196617 DXL196614:DXL196617 EHH196614:EHH196617 ERD196614:ERD196617 FAZ196614:FAZ196617 FKV196614:FKV196617 FUR196614:FUR196617 GEN196614:GEN196617 GOJ196614:GOJ196617 GYF196614:GYF196617 HIB196614:HIB196617 HRX196614:HRX196617 IBT196614:IBT196617 ILP196614:ILP196617 IVL196614:IVL196617 JFH196614:JFH196617 JPD196614:JPD196617 JYZ196614:JYZ196617 KIV196614:KIV196617 KSR196614:KSR196617 LCN196614:LCN196617 LMJ196614:LMJ196617 LWF196614:LWF196617 MGB196614:MGB196617 MPX196614:MPX196617 MZT196614:MZT196617 NJP196614:NJP196617 NTL196614:NTL196617 ODH196614:ODH196617 OND196614:OND196617 OWZ196614:OWZ196617 PGV196614:PGV196617 PQR196614:PQR196617 QAN196614:QAN196617 QKJ196614:QKJ196617 QUF196614:QUF196617 REB196614:REB196617 RNX196614:RNX196617 RXT196614:RXT196617 SHP196614:SHP196617 SRL196614:SRL196617 TBH196614:TBH196617 TLD196614:TLD196617 TUZ196614:TUZ196617 UEV196614:UEV196617 UOR196614:UOR196617 UYN196614:UYN196617 VIJ196614:VIJ196617 VSF196614:VSF196617 WCB196614:WCB196617 WLX196614:WLX196617 WVT196614:WVT196617 L262150:L262153 JH262150:JH262153 TD262150:TD262153 ACZ262150:ACZ262153 AMV262150:AMV262153 AWR262150:AWR262153 BGN262150:BGN262153 BQJ262150:BQJ262153 CAF262150:CAF262153 CKB262150:CKB262153 CTX262150:CTX262153 DDT262150:DDT262153 DNP262150:DNP262153 DXL262150:DXL262153 EHH262150:EHH262153 ERD262150:ERD262153 FAZ262150:FAZ262153 FKV262150:FKV262153 FUR262150:FUR262153 GEN262150:GEN262153 GOJ262150:GOJ262153 GYF262150:GYF262153 HIB262150:HIB262153 HRX262150:HRX262153 IBT262150:IBT262153 ILP262150:ILP262153 IVL262150:IVL262153 JFH262150:JFH262153 JPD262150:JPD262153 JYZ262150:JYZ262153 KIV262150:KIV262153 KSR262150:KSR262153 LCN262150:LCN262153 LMJ262150:LMJ262153 LWF262150:LWF262153 MGB262150:MGB262153 MPX262150:MPX262153 MZT262150:MZT262153 NJP262150:NJP262153 NTL262150:NTL262153 ODH262150:ODH262153 OND262150:OND262153 OWZ262150:OWZ262153 PGV262150:PGV262153 PQR262150:PQR262153 QAN262150:QAN262153 QKJ262150:QKJ262153 QUF262150:QUF262153 REB262150:REB262153 RNX262150:RNX262153 RXT262150:RXT262153 SHP262150:SHP262153 SRL262150:SRL262153 TBH262150:TBH262153 TLD262150:TLD262153 TUZ262150:TUZ262153 UEV262150:UEV262153 UOR262150:UOR262153 UYN262150:UYN262153 VIJ262150:VIJ262153 VSF262150:VSF262153 WCB262150:WCB262153 WLX262150:WLX262153 WVT262150:WVT262153 L327686:L327689 JH327686:JH327689 TD327686:TD327689 ACZ327686:ACZ327689 AMV327686:AMV327689 AWR327686:AWR327689 BGN327686:BGN327689 BQJ327686:BQJ327689 CAF327686:CAF327689 CKB327686:CKB327689 CTX327686:CTX327689 DDT327686:DDT327689 DNP327686:DNP327689 DXL327686:DXL327689 EHH327686:EHH327689 ERD327686:ERD327689 FAZ327686:FAZ327689 FKV327686:FKV327689 FUR327686:FUR327689 GEN327686:GEN327689 GOJ327686:GOJ327689 GYF327686:GYF327689 HIB327686:HIB327689 HRX327686:HRX327689 IBT327686:IBT327689 ILP327686:ILP327689 IVL327686:IVL327689 JFH327686:JFH327689 JPD327686:JPD327689 JYZ327686:JYZ327689 KIV327686:KIV327689 KSR327686:KSR327689 LCN327686:LCN327689 LMJ327686:LMJ327689 LWF327686:LWF327689 MGB327686:MGB327689 MPX327686:MPX327689 MZT327686:MZT327689 NJP327686:NJP327689 NTL327686:NTL327689 ODH327686:ODH327689 OND327686:OND327689 OWZ327686:OWZ327689 PGV327686:PGV327689 PQR327686:PQR327689 QAN327686:QAN327689 QKJ327686:QKJ327689 QUF327686:QUF327689 REB327686:REB327689 RNX327686:RNX327689 RXT327686:RXT327689 SHP327686:SHP327689 SRL327686:SRL327689 TBH327686:TBH327689 TLD327686:TLD327689 TUZ327686:TUZ327689 UEV327686:UEV327689 UOR327686:UOR327689 UYN327686:UYN327689 VIJ327686:VIJ327689 VSF327686:VSF327689 WCB327686:WCB327689 WLX327686:WLX327689 WVT327686:WVT327689 L393222:L393225 JH393222:JH393225 TD393222:TD393225 ACZ393222:ACZ393225 AMV393222:AMV393225 AWR393222:AWR393225 BGN393222:BGN393225 BQJ393222:BQJ393225 CAF393222:CAF393225 CKB393222:CKB393225 CTX393222:CTX393225 DDT393222:DDT393225 DNP393222:DNP393225 DXL393222:DXL393225 EHH393222:EHH393225 ERD393222:ERD393225 FAZ393222:FAZ393225 FKV393222:FKV393225 FUR393222:FUR393225 GEN393222:GEN393225 GOJ393222:GOJ393225 GYF393222:GYF393225 HIB393222:HIB393225 HRX393222:HRX393225 IBT393222:IBT393225 ILP393222:ILP393225 IVL393222:IVL393225 JFH393222:JFH393225 JPD393222:JPD393225 JYZ393222:JYZ393225 KIV393222:KIV393225 KSR393222:KSR393225 LCN393222:LCN393225 LMJ393222:LMJ393225 LWF393222:LWF393225 MGB393222:MGB393225 MPX393222:MPX393225 MZT393222:MZT393225 NJP393222:NJP393225 NTL393222:NTL393225 ODH393222:ODH393225 OND393222:OND393225 OWZ393222:OWZ393225 PGV393222:PGV393225 PQR393222:PQR393225 QAN393222:QAN393225 QKJ393222:QKJ393225 QUF393222:QUF393225 REB393222:REB393225 RNX393222:RNX393225 RXT393222:RXT393225 SHP393222:SHP393225 SRL393222:SRL393225 TBH393222:TBH393225 TLD393222:TLD393225 TUZ393222:TUZ393225 UEV393222:UEV393225 UOR393222:UOR393225 UYN393222:UYN393225 VIJ393222:VIJ393225 VSF393222:VSF393225 WCB393222:WCB393225 WLX393222:WLX393225 WVT393222:WVT393225 L458758:L458761 JH458758:JH458761 TD458758:TD458761 ACZ458758:ACZ458761 AMV458758:AMV458761 AWR458758:AWR458761 BGN458758:BGN458761 BQJ458758:BQJ458761 CAF458758:CAF458761 CKB458758:CKB458761 CTX458758:CTX458761 DDT458758:DDT458761 DNP458758:DNP458761 DXL458758:DXL458761 EHH458758:EHH458761 ERD458758:ERD458761 FAZ458758:FAZ458761 FKV458758:FKV458761 FUR458758:FUR458761 GEN458758:GEN458761 GOJ458758:GOJ458761 GYF458758:GYF458761 HIB458758:HIB458761 HRX458758:HRX458761 IBT458758:IBT458761 ILP458758:ILP458761 IVL458758:IVL458761 JFH458758:JFH458761 JPD458758:JPD458761 JYZ458758:JYZ458761 KIV458758:KIV458761 KSR458758:KSR458761 LCN458758:LCN458761 LMJ458758:LMJ458761 LWF458758:LWF458761 MGB458758:MGB458761 MPX458758:MPX458761 MZT458758:MZT458761 NJP458758:NJP458761 NTL458758:NTL458761 ODH458758:ODH458761 OND458758:OND458761 OWZ458758:OWZ458761 PGV458758:PGV458761 PQR458758:PQR458761 QAN458758:QAN458761 QKJ458758:QKJ458761 QUF458758:QUF458761 REB458758:REB458761 RNX458758:RNX458761 RXT458758:RXT458761 SHP458758:SHP458761 SRL458758:SRL458761 TBH458758:TBH458761 TLD458758:TLD458761 TUZ458758:TUZ458761 UEV458758:UEV458761 UOR458758:UOR458761 UYN458758:UYN458761 VIJ458758:VIJ458761 VSF458758:VSF458761 WCB458758:WCB458761 WLX458758:WLX458761 WVT458758:WVT458761 L524294:L524297 JH524294:JH524297 TD524294:TD524297 ACZ524294:ACZ524297 AMV524294:AMV524297 AWR524294:AWR524297 BGN524294:BGN524297 BQJ524294:BQJ524297 CAF524294:CAF524297 CKB524294:CKB524297 CTX524294:CTX524297 DDT524294:DDT524297 DNP524294:DNP524297 DXL524294:DXL524297 EHH524294:EHH524297 ERD524294:ERD524297 FAZ524294:FAZ524297 FKV524294:FKV524297 FUR524294:FUR524297 GEN524294:GEN524297 GOJ524294:GOJ524297 GYF524294:GYF524297 HIB524294:HIB524297 HRX524294:HRX524297 IBT524294:IBT524297 ILP524294:ILP524297 IVL524294:IVL524297 JFH524294:JFH524297 JPD524294:JPD524297 JYZ524294:JYZ524297 KIV524294:KIV524297 KSR524294:KSR524297 LCN524294:LCN524297 LMJ524294:LMJ524297 LWF524294:LWF524297 MGB524294:MGB524297 MPX524294:MPX524297 MZT524294:MZT524297 NJP524294:NJP524297 NTL524294:NTL524297 ODH524294:ODH524297 OND524294:OND524297 OWZ524294:OWZ524297 PGV524294:PGV524297 PQR524294:PQR524297 QAN524294:QAN524297 QKJ524294:QKJ524297 QUF524294:QUF524297 REB524294:REB524297 RNX524294:RNX524297 RXT524294:RXT524297 SHP524294:SHP524297 SRL524294:SRL524297 TBH524294:TBH524297 TLD524294:TLD524297 TUZ524294:TUZ524297 UEV524294:UEV524297 UOR524294:UOR524297 UYN524294:UYN524297 VIJ524294:VIJ524297 VSF524294:VSF524297 WCB524294:WCB524297 WLX524294:WLX524297 WVT524294:WVT524297 L589830:L589833 JH589830:JH589833 TD589830:TD589833 ACZ589830:ACZ589833 AMV589830:AMV589833 AWR589830:AWR589833 BGN589830:BGN589833 BQJ589830:BQJ589833 CAF589830:CAF589833 CKB589830:CKB589833 CTX589830:CTX589833 DDT589830:DDT589833 DNP589830:DNP589833 DXL589830:DXL589833 EHH589830:EHH589833 ERD589830:ERD589833 FAZ589830:FAZ589833 FKV589830:FKV589833 FUR589830:FUR589833 GEN589830:GEN589833 GOJ589830:GOJ589833 GYF589830:GYF589833 HIB589830:HIB589833 HRX589830:HRX589833 IBT589830:IBT589833 ILP589830:ILP589833 IVL589830:IVL589833 JFH589830:JFH589833 JPD589830:JPD589833 JYZ589830:JYZ589833 KIV589830:KIV589833 KSR589830:KSR589833 LCN589830:LCN589833 LMJ589830:LMJ589833 LWF589830:LWF589833 MGB589830:MGB589833 MPX589830:MPX589833 MZT589830:MZT589833 NJP589830:NJP589833 NTL589830:NTL589833 ODH589830:ODH589833 OND589830:OND589833 OWZ589830:OWZ589833 PGV589830:PGV589833 PQR589830:PQR589833 QAN589830:QAN589833 QKJ589830:QKJ589833 QUF589830:QUF589833 REB589830:REB589833 RNX589830:RNX589833 RXT589830:RXT589833 SHP589830:SHP589833 SRL589830:SRL589833 TBH589830:TBH589833 TLD589830:TLD589833 TUZ589830:TUZ589833 UEV589830:UEV589833 UOR589830:UOR589833 UYN589830:UYN589833 VIJ589830:VIJ589833 VSF589830:VSF589833 WCB589830:WCB589833 WLX589830:WLX589833 WVT589830:WVT589833 L655366:L655369 JH655366:JH655369 TD655366:TD655369 ACZ655366:ACZ655369 AMV655366:AMV655369 AWR655366:AWR655369 BGN655366:BGN655369 BQJ655366:BQJ655369 CAF655366:CAF655369 CKB655366:CKB655369 CTX655366:CTX655369 DDT655366:DDT655369 DNP655366:DNP655369 DXL655366:DXL655369 EHH655366:EHH655369 ERD655366:ERD655369 FAZ655366:FAZ655369 FKV655366:FKV655369 FUR655366:FUR655369 GEN655366:GEN655369 GOJ655366:GOJ655369 GYF655366:GYF655369 HIB655366:HIB655369 HRX655366:HRX655369 IBT655366:IBT655369 ILP655366:ILP655369 IVL655366:IVL655369 JFH655366:JFH655369 JPD655366:JPD655369 JYZ655366:JYZ655369 KIV655366:KIV655369 KSR655366:KSR655369 LCN655366:LCN655369 LMJ655366:LMJ655369 LWF655366:LWF655369 MGB655366:MGB655369 MPX655366:MPX655369 MZT655366:MZT655369 NJP655366:NJP655369 NTL655366:NTL655369 ODH655366:ODH655369 OND655366:OND655369 OWZ655366:OWZ655369 PGV655366:PGV655369 PQR655366:PQR655369 QAN655366:QAN655369 QKJ655366:QKJ655369 QUF655366:QUF655369 REB655366:REB655369 RNX655366:RNX655369 RXT655366:RXT655369 SHP655366:SHP655369 SRL655366:SRL655369 TBH655366:TBH655369 TLD655366:TLD655369 TUZ655366:TUZ655369 UEV655366:UEV655369 UOR655366:UOR655369 UYN655366:UYN655369 VIJ655366:VIJ655369 VSF655366:VSF655369 WCB655366:WCB655369 WLX655366:WLX655369 WVT655366:WVT655369 L720902:L720905 JH720902:JH720905 TD720902:TD720905 ACZ720902:ACZ720905 AMV720902:AMV720905 AWR720902:AWR720905 BGN720902:BGN720905 BQJ720902:BQJ720905 CAF720902:CAF720905 CKB720902:CKB720905 CTX720902:CTX720905 DDT720902:DDT720905 DNP720902:DNP720905 DXL720902:DXL720905 EHH720902:EHH720905 ERD720902:ERD720905 FAZ720902:FAZ720905 FKV720902:FKV720905 FUR720902:FUR720905 GEN720902:GEN720905 GOJ720902:GOJ720905 GYF720902:GYF720905 HIB720902:HIB720905 HRX720902:HRX720905 IBT720902:IBT720905 ILP720902:ILP720905 IVL720902:IVL720905 JFH720902:JFH720905 JPD720902:JPD720905 JYZ720902:JYZ720905 KIV720902:KIV720905 KSR720902:KSR720905 LCN720902:LCN720905 LMJ720902:LMJ720905 LWF720902:LWF720905 MGB720902:MGB720905 MPX720902:MPX720905 MZT720902:MZT720905 NJP720902:NJP720905 NTL720902:NTL720905 ODH720902:ODH720905 OND720902:OND720905 OWZ720902:OWZ720905 PGV720902:PGV720905 PQR720902:PQR720905 QAN720902:QAN720905 QKJ720902:QKJ720905 QUF720902:QUF720905 REB720902:REB720905 RNX720902:RNX720905 RXT720902:RXT720905 SHP720902:SHP720905 SRL720902:SRL720905 TBH720902:TBH720905 TLD720902:TLD720905 TUZ720902:TUZ720905 UEV720902:UEV720905 UOR720902:UOR720905 UYN720902:UYN720905 VIJ720902:VIJ720905 VSF720902:VSF720905 WCB720902:WCB720905 WLX720902:WLX720905 WVT720902:WVT720905 L786438:L786441 JH786438:JH786441 TD786438:TD786441 ACZ786438:ACZ786441 AMV786438:AMV786441 AWR786438:AWR786441 BGN786438:BGN786441 BQJ786438:BQJ786441 CAF786438:CAF786441 CKB786438:CKB786441 CTX786438:CTX786441 DDT786438:DDT786441 DNP786438:DNP786441 DXL786438:DXL786441 EHH786438:EHH786441 ERD786438:ERD786441 FAZ786438:FAZ786441 FKV786438:FKV786441 FUR786438:FUR786441 GEN786438:GEN786441 GOJ786438:GOJ786441 GYF786438:GYF786441 HIB786438:HIB786441 HRX786438:HRX786441 IBT786438:IBT786441 ILP786438:ILP786441 IVL786438:IVL786441 JFH786438:JFH786441 JPD786438:JPD786441 JYZ786438:JYZ786441 KIV786438:KIV786441 KSR786438:KSR786441 LCN786438:LCN786441 LMJ786438:LMJ786441 LWF786438:LWF786441 MGB786438:MGB786441 MPX786438:MPX786441 MZT786438:MZT786441 NJP786438:NJP786441 NTL786438:NTL786441 ODH786438:ODH786441 OND786438:OND786441 OWZ786438:OWZ786441 PGV786438:PGV786441 PQR786438:PQR786441 QAN786438:QAN786441 QKJ786438:QKJ786441 QUF786438:QUF786441 REB786438:REB786441 RNX786438:RNX786441 RXT786438:RXT786441 SHP786438:SHP786441 SRL786438:SRL786441 TBH786438:TBH786441 TLD786438:TLD786441 TUZ786438:TUZ786441 UEV786438:UEV786441 UOR786438:UOR786441 UYN786438:UYN786441 VIJ786438:VIJ786441 VSF786438:VSF786441 WCB786438:WCB786441 WLX786438:WLX786441 WVT786438:WVT786441 L851974:L851977 JH851974:JH851977 TD851974:TD851977 ACZ851974:ACZ851977 AMV851974:AMV851977 AWR851974:AWR851977 BGN851974:BGN851977 BQJ851974:BQJ851977 CAF851974:CAF851977 CKB851974:CKB851977 CTX851974:CTX851977 DDT851974:DDT851977 DNP851974:DNP851977 DXL851974:DXL851977 EHH851974:EHH851977 ERD851974:ERD851977 FAZ851974:FAZ851977 FKV851974:FKV851977 FUR851974:FUR851977 GEN851974:GEN851977 GOJ851974:GOJ851977 GYF851974:GYF851977 HIB851974:HIB851977 HRX851974:HRX851977 IBT851974:IBT851977 ILP851974:ILP851977 IVL851974:IVL851977 JFH851974:JFH851977 JPD851974:JPD851977 JYZ851974:JYZ851977 KIV851974:KIV851977 KSR851974:KSR851977 LCN851974:LCN851977 LMJ851974:LMJ851977 LWF851974:LWF851977 MGB851974:MGB851977 MPX851974:MPX851977 MZT851974:MZT851977 NJP851974:NJP851977 NTL851974:NTL851977 ODH851974:ODH851977 OND851974:OND851977 OWZ851974:OWZ851977 PGV851974:PGV851977 PQR851974:PQR851977 QAN851974:QAN851977 QKJ851974:QKJ851977 QUF851974:QUF851977 REB851974:REB851977 RNX851974:RNX851977 RXT851974:RXT851977 SHP851974:SHP851977 SRL851974:SRL851977 TBH851974:TBH851977 TLD851974:TLD851977 TUZ851974:TUZ851977 UEV851974:UEV851977 UOR851974:UOR851977 UYN851974:UYN851977 VIJ851974:VIJ851977 VSF851974:VSF851977 WCB851974:WCB851977 WLX851974:WLX851977 WVT851974:WVT851977 L917510:L917513 JH917510:JH917513 TD917510:TD917513 ACZ917510:ACZ917513 AMV917510:AMV917513 AWR917510:AWR917513 BGN917510:BGN917513 BQJ917510:BQJ917513 CAF917510:CAF917513 CKB917510:CKB917513 CTX917510:CTX917513 DDT917510:DDT917513 DNP917510:DNP917513 DXL917510:DXL917513 EHH917510:EHH917513 ERD917510:ERD917513 FAZ917510:FAZ917513 FKV917510:FKV917513 FUR917510:FUR917513 GEN917510:GEN917513 GOJ917510:GOJ917513 GYF917510:GYF917513 HIB917510:HIB917513 HRX917510:HRX917513 IBT917510:IBT917513 ILP917510:ILP917513 IVL917510:IVL917513 JFH917510:JFH917513 JPD917510:JPD917513 JYZ917510:JYZ917513 KIV917510:KIV917513 KSR917510:KSR917513 LCN917510:LCN917513 LMJ917510:LMJ917513 LWF917510:LWF917513 MGB917510:MGB917513 MPX917510:MPX917513 MZT917510:MZT917513 NJP917510:NJP917513 NTL917510:NTL917513 ODH917510:ODH917513 OND917510:OND917513 OWZ917510:OWZ917513 PGV917510:PGV917513 PQR917510:PQR917513 QAN917510:QAN917513 QKJ917510:QKJ917513 QUF917510:QUF917513 REB917510:REB917513 RNX917510:RNX917513 RXT917510:RXT917513 SHP917510:SHP917513 SRL917510:SRL917513 TBH917510:TBH917513 TLD917510:TLD917513 TUZ917510:TUZ917513 UEV917510:UEV917513 UOR917510:UOR917513 UYN917510:UYN917513 VIJ917510:VIJ917513 VSF917510:VSF917513 WCB917510:WCB917513 WLX917510:WLX917513 WVT917510:WVT917513 L983046:L983049 JH983046:JH983049 TD983046:TD983049 ACZ983046:ACZ983049 AMV983046:AMV983049 AWR983046:AWR983049 BGN983046:BGN983049 BQJ983046:BQJ983049 CAF983046:CAF983049 CKB983046:CKB983049 CTX983046:CTX983049 DDT983046:DDT983049 DNP983046:DNP983049 DXL983046:DXL983049 EHH983046:EHH983049 ERD983046:ERD983049 FAZ983046:FAZ983049 FKV983046:FKV983049 FUR983046:FUR983049 GEN983046:GEN983049 GOJ983046:GOJ983049 GYF983046:GYF983049 HIB983046:HIB983049 HRX983046:HRX983049 IBT983046:IBT983049 ILP983046:ILP983049 IVL983046:IVL983049 JFH983046:JFH983049 JPD983046:JPD983049 JYZ983046:JYZ983049 KIV983046:KIV983049 KSR983046:KSR983049 LCN983046:LCN983049 LMJ983046:LMJ983049 LWF983046:LWF983049 MGB983046:MGB983049 MPX983046:MPX983049 MZT983046:MZT983049 NJP983046:NJP983049 NTL983046:NTL983049 ODH983046:ODH983049 OND983046:OND983049 OWZ983046:OWZ983049 PGV983046:PGV983049 PQR983046:PQR983049 QAN983046:QAN983049 QKJ983046:QKJ983049 QUF983046:QUF983049 REB983046:REB983049 RNX983046:RNX983049 RXT983046:RXT983049 SHP983046:SHP983049 SRL983046:SRL983049 TBH983046:TBH983049 TLD983046:TLD983049 TUZ983046:TUZ983049 UEV983046:UEV983049 UOR983046:UOR983049 UYN983046:UYN983049 VIJ983046:VIJ983049 VSF983046:VSF983049 WCB983046:WCB983049 WLX983046:WLX983049 L7:L10" xr:uid="{00000000-0002-0000-1800-000007000000}"/>
    <dataValidation imeMode="halfAlpha" allowBlank="1" showInputMessage="1" showErrorMessage="1" error="半角英数字で入力して下さい。" promptTitle="半角英数字で入力して下さい。" prompt="（有効数字2桁まで）_x000a_※欠測の場合は&quot;zzz&quot;と入力して下さい。_x000a_※検出下限値未満は不等号&quot;&lt;&quot;をつけて下さい。_x000a_※分析していない場合は&quot;-&quot;と入力してください。" sqref="WVU983046:WVZ983049 JI7:JN10 TE7:TJ10 ADA7:ADF10 AMW7:ANB10 AWS7:AWX10 BGO7:BGT10 BQK7:BQP10 CAG7:CAL10 CKC7:CKH10 CTY7:CUD10 DDU7:DDZ10 DNQ7:DNV10 DXM7:DXR10 EHI7:EHN10 ERE7:ERJ10 FBA7:FBF10 FKW7:FLB10 FUS7:FUX10 GEO7:GET10 GOK7:GOP10 GYG7:GYL10 HIC7:HIH10 HRY7:HSD10 IBU7:IBZ10 ILQ7:ILV10 IVM7:IVR10 JFI7:JFN10 JPE7:JPJ10 JZA7:JZF10 KIW7:KJB10 KSS7:KSX10 LCO7:LCT10 LMK7:LMP10 LWG7:LWL10 MGC7:MGH10 MPY7:MQD10 MZU7:MZZ10 NJQ7:NJV10 NTM7:NTR10 ODI7:ODN10 ONE7:ONJ10 OXA7:OXF10 PGW7:PHB10 PQS7:PQX10 QAO7:QAT10 QKK7:QKP10 QUG7:QUL10 REC7:REH10 RNY7:ROD10 RXU7:RXZ10 SHQ7:SHV10 SRM7:SRR10 TBI7:TBN10 TLE7:TLJ10 TVA7:TVF10 UEW7:UFB10 UOS7:UOX10 UYO7:UYT10 VIK7:VIP10 VSG7:VSL10 WCC7:WCH10 WLY7:WMD10 WVU7:WVZ10 M65542:R65545 JI65542:JN65545 TE65542:TJ65545 ADA65542:ADF65545 AMW65542:ANB65545 AWS65542:AWX65545 BGO65542:BGT65545 BQK65542:BQP65545 CAG65542:CAL65545 CKC65542:CKH65545 CTY65542:CUD65545 DDU65542:DDZ65545 DNQ65542:DNV65545 DXM65542:DXR65545 EHI65542:EHN65545 ERE65542:ERJ65545 FBA65542:FBF65545 FKW65542:FLB65545 FUS65542:FUX65545 GEO65542:GET65545 GOK65542:GOP65545 GYG65542:GYL65545 HIC65542:HIH65545 HRY65542:HSD65545 IBU65542:IBZ65545 ILQ65542:ILV65545 IVM65542:IVR65545 JFI65542:JFN65545 JPE65542:JPJ65545 JZA65542:JZF65545 KIW65542:KJB65545 KSS65542:KSX65545 LCO65542:LCT65545 LMK65542:LMP65545 LWG65542:LWL65545 MGC65542:MGH65545 MPY65542:MQD65545 MZU65542:MZZ65545 NJQ65542:NJV65545 NTM65542:NTR65545 ODI65542:ODN65545 ONE65542:ONJ65545 OXA65542:OXF65545 PGW65542:PHB65545 PQS65542:PQX65545 QAO65542:QAT65545 QKK65542:QKP65545 QUG65542:QUL65545 REC65542:REH65545 RNY65542:ROD65545 RXU65542:RXZ65545 SHQ65542:SHV65545 SRM65542:SRR65545 TBI65542:TBN65545 TLE65542:TLJ65545 TVA65542:TVF65545 UEW65542:UFB65545 UOS65542:UOX65545 UYO65542:UYT65545 VIK65542:VIP65545 VSG65542:VSL65545 WCC65542:WCH65545 WLY65542:WMD65545 WVU65542:WVZ65545 M131078:R131081 JI131078:JN131081 TE131078:TJ131081 ADA131078:ADF131081 AMW131078:ANB131081 AWS131078:AWX131081 BGO131078:BGT131081 BQK131078:BQP131081 CAG131078:CAL131081 CKC131078:CKH131081 CTY131078:CUD131081 DDU131078:DDZ131081 DNQ131078:DNV131081 DXM131078:DXR131081 EHI131078:EHN131081 ERE131078:ERJ131081 FBA131078:FBF131081 FKW131078:FLB131081 FUS131078:FUX131081 GEO131078:GET131081 GOK131078:GOP131081 GYG131078:GYL131081 HIC131078:HIH131081 HRY131078:HSD131081 IBU131078:IBZ131081 ILQ131078:ILV131081 IVM131078:IVR131081 JFI131078:JFN131081 JPE131078:JPJ131081 JZA131078:JZF131081 KIW131078:KJB131081 KSS131078:KSX131081 LCO131078:LCT131081 LMK131078:LMP131081 LWG131078:LWL131081 MGC131078:MGH131081 MPY131078:MQD131081 MZU131078:MZZ131081 NJQ131078:NJV131081 NTM131078:NTR131081 ODI131078:ODN131081 ONE131078:ONJ131081 OXA131078:OXF131081 PGW131078:PHB131081 PQS131078:PQX131081 QAO131078:QAT131081 QKK131078:QKP131081 QUG131078:QUL131081 REC131078:REH131081 RNY131078:ROD131081 RXU131078:RXZ131081 SHQ131078:SHV131081 SRM131078:SRR131081 TBI131078:TBN131081 TLE131078:TLJ131081 TVA131078:TVF131081 UEW131078:UFB131081 UOS131078:UOX131081 UYO131078:UYT131081 VIK131078:VIP131081 VSG131078:VSL131081 WCC131078:WCH131081 WLY131078:WMD131081 WVU131078:WVZ131081 M196614:R196617 JI196614:JN196617 TE196614:TJ196617 ADA196614:ADF196617 AMW196614:ANB196617 AWS196614:AWX196617 BGO196614:BGT196617 BQK196614:BQP196617 CAG196614:CAL196617 CKC196614:CKH196617 CTY196614:CUD196617 DDU196614:DDZ196617 DNQ196614:DNV196617 DXM196614:DXR196617 EHI196614:EHN196617 ERE196614:ERJ196617 FBA196614:FBF196617 FKW196614:FLB196617 FUS196614:FUX196617 GEO196614:GET196617 GOK196614:GOP196617 GYG196614:GYL196617 HIC196614:HIH196617 HRY196614:HSD196617 IBU196614:IBZ196617 ILQ196614:ILV196617 IVM196614:IVR196617 JFI196614:JFN196617 JPE196614:JPJ196617 JZA196614:JZF196617 KIW196614:KJB196617 KSS196614:KSX196617 LCO196614:LCT196617 LMK196614:LMP196617 LWG196614:LWL196617 MGC196614:MGH196617 MPY196614:MQD196617 MZU196614:MZZ196617 NJQ196614:NJV196617 NTM196614:NTR196617 ODI196614:ODN196617 ONE196614:ONJ196617 OXA196614:OXF196617 PGW196614:PHB196617 PQS196614:PQX196617 QAO196614:QAT196617 QKK196614:QKP196617 QUG196614:QUL196617 REC196614:REH196617 RNY196614:ROD196617 RXU196614:RXZ196617 SHQ196614:SHV196617 SRM196614:SRR196617 TBI196614:TBN196617 TLE196614:TLJ196617 TVA196614:TVF196617 UEW196614:UFB196617 UOS196614:UOX196617 UYO196614:UYT196617 VIK196614:VIP196617 VSG196614:VSL196617 WCC196614:WCH196617 WLY196614:WMD196617 WVU196614:WVZ196617 M262150:R262153 JI262150:JN262153 TE262150:TJ262153 ADA262150:ADF262153 AMW262150:ANB262153 AWS262150:AWX262153 BGO262150:BGT262153 BQK262150:BQP262153 CAG262150:CAL262153 CKC262150:CKH262153 CTY262150:CUD262153 DDU262150:DDZ262153 DNQ262150:DNV262153 DXM262150:DXR262153 EHI262150:EHN262153 ERE262150:ERJ262153 FBA262150:FBF262153 FKW262150:FLB262153 FUS262150:FUX262153 GEO262150:GET262153 GOK262150:GOP262153 GYG262150:GYL262153 HIC262150:HIH262153 HRY262150:HSD262153 IBU262150:IBZ262153 ILQ262150:ILV262153 IVM262150:IVR262153 JFI262150:JFN262153 JPE262150:JPJ262153 JZA262150:JZF262153 KIW262150:KJB262153 KSS262150:KSX262153 LCO262150:LCT262153 LMK262150:LMP262153 LWG262150:LWL262153 MGC262150:MGH262153 MPY262150:MQD262153 MZU262150:MZZ262153 NJQ262150:NJV262153 NTM262150:NTR262153 ODI262150:ODN262153 ONE262150:ONJ262153 OXA262150:OXF262153 PGW262150:PHB262153 PQS262150:PQX262153 QAO262150:QAT262153 QKK262150:QKP262153 QUG262150:QUL262153 REC262150:REH262153 RNY262150:ROD262153 RXU262150:RXZ262153 SHQ262150:SHV262153 SRM262150:SRR262153 TBI262150:TBN262153 TLE262150:TLJ262153 TVA262150:TVF262153 UEW262150:UFB262153 UOS262150:UOX262153 UYO262150:UYT262153 VIK262150:VIP262153 VSG262150:VSL262153 WCC262150:WCH262153 WLY262150:WMD262153 WVU262150:WVZ262153 M327686:R327689 JI327686:JN327689 TE327686:TJ327689 ADA327686:ADF327689 AMW327686:ANB327689 AWS327686:AWX327689 BGO327686:BGT327689 BQK327686:BQP327689 CAG327686:CAL327689 CKC327686:CKH327689 CTY327686:CUD327689 DDU327686:DDZ327689 DNQ327686:DNV327689 DXM327686:DXR327689 EHI327686:EHN327689 ERE327686:ERJ327689 FBA327686:FBF327689 FKW327686:FLB327689 FUS327686:FUX327689 GEO327686:GET327689 GOK327686:GOP327689 GYG327686:GYL327689 HIC327686:HIH327689 HRY327686:HSD327689 IBU327686:IBZ327689 ILQ327686:ILV327689 IVM327686:IVR327689 JFI327686:JFN327689 JPE327686:JPJ327689 JZA327686:JZF327689 KIW327686:KJB327689 KSS327686:KSX327689 LCO327686:LCT327689 LMK327686:LMP327689 LWG327686:LWL327689 MGC327686:MGH327689 MPY327686:MQD327689 MZU327686:MZZ327689 NJQ327686:NJV327689 NTM327686:NTR327689 ODI327686:ODN327689 ONE327686:ONJ327689 OXA327686:OXF327689 PGW327686:PHB327689 PQS327686:PQX327689 QAO327686:QAT327689 QKK327686:QKP327689 QUG327686:QUL327689 REC327686:REH327689 RNY327686:ROD327689 RXU327686:RXZ327689 SHQ327686:SHV327689 SRM327686:SRR327689 TBI327686:TBN327689 TLE327686:TLJ327689 TVA327686:TVF327689 UEW327686:UFB327689 UOS327686:UOX327689 UYO327686:UYT327689 VIK327686:VIP327689 VSG327686:VSL327689 WCC327686:WCH327689 WLY327686:WMD327689 WVU327686:WVZ327689 M393222:R393225 JI393222:JN393225 TE393222:TJ393225 ADA393222:ADF393225 AMW393222:ANB393225 AWS393222:AWX393225 BGO393222:BGT393225 BQK393222:BQP393225 CAG393222:CAL393225 CKC393222:CKH393225 CTY393222:CUD393225 DDU393222:DDZ393225 DNQ393222:DNV393225 DXM393222:DXR393225 EHI393222:EHN393225 ERE393222:ERJ393225 FBA393222:FBF393225 FKW393222:FLB393225 FUS393222:FUX393225 GEO393222:GET393225 GOK393222:GOP393225 GYG393222:GYL393225 HIC393222:HIH393225 HRY393222:HSD393225 IBU393222:IBZ393225 ILQ393222:ILV393225 IVM393222:IVR393225 JFI393222:JFN393225 JPE393222:JPJ393225 JZA393222:JZF393225 KIW393222:KJB393225 KSS393222:KSX393225 LCO393222:LCT393225 LMK393222:LMP393225 LWG393222:LWL393225 MGC393222:MGH393225 MPY393222:MQD393225 MZU393222:MZZ393225 NJQ393222:NJV393225 NTM393222:NTR393225 ODI393222:ODN393225 ONE393222:ONJ393225 OXA393222:OXF393225 PGW393222:PHB393225 PQS393222:PQX393225 QAO393222:QAT393225 QKK393222:QKP393225 QUG393222:QUL393225 REC393222:REH393225 RNY393222:ROD393225 RXU393222:RXZ393225 SHQ393222:SHV393225 SRM393222:SRR393225 TBI393222:TBN393225 TLE393222:TLJ393225 TVA393222:TVF393225 UEW393222:UFB393225 UOS393222:UOX393225 UYO393222:UYT393225 VIK393222:VIP393225 VSG393222:VSL393225 WCC393222:WCH393225 WLY393222:WMD393225 WVU393222:WVZ393225 M458758:R458761 JI458758:JN458761 TE458758:TJ458761 ADA458758:ADF458761 AMW458758:ANB458761 AWS458758:AWX458761 BGO458758:BGT458761 BQK458758:BQP458761 CAG458758:CAL458761 CKC458758:CKH458761 CTY458758:CUD458761 DDU458758:DDZ458761 DNQ458758:DNV458761 DXM458758:DXR458761 EHI458758:EHN458761 ERE458758:ERJ458761 FBA458758:FBF458761 FKW458758:FLB458761 FUS458758:FUX458761 GEO458758:GET458761 GOK458758:GOP458761 GYG458758:GYL458761 HIC458758:HIH458761 HRY458758:HSD458761 IBU458758:IBZ458761 ILQ458758:ILV458761 IVM458758:IVR458761 JFI458758:JFN458761 JPE458758:JPJ458761 JZA458758:JZF458761 KIW458758:KJB458761 KSS458758:KSX458761 LCO458758:LCT458761 LMK458758:LMP458761 LWG458758:LWL458761 MGC458758:MGH458761 MPY458758:MQD458761 MZU458758:MZZ458761 NJQ458758:NJV458761 NTM458758:NTR458761 ODI458758:ODN458761 ONE458758:ONJ458761 OXA458758:OXF458761 PGW458758:PHB458761 PQS458758:PQX458761 QAO458758:QAT458761 QKK458758:QKP458761 QUG458758:QUL458761 REC458758:REH458761 RNY458758:ROD458761 RXU458758:RXZ458761 SHQ458758:SHV458761 SRM458758:SRR458761 TBI458758:TBN458761 TLE458758:TLJ458761 TVA458758:TVF458761 UEW458758:UFB458761 UOS458758:UOX458761 UYO458758:UYT458761 VIK458758:VIP458761 VSG458758:VSL458761 WCC458758:WCH458761 WLY458758:WMD458761 WVU458758:WVZ458761 M524294:R524297 JI524294:JN524297 TE524294:TJ524297 ADA524294:ADF524297 AMW524294:ANB524297 AWS524294:AWX524297 BGO524294:BGT524297 BQK524294:BQP524297 CAG524294:CAL524297 CKC524294:CKH524297 CTY524294:CUD524297 DDU524294:DDZ524297 DNQ524294:DNV524297 DXM524294:DXR524297 EHI524294:EHN524297 ERE524294:ERJ524297 FBA524294:FBF524297 FKW524294:FLB524297 FUS524294:FUX524297 GEO524294:GET524297 GOK524294:GOP524297 GYG524294:GYL524297 HIC524294:HIH524297 HRY524294:HSD524297 IBU524294:IBZ524297 ILQ524294:ILV524297 IVM524294:IVR524297 JFI524294:JFN524297 JPE524294:JPJ524297 JZA524294:JZF524297 KIW524294:KJB524297 KSS524294:KSX524297 LCO524294:LCT524297 LMK524294:LMP524297 LWG524294:LWL524297 MGC524294:MGH524297 MPY524294:MQD524297 MZU524294:MZZ524297 NJQ524294:NJV524297 NTM524294:NTR524297 ODI524294:ODN524297 ONE524294:ONJ524297 OXA524294:OXF524297 PGW524294:PHB524297 PQS524294:PQX524297 QAO524294:QAT524297 QKK524294:QKP524297 QUG524294:QUL524297 REC524294:REH524297 RNY524294:ROD524297 RXU524294:RXZ524297 SHQ524294:SHV524297 SRM524294:SRR524297 TBI524294:TBN524297 TLE524294:TLJ524297 TVA524294:TVF524297 UEW524294:UFB524297 UOS524294:UOX524297 UYO524294:UYT524297 VIK524294:VIP524297 VSG524294:VSL524297 WCC524294:WCH524297 WLY524294:WMD524297 WVU524294:WVZ524297 M589830:R589833 JI589830:JN589833 TE589830:TJ589833 ADA589830:ADF589833 AMW589830:ANB589833 AWS589830:AWX589833 BGO589830:BGT589833 BQK589830:BQP589833 CAG589830:CAL589833 CKC589830:CKH589833 CTY589830:CUD589833 DDU589830:DDZ589833 DNQ589830:DNV589833 DXM589830:DXR589833 EHI589830:EHN589833 ERE589830:ERJ589833 FBA589830:FBF589833 FKW589830:FLB589833 FUS589830:FUX589833 GEO589830:GET589833 GOK589830:GOP589833 GYG589830:GYL589833 HIC589830:HIH589833 HRY589830:HSD589833 IBU589830:IBZ589833 ILQ589830:ILV589833 IVM589830:IVR589833 JFI589830:JFN589833 JPE589830:JPJ589833 JZA589830:JZF589833 KIW589830:KJB589833 KSS589830:KSX589833 LCO589830:LCT589833 LMK589830:LMP589833 LWG589830:LWL589833 MGC589830:MGH589833 MPY589830:MQD589833 MZU589830:MZZ589833 NJQ589830:NJV589833 NTM589830:NTR589833 ODI589830:ODN589833 ONE589830:ONJ589833 OXA589830:OXF589833 PGW589830:PHB589833 PQS589830:PQX589833 QAO589830:QAT589833 QKK589830:QKP589833 QUG589830:QUL589833 REC589830:REH589833 RNY589830:ROD589833 RXU589830:RXZ589833 SHQ589830:SHV589833 SRM589830:SRR589833 TBI589830:TBN589833 TLE589830:TLJ589833 TVA589830:TVF589833 UEW589830:UFB589833 UOS589830:UOX589833 UYO589830:UYT589833 VIK589830:VIP589833 VSG589830:VSL589833 WCC589830:WCH589833 WLY589830:WMD589833 WVU589830:WVZ589833 M655366:R655369 JI655366:JN655369 TE655366:TJ655369 ADA655366:ADF655369 AMW655366:ANB655369 AWS655366:AWX655369 BGO655366:BGT655369 BQK655366:BQP655369 CAG655366:CAL655369 CKC655366:CKH655369 CTY655366:CUD655369 DDU655366:DDZ655369 DNQ655366:DNV655369 DXM655366:DXR655369 EHI655366:EHN655369 ERE655366:ERJ655369 FBA655366:FBF655369 FKW655366:FLB655369 FUS655366:FUX655369 GEO655366:GET655369 GOK655366:GOP655369 GYG655366:GYL655369 HIC655366:HIH655369 HRY655366:HSD655369 IBU655366:IBZ655369 ILQ655366:ILV655369 IVM655366:IVR655369 JFI655366:JFN655369 JPE655366:JPJ655369 JZA655366:JZF655369 KIW655366:KJB655369 KSS655366:KSX655369 LCO655366:LCT655369 LMK655366:LMP655369 LWG655366:LWL655369 MGC655366:MGH655369 MPY655366:MQD655369 MZU655366:MZZ655369 NJQ655366:NJV655369 NTM655366:NTR655369 ODI655366:ODN655369 ONE655366:ONJ655369 OXA655366:OXF655369 PGW655366:PHB655369 PQS655366:PQX655369 QAO655366:QAT655369 QKK655366:QKP655369 QUG655366:QUL655369 REC655366:REH655369 RNY655366:ROD655369 RXU655366:RXZ655369 SHQ655366:SHV655369 SRM655366:SRR655369 TBI655366:TBN655369 TLE655366:TLJ655369 TVA655366:TVF655369 UEW655366:UFB655369 UOS655366:UOX655369 UYO655366:UYT655369 VIK655366:VIP655369 VSG655366:VSL655369 WCC655366:WCH655369 WLY655366:WMD655369 WVU655366:WVZ655369 M720902:R720905 JI720902:JN720905 TE720902:TJ720905 ADA720902:ADF720905 AMW720902:ANB720905 AWS720902:AWX720905 BGO720902:BGT720905 BQK720902:BQP720905 CAG720902:CAL720905 CKC720902:CKH720905 CTY720902:CUD720905 DDU720902:DDZ720905 DNQ720902:DNV720905 DXM720902:DXR720905 EHI720902:EHN720905 ERE720902:ERJ720905 FBA720902:FBF720905 FKW720902:FLB720905 FUS720902:FUX720905 GEO720902:GET720905 GOK720902:GOP720905 GYG720902:GYL720905 HIC720902:HIH720905 HRY720902:HSD720905 IBU720902:IBZ720905 ILQ720902:ILV720905 IVM720902:IVR720905 JFI720902:JFN720905 JPE720902:JPJ720905 JZA720902:JZF720905 KIW720902:KJB720905 KSS720902:KSX720905 LCO720902:LCT720905 LMK720902:LMP720905 LWG720902:LWL720905 MGC720902:MGH720905 MPY720902:MQD720905 MZU720902:MZZ720905 NJQ720902:NJV720905 NTM720902:NTR720905 ODI720902:ODN720905 ONE720902:ONJ720905 OXA720902:OXF720905 PGW720902:PHB720905 PQS720902:PQX720905 QAO720902:QAT720905 QKK720902:QKP720905 QUG720902:QUL720905 REC720902:REH720905 RNY720902:ROD720905 RXU720902:RXZ720905 SHQ720902:SHV720905 SRM720902:SRR720905 TBI720902:TBN720905 TLE720902:TLJ720905 TVA720902:TVF720905 UEW720902:UFB720905 UOS720902:UOX720905 UYO720902:UYT720905 VIK720902:VIP720905 VSG720902:VSL720905 WCC720902:WCH720905 WLY720902:WMD720905 WVU720902:WVZ720905 M786438:R786441 JI786438:JN786441 TE786438:TJ786441 ADA786438:ADF786441 AMW786438:ANB786441 AWS786438:AWX786441 BGO786438:BGT786441 BQK786438:BQP786441 CAG786438:CAL786441 CKC786438:CKH786441 CTY786438:CUD786441 DDU786438:DDZ786441 DNQ786438:DNV786441 DXM786438:DXR786441 EHI786438:EHN786441 ERE786438:ERJ786441 FBA786438:FBF786441 FKW786438:FLB786441 FUS786438:FUX786441 GEO786438:GET786441 GOK786438:GOP786441 GYG786438:GYL786441 HIC786438:HIH786441 HRY786438:HSD786441 IBU786438:IBZ786441 ILQ786438:ILV786441 IVM786438:IVR786441 JFI786438:JFN786441 JPE786438:JPJ786441 JZA786438:JZF786441 KIW786438:KJB786441 KSS786438:KSX786441 LCO786438:LCT786441 LMK786438:LMP786441 LWG786438:LWL786441 MGC786438:MGH786441 MPY786438:MQD786441 MZU786438:MZZ786441 NJQ786438:NJV786441 NTM786438:NTR786441 ODI786438:ODN786441 ONE786438:ONJ786441 OXA786438:OXF786441 PGW786438:PHB786441 PQS786438:PQX786441 QAO786438:QAT786441 QKK786438:QKP786441 QUG786438:QUL786441 REC786438:REH786441 RNY786438:ROD786441 RXU786438:RXZ786441 SHQ786438:SHV786441 SRM786438:SRR786441 TBI786438:TBN786441 TLE786438:TLJ786441 TVA786438:TVF786441 UEW786438:UFB786441 UOS786438:UOX786441 UYO786438:UYT786441 VIK786438:VIP786441 VSG786438:VSL786441 WCC786438:WCH786441 WLY786438:WMD786441 WVU786438:WVZ786441 M851974:R851977 JI851974:JN851977 TE851974:TJ851977 ADA851974:ADF851977 AMW851974:ANB851977 AWS851974:AWX851977 BGO851974:BGT851977 BQK851974:BQP851977 CAG851974:CAL851977 CKC851974:CKH851977 CTY851974:CUD851977 DDU851974:DDZ851977 DNQ851974:DNV851977 DXM851974:DXR851977 EHI851974:EHN851977 ERE851974:ERJ851977 FBA851974:FBF851977 FKW851974:FLB851977 FUS851974:FUX851977 GEO851974:GET851977 GOK851974:GOP851977 GYG851974:GYL851977 HIC851974:HIH851977 HRY851974:HSD851977 IBU851974:IBZ851977 ILQ851974:ILV851977 IVM851974:IVR851977 JFI851974:JFN851977 JPE851974:JPJ851977 JZA851974:JZF851977 KIW851974:KJB851977 KSS851974:KSX851977 LCO851974:LCT851977 LMK851974:LMP851977 LWG851974:LWL851977 MGC851974:MGH851977 MPY851974:MQD851977 MZU851974:MZZ851977 NJQ851974:NJV851977 NTM851974:NTR851977 ODI851974:ODN851977 ONE851974:ONJ851977 OXA851974:OXF851977 PGW851974:PHB851977 PQS851974:PQX851977 QAO851974:QAT851977 QKK851974:QKP851977 QUG851974:QUL851977 REC851974:REH851977 RNY851974:ROD851977 RXU851974:RXZ851977 SHQ851974:SHV851977 SRM851974:SRR851977 TBI851974:TBN851977 TLE851974:TLJ851977 TVA851974:TVF851977 UEW851974:UFB851977 UOS851974:UOX851977 UYO851974:UYT851977 VIK851974:VIP851977 VSG851974:VSL851977 WCC851974:WCH851977 WLY851974:WMD851977 WVU851974:WVZ851977 M917510:R917513 JI917510:JN917513 TE917510:TJ917513 ADA917510:ADF917513 AMW917510:ANB917513 AWS917510:AWX917513 BGO917510:BGT917513 BQK917510:BQP917513 CAG917510:CAL917513 CKC917510:CKH917513 CTY917510:CUD917513 DDU917510:DDZ917513 DNQ917510:DNV917513 DXM917510:DXR917513 EHI917510:EHN917513 ERE917510:ERJ917513 FBA917510:FBF917513 FKW917510:FLB917513 FUS917510:FUX917513 GEO917510:GET917513 GOK917510:GOP917513 GYG917510:GYL917513 HIC917510:HIH917513 HRY917510:HSD917513 IBU917510:IBZ917513 ILQ917510:ILV917513 IVM917510:IVR917513 JFI917510:JFN917513 JPE917510:JPJ917513 JZA917510:JZF917513 KIW917510:KJB917513 KSS917510:KSX917513 LCO917510:LCT917513 LMK917510:LMP917513 LWG917510:LWL917513 MGC917510:MGH917513 MPY917510:MQD917513 MZU917510:MZZ917513 NJQ917510:NJV917513 NTM917510:NTR917513 ODI917510:ODN917513 ONE917510:ONJ917513 OXA917510:OXF917513 PGW917510:PHB917513 PQS917510:PQX917513 QAO917510:QAT917513 QKK917510:QKP917513 QUG917510:QUL917513 REC917510:REH917513 RNY917510:ROD917513 RXU917510:RXZ917513 SHQ917510:SHV917513 SRM917510:SRR917513 TBI917510:TBN917513 TLE917510:TLJ917513 TVA917510:TVF917513 UEW917510:UFB917513 UOS917510:UOX917513 UYO917510:UYT917513 VIK917510:VIP917513 VSG917510:VSL917513 WCC917510:WCH917513 WLY917510:WMD917513 WVU917510:WVZ917513 M983046:R983049 JI983046:JN983049 TE983046:TJ983049 ADA983046:ADF983049 AMW983046:ANB983049 AWS983046:AWX983049 BGO983046:BGT983049 BQK983046:BQP983049 CAG983046:CAL983049 CKC983046:CKH983049 CTY983046:CUD983049 DDU983046:DDZ983049 DNQ983046:DNV983049 DXM983046:DXR983049 EHI983046:EHN983049 ERE983046:ERJ983049 FBA983046:FBF983049 FKW983046:FLB983049 FUS983046:FUX983049 GEO983046:GET983049 GOK983046:GOP983049 GYG983046:GYL983049 HIC983046:HIH983049 HRY983046:HSD983049 IBU983046:IBZ983049 ILQ983046:ILV983049 IVM983046:IVR983049 JFI983046:JFN983049 JPE983046:JPJ983049 JZA983046:JZF983049 KIW983046:KJB983049 KSS983046:KSX983049 LCO983046:LCT983049 LMK983046:LMP983049 LWG983046:LWL983049 MGC983046:MGH983049 MPY983046:MQD983049 MZU983046:MZZ983049 NJQ983046:NJV983049 NTM983046:NTR983049 ODI983046:ODN983049 ONE983046:ONJ983049 OXA983046:OXF983049 PGW983046:PHB983049 PQS983046:PQX983049 QAO983046:QAT983049 QKK983046:QKP983049 QUG983046:QUL983049 REC983046:REH983049 RNY983046:ROD983049 RXU983046:RXZ983049 SHQ983046:SHV983049 SRM983046:SRR983049 TBI983046:TBN983049 TLE983046:TLJ983049 TVA983046:TVF983049 UEW983046:UFB983049 UOS983046:UOX983049 UYO983046:UYT983049 VIK983046:VIP983049 VSG983046:VSL983049 WCC983046:WCH983049 WLY983046:WMD983049 M7:R10" xr:uid="{00000000-0002-0000-1800-000008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1:P37"/>
  <sheetViews>
    <sheetView showGridLines="0" view="pageBreakPreview" zoomScaleNormal="100" zoomScaleSheetLayoutView="100" workbookViewId="0"/>
  </sheetViews>
  <sheetFormatPr defaultColWidth="9" defaultRowHeight="13.5" customHeight="1" x14ac:dyDescent="0.15"/>
  <cols>
    <col min="1" max="1" width="9" style="13"/>
    <col min="2" max="6" width="8.625" style="13" customWidth="1"/>
    <col min="7" max="14" width="8.125" style="13" customWidth="1"/>
    <col min="15" max="16" width="10.625" style="13" customWidth="1"/>
    <col min="17" max="16384" width="9" style="13"/>
  </cols>
  <sheetData>
    <row r="1" spans="2:16" ht="13.5" customHeight="1" x14ac:dyDescent="0.15">
      <c r="B1" s="1"/>
    </row>
    <row r="2" spans="2:16" ht="13.5" customHeight="1" x14ac:dyDescent="0.15">
      <c r="H2" s="16"/>
    </row>
    <row r="3" spans="2:16" ht="16.5" x14ac:dyDescent="0.15">
      <c r="B3" s="14" t="s">
        <v>329</v>
      </c>
    </row>
    <row r="4" spans="2:16" ht="13.5" customHeight="1" x14ac:dyDescent="0.15">
      <c r="B4" s="182" t="s">
        <v>0</v>
      </c>
      <c r="C4" s="179" t="s">
        <v>56</v>
      </c>
      <c r="D4" s="179" t="s">
        <v>3</v>
      </c>
      <c r="E4" s="179" t="s">
        <v>4</v>
      </c>
      <c r="F4" s="179" t="s">
        <v>7</v>
      </c>
      <c r="G4" s="181" t="s">
        <v>62</v>
      </c>
      <c r="H4" s="181"/>
      <c r="I4" s="181" t="s">
        <v>63</v>
      </c>
      <c r="J4" s="181"/>
      <c r="K4" s="181" t="s">
        <v>64</v>
      </c>
      <c r="L4" s="181"/>
      <c r="M4" s="181" t="s">
        <v>65</v>
      </c>
      <c r="N4" s="181"/>
      <c r="O4" s="179" t="s">
        <v>57</v>
      </c>
      <c r="P4" s="185" t="s">
        <v>373</v>
      </c>
    </row>
    <row r="5" spans="2:16" ht="13.5" customHeight="1" x14ac:dyDescent="0.15">
      <c r="B5" s="183"/>
      <c r="C5" s="179"/>
      <c r="D5" s="179"/>
      <c r="E5" s="179"/>
      <c r="F5" s="179"/>
      <c r="G5" s="181"/>
      <c r="H5" s="181"/>
      <c r="I5" s="181"/>
      <c r="J5" s="181"/>
      <c r="K5" s="181"/>
      <c r="L5" s="181"/>
      <c r="M5" s="181"/>
      <c r="N5" s="181"/>
      <c r="O5" s="179"/>
      <c r="P5" s="185"/>
    </row>
    <row r="6" spans="2:16" ht="13.5" customHeight="1" x14ac:dyDescent="0.15">
      <c r="B6" s="183"/>
      <c r="C6" s="179"/>
      <c r="D6" s="179"/>
      <c r="E6" s="179"/>
      <c r="F6" s="179"/>
      <c r="G6" s="181"/>
      <c r="H6" s="181"/>
      <c r="I6" s="181"/>
      <c r="J6" s="181"/>
      <c r="K6" s="181"/>
      <c r="L6" s="181"/>
      <c r="M6" s="181"/>
      <c r="N6" s="181"/>
      <c r="O6" s="179"/>
      <c r="P6" s="185"/>
    </row>
    <row r="7" spans="2:16" ht="13.5" customHeight="1" x14ac:dyDescent="0.15">
      <c r="B7" s="183"/>
      <c r="C7" s="179"/>
      <c r="D7" s="179"/>
      <c r="E7" s="179"/>
      <c r="F7" s="179"/>
      <c r="G7" s="181"/>
      <c r="H7" s="181"/>
      <c r="I7" s="181"/>
      <c r="J7" s="181"/>
      <c r="K7" s="181"/>
      <c r="L7" s="181"/>
      <c r="M7" s="181"/>
      <c r="N7" s="181"/>
      <c r="O7" s="179"/>
      <c r="P7" s="185"/>
    </row>
    <row r="8" spans="2:16" ht="13.5" customHeight="1" x14ac:dyDescent="0.15">
      <c r="B8" s="184"/>
      <c r="C8" s="15" t="s">
        <v>11</v>
      </c>
      <c r="D8" s="15" t="s">
        <v>48</v>
      </c>
      <c r="E8" s="15" t="s">
        <v>13</v>
      </c>
      <c r="F8" s="15" t="s">
        <v>66</v>
      </c>
      <c r="G8" s="15" t="s">
        <v>12</v>
      </c>
      <c r="H8" s="15" t="s">
        <v>14</v>
      </c>
      <c r="I8" s="15" t="s">
        <v>12</v>
      </c>
      <c r="J8" s="15" t="s">
        <v>61</v>
      </c>
      <c r="K8" s="15" t="s">
        <v>11</v>
      </c>
      <c r="L8" s="15" t="s">
        <v>67</v>
      </c>
      <c r="M8" s="15" t="s">
        <v>50</v>
      </c>
      <c r="N8" s="15" t="s">
        <v>14</v>
      </c>
      <c r="O8" s="15" t="s">
        <v>68</v>
      </c>
      <c r="P8" s="15" t="s">
        <v>11</v>
      </c>
    </row>
    <row r="9" spans="2:16" ht="13.5" customHeight="1" x14ac:dyDescent="0.15">
      <c r="B9" s="3" t="s">
        <v>18</v>
      </c>
      <c r="C9" s="135">
        <v>366</v>
      </c>
      <c r="D9" s="137">
        <v>8637</v>
      </c>
      <c r="E9" s="135">
        <v>7.0000000000000001E-3</v>
      </c>
      <c r="F9" s="135">
        <v>3.9E-2</v>
      </c>
      <c r="G9" s="135">
        <v>0</v>
      </c>
      <c r="H9" s="138">
        <v>0</v>
      </c>
      <c r="I9" s="135">
        <v>0</v>
      </c>
      <c r="J9" s="138">
        <v>0</v>
      </c>
      <c r="K9" s="135">
        <v>0</v>
      </c>
      <c r="L9" s="138">
        <v>0</v>
      </c>
      <c r="M9" s="135">
        <v>0</v>
      </c>
      <c r="N9" s="138">
        <v>0</v>
      </c>
      <c r="O9" s="136">
        <v>1.7999999999999999E-2</v>
      </c>
      <c r="P9" s="135">
        <v>0</v>
      </c>
    </row>
    <row r="10" spans="2:16" ht="13.5" customHeight="1" x14ac:dyDescent="0.15">
      <c r="B10" s="3" t="s">
        <v>39</v>
      </c>
      <c r="C10" s="135">
        <v>364</v>
      </c>
      <c r="D10" s="137">
        <v>8692</v>
      </c>
      <c r="E10" s="135">
        <v>6.0000000000000001E-3</v>
      </c>
      <c r="F10" s="135">
        <v>3.4000000000000002E-2</v>
      </c>
      <c r="G10" s="135">
        <v>0</v>
      </c>
      <c r="H10" s="138">
        <v>0</v>
      </c>
      <c r="I10" s="135">
        <v>0</v>
      </c>
      <c r="J10" s="138">
        <v>0</v>
      </c>
      <c r="K10" s="135">
        <v>0</v>
      </c>
      <c r="L10" s="138">
        <v>0</v>
      </c>
      <c r="M10" s="135">
        <v>0</v>
      </c>
      <c r="N10" s="138">
        <v>0</v>
      </c>
      <c r="O10" s="135">
        <v>1.7000000000000001E-2</v>
      </c>
      <c r="P10" s="135">
        <v>0</v>
      </c>
    </row>
    <row r="11" spans="2:16" ht="13.5" customHeight="1" x14ac:dyDescent="0.15">
      <c r="B11" s="3" t="s">
        <v>69</v>
      </c>
      <c r="C11" s="135">
        <v>364</v>
      </c>
      <c r="D11" s="137">
        <v>8668</v>
      </c>
      <c r="E11" s="135">
        <v>5.0000000000000001E-3</v>
      </c>
      <c r="F11" s="135">
        <v>3.1E-2</v>
      </c>
      <c r="G11" s="135">
        <v>0</v>
      </c>
      <c r="H11" s="138">
        <v>0</v>
      </c>
      <c r="I11" s="135">
        <v>0</v>
      </c>
      <c r="J11" s="138">
        <v>0</v>
      </c>
      <c r="K11" s="135">
        <v>0</v>
      </c>
      <c r="L11" s="138">
        <v>0</v>
      </c>
      <c r="M11" s="135">
        <v>0</v>
      </c>
      <c r="N11" s="138">
        <v>0</v>
      </c>
      <c r="O11" s="135">
        <v>1.0999999999999999E-2</v>
      </c>
      <c r="P11" s="135">
        <v>0</v>
      </c>
    </row>
    <row r="12" spans="2:16" ht="13.5" customHeight="1" x14ac:dyDescent="0.15">
      <c r="B12" s="3" t="s">
        <v>19</v>
      </c>
      <c r="C12" s="135">
        <v>362</v>
      </c>
      <c r="D12" s="137">
        <v>8630</v>
      </c>
      <c r="E12" s="135">
        <v>5.0000000000000001E-3</v>
      </c>
      <c r="F12" s="135">
        <v>2.7E-2</v>
      </c>
      <c r="G12" s="135">
        <v>0</v>
      </c>
      <c r="H12" s="138">
        <v>0</v>
      </c>
      <c r="I12" s="135">
        <v>0</v>
      </c>
      <c r="J12" s="138">
        <v>0</v>
      </c>
      <c r="K12" s="135">
        <v>0</v>
      </c>
      <c r="L12" s="138">
        <v>0</v>
      </c>
      <c r="M12" s="135">
        <v>0</v>
      </c>
      <c r="N12" s="138">
        <v>0</v>
      </c>
      <c r="O12" s="135">
        <v>1.2E-2</v>
      </c>
      <c r="P12" s="135">
        <v>0</v>
      </c>
    </row>
    <row r="13" spans="2:16" ht="13.5" customHeight="1" x14ac:dyDescent="0.15">
      <c r="B13" s="3" t="s">
        <v>20</v>
      </c>
      <c r="C13" s="135">
        <v>364</v>
      </c>
      <c r="D13" s="137">
        <v>8693</v>
      </c>
      <c r="E13" s="135">
        <v>5.0000000000000001E-3</v>
      </c>
      <c r="F13" s="135">
        <v>3.2000000000000001E-2</v>
      </c>
      <c r="G13" s="135">
        <v>0</v>
      </c>
      <c r="H13" s="138">
        <v>0</v>
      </c>
      <c r="I13" s="135">
        <v>0</v>
      </c>
      <c r="J13" s="138">
        <v>0</v>
      </c>
      <c r="K13" s="135">
        <v>0</v>
      </c>
      <c r="L13" s="138">
        <v>0</v>
      </c>
      <c r="M13" s="135">
        <v>0</v>
      </c>
      <c r="N13" s="138">
        <v>0</v>
      </c>
      <c r="O13" s="135">
        <v>1.2999999999999999E-2</v>
      </c>
      <c r="P13" s="135">
        <v>0</v>
      </c>
    </row>
    <row r="14" spans="2:16" ht="13.5" customHeight="1" x14ac:dyDescent="0.15">
      <c r="B14" s="3" t="s">
        <v>40</v>
      </c>
      <c r="C14" s="135">
        <v>364</v>
      </c>
      <c r="D14" s="137">
        <v>8619</v>
      </c>
      <c r="E14" s="135">
        <v>5.0000000000000001E-3</v>
      </c>
      <c r="F14" s="135">
        <v>2.9000000000000001E-2</v>
      </c>
      <c r="G14" s="135">
        <v>0</v>
      </c>
      <c r="H14" s="138">
        <v>0</v>
      </c>
      <c r="I14" s="135">
        <v>0</v>
      </c>
      <c r="J14" s="138">
        <v>0</v>
      </c>
      <c r="K14" s="135">
        <v>0</v>
      </c>
      <c r="L14" s="138">
        <v>0</v>
      </c>
      <c r="M14" s="135">
        <v>0</v>
      </c>
      <c r="N14" s="138">
        <v>0</v>
      </c>
      <c r="O14" s="135">
        <v>1.2999999999999999E-2</v>
      </c>
      <c r="P14" s="135">
        <v>0</v>
      </c>
    </row>
    <row r="15" spans="2:16" ht="13.5" customHeight="1" x14ac:dyDescent="0.15">
      <c r="B15" s="3" t="s">
        <v>21</v>
      </c>
      <c r="C15" s="135">
        <v>363</v>
      </c>
      <c r="D15" s="137">
        <v>8687</v>
      </c>
      <c r="E15" s="135">
        <v>4.0000000000000001E-3</v>
      </c>
      <c r="F15" s="135">
        <v>3.4000000000000002E-2</v>
      </c>
      <c r="G15" s="135">
        <v>0</v>
      </c>
      <c r="H15" s="138">
        <v>0</v>
      </c>
      <c r="I15" s="135">
        <v>0</v>
      </c>
      <c r="J15" s="138">
        <v>0</v>
      </c>
      <c r="K15" s="135">
        <v>0</v>
      </c>
      <c r="L15" s="138">
        <v>0</v>
      </c>
      <c r="M15" s="135">
        <v>0</v>
      </c>
      <c r="N15" s="138">
        <v>0</v>
      </c>
      <c r="O15" s="136">
        <v>0.01</v>
      </c>
      <c r="P15" s="135">
        <v>0</v>
      </c>
    </row>
    <row r="16" spans="2:16" ht="13.5" customHeight="1" x14ac:dyDescent="0.15">
      <c r="B16" s="3" t="s">
        <v>22</v>
      </c>
      <c r="C16" s="135">
        <v>308</v>
      </c>
      <c r="D16" s="137">
        <v>7397</v>
      </c>
      <c r="E16" s="135">
        <v>1.2999999999999999E-2</v>
      </c>
      <c r="F16" s="136">
        <v>0.06</v>
      </c>
      <c r="G16" s="135">
        <v>0</v>
      </c>
      <c r="H16" s="138">
        <v>0</v>
      </c>
      <c r="I16" s="135">
        <v>0</v>
      </c>
      <c r="J16" s="138">
        <v>0</v>
      </c>
      <c r="K16" s="135">
        <v>0</v>
      </c>
      <c r="L16" s="138">
        <v>0</v>
      </c>
      <c r="M16" s="135">
        <v>0</v>
      </c>
      <c r="N16" s="138">
        <v>0</v>
      </c>
      <c r="O16" s="135">
        <v>2.5999999999999999E-2</v>
      </c>
      <c r="P16" s="135">
        <v>0</v>
      </c>
    </row>
    <row r="18" spans="2:15" ht="13.5" customHeight="1" x14ac:dyDescent="0.15">
      <c r="B18" s="7" t="s">
        <v>330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2:15" ht="13.5" customHeight="1" x14ac:dyDescent="0.15">
      <c r="B19" s="189" t="s">
        <v>0</v>
      </c>
      <c r="C19" s="187" t="s">
        <v>56</v>
      </c>
      <c r="D19" s="187" t="s">
        <v>3</v>
      </c>
      <c r="E19" s="187" t="s">
        <v>4</v>
      </c>
      <c r="F19" s="186" t="s">
        <v>70</v>
      </c>
      <c r="G19" s="186"/>
      <c r="H19" s="186" t="s">
        <v>71</v>
      </c>
      <c r="I19" s="186"/>
      <c r="J19" s="186" t="s">
        <v>72</v>
      </c>
      <c r="K19" s="186"/>
      <c r="L19" s="187" t="s">
        <v>7</v>
      </c>
      <c r="M19" s="187" t="s">
        <v>73</v>
      </c>
      <c r="N19" s="188" t="s">
        <v>74</v>
      </c>
      <c r="O19" s="186" t="s">
        <v>75</v>
      </c>
    </row>
    <row r="20" spans="2:15" ht="13.5" customHeight="1" x14ac:dyDescent="0.15">
      <c r="B20" s="190"/>
      <c r="C20" s="187"/>
      <c r="D20" s="187"/>
      <c r="E20" s="187"/>
      <c r="F20" s="186"/>
      <c r="G20" s="186"/>
      <c r="H20" s="186"/>
      <c r="I20" s="186"/>
      <c r="J20" s="186"/>
      <c r="K20" s="186"/>
      <c r="L20" s="187"/>
      <c r="M20" s="187"/>
      <c r="N20" s="188"/>
      <c r="O20" s="186"/>
    </row>
    <row r="21" spans="2:15" ht="13.5" customHeight="1" x14ac:dyDescent="0.15">
      <c r="B21" s="190"/>
      <c r="C21" s="187"/>
      <c r="D21" s="187"/>
      <c r="E21" s="187"/>
      <c r="F21" s="186"/>
      <c r="G21" s="186"/>
      <c r="H21" s="186"/>
      <c r="I21" s="186"/>
      <c r="J21" s="186"/>
      <c r="K21" s="186"/>
      <c r="L21" s="187"/>
      <c r="M21" s="187"/>
      <c r="N21" s="188"/>
      <c r="O21" s="186"/>
    </row>
    <row r="22" spans="2:15" ht="13.5" customHeight="1" x14ac:dyDescent="0.15">
      <c r="B22" s="190"/>
      <c r="C22" s="187"/>
      <c r="D22" s="187"/>
      <c r="E22" s="187"/>
      <c r="F22" s="186"/>
      <c r="G22" s="186"/>
      <c r="H22" s="186"/>
      <c r="I22" s="186"/>
      <c r="J22" s="186"/>
      <c r="K22" s="186"/>
      <c r="L22" s="187"/>
      <c r="M22" s="187"/>
      <c r="N22" s="188"/>
      <c r="O22" s="186"/>
    </row>
    <row r="23" spans="2:15" ht="13.5" customHeight="1" x14ac:dyDescent="0.15">
      <c r="B23" s="191"/>
      <c r="C23" s="18" t="s">
        <v>76</v>
      </c>
      <c r="D23" s="18" t="s">
        <v>77</v>
      </c>
      <c r="E23" s="18" t="s">
        <v>78</v>
      </c>
      <c r="F23" s="18" t="s">
        <v>79</v>
      </c>
      <c r="G23" s="18" t="s">
        <v>80</v>
      </c>
      <c r="H23" s="18" t="s">
        <v>15</v>
      </c>
      <c r="I23" s="18" t="s">
        <v>67</v>
      </c>
      <c r="J23" s="18" t="s">
        <v>76</v>
      </c>
      <c r="K23" s="18" t="s">
        <v>80</v>
      </c>
      <c r="L23" s="18" t="s">
        <v>78</v>
      </c>
      <c r="M23" s="18" t="s">
        <v>78</v>
      </c>
      <c r="N23" s="18" t="s">
        <v>81</v>
      </c>
      <c r="O23" s="18" t="s">
        <v>50</v>
      </c>
    </row>
    <row r="24" spans="2:15" ht="13.5" customHeight="1" x14ac:dyDescent="0.15">
      <c r="B24" s="3" t="s">
        <v>22</v>
      </c>
      <c r="C24" s="135">
        <v>310</v>
      </c>
      <c r="D24" s="137">
        <v>7444</v>
      </c>
      <c r="E24" s="135">
        <v>0.3</v>
      </c>
      <c r="F24" s="135">
        <v>0</v>
      </c>
      <c r="G24" s="138">
        <v>0</v>
      </c>
      <c r="H24" s="135">
        <v>0</v>
      </c>
      <c r="I24" s="138">
        <v>0</v>
      </c>
      <c r="J24" s="135">
        <v>0</v>
      </c>
      <c r="K24" s="138">
        <v>0</v>
      </c>
      <c r="L24" s="138">
        <v>1.7</v>
      </c>
      <c r="M24" s="135">
        <v>0.4</v>
      </c>
      <c r="N24" s="4" t="s">
        <v>347</v>
      </c>
      <c r="O24" s="4">
        <v>0</v>
      </c>
    </row>
    <row r="26" spans="2:15" ht="13.5" customHeight="1" x14ac:dyDescent="0.15">
      <c r="B26" s="7" t="s">
        <v>331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2:15" ht="13.5" customHeight="1" x14ac:dyDescent="0.15">
      <c r="B27" s="193" t="s">
        <v>0</v>
      </c>
      <c r="C27" s="196" t="s">
        <v>82</v>
      </c>
      <c r="D27" s="196"/>
      <c r="E27" s="196"/>
      <c r="F27" s="196"/>
      <c r="G27" s="196"/>
      <c r="H27" s="196"/>
      <c r="I27" s="196" t="s">
        <v>83</v>
      </c>
      <c r="J27" s="196"/>
      <c r="K27" s="196"/>
      <c r="L27" s="196"/>
      <c r="M27" s="196"/>
      <c r="N27" s="196"/>
    </row>
    <row r="28" spans="2:15" ht="13.5" customHeight="1" x14ac:dyDescent="0.15">
      <c r="B28" s="194"/>
      <c r="C28" s="192" t="s">
        <v>3</v>
      </c>
      <c r="D28" s="192" t="s">
        <v>4</v>
      </c>
      <c r="E28" s="192" t="s">
        <v>84</v>
      </c>
      <c r="F28" s="192" t="s">
        <v>85</v>
      </c>
      <c r="G28" s="192" t="s">
        <v>86</v>
      </c>
      <c r="H28" s="192"/>
      <c r="I28" s="192" t="s">
        <v>3</v>
      </c>
      <c r="J28" s="192" t="s">
        <v>4</v>
      </c>
      <c r="K28" s="192" t="s">
        <v>84</v>
      </c>
      <c r="L28" s="192" t="s">
        <v>85</v>
      </c>
      <c r="M28" s="192" t="s">
        <v>86</v>
      </c>
      <c r="N28" s="192"/>
    </row>
    <row r="29" spans="2:15" ht="13.5" customHeight="1" x14ac:dyDescent="0.15">
      <c r="B29" s="194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</row>
    <row r="30" spans="2:15" ht="13.5" customHeight="1" x14ac:dyDescent="0.15">
      <c r="B30" s="194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</row>
    <row r="31" spans="2:15" ht="13.5" customHeight="1" x14ac:dyDescent="0.15">
      <c r="B31" s="194"/>
      <c r="C31" s="192"/>
      <c r="D31" s="192"/>
      <c r="E31" s="192"/>
      <c r="F31" s="192"/>
      <c r="G31" s="20" t="s">
        <v>87</v>
      </c>
      <c r="H31" s="20" t="s">
        <v>88</v>
      </c>
      <c r="I31" s="192"/>
      <c r="J31" s="192"/>
      <c r="K31" s="192"/>
      <c r="L31" s="192"/>
      <c r="M31" s="20" t="s">
        <v>87</v>
      </c>
      <c r="N31" s="20" t="s">
        <v>88</v>
      </c>
    </row>
    <row r="32" spans="2:15" ht="13.5" customHeight="1" x14ac:dyDescent="0.15">
      <c r="B32" s="195"/>
      <c r="C32" s="21" t="s">
        <v>89</v>
      </c>
      <c r="D32" s="21" t="s">
        <v>90</v>
      </c>
      <c r="E32" s="21" t="s">
        <v>90</v>
      </c>
      <c r="F32" s="21" t="s">
        <v>91</v>
      </c>
      <c r="G32" s="21" t="s">
        <v>90</v>
      </c>
      <c r="H32" s="21" t="s">
        <v>90</v>
      </c>
      <c r="I32" s="21" t="s">
        <v>92</v>
      </c>
      <c r="J32" s="21" t="s">
        <v>90</v>
      </c>
      <c r="K32" s="21" t="s">
        <v>90</v>
      </c>
      <c r="L32" s="21" t="s">
        <v>93</v>
      </c>
      <c r="M32" s="21" t="s">
        <v>90</v>
      </c>
      <c r="N32" s="21" t="s">
        <v>90</v>
      </c>
    </row>
    <row r="33" spans="2:14" ht="13.5" customHeight="1" x14ac:dyDescent="0.15">
      <c r="B33" s="3" t="s">
        <v>39</v>
      </c>
      <c r="C33" s="137">
        <v>8002</v>
      </c>
      <c r="D33" s="135">
        <v>2.0099999999999998</v>
      </c>
      <c r="E33" s="135">
        <v>2.0299999999999998</v>
      </c>
      <c r="F33" s="135">
        <v>337</v>
      </c>
      <c r="G33" s="139">
        <v>2.2599999999999998</v>
      </c>
      <c r="H33" s="135">
        <v>1.87</v>
      </c>
      <c r="I33" s="137">
        <v>8002</v>
      </c>
      <c r="J33" s="135">
        <v>2.11</v>
      </c>
      <c r="K33" s="135">
        <v>2.16</v>
      </c>
      <c r="L33" s="135">
        <v>337</v>
      </c>
      <c r="M33" s="139">
        <v>2.5</v>
      </c>
      <c r="N33" s="139">
        <v>1.93</v>
      </c>
    </row>
    <row r="34" spans="2:14" ht="13.5" customHeight="1" x14ac:dyDescent="0.15">
      <c r="B34" s="3" t="s">
        <v>20</v>
      </c>
      <c r="C34" s="137">
        <v>8087</v>
      </c>
      <c r="D34" s="135">
        <v>2.0099999999999998</v>
      </c>
      <c r="E34" s="135">
        <v>2.0299999999999998</v>
      </c>
      <c r="F34" s="135">
        <v>341</v>
      </c>
      <c r="G34" s="135">
        <v>2.25</v>
      </c>
      <c r="H34" s="135">
        <v>1.85</v>
      </c>
      <c r="I34" s="137">
        <v>8087</v>
      </c>
      <c r="J34" s="135">
        <v>2.09</v>
      </c>
      <c r="K34" s="135">
        <v>2.12</v>
      </c>
      <c r="L34" s="135">
        <v>341</v>
      </c>
      <c r="M34" s="135">
        <v>2.42</v>
      </c>
      <c r="N34" s="139">
        <v>1.9</v>
      </c>
    </row>
    <row r="35" spans="2:14" ht="13.5" customHeight="1" x14ac:dyDescent="0.15">
      <c r="B35" s="3" t="s">
        <v>21</v>
      </c>
      <c r="C35" s="137">
        <v>8034</v>
      </c>
      <c r="D35" s="139">
        <v>2</v>
      </c>
      <c r="E35" s="139">
        <v>2.0099999999999998</v>
      </c>
      <c r="F35" s="135">
        <v>338</v>
      </c>
      <c r="G35" s="135">
        <v>2.16</v>
      </c>
      <c r="H35" s="135">
        <v>1.86</v>
      </c>
      <c r="I35" s="137">
        <v>8034</v>
      </c>
      <c r="J35" s="135">
        <v>2.0699999999999998</v>
      </c>
      <c r="K35" s="135">
        <v>2.09</v>
      </c>
      <c r="L35" s="135">
        <v>338</v>
      </c>
      <c r="M35" s="135">
        <v>2.4500000000000002</v>
      </c>
      <c r="N35" s="135">
        <v>1.89</v>
      </c>
    </row>
    <row r="36" spans="2:14" ht="13.5" customHeight="1" x14ac:dyDescent="0.15">
      <c r="B36" s="3" t="s">
        <v>52</v>
      </c>
      <c r="C36" s="137">
        <v>7694</v>
      </c>
      <c r="D36" s="135">
        <v>1.95</v>
      </c>
      <c r="E36" s="135">
        <v>1.96</v>
      </c>
      <c r="F36" s="135">
        <v>326</v>
      </c>
      <c r="G36" s="139">
        <v>2.06</v>
      </c>
      <c r="H36" s="135">
        <v>1.82</v>
      </c>
      <c r="I36" s="137">
        <v>7694</v>
      </c>
      <c r="J36" s="139">
        <v>2.0099999999999998</v>
      </c>
      <c r="K36" s="135">
        <v>2.02</v>
      </c>
      <c r="L36" s="135">
        <v>326</v>
      </c>
      <c r="M36" s="135">
        <v>2.25</v>
      </c>
      <c r="N36" s="135">
        <v>1.85</v>
      </c>
    </row>
    <row r="37" spans="2:14" ht="13.5" customHeight="1" x14ac:dyDescent="0.15">
      <c r="B37" s="22" t="s">
        <v>22</v>
      </c>
      <c r="C37" s="137">
        <v>7278</v>
      </c>
      <c r="D37" s="139">
        <v>2</v>
      </c>
      <c r="E37" s="135">
        <v>2.02</v>
      </c>
      <c r="F37" s="135">
        <v>306</v>
      </c>
      <c r="G37" s="135">
        <v>2.2599999999999998</v>
      </c>
      <c r="H37" s="135">
        <v>1.87</v>
      </c>
      <c r="I37" s="137">
        <v>7278</v>
      </c>
      <c r="J37" s="135">
        <v>2.11</v>
      </c>
      <c r="K37" s="135">
        <v>2.16</v>
      </c>
      <c r="L37" s="135">
        <v>306</v>
      </c>
      <c r="M37" s="135">
        <v>2.74</v>
      </c>
      <c r="N37" s="135">
        <v>1.94</v>
      </c>
    </row>
  </sheetData>
  <mergeCells count="35">
    <mergeCell ref="K28:K31"/>
    <mergeCell ref="L28:L31"/>
    <mergeCell ref="M28:N30"/>
    <mergeCell ref="B27:B32"/>
    <mergeCell ref="C27:H27"/>
    <mergeCell ref="I27:N27"/>
    <mergeCell ref="C28:C31"/>
    <mergeCell ref="D28:D31"/>
    <mergeCell ref="E28:E31"/>
    <mergeCell ref="F28:F31"/>
    <mergeCell ref="G28:H30"/>
    <mergeCell ref="I28:I31"/>
    <mergeCell ref="J28:J31"/>
    <mergeCell ref="H19:I22"/>
    <mergeCell ref="B19:B23"/>
    <mergeCell ref="C19:C22"/>
    <mergeCell ref="D19:D22"/>
    <mergeCell ref="E19:E22"/>
    <mergeCell ref="F19:G22"/>
    <mergeCell ref="J19:K22"/>
    <mergeCell ref="L19:L22"/>
    <mergeCell ref="M19:M22"/>
    <mergeCell ref="N19:N22"/>
    <mergeCell ref="O19:O22"/>
    <mergeCell ref="I4:J7"/>
    <mergeCell ref="K4:L7"/>
    <mergeCell ref="M4:N7"/>
    <mergeCell ref="O4:O7"/>
    <mergeCell ref="P4:P7"/>
    <mergeCell ref="G4:H7"/>
    <mergeCell ref="B4:B8"/>
    <mergeCell ref="C4:C7"/>
    <mergeCell ref="D4:D7"/>
    <mergeCell ref="E4:E7"/>
    <mergeCell ref="F4:F7"/>
  </mergeCells>
  <phoneticPr fontId="1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L29"/>
  <sheetViews>
    <sheetView showGridLines="0" view="pageBreakPreview" zoomScaleNormal="100" zoomScaleSheetLayoutView="100" workbookViewId="0"/>
  </sheetViews>
  <sheetFormatPr defaultColWidth="9" defaultRowHeight="13.5" customHeight="1" x14ac:dyDescent="0.15"/>
  <cols>
    <col min="1" max="1" width="9" style="19"/>
    <col min="2" max="12" width="8.625" style="19" customWidth="1"/>
    <col min="13" max="16384" width="9" style="19"/>
  </cols>
  <sheetData>
    <row r="1" spans="2:12" ht="13.5" customHeight="1" x14ac:dyDescent="0.15">
      <c r="B1" s="1"/>
    </row>
    <row r="2" spans="2:12" ht="13.5" customHeight="1" x14ac:dyDescent="0.15">
      <c r="H2" s="6"/>
    </row>
    <row r="3" spans="2:12" ht="13.5" customHeight="1" x14ac:dyDescent="0.15">
      <c r="B3" s="7" t="s">
        <v>332</v>
      </c>
    </row>
    <row r="4" spans="2:12" ht="13.5" customHeight="1" x14ac:dyDescent="0.15">
      <c r="B4" s="193" t="s">
        <v>0</v>
      </c>
      <c r="C4" s="192" t="s">
        <v>3</v>
      </c>
      <c r="D4" s="192" t="s">
        <v>4</v>
      </c>
      <c r="E4" s="192" t="s">
        <v>84</v>
      </c>
      <c r="F4" s="192" t="s">
        <v>85</v>
      </c>
      <c r="G4" s="192" t="s">
        <v>86</v>
      </c>
      <c r="H4" s="192"/>
      <c r="I4" s="197" t="s">
        <v>94</v>
      </c>
      <c r="J4" s="197"/>
      <c r="K4" s="197" t="s">
        <v>95</v>
      </c>
      <c r="L4" s="197"/>
    </row>
    <row r="5" spans="2:12" ht="13.5" customHeight="1" x14ac:dyDescent="0.15">
      <c r="B5" s="194"/>
      <c r="C5" s="192"/>
      <c r="D5" s="192"/>
      <c r="E5" s="192"/>
      <c r="F5" s="192"/>
      <c r="G5" s="192"/>
      <c r="H5" s="192"/>
      <c r="I5" s="197"/>
      <c r="J5" s="197"/>
      <c r="K5" s="197"/>
      <c r="L5" s="197"/>
    </row>
    <row r="6" spans="2:12" ht="13.5" customHeight="1" x14ac:dyDescent="0.15">
      <c r="B6" s="194"/>
      <c r="C6" s="192"/>
      <c r="D6" s="192"/>
      <c r="E6" s="192"/>
      <c r="F6" s="192"/>
      <c r="G6" s="192"/>
      <c r="H6" s="192"/>
      <c r="I6" s="197"/>
      <c r="J6" s="197"/>
      <c r="K6" s="197"/>
      <c r="L6" s="197"/>
    </row>
    <row r="7" spans="2:12" ht="13.5" customHeight="1" x14ac:dyDescent="0.15">
      <c r="B7" s="194"/>
      <c r="C7" s="192"/>
      <c r="D7" s="192"/>
      <c r="E7" s="192"/>
      <c r="F7" s="192"/>
      <c r="G7" s="20" t="s">
        <v>87</v>
      </c>
      <c r="H7" s="20" t="s">
        <v>88</v>
      </c>
      <c r="I7" s="197"/>
      <c r="J7" s="197"/>
      <c r="K7" s="197"/>
      <c r="L7" s="197"/>
    </row>
    <row r="8" spans="2:12" ht="13.5" customHeight="1" x14ac:dyDescent="0.15">
      <c r="B8" s="195"/>
      <c r="C8" s="21" t="s">
        <v>12</v>
      </c>
      <c r="D8" s="21" t="s">
        <v>90</v>
      </c>
      <c r="E8" s="21" t="s">
        <v>90</v>
      </c>
      <c r="F8" s="21" t="s">
        <v>96</v>
      </c>
      <c r="G8" s="21" t="s">
        <v>90</v>
      </c>
      <c r="H8" s="21" t="s">
        <v>90</v>
      </c>
      <c r="I8" s="21" t="s">
        <v>96</v>
      </c>
      <c r="J8" s="21" t="s">
        <v>97</v>
      </c>
      <c r="K8" s="21" t="s">
        <v>96</v>
      </c>
      <c r="L8" s="21" t="s">
        <v>97</v>
      </c>
    </row>
    <row r="9" spans="2:12" ht="13.5" customHeight="1" x14ac:dyDescent="0.15">
      <c r="B9" s="3" t="s">
        <v>39</v>
      </c>
      <c r="C9" s="137">
        <v>8002</v>
      </c>
      <c r="D9" s="139">
        <v>0.1</v>
      </c>
      <c r="E9" s="135">
        <v>0.12</v>
      </c>
      <c r="F9" s="135">
        <v>337</v>
      </c>
      <c r="G9" s="135">
        <v>0.36</v>
      </c>
      <c r="H9" s="135">
        <v>0.01</v>
      </c>
      <c r="I9" s="135">
        <v>57</v>
      </c>
      <c r="J9" s="135">
        <v>16.899999999999999</v>
      </c>
      <c r="K9" s="135">
        <v>8</v>
      </c>
      <c r="L9" s="135">
        <v>2.4</v>
      </c>
    </row>
    <row r="10" spans="2:12" ht="13.5" customHeight="1" x14ac:dyDescent="0.15">
      <c r="B10" s="3" t="s">
        <v>20</v>
      </c>
      <c r="C10" s="137">
        <v>8087</v>
      </c>
      <c r="D10" s="135">
        <v>0.08</v>
      </c>
      <c r="E10" s="139">
        <v>0.09</v>
      </c>
      <c r="F10" s="135">
        <v>341</v>
      </c>
      <c r="G10" s="135">
        <v>0.28000000000000003</v>
      </c>
      <c r="H10" s="135">
        <v>0.02</v>
      </c>
      <c r="I10" s="135">
        <v>3</v>
      </c>
      <c r="J10" s="135">
        <v>0.9</v>
      </c>
      <c r="K10" s="135">
        <v>0</v>
      </c>
      <c r="L10" s="138">
        <v>0</v>
      </c>
    </row>
    <row r="11" spans="2:12" ht="13.5" customHeight="1" x14ac:dyDescent="0.15">
      <c r="B11" s="3" t="s">
        <v>21</v>
      </c>
      <c r="C11" s="137">
        <v>8034</v>
      </c>
      <c r="D11" s="135">
        <v>7.0000000000000007E-2</v>
      </c>
      <c r="E11" s="135">
        <v>0.08</v>
      </c>
      <c r="F11" s="135">
        <v>338</v>
      </c>
      <c r="G11" s="135">
        <v>0.38</v>
      </c>
      <c r="H11" s="135">
        <v>0.02</v>
      </c>
      <c r="I11" s="135">
        <v>8</v>
      </c>
      <c r="J11" s="135">
        <v>2.4</v>
      </c>
      <c r="K11" s="135">
        <v>2</v>
      </c>
      <c r="L11" s="138">
        <v>0.6</v>
      </c>
    </row>
    <row r="12" spans="2:12" ht="13.5" customHeight="1" x14ac:dyDescent="0.15">
      <c r="B12" s="3" t="s">
        <v>52</v>
      </c>
      <c r="C12" s="137">
        <v>7694</v>
      </c>
      <c r="D12" s="135">
        <v>0.05</v>
      </c>
      <c r="E12" s="135">
        <v>0.06</v>
      </c>
      <c r="F12" s="135">
        <v>326</v>
      </c>
      <c r="G12" s="139">
        <v>0.28000000000000003</v>
      </c>
      <c r="H12" s="135">
        <v>0.02</v>
      </c>
      <c r="I12" s="135">
        <v>2</v>
      </c>
      <c r="J12" s="135">
        <v>0.6</v>
      </c>
      <c r="K12" s="135">
        <v>0</v>
      </c>
      <c r="L12" s="138">
        <v>0</v>
      </c>
    </row>
    <row r="13" spans="2:12" s="23" customFormat="1" ht="13.5" customHeight="1" x14ac:dyDescent="0.15">
      <c r="B13" s="22" t="s">
        <v>22</v>
      </c>
      <c r="C13" s="137">
        <v>7278</v>
      </c>
      <c r="D13" s="135">
        <v>0.11</v>
      </c>
      <c r="E13" s="135">
        <v>0.14000000000000001</v>
      </c>
      <c r="F13" s="135">
        <v>306</v>
      </c>
      <c r="G13" s="139">
        <v>0.6</v>
      </c>
      <c r="H13" s="135">
        <v>0.01</v>
      </c>
      <c r="I13" s="135">
        <v>49</v>
      </c>
      <c r="J13" s="135">
        <v>16</v>
      </c>
      <c r="K13" s="135">
        <v>25</v>
      </c>
      <c r="L13" s="135">
        <v>8.1999999999999993</v>
      </c>
    </row>
    <row r="15" spans="2:12" ht="13.5" customHeight="1" x14ac:dyDescent="0.15">
      <c r="B15" s="7" t="s">
        <v>333</v>
      </c>
      <c r="C15" s="5"/>
      <c r="D15" s="5"/>
      <c r="E15" s="5"/>
      <c r="F15" s="6"/>
      <c r="G15" s="5"/>
      <c r="H15" s="5"/>
    </row>
    <row r="16" spans="2:12" ht="13.5" customHeight="1" x14ac:dyDescent="0.15">
      <c r="B16" s="162" t="s">
        <v>0</v>
      </c>
      <c r="C16" s="162" t="s">
        <v>98</v>
      </c>
      <c r="D16" s="162" t="s">
        <v>25</v>
      </c>
      <c r="E16" s="162" t="s">
        <v>99</v>
      </c>
      <c r="F16" s="198" t="s">
        <v>100</v>
      </c>
      <c r="G16" s="199"/>
      <c r="H16" s="162" t="s">
        <v>101</v>
      </c>
    </row>
    <row r="17" spans="2:8" ht="13.5" customHeight="1" x14ac:dyDescent="0.15">
      <c r="B17" s="163"/>
      <c r="C17" s="163"/>
      <c r="D17" s="163"/>
      <c r="E17" s="163"/>
      <c r="F17" s="200"/>
      <c r="G17" s="201"/>
      <c r="H17" s="163"/>
    </row>
    <row r="18" spans="2:8" ht="13.5" customHeight="1" x14ac:dyDescent="0.15">
      <c r="B18" s="163"/>
      <c r="C18" s="163"/>
      <c r="D18" s="163"/>
      <c r="E18" s="163"/>
      <c r="F18" s="200"/>
      <c r="G18" s="201"/>
      <c r="H18" s="163"/>
    </row>
    <row r="19" spans="2:8" ht="13.5" customHeight="1" x14ac:dyDescent="0.15">
      <c r="B19" s="163"/>
      <c r="C19" s="164"/>
      <c r="D19" s="164"/>
      <c r="E19" s="164"/>
      <c r="F19" s="202"/>
      <c r="G19" s="203"/>
      <c r="H19" s="164"/>
    </row>
    <row r="20" spans="2:8" ht="13.5" customHeight="1" x14ac:dyDescent="0.15">
      <c r="B20" s="164"/>
      <c r="C20" s="8" t="s">
        <v>32</v>
      </c>
      <c r="D20" s="8" t="s">
        <v>102</v>
      </c>
      <c r="E20" s="8" t="s">
        <v>102</v>
      </c>
      <c r="F20" s="8" t="s">
        <v>32</v>
      </c>
      <c r="G20" s="8" t="s">
        <v>103</v>
      </c>
      <c r="H20" s="8" t="s">
        <v>102</v>
      </c>
    </row>
    <row r="21" spans="2:8" ht="13.5" customHeight="1" x14ac:dyDescent="0.15">
      <c r="B21" s="3" t="s">
        <v>104</v>
      </c>
      <c r="C21" s="135">
        <v>358</v>
      </c>
      <c r="D21" s="135">
        <v>8.9</v>
      </c>
      <c r="E21" s="135">
        <v>23.6</v>
      </c>
      <c r="F21" s="135">
        <v>0</v>
      </c>
      <c r="G21" s="138">
        <v>0</v>
      </c>
      <c r="H21" s="135">
        <v>20.6</v>
      </c>
    </row>
    <row r="22" spans="2:8" ht="13.5" customHeight="1" x14ac:dyDescent="0.15">
      <c r="B22" s="3" t="s">
        <v>105</v>
      </c>
      <c r="C22" s="135">
        <v>365</v>
      </c>
      <c r="D22" s="138">
        <v>8</v>
      </c>
      <c r="E22" s="135">
        <v>29.6</v>
      </c>
      <c r="F22" s="135">
        <v>0</v>
      </c>
      <c r="G22" s="138">
        <v>0</v>
      </c>
      <c r="H22" s="135">
        <v>22.5</v>
      </c>
    </row>
    <row r="23" spans="2:8" ht="13.5" customHeight="1" x14ac:dyDescent="0.15">
      <c r="B23" s="3" t="s">
        <v>106</v>
      </c>
      <c r="C23" s="135">
        <v>335</v>
      </c>
      <c r="D23" s="138">
        <v>7.8</v>
      </c>
      <c r="E23" s="135">
        <v>23.6</v>
      </c>
      <c r="F23" s="135">
        <v>0</v>
      </c>
      <c r="G23" s="138">
        <v>0</v>
      </c>
      <c r="H23" s="135">
        <v>18.899999999999999</v>
      </c>
    </row>
    <row r="24" spans="2:8" ht="13.5" customHeight="1" x14ac:dyDescent="0.15">
      <c r="B24" s="3" t="s">
        <v>107</v>
      </c>
      <c r="C24" s="135">
        <v>364</v>
      </c>
      <c r="D24" s="135">
        <v>8.3000000000000007</v>
      </c>
      <c r="E24" s="135">
        <v>26.2</v>
      </c>
      <c r="F24" s="135">
        <v>0</v>
      </c>
      <c r="G24" s="138">
        <v>0</v>
      </c>
      <c r="H24" s="138">
        <v>21.4</v>
      </c>
    </row>
    <row r="25" spans="2:8" ht="13.5" customHeight="1" x14ac:dyDescent="0.15">
      <c r="B25" s="3" t="s">
        <v>108</v>
      </c>
      <c r="C25" s="135">
        <v>362</v>
      </c>
      <c r="D25" s="135">
        <v>9.1999999999999993</v>
      </c>
      <c r="E25" s="138">
        <v>26.9</v>
      </c>
      <c r="F25" s="135">
        <v>0</v>
      </c>
      <c r="G25" s="138">
        <v>0</v>
      </c>
      <c r="H25" s="138">
        <v>22</v>
      </c>
    </row>
    <row r="26" spans="2:8" ht="13.5" customHeight="1" x14ac:dyDescent="0.15">
      <c r="B26" s="3" t="s">
        <v>109</v>
      </c>
      <c r="C26" s="135">
        <v>364</v>
      </c>
      <c r="D26" s="135">
        <v>8.8000000000000007</v>
      </c>
      <c r="E26" s="135">
        <v>23.5</v>
      </c>
      <c r="F26" s="135">
        <v>0</v>
      </c>
      <c r="G26" s="138">
        <v>0</v>
      </c>
      <c r="H26" s="135">
        <v>20.5</v>
      </c>
    </row>
    <row r="27" spans="2:8" ht="13.5" customHeight="1" x14ac:dyDescent="0.15">
      <c r="B27" s="3" t="s">
        <v>110</v>
      </c>
      <c r="C27" s="135">
        <v>352</v>
      </c>
      <c r="D27" s="135">
        <v>8.5</v>
      </c>
      <c r="E27" s="135">
        <v>22.3</v>
      </c>
      <c r="F27" s="135">
        <v>0</v>
      </c>
      <c r="G27" s="138">
        <v>0</v>
      </c>
      <c r="H27" s="135">
        <v>19.5</v>
      </c>
    </row>
    <row r="28" spans="2:8" ht="13.5" customHeight="1" x14ac:dyDescent="0.15">
      <c r="B28" s="3" t="s">
        <v>111</v>
      </c>
      <c r="C28" s="135">
        <v>364</v>
      </c>
      <c r="D28" s="135">
        <v>9.1</v>
      </c>
      <c r="E28" s="135">
        <v>32.299999999999997</v>
      </c>
      <c r="F28" s="135">
        <v>0</v>
      </c>
      <c r="G28" s="138">
        <v>0</v>
      </c>
      <c r="H28" s="135">
        <v>23.3</v>
      </c>
    </row>
    <row r="29" spans="2:8" ht="13.5" customHeight="1" x14ac:dyDescent="0.15">
      <c r="B29" s="3" t="s">
        <v>22</v>
      </c>
      <c r="C29" s="135">
        <v>308</v>
      </c>
      <c r="D29" s="135">
        <v>9.6</v>
      </c>
      <c r="E29" s="135">
        <v>26.8</v>
      </c>
      <c r="F29" s="135">
        <v>0</v>
      </c>
      <c r="G29" s="138">
        <v>0</v>
      </c>
      <c r="H29" s="135">
        <v>22.7</v>
      </c>
    </row>
  </sheetData>
  <mergeCells count="14">
    <mergeCell ref="H16:H19"/>
    <mergeCell ref="B16:B20"/>
    <mergeCell ref="C16:C19"/>
    <mergeCell ref="D16:D19"/>
    <mergeCell ref="E16:E19"/>
    <mergeCell ref="F16:G19"/>
    <mergeCell ref="I4:J7"/>
    <mergeCell ref="K4:L7"/>
    <mergeCell ref="B4:B8"/>
    <mergeCell ref="C4:C7"/>
    <mergeCell ref="D4:D7"/>
    <mergeCell ref="E4:E7"/>
    <mergeCell ref="F4:F7"/>
    <mergeCell ref="G4:H6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W285"/>
  <sheetViews>
    <sheetView view="pageBreakPreview" zoomScaleNormal="100" zoomScaleSheetLayoutView="10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.5" x14ac:dyDescent="0.15"/>
  <cols>
    <col min="1" max="1" width="9" style="24"/>
    <col min="2" max="2" width="8.625" style="25" customWidth="1"/>
    <col min="3" max="3" width="16.625" style="26" customWidth="1"/>
    <col min="4" max="4" width="5.625" style="26" customWidth="1"/>
    <col min="5" max="17" width="5.625" style="25" customWidth="1"/>
    <col min="18" max="18" width="6.375" style="24" customWidth="1"/>
    <col min="19" max="16384" width="9" style="24"/>
  </cols>
  <sheetData>
    <row r="1" spans="2:23" ht="13.5" customHeight="1" x14ac:dyDescent="0.15">
      <c r="B1" s="24"/>
      <c r="C1" s="30"/>
      <c r="S1" s="27"/>
    </row>
    <row r="2" spans="2:23" ht="13.5" customHeight="1" x14ac:dyDescent="0.15">
      <c r="B2" s="24" t="s">
        <v>335</v>
      </c>
      <c r="C2" s="30"/>
      <c r="S2" s="27"/>
    </row>
    <row r="3" spans="2:23" ht="16.5" x14ac:dyDescent="0.15">
      <c r="B3" s="24" t="s">
        <v>349</v>
      </c>
      <c r="C3" s="30"/>
      <c r="S3" s="27"/>
    </row>
    <row r="4" spans="2:23" s="25" customFormat="1" ht="13.5" customHeight="1" x14ac:dyDescent="0.15">
      <c r="B4" s="204" t="s">
        <v>0</v>
      </c>
      <c r="C4" s="204" t="s">
        <v>140</v>
      </c>
      <c r="D4" s="204"/>
      <c r="E4" s="206" t="s">
        <v>383</v>
      </c>
      <c r="F4" s="207"/>
      <c r="G4" s="207"/>
      <c r="H4" s="207"/>
      <c r="I4" s="207"/>
      <c r="J4" s="207"/>
      <c r="K4" s="207"/>
      <c r="L4" s="207"/>
      <c r="M4" s="208"/>
      <c r="N4" s="204" t="s">
        <v>387</v>
      </c>
      <c r="O4" s="204"/>
      <c r="P4" s="204"/>
      <c r="Q4" s="204" t="s">
        <v>139</v>
      </c>
      <c r="S4" s="27"/>
    </row>
    <row r="5" spans="2:23" s="25" customFormat="1" ht="13.5" customHeight="1" x14ac:dyDescent="0.15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  <c r="R5" s="25" t="s">
        <v>126</v>
      </c>
      <c r="S5" s="27"/>
    </row>
    <row r="6" spans="2:23" x14ac:dyDescent="0.15">
      <c r="B6" s="205" t="s">
        <v>125</v>
      </c>
      <c r="C6" s="8" t="s">
        <v>120</v>
      </c>
      <c r="D6" s="92" t="s">
        <v>112</v>
      </c>
      <c r="E6" s="140">
        <v>30</v>
      </c>
      <c r="F6" s="140">
        <v>31</v>
      </c>
      <c r="G6" s="140">
        <v>30</v>
      </c>
      <c r="H6" s="140">
        <v>31</v>
      </c>
      <c r="I6" s="140">
        <v>31</v>
      </c>
      <c r="J6" s="140">
        <v>30</v>
      </c>
      <c r="K6" s="140">
        <v>31</v>
      </c>
      <c r="L6" s="140">
        <v>30</v>
      </c>
      <c r="M6" s="140">
        <v>31</v>
      </c>
      <c r="N6" s="140">
        <v>31</v>
      </c>
      <c r="O6" s="140">
        <v>29</v>
      </c>
      <c r="P6" s="140">
        <v>31</v>
      </c>
      <c r="Q6" s="140">
        <v>366</v>
      </c>
      <c r="R6" s="27"/>
      <c r="S6" s="27"/>
      <c r="T6" s="27"/>
      <c r="U6" s="27"/>
      <c r="V6" s="27"/>
      <c r="W6" s="27"/>
    </row>
    <row r="7" spans="2:23" x14ac:dyDescent="0.15">
      <c r="B7" s="205"/>
      <c r="C7" s="8" t="s">
        <v>24</v>
      </c>
      <c r="D7" s="92" t="s">
        <v>114</v>
      </c>
      <c r="E7" s="140">
        <v>709</v>
      </c>
      <c r="F7" s="140">
        <v>732</v>
      </c>
      <c r="G7" s="140">
        <v>706</v>
      </c>
      <c r="H7" s="140">
        <v>731</v>
      </c>
      <c r="I7" s="140">
        <v>732</v>
      </c>
      <c r="J7" s="140">
        <v>707</v>
      </c>
      <c r="K7" s="140">
        <v>733</v>
      </c>
      <c r="L7" s="140">
        <v>709</v>
      </c>
      <c r="M7" s="140">
        <v>726</v>
      </c>
      <c r="N7" s="140">
        <v>735</v>
      </c>
      <c r="O7" s="140">
        <v>686</v>
      </c>
      <c r="P7" s="140">
        <v>732</v>
      </c>
      <c r="Q7" s="137">
        <v>8638</v>
      </c>
      <c r="R7" s="27"/>
      <c r="S7" s="27"/>
      <c r="T7" s="27"/>
      <c r="U7" s="27"/>
      <c r="V7" s="27"/>
      <c r="W7" s="27"/>
    </row>
    <row r="8" spans="2:23" x14ac:dyDescent="0.15">
      <c r="B8" s="205"/>
      <c r="C8" s="93" t="s">
        <v>119</v>
      </c>
      <c r="D8" s="92" t="s">
        <v>116</v>
      </c>
      <c r="E8" s="140">
        <v>1E-3</v>
      </c>
      <c r="F8" s="140">
        <v>1E-3</v>
      </c>
      <c r="G8" s="140">
        <v>1E-3</v>
      </c>
      <c r="H8" s="140">
        <v>1E-3</v>
      </c>
      <c r="I8" s="140">
        <v>1E-3</v>
      </c>
      <c r="J8" s="140">
        <v>1E-3</v>
      </c>
      <c r="K8" s="140">
        <v>1E-3</v>
      </c>
      <c r="L8" s="140">
        <v>1E-3</v>
      </c>
      <c r="M8" s="140">
        <v>1E-3</v>
      </c>
      <c r="N8" s="143">
        <v>0</v>
      </c>
      <c r="O8" s="143">
        <v>0</v>
      </c>
      <c r="P8" s="143">
        <v>0</v>
      </c>
      <c r="Q8" s="140">
        <v>1E-3</v>
      </c>
      <c r="R8" s="27"/>
      <c r="S8" s="27"/>
      <c r="T8" s="27"/>
      <c r="U8" s="27"/>
      <c r="V8" s="27"/>
      <c r="W8" s="27"/>
    </row>
    <row r="9" spans="2:23" x14ac:dyDescent="0.15">
      <c r="B9" s="205"/>
      <c r="C9" s="8" t="s">
        <v>118</v>
      </c>
      <c r="D9" s="92" t="s">
        <v>116</v>
      </c>
      <c r="E9" s="140">
        <v>3.0000000000000001E-3</v>
      </c>
      <c r="F9" s="140">
        <v>4.0000000000000001E-3</v>
      </c>
      <c r="G9" s="140">
        <v>4.0000000000000001E-3</v>
      </c>
      <c r="H9" s="140">
        <v>3.0000000000000001E-3</v>
      </c>
      <c r="I9" s="140">
        <v>2E-3</v>
      </c>
      <c r="J9" s="140">
        <v>6.0000000000000001E-3</v>
      </c>
      <c r="K9" s="140">
        <v>6.0000000000000001E-3</v>
      </c>
      <c r="L9" s="140">
        <v>3.0000000000000001E-3</v>
      </c>
      <c r="M9" s="140">
        <v>3.0000000000000001E-3</v>
      </c>
      <c r="N9" s="140">
        <v>5.0000000000000001E-3</v>
      </c>
      <c r="O9" s="140">
        <v>4.0000000000000001E-3</v>
      </c>
      <c r="P9" s="140">
        <v>2E-3</v>
      </c>
      <c r="Q9" s="140">
        <v>6.0000000000000001E-3</v>
      </c>
      <c r="R9" s="27"/>
      <c r="S9" s="27"/>
      <c r="T9" s="27"/>
      <c r="U9" s="27"/>
      <c r="V9" s="27"/>
      <c r="W9" s="27"/>
    </row>
    <row r="10" spans="2:23" x14ac:dyDescent="0.15">
      <c r="B10" s="205"/>
      <c r="C10" s="8" t="s">
        <v>117</v>
      </c>
      <c r="D10" s="92" t="s">
        <v>116</v>
      </c>
      <c r="E10" s="140">
        <v>2E-3</v>
      </c>
      <c r="F10" s="140">
        <v>2E-3</v>
      </c>
      <c r="G10" s="140">
        <v>2E-3</v>
      </c>
      <c r="H10" s="140">
        <v>2E-3</v>
      </c>
      <c r="I10" s="140">
        <v>1E-3</v>
      </c>
      <c r="J10" s="140">
        <v>1E-3</v>
      </c>
      <c r="K10" s="140">
        <v>2E-3</v>
      </c>
      <c r="L10" s="140">
        <v>2E-3</v>
      </c>
      <c r="M10" s="140">
        <v>2E-3</v>
      </c>
      <c r="N10" s="140">
        <v>1E-3</v>
      </c>
      <c r="O10" s="140">
        <v>1E-3</v>
      </c>
      <c r="P10" s="140">
        <v>1E-3</v>
      </c>
      <c r="Q10" s="140">
        <v>2E-3</v>
      </c>
      <c r="R10" s="27"/>
      <c r="S10" s="27"/>
      <c r="T10" s="27"/>
      <c r="U10" s="27"/>
      <c r="V10" s="27"/>
      <c r="W10" s="27"/>
    </row>
    <row r="11" spans="2:23" ht="22.5" x14ac:dyDescent="0.15">
      <c r="B11" s="205"/>
      <c r="C11" s="8" t="s">
        <v>115</v>
      </c>
      <c r="D11" s="92" t="s">
        <v>114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27"/>
      <c r="S11" s="27"/>
      <c r="T11" s="27"/>
      <c r="U11" s="27"/>
      <c r="V11" s="27"/>
      <c r="W11" s="27"/>
    </row>
    <row r="12" spans="2:23" ht="22.5" x14ac:dyDescent="0.15">
      <c r="B12" s="205"/>
      <c r="C12" s="8" t="s">
        <v>113</v>
      </c>
      <c r="D12" s="92" t="s">
        <v>112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27"/>
      <c r="S12" s="27"/>
      <c r="T12" s="27"/>
      <c r="U12" s="27"/>
      <c r="V12" s="27"/>
      <c r="W12" s="27"/>
    </row>
    <row r="13" spans="2:23" x14ac:dyDescent="0.15">
      <c r="B13" s="205" t="s">
        <v>124</v>
      </c>
      <c r="C13" s="8" t="s">
        <v>120</v>
      </c>
      <c r="D13" s="92" t="s">
        <v>112</v>
      </c>
      <c r="E13" s="140">
        <v>30</v>
      </c>
      <c r="F13" s="140">
        <v>31</v>
      </c>
      <c r="G13" s="140">
        <v>17</v>
      </c>
      <c r="H13" s="140">
        <v>29</v>
      </c>
      <c r="I13" s="140">
        <v>13</v>
      </c>
      <c r="J13" s="140">
        <v>30</v>
      </c>
      <c r="K13" s="140">
        <v>29</v>
      </c>
      <c r="L13" s="140">
        <v>30</v>
      </c>
      <c r="M13" s="140">
        <v>29</v>
      </c>
      <c r="N13" s="140">
        <v>31</v>
      </c>
      <c r="O13" s="140">
        <v>29</v>
      </c>
      <c r="P13" s="140">
        <v>31</v>
      </c>
      <c r="Q13" s="140">
        <v>329</v>
      </c>
      <c r="R13" s="27"/>
      <c r="S13" s="27"/>
      <c r="T13" s="27"/>
      <c r="U13" s="27"/>
      <c r="V13" s="27"/>
      <c r="W13" s="27"/>
    </row>
    <row r="14" spans="2:23" x14ac:dyDescent="0.15">
      <c r="B14" s="205"/>
      <c r="C14" s="8" t="s">
        <v>24</v>
      </c>
      <c r="D14" s="92" t="s">
        <v>114</v>
      </c>
      <c r="E14" s="140">
        <v>716</v>
      </c>
      <c r="F14" s="140">
        <v>736</v>
      </c>
      <c r="G14" s="140">
        <v>444</v>
      </c>
      <c r="H14" s="140">
        <v>711</v>
      </c>
      <c r="I14" s="140">
        <v>325</v>
      </c>
      <c r="J14" s="140">
        <v>714</v>
      </c>
      <c r="K14" s="140">
        <v>712</v>
      </c>
      <c r="L14" s="140">
        <v>714</v>
      </c>
      <c r="M14" s="140">
        <v>712</v>
      </c>
      <c r="N14" s="140">
        <v>739</v>
      </c>
      <c r="O14" s="140">
        <v>691</v>
      </c>
      <c r="P14" s="140">
        <v>737</v>
      </c>
      <c r="Q14" s="137">
        <v>7951</v>
      </c>
      <c r="R14" s="27"/>
      <c r="S14" s="27"/>
      <c r="T14" s="27"/>
      <c r="U14" s="27"/>
      <c r="V14" s="27"/>
      <c r="W14" s="27"/>
    </row>
    <row r="15" spans="2:23" x14ac:dyDescent="0.15">
      <c r="B15" s="205"/>
      <c r="C15" s="8" t="s">
        <v>119</v>
      </c>
      <c r="D15" s="92" t="s">
        <v>116</v>
      </c>
      <c r="E15" s="143">
        <v>2E-3</v>
      </c>
      <c r="F15" s="140">
        <v>1E-3</v>
      </c>
      <c r="G15" s="140">
        <v>2E-3</v>
      </c>
      <c r="H15" s="140">
        <v>1E-3</v>
      </c>
      <c r="I15" s="140">
        <v>2E-3</v>
      </c>
      <c r="J15" s="140">
        <v>1E-3</v>
      </c>
      <c r="K15" s="140">
        <v>1E-3</v>
      </c>
      <c r="L15" s="140">
        <v>1E-3</v>
      </c>
      <c r="M15" s="140">
        <v>1E-3</v>
      </c>
      <c r="N15" s="140">
        <v>1E-3</v>
      </c>
      <c r="O15" s="140">
        <v>1E-3</v>
      </c>
      <c r="P15" s="140">
        <v>1E-3</v>
      </c>
      <c r="Q15" s="140">
        <v>1E-3</v>
      </c>
      <c r="R15" s="27"/>
      <c r="S15" s="27"/>
      <c r="T15" s="27"/>
      <c r="U15" s="27"/>
      <c r="V15" s="27"/>
      <c r="W15" s="27"/>
    </row>
    <row r="16" spans="2:23" x14ac:dyDescent="0.15">
      <c r="B16" s="205"/>
      <c r="C16" s="8" t="s">
        <v>118</v>
      </c>
      <c r="D16" s="92" t="s">
        <v>116</v>
      </c>
      <c r="E16" s="140">
        <v>6.0000000000000001E-3</v>
      </c>
      <c r="F16" s="140">
        <v>8.0000000000000002E-3</v>
      </c>
      <c r="G16" s="140">
        <v>8.0000000000000002E-3</v>
      </c>
      <c r="H16" s="140">
        <v>4.0000000000000001E-3</v>
      </c>
      <c r="I16" s="140">
        <v>6.0000000000000001E-3</v>
      </c>
      <c r="J16" s="140">
        <v>5.0000000000000001E-3</v>
      </c>
      <c r="K16" s="140">
        <v>4.0000000000000001E-3</v>
      </c>
      <c r="L16" s="143">
        <v>4.0000000000000001E-3</v>
      </c>
      <c r="M16" s="140">
        <v>5.0000000000000001E-3</v>
      </c>
      <c r="N16" s="140">
        <v>1.2999999999999999E-2</v>
      </c>
      <c r="O16" s="140">
        <v>5.0000000000000001E-3</v>
      </c>
      <c r="P16" s="140">
        <v>8.0000000000000002E-3</v>
      </c>
      <c r="Q16" s="140">
        <v>1.2999999999999999E-2</v>
      </c>
      <c r="R16" s="27"/>
      <c r="S16" s="27"/>
      <c r="T16" s="27"/>
      <c r="U16" s="27"/>
      <c r="V16" s="27"/>
      <c r="W16" s="27"/>
    </row>
    <row r="17" spans="2:23" x14ac:dyDescent="0.15">
      <c r="B17" s="205"/>
      <c r="C17" s="8" t="s">
        <v>117</v>
      </c>
      <c r="D17" s="92" t="s">
        <v>116</v>
      </c>
      <c r="E17" s="143">
        <v>3.0000000000000001E-3</v>
      </c>
      <c r="F17" s="140">
        <v>2E-3</v>
      </c>
      <c r="G17" s="140">
        <v>3.0000000000000001E-3</v>
      </c>
      <c r="H17" s="140">
        <v>2E-3</v>
      </c>
      <c r="I17" s="140">
        <v>3.0000000000000001E-3</v>
      </c>
      <c r="J17" s="140">
        <v>2E-3</v>
      </c>
      <c r="K17" s="140">
        <v>2E-3</v>
      </c>
      <c r="L17" s="140">
        <v>1E-3</v>
      </c>
      <c r="M17" s="140">
        <v>1E-3</v>
      </c>
      <c r="N17" s="140">
        <v>2E-3</v>
      </c>
      <c r="O17" s="140">
        <v>2E-3</v>
      </c>
      <c r="P17" s="140">
        <v>1E-3</v>
      </c>
      <c r="Q17" s="140">
        <v>3.0000000000000001E-3</v>
      </c>
      <c r="R17" s="27"/>
      <c r="S17" s="27"/>
      <c r="T17" s="27"/>
      <c r="U17" s="27"/>
      <c r="V17" s="27"/>
      <c r="W17" s="27"/>
    </row>
    <row r="18" spans="2:23" ht="22.5" x14ac:dyDescent="0.15">
      <c r="B18" s="205"/>
      <c r="C18" s="8" t="s">
        <v>115</v>
      </c>
      <c r="D18" s="92" t="s">
        <v>114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27"/>
      <c r="S18" s="27"/>
      <c r="T18" s="27"/>
      <c r="U18" s="27"/>
      <c r="V18" s="27"/>
      <c r="W18" s="27"/>
    </row>
    <row r="19" spans="2:23" ht="22.5" x14ac:dyDescent="0.15">
      <c r="B19" s="205"/>
      <c r="C19" s="8" t="s">
        <v>113</v>
      </c>
      <c r="D19" s="92" t="s">
        <v>112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27"/>
      <c r="S19" s="27"/>
      <c r="T19" s="27"/>
      <c r="U19" s="27"/>
      <c r="V19" s="27"/>
      <c r="W19" s="27"/>
    </row>
    <row r="20" spans="2:23" x14ac:dyDescent="0.15">
      <c r="B20" s="205" t="s">
        <v>123</v>
      </c>
      <c r="C20" s="8" t="s">
        <v>120</v>
      </c>
      <c r="D20" s="92" t="s">
        <v>112</v>
      </c>
      <c r="E20" s="140">
        <v>30</v>
      </c>
      <c r="F20" s="140">
        <v>31</v>
      </c>
      <c r="G20" s="140">
        <v>30</v>
      </c>
      <c r="H20" s="140">
        <v>31</v>
      </c>
      <c r="I20" s="140">
        <v>31</v>
      </c>
      <c r="J20" s="140">
        <v>30</v>
      </c>
      <c r="K20" s="140">
        <v>29</v>
      </c>
      <c r="L20" s="140">
        <v>30</v>
      </c>
      <c r="M20" s="140">
        <v>31</v>
      </c>
      <c r="N20" s="140">
        <v>31</v>
      </c>
      <c r="O20" s="140">
        <v>29</v>
      </c>
      <c r="P20" s="140">
        <v>31</v>
      </c>
      <c r="Q20" s="140">
        <v>364</v>
      </c>
      <c r="R20" s="27"/>
      <c r="S20" s="27"/>
      <c r="T20" s="27"/>
      <c r="U20" s="27"/>
      <c r="V20" s="27"/>
      <c r="W20" s="27"/>
    </row>
    <row r="21" spans="2:23" x14ac:dyDescent="0.15">
      <c r="B21" s="205"/>
      <c r="C21" s="8" t="s">
        <v>24</v>
      </c>
      <c r="D21" s="92" t="s">
        <v>114</v>
      </c>
      <c r="E21" s="140">
        <v>715</v>
      </c>
      <c r="F21" s="140">
        <v>737</v>
      </c>
      <c r="G21" s="140">
        <v>713</v>
      </c>
      <c r="H21" s="140">
        <v>739</v>
      </c>
      <c r="I21" s="140">
        <v>740</v>
      </c>
      <c r="J21" s="140">
        <v>714</v>
      </c>
      <c r="K21" s="140">
        <v>712</v>
      </c>
      <c r="L21" s="140">
        <v>714</v>
      </c>
      <c r="M21" s="140">
        <v>740</v>
      </c>
      <c r="N21" s="140">
        <v>741</v>
      </c>
      <c r="O21" s="140">
        <v>690</v>
      </c>
      <c r="P21" s="140">
        <v>737</v>
      </c>
      <c r="Q21" s="137">
        <v>8692</v>
      </c>
      <c r="R21" s="27"/>
      <c r="S21" s="27"/>
      <c r="T21" s="27"/>
      <c r="U21" s="27"/>
      <c r="V21" s="27"/>
      <c r="W21" s="27"/>
    </row>
    <row r="22" spans="2:23" x14ac:dyDescent="0.15">
      <c r="B22" s="205"/>
      <c r="C22" s="8" t="s">
        <v>119</v>
      </c>
      <c r="D22" s="92" t="s">
        <v>116</v>
      </c>
      <c r="E22" s="140">
        <v>1E-3</v>
      </c>
      <c r="F22" s="140">
        <v>1E-3</v>
      </c>
      <c r="G22" s="140">
        <v>1E-3</v>
      </c>
      <c r="H22" s="140">
        <v>1E-3</v>
      </c>
      <c r="I22" s="140">
        <v>1E-3</v>
      </c>
      <c r="J22" s="140">
        <v>1E-3</v>
      </c>
      <c r="K22" s="140">
        <v>1E-3</v>
      </c>
      <c r="L22" s="140">
        <v>1E-3</v>
      </c>
      <c r="M22" s="140">
        <v>1E-3</v>
      </c>
      <c r="N22" s="143">
        <v>1E-3</v>
      </c>
      <c r="O22" s="140">
        <v>1E-3</v>
      </c>
      <c r="P22" s="140">
        <v>1E-3</v>
      </c>
      <c r="Q22" s="140">
        <v>1E-3</v>
      </c>
      <c r="R22" s="27"/>
      <c r="S22" s="27"/>
      <c r="T22" s="27"/>
      <c r="U22" s="27"/>
      <c r="V22" s="27"/>
      <c r="W22" s="27"/>
    </row>
    <row r="23" spans="2:23" x14ac:dyDescent="0.15">
      <c r="B23" s="205"/>
      <c r="C23" s="8" t="s">
        <v>118</v>
      </c>
      <c r="D23" s="92" t="s">
        <v>116</v>
      </c>
      <c r="E23" s="140">
        <v>2E-3</v>
      </c>
      <c r="F23" s="140">
        <v>3.0000000000000001E-3</v>
      </c>
      <c r="G23" s="140">
        <v>6.0000000000000001E-3</v>
      </c>
      <c r="H23" s="140">
        <v>2E-3</v>
      </c>
      <c r="I23" s="140">
        <v>3.0000000000000001E-3</v>
      </c>
      <c r="J23" s="140">
        <v>2E-3</v>
      </c>
      <c r="K23" s="140">
        <v>3.0000000000000001E-3</v>
      </c>
      <c r="L23" s="140">
        <v>4.0000000000000001E-3</v>
      </c>
      <c r="M23" s="140">
        <v>2E-3</v>
      </c>
      <c r="N23" s="140">
        <v>4.0000000000000001E-3</v>
      </c>
      <c r="O23" s="140">
        <v>4.0000000000000001E-3</v>
      </c>
      <c r="P23" s="140">
        <v>4.0000000000000001E-3</v>
      </c>
      <c r="Q23" s="140">
        <v>6.0000000000000001E-3</v>
      </c>
      <c r="R23" s="27"/>
      <c r="S23" s="27"/>
      <c r="T23" s="27"/>
      <c r="U23" s="27"/>
      <c r="V23" s="27"/>
      <c r="W23" s="27"/>
    </row>
    <row r="24" spans="2:23" x14ac:dyDescent="0.15">
      <c r="B24" s="205"/>
      <c r="C24" s="8" t="s">
        <v>117</v>
      </c>
      <c r="D24" s="92" t="s">
        <v>116</v>
      </c>
      <c r="E24" s="140">
        <v>1E-3</v>
      </c>
      <c r="F24" s="140">
        <v>2E-3</v>
      </c>
      <c r="G24" s="140">
        <v>2E-3</v>
      </c>
      <c r="H24" s="140">
        <v>2E-3</v>
      </c>
      <c r="I24" s="140">
        <v>1E-3</v>
      </c>
      <c r="J24" s="140">
        <v>1E-3</v>
      </c>
      <c r="K24" s="140">
        <v>1E-3</v>
      </c>
      <c r="L24" s="140">
        <v>1E-3</v>
      </c>
      <c r="M24" s="140">
        <v>1E-3</v>
      </c>
      <c r="N24" s="143">
        <v>1E-3</v>
      </c>
      <c r="O24" s="140">
        <v>2E-3</v>
      </c>
      <c r="P24" s="140">
        <v>1E-3</v>
      </c>
      <c r="Q24" s="140">
        <v>2E-3</v>
      </c>
      <c r="R24" s="27"/>
      <c r="S24" s="27"/>
      <c r="T24" s="27"/>
      <c r="U24" s="27"/>
      <c r="V24" s="27"/>
      <c r="W24" s="27"/>
    </row>
    <row r="25" spans="2:23" ht="22.5" x14ac:dyDescent="0.15">
      <c r="B25" s="205"/>
      <c r="C25" s="8" t="s">
        <v>115</v>
      </c>
      <c r="D25" s="92" t="s">
        <v>114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  <c r="R25" s="27"/>
      <c r="S25" s="27"/>
      <c r="T25" s="27"/>
      <c r="U25" s="27"/>
      <c r="V25" s="27"/>
      <c r="W25" s="27"/>
    </row>
    <row r="26" spans="2:23" ht="22.5" x14ac:dyDescent="0.15">
      <c r="B26" s="205"/>
      <c r="C26" s="8" t="s">
        <v>113</v>
      </c>
      <c r="D26" s="92" t="s">
        <v>112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0">
        <v>0</v>
      </c>
      <c r="R26" s="27"/>
      <c r="S26" s="27"/>
      <c r="T26" s="27"/>
      <c r="U26" s="27"/>
      <c r="V26" s="27"/>
      <c r="W26" s="27"/>
    </row>
    <row r="27" spans="2:23" ht="13.5" customHeight="1" x14ac:dyDescent="0.15">
      <c r="B27" s="205" t="s">
        <v>122</v>
      </c>
      <c r="C27" s="8" t="s">
        <v>120</v>
      </c>
      <c r="D27" s="92" t="s">
        <v>112</v>
      </c>
      <c r="E27" s="140">
        <v>30</v>
      </c>
      <c r="F27" s="140">
        <v>31</v>
      </c>
      <c r="G27" s="140">
        <v>28</v>
      </c>
      <c r="H27" s="140">
        <v>29</v>
      </c>
      <c r="I27" s="140">
        <v>31</v>
      </c>
      <c r="J27" s="140">
        <v>30</v>
      </c>
      <c r="K27" s="140">
        <v>31</v>
      </c>
      <c r="L27" s="140">
        <v>30</v>
      </c>
      <c r="M27" s="140">
        <v>31</v>
      </c>
      <c r="N27" s="140">
        <v>31</v>
      </c>
      <c r="O27" s="140">
        <v>29</v>
      </c>
      <c r="P27" s="140">
        <v>31</v>
      </c>
      <c r="Q27" s="140">
        <v>362</v>
      </c>
      <c r="R27" s="27"/>
      <c r="S27" s="27"/>
      <c r="T27" s="27"/>
      <c r="U27" s="27"/>
      <c r="V27" s="27"/>
      <c r="W27" s="27"/>
    </row>
    <row r="28" spans="2:23" x14ac:dyDescent="0.15">
      <c r="B28" s="205"/>
      <c r="C28" s="8" t="s">
        <v>24</v>
      </c>
      <c r="D28" s="92" t="s">
        <v>114</v>
      </c>
      <c r="E28" s="140">
        <v>716</v>
      </c>
      <c r="F28" s="140">
        <v>740</v>
      </c>
      <c r="G28" s="140">
        <v>687</v>
      </c>
      <c r="H28" s="140">
        <v>714</v>
      </c>
      <c r="I28" s="140">
        <v>738</v>
      </c>
      <c r="J28" s="140">
        <v>715</v>
      </c>
      <c r="K28" s="140">
        <v>739</v>
      </c>
      <c r="L28" s="140">
        <v>712</v>
      </c>
      <c r="M28" s="140">
        <v>740</v>
      </c>
      <c r="N28" s="140">
        <v>737</v>
      </c>
      <c r="O28" s="140">
        <v>690</v>
      </c>
      <c r="P28" s="140">
        <v>739</v>
      </c>
      <c r="Q28" s="137">
        <v>8667</v>
      </c>
      <c r="R28" s="27"/>
      <c r="S28" s="27"/>
      <c r="T28" s="27"/>
      <c r="U28" s="27"/>
      <c r="V28" s="27"/>
      <c r="W28" s="27"/>
    </row>
    <row r="29" spans="2:23" x14ac:dyDescent="0.15">
      <c r="B29" s="205"/>
      <c r="C29" s="8" t="s">
        <v>119</v>
      </c>
      <c r="D29" s="92" t="s">
        <v>116</v>
      </c>
      <c r="E29" s="140">
        <v>1E-3</v>
      </c>
      <c r="F29" s="140">
        <v>1E-3</v>
      </c>
      <c r="G29" s="140">
        <v>1E-3</v>
      </c>
      <c r="H29" s="140">
        <v>1E-3</v>
      </c>
      <c r="I29" s="140">
        <v>1E-3</v>
      </c>
      <c r="J29" s="140">
        <v>1E-3</v>
      </c>
      <c r="K29" s="140">
        <v>1E-3</v>
      </c>
      <c r="L29" s="140">
        <v>1E-3</v>
      </c>
      <c r="M29" s="140">
        <v>1E-3</v>
      </c>
      <c r="N29" s="140">
        <v>1E-3</v>
      </c>
      <c r="O29" s="140">
        <v>1E-3</v>
      </c>
      <c r="P29" s="140">
        <v>1E-3</v>
      </c>
      <c r="Q29" s="140">
        <v>1E-3</v>
      </c>
      <c r="R29" s="101"/>
      <c r="S29" s="27"/>
      <c r="T29" s="27"/>
      <c r="U29" s="27"/>
      <c r="V29" s="27"/>
      <c r="W29" s="27"/>
    </row>
    <row r="30" spans="2:23" x14ac:dyDescent="0.15">
      <c r="B30" s="205"/>
      <c r="C30" s="8" t="s">
        <v>118</v>
      </c>
      <c r="D30" s="92" t="s">
        <v>116</v>
      </c>
      <c r="E30" s="140">
        <v>4.0000000000000001E-3</v>
      </c>
      <c r="F30" s="140">
        <v>4.0000000000000001E-3</v>
      </c>
      <c r="G30" s="140">
        <v>3.0000000000000001E-3</v>
      </c>
      <c r="H30" s="140">
        <v>3.0000000000000001E-3</v>
      </c>
      <c r="I30" s="140">
        <v>4.0000000000000001E-3</v>
      </c>
      <c r="J30" s="140">
        <v>2E-3</v>
      </c>
      <c r="K30" s="140">
        <v>2E-3</v>
      </c>
      <c r="L30" s="140">
        <v>2E-3</v>
      </c>
      <c r="M30" s="140">
        <v>2E-3</v>
      </c>
      <c r="N30" s="140">
        <v>3.0000000000000001E-3</v>
      </c>
      <c r="O30" s="140">
        <v>4.0000000000000001E-3</v>
      </c>
      <c r="P30" s="140">
        <v>3.0000000000000001E-3</v>
      </c>
      <c r="Q30" s="140">
        <v>4.0000000000000001E-3</v>
      </c>
      <c r="R30" s="101"/>
      <c r="S30" s="27"/>
      <c r="T30" s="27"/>
      <c r="U30" s="27"/>
      <c r="V30" s="27"/>
      <c r="W30" s="27"/>
    </row>
    <row r="31" spans="2:23" x14ac:dyDescent="0.15">
      <c r="B31" s="205"/>
      <c r="C31" s="8" t="s">
        <v>117</v>
      </c>
      <c r="D31" s="92" t="s">
        <v>116</v>
      </c>
      <c r="E31" s="140">
        <v>2E-3</v>
      </c>
      <c r="F31" s="140">
        <v>2E-3</v>
      </c>
      <c r="G31" s="140">
        <v>2E-3</v>
      </c>
      <c r="H31" s="140">
        <v>1E-3</v>
      </c>
      <c r="I31" s="140">
        <v>2E-3</v>
      </c>
      <c r="J31" s="140">
        <v>1E-3</v>
      </c>
      <c r="K31" s="140">
        <v>1E-3</v>
      </c>
      <c r="L31" s="140">
        <v>1E-3</v>
      </c>
      <c r="M31" s="140">
        <v>1E-3</v>
      </c>
      <c r="N31" s="140">
        <v>1E-3</v>
      </c>
      <c r="O31" s="140">
        <v>2E-3</v>
      </c>
      <c r="P31" s="140">
        <v>2E-3</v>
      </c>
      <c r="Q31" s="140">
        <v>2E-3</v>
      </c>
      <c r="R31" s="101"/>
      <c r="S31" s="27"/>
      <c r="T31" s="27"/>
      <c r="U31" s="27"/>
      <c r="V31" s="27"/>
      <c r="W31" s="27"/>
    </row>
    <row r="32" spans="2:23" ht="22.5" x14ac:dyDescent="0.15">
      <c r="B32" s="205"/>
      <c r="C32" s="8" t="s">
        <v>115</v>
      </c>
      <c r="D32" s="92" t="s">
        <v>114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27"/>
      <c r="S32" s="27"/>
      <c r="T32" s="27"/>
      <c r="U32" s="27"/>
      <c r="V32" s="27"/>
      <c r="W32" s="27"/>
    </row>
    <row r="33" spans="2:23" ht="22.5" x14ac:dyDescent="0.15">
      <c r="B33" s="205"/>
      <c r="C33" s="8" t="s">
        <v>113</v>
      </c>
      <c r="D33" s="92" t="s">
        <v>112</v>
      </c>
      <c r="E33" s="100">
        <v>0</v>
      </c>
      <c r="F33" s="100"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0">
        <v>0</v>
      </c>
      <c r="R33" s="27"/>
      <c r="S33" s="27"/>
      <c r="T33" s="27"/>
      <c r="U33" s="27"/>
      <c r="V33" s="27"/>
      <c r="W33" s="27"/>
    </row>
    <row r="34" spans="2:23" ht="13.5" customHeight="1" x14ac:dyDescent="0.15">
      <c r="B34" s="205" t="s">
        <v>121</v>
      </c>
      <c r="C34" s="8" t="s">
        <v>120</v>
      </c>
      <c r="D34" s="92" t="s">
        <v>112</v>
      </c>
      <c r="E34" s="140">
        <v>30</v>
      </c>
      <c r="F34" s="140">
        <v>31</v>
      </c>
      <c r="G34" s="140">
        <v>30</v>
      </c>
      <c r="H34" s="140">
        <v>31</v>
      </c>
      <c r="I34" s="140">
        <v>31</v>
      </c>
      <c r="J34" s="140">
        <v>22</v>
      </c>
      <c r="K34" s="140">
        <v>31</v>
      </c>
      <c r="L34" s="140">
        <v>26</v>
      </c>
      <c r="M34" s="140">
        <v>15</v>
      </c>
      <c r="N34" s="140">
        <v>6</v>
      </c>
      <c r="O34" s="140">
        <v>0</v>
      </c>
      <c r="P34" s="140">
        <v>23</v>
      </c>
      <c r="Q34" s="140">
        <v>276</v>
      </c>
      <c r="R34" s="27"/>
      <c r="S34" s="27"/>
      <c r="T34" s="27"/>
      <c r="U34" s="27"/>
      <c r="V34" s="27"/>
      <c r="W34" s="27"/>
    </row>
    <row r="35" spans="2:23" x14ac:dyDescent="0.15">
      <c r="B35" s="205"/>
      <c r="C35" s="8" t="s">
        <v>24</v>
      </c>
      <c r="D35" s="92" t="s">
        <v>114</v>
      </c>
      <c r="E35" s="140">
        <v>708</v>
      </c>
      <c r="F35" s="140">
        <v>733</v>
      </c>
      <c r="G35" s="140">
        <v>708</v>
      </c>
      <c r="H35" s="140">
        <v>732</v>
      </c>
      <c r="I35" s="140">
        <v>733</v>
      </c>
      <c r="J35" s="140">
        <v>564</v>
      </c>
      <c r="K35" s="140">
        <v>731</v>
      </c>
      <c r="L35" s="140">
        <v>615</v>
      </c>
      <c r="M35" s="140">
        <v>386</v>
      </c>
      <c r="N35" s="140">
        <v>164</v>
      </c>
      <c r="O35" s="140">
        <v>0</v>
      </c>
      <c r="P35" s="140">
        <v>556</v>
      </c>
      <c r="Q35" s="137">
        <v>6630</v>
      </c>
      <c r="R35" s="27"/>
      <c r="S35" s="27"/>
      <c r="T35" s="27"/>
      <c r="U35" s="27"/>
      <c r="V35" s="27"/>
      <c r="W35" s="27"/>
    </row>
    <row r="36" spans="2:23" x14ac:dyDescent="0.15">
      <c r="B36" s="205"/>
      <c r="C36" s="8" t="s">
        <v>119</v>
      </c>
      <c r="D36" s="92" t="s">
        <v>116</v>
      </c>
      <c r="E36" s="140">
        <v>1E-3</v>
      </c>
      <c r="F36" s="140">
        <v>1E-3</v>
      </c>
      <c r="G36" s="140">
        <v>1E-3</v>
      </c>
      <c r="H36" s="140">
        <v>1E-3</v>
      </c>
      <c r="I36" s="140">
        <v>1E-3</v>
      </c>
      <c r="J36" s="140">
        <v>1E-3</v>
      </c>
      <c r="K36" s="140">
        <v>1E-3</v>
      </c>
      <c r="L36" s="140">
        <v>1E-3</v>
      </c>
      <c r="M36" s="143">
        <v>2E-3</v>
      </c>
      <c r="N36" s="143">
        <v>0</v>
      </c>
      <c r="O36" s="140">
        <v>0</v>
      </c>
      <c r="P36" s="140">
        <v>1E-3</v>
      </c>
      <c r="Q36" s="140">
        <v>1E-3</v>
      </c>
      <c r="R36" s="27"/>
      <c r="S36" s="27"/>
      <c r="T36" s="27"/>
      <c r="U36" s="27"/>
      <c r="V36" s="27"/>
      <c r="W36" s="27"/>
    </row>
    <row r="37" spans="2:23" x14ac:dyDescent="0.15">
      <c r="B37" s="205"/>
      <c r="C37" s="8" t="s">
        <v>118</v>
      </c>
      <c r="D37" s="92" t="s">
        <v>116</v>
      </c>
      <c r="E37" s="140">
        <v>4.0000000000000001E-3</v>
      </c>
      <c r="F37" s="140">
        <v>4.0000000000000001E-3</v>
      </c>
      <c r="G37" s="140">
        <v>4.0000000000000001E-3</v>
      </c>
      <c r="H37" s="140">
        <v>3.0000000000000001E-3</v>
      </c>
      <c r="I37" s="140">
        <v>3.0000000000000001E-3</v>
      </c>
      <c r="J37" s="140">
        <v>7.0000000000000001E-3</v>
      </c>
      <c r="K37" s="140">
        <v>7.0000000000000001E-3</v>
      </c>
      <c r="L37" s="140">
        <v>7.0000000000000001E-3</v>
      </c>
      <c r="M37" s="140">
        <v>4.0000000000000001E-3</v>
      </c>
      <c r="N37" s="140">
        <v>2E-3</v>
      </c>
      <c r="O37" s="140">
        <v>0</v>
      </c>
      <c r="P37" s="140">
        <v>6.0000000000000001E-3</v>
      </c>
      <c r="Q37" s="140">
        <v>7.0000000000000001E-3</v>
      </c>
      <c r="R37" s="27"/>
      <c r="S37" s="27"/>
      <c r="T37" s="27"/>
      <c r="U37" s="27"/>
      <c r="V37" s="27"/>
      <c r="W37" s="27"/>
    </row>
    <row r="38" spans="2:23" x14ac:dyDescent="0.15">
      <c r="B38" s="205"/>
      <c r="C38" s="8" t="s">
        <v>117</v>
      </c>
      <c r="D38" s="92" t="s">
        <v>116</v>
      </c>
      <c r="E38" s="140">
        <v>2E-3</v>
      </c>
      <c r="F38" s="140">
        <v>3.0000000000000001E-3</v>
      </c>
      <c r="G38" s="140">
        <v>2E-3</v>
      </c>
      <c r="H38" s="140">
        <v>2E-3</v>
      </c>
      <c r="I38" s="140">
        <v>2E-3</v>
      </c>
      <c r="J38" s="140">
        <v>2E-3</v>
      </c>
      <c r="K38" s="140">
        <v>2E-3</v>
      </c>
      <c r="L38" s="140">
        <v>2E-3</v>
      </c>
      <c r="M38" s="140">
        <v>2E-3</v>
      </c>
      <c r="N38" s="140">
        <v>1E-3</v>
      </c>
      <c r="O38" s="140">
        <v>0</v>
      </c>
      <c r="P38" s="140">
        <v>2E-3</v>
      </c>
      <c r="Q38" s="140">
        <v>3.0000000000000001E-3</v>
      </c>
      <c r="R38" s="27"/>
      <c r="S38" s="27"/>
      <c r="T38" s="27"/>
      <c r="U38" s="27"/>
      <c r="V38" s="27"/>
      <c r="W38" s="27"/>
    </row>
    <row r="39" spans="2:23" ht="22.5" x14ac:dyDescent="0.15">
      <c r="B39" s="205"/>
      <c r="C39" s="8" t="s">
        <v>115</v>
      </c>
      <c r="D39" s="92" t="s">
        <v>114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  <c r="R39" s="27"/>
      <c r="S39" s="27"/>
      <c r="T39" s="27"/>
      <c r="U39" s="27"/>
      <c r="V39" s="27"/>
      <c r="W39" s="27"/>
    </row>
    <row r="40" spans="2:23" ht="22.5" x14ac:dyDescent="0.15">
      <c r="B40" s="205"/>
      <c r="C40" s="8" t="s">
        <v>113</v>
      </c>
      <c r="D40" s="92" t="s">
        <v>112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v>0</v>
      </c>
      <c r="R40" s="27"/>
      <c r="S40" s="27"/>
      <c r="T40" s="27"/>
      <c r="U40" s="27"/>
      <c r="V40" s="27"/>
      <c r="W40" s="27"/>
    </row>
    <row r="41" spans="2:23" x14ac:dyDescent="0.15">
      <c r="C41" s="29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7"/>
      <c r="S41" s="27"/>
      <c r="T41" s="27"/>
      <c r="U41" s="27"/>
      <c r="V41" s="27"/>
      <c r="W41" s="27"/>
    </row>
    <row r="42" spans="2:23" x14ac:dyDescent="0.15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7"/>
      <c r="S42" s="27"/>
      <c r="T42" s="27"/>
      <c r="U42" s="27"/>
      <c r="V42" s="27"/>
      <c r="W42" s="27"/>
    </row>
    <row r="43" spans="2:23" x14ac:dyDescent="0.15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27"/>
      <c r="U43" s="27"/>
      <c r="V43" s="27"/>
      <c r="W43" s="27"/>
    </row>
    <row r="44" spans="2:23" x14ac:dyDescent="0.15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7"/>
      <c r="S44" s="27"/>
      <c r="T44" s="27"/>
      <c r="U44" s="27"/>
      <c r="V44" s="27"/>
      <c r="W44" s="27"/>
    </row>
    <row r="45" spans="2:23" x14ac:dyDescent="0.15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7"/>
      <c r="S45" s="27"/>
      <c r="T45" s="27"/>
      <c r="U45" s="27"/>
      <c r="V45" s="27"/>
      <c r="W45" s="27"/>
    </row>
    <row r="46" spans="2:23" x14ac:dyDescent="0.15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15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15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15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15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15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15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15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15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15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15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15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15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15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15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15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15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15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15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15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15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15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15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15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15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15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15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15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15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15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15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15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15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15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15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15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15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15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15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15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15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15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15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15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15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15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15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15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15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15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15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15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15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15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15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15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15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15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15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15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15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15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15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15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15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15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15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15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15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15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15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15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15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15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1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1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15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15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15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15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15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15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15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15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15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15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15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15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15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15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15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15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15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15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15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15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15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15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15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15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15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15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15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15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15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15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15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15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15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15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15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15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15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15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15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15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15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15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15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15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15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15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15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15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15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15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15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15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15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15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15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15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15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15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15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15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15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15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15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15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15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15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15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15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15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15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15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15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15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15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15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15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15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15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15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15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15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15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15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15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15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15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15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15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15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15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15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15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15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15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15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15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15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15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15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15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15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15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15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15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15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15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15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15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15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15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15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15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15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15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15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15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15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15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15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15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15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15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15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15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15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15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15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15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15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15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15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15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15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15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15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15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15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15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15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15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15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15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15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15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15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15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15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15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15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15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15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15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15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15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15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15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15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15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15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15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15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15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15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15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0">
    <mergeCell ref="Q4:Q5"/>
    <mergeCell ref="C4:D5"/>
    <mergeCell ref="B4:B5"/>
    <mergeCell ref="B6:B12"/>
    <mergeCell ref="B34:B40"/>
    <mergeCell ref="B27:B33"/>
    <mergeCell ref="B20:B26"/>
    <mergeCell ref="B13:B19"/>
    <mergeCell ref="N4:P4"/>
    <mergeCell ref="E4:M4"/>
  </mergeCells>
  <phoneticPr fontId="1"/>
  <pageMargins left="0.70866141732283472" right="0.70866141732283472" top="0.98425196850393704" bottom="0.98425196850393704" header="0.51181102362204722" footer="0.51181102362204722"/>
  <pageSetup paperSize="9" scale="74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W285"/>
  <sheetViews>
    <sheetView view="pageBreakPreview" zoomScaleNormal="100" zoomScaleSheetLayoutView="10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.5" x14ac:dyDescent="0.15"/>
  <cols>
    <col min="1" max="1" width="9" style="24"/>
    <col min="2" max="2" width="8.625" style="25" customWidth="1"/>
    <col min="3" max="3" width="16.625" style="26" customWidth="1"/>
    <col min="4" max="4" width="5.625" style="26" customWidth="1"/>
    <col min="5" max="17" width="5.625" style="25" customWidth="1"/>
    <col min="18" max="16384" width="9" style="24"/>
  </cols>
  <sheetData>
    <row r="1" spans="2:23" ht="13.5" customHeight="1" x14ac:dyDescent="0.15">
      <c r="B1" s="24"/>
      <c r="C1" s="30"/>
    </row>
    <row r="2" spans="2:23" ht="13.5" customHeight="1" x14ac:dyDescent="0.15">
      <c r="B2" s="24"/>
      <c r="C2" s="30"/>
    </row>
    <row r="3" spans="2:23" ht="13.5" customHeight="1" x14ac:dyDescent="0.15">
      <c r="B3" s="24" t="s">
        <v>350</v>
      </c>
      <c r="C3" s="30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23" s="25" customFormat="1" ht="13.5" customHeight="1" x14ac:dyDescent="0.15">
      <c r="B4" s="204" t="s">
        <v>0</v>
      </c>
      <c r="C4" s="204" t="s">
        <v>140</v>
      </c>
      <c r="D4" s="204"/>
      <c r="E4" s="206" t="str">
        <f>'２（２）イ_a_SO2'!E4:M4</f>
        <v>令和５年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令和６年</v>
      </c>
      <c r="O4" s="204"/>
      <c r="P4" s="204"/>
      <c r="Q4" s="204" t="s">
        <v>139</v>
      </c>
    </row>
    <row r="5" spans="2:23" s="25" customFormat="1" ht="13.5" customHeight="1" x14ac:dyDescent="0.15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15">
      <c r="B6" s="205" t="s">
        <v>125</v>
      </c>
      <c r="C6" s="8" t="s">
        <v>120</v>
      </c>
      <c r="D6" s="92" t="s">
        <v>112</v>
      </c>
      <c r="E6" s="140">
        <v>30</v>
      </c>
      <c r="F6" s="140">
        <v>31</v>
      </c>
      <c r="G6" s="140">
        <v>30</v>
      </c>
      <c r="H6" s="140">
        <v>31</v>
      </c>
      <c r="I6" s="140">
        <v>31</v>
      </c>
      <c r="J6" s="140">
        <v>30</v>
      </c>
      <c r="K6" s="140">
        <v>26</v>
      </c>
      <c r="L6" s="140">
        <v>28</v>
      </c>
      <c r="M6" s="140">
        <v>30</v>
      </c>
      <c r="N6" s="140">
        <v>31</v>
      </c>
      <c r="O6" s="140">
        <v>29</v>
      </c>
      <c r="P6" s="140">
        <v>31</v>
      </c>
      <c r="Q6" s="140">
        <v>358</v>
      </c>
      <c r="R6" s="27"/>
      <c r="S6" s="27"/>
      <c r="T6" s="27"/>
      <c r="U6" s="27"/>
      <c r="V6" s="27"/>
      <c r="W6" s="27"/>
    </row>
    <row r="7" spans="2:23" x14ac:dyDescent="0.15">
      <c r="B7" s="205"/>
      <c r="C7" s="8" t="s">
        <v>24</v>
      </c>
      <c r="D7" s="92" t="s">
        <v>114</v>
      </c>
      <c r="E7" s="140">
        <v>715</v>
      </c>
      <c r="F7" s="140">
        <v>739</v>
      </c>
      <c r="G7" s="140">
        <v>713</v>
      </c>
      <c r="H7" s="140">
        <v>737</v>
      </c>
      <c r="I7" s="140">
        <v>738</v>
      </c>
      <c r="J7" s="140">
        <v>713</v>
      </c>
      <c r="K7" s="140">
        <v>644</v>
      </c>
      <c r="L7" s="140">
        <v>694</v>
      </c>
      <c r="M7" s="140">
        <v>726</v>
      </c>
      <c r="N7" s="140">
        <v>740</v>
      </c>
      <c r="O7" s="140">
        <v>689</v>
      </c>
      <c r="P7" s="140">
        <v>735</v>
      </c>
      <c r="Q7" s="137">
        <v>8583</v>
      </c>
      <c r="R7" s="27"/>
      <c r="S7" s="27"/>
      <c r="T7" s="27"/>
      <c r="U7" s="27"/>
      <c r="V7" s="27"/>
      <c r="W7" s="27"/>
    </row>
    <row r="8" spans="2:23" x14ac:dyDescent="0.15">
      <c r="B8" s="205"/>
      <c r="C8" s="93" t="s">
        <v>146</v>
      </c>
      <c r="D8" s="92" t="s">
        <v>156</v>
      </c>
      <c r="E8" s="143">
        <v>2.4E-2</v>
      </c>
      <c r="F8" s="140">
        <v>1.7000000000000001E-2</v>
      </c>
      <c r="G8" s="140">
        <v>1.7000000000000001E-2</v>
      </c>
      <c r="H8" s="143">
        <v>0.02</v>
      </c>
      <c r="I8" s="140">
        <v>1.4E-2</v>
      </c>
      <c r="J8" s="140">
        <v>1.6E-2</v>
      </c>
      <c r="K8" s="140">
        <v>1.4E-2</v>
      </c>
      <c r="L8" s="140">
        <v>1.9E-2</v>
      </c>
      <c r="M8" s="143">
        <v>0.02</v>
      </c>
      <c r="N8" s="140">
        <v>1.4E-2</v>
      </c>
      <c r="O8" s="140">
        <v>1.2999999999999999E-2</v>
      </c>
      <c r="P8" s="140">
        <v>1.7999999999999999E-2</v>
      </c>
      <c r="Q8" s="140">
        <v>1.7000000000000001E-2</v>
      </c>
      <c r="R8" s="27"/>
      <c r="S8" s="27"/>
      <c r="T8" s="27"/>
      <c r="U8" s="27"/>
      <c r="V8" s="27"/>
      <c r="W8" s="27"/>
    </row>
    <row r="9" spans="2:23" ht="22.5" x14ac:dyDescent="0.15">
      <c r="B9" s="205"/>
      <c r="C9" s="8" t="s">
        <v>145</v>
      </c>
      <c r="D9" s="92" t="s">
        <v>150</v>
      </c>
      <c r="E9" s="140">
        <v>0.11700000000000001</v>
      </c>
      <c r="F9" s="140">
        <v>9.0999999999999998E-2</v>
      </c>
      <c r="G9" s="140">
        <v>4.2000000000000003E-2</v>
      </c>
      <c r="H9" s="140">
        <v>5.6000000000000001E-2</v>
      </c>
      <c r="I9" s="140">
        <v>5.5E-2</v>
      </c>
      <c r="J9" s="140">
        <v>3.5000000000000003E-2</v>
      </c>
      <c r="K9" s="140">
        <v>4.4999999999999998E-2</v>
      </c>
      <c r="L9" s="143">
        <v>9.8000000000000004E-2</v>
      </c>
      <c r="M9" s="143">
        <v>8.3000000000000004E-2</v>
      </c>
      <c r="N9" s="143">
        <v>4.9000000000000002E-2</v>
      </c>
      <c r="O9" s="143">
        <v>6.2E-2</v>
      </c>
      <c r="P9" s="140">
        <v>6.5000000000000002E-2</v>
      </c>
      <c r="Q9" s="143">
        <v>0.11700000000000001</v>
      </c>
      <c r="R9" s="27"/>
      <c r="S9" s="27"/>
      <c r="T9" s="27"/>
      <c r="U9" s="27"/>
      <c r="V9" s="27"/>
      <c r="W9" s="27"/>
    </row>
    <row r="10" spans="2:23" ht="22.5" x14ac:dyDescent="0.15">
      <c r="B10" s="205"/>
      <c r="C10" s="8" t="s">
        <v>144</v>
      </c>
      <c r="D10" s="92" t="s">
        <v>143</v>
      </c>
      <c r="E10" s="140">
        <v>5.2999999999999999E-2</v>
      </c>
      <c r="F10" s="140">
        <v>3.6999999999999998E-2</v>
      </c>
      <c r="G10" s="140">
        <v>2.8000000000000001E-2</v>
      </c>
      <c r="H10" s="140">
        <v>3.7999999999999999E-2</v>
      </c>
      <c r="I10" s="140">
        <v>2.1999999999999999E-2</v>
      </c>
      <c r="J10" s="140">
        <v>2.7E-2</v>
      </c>
      <c r="K10" s="140">
        <v>2.7E-2</v>
      </c>
      <c r="L10" s="140">
        <v>5.1999999999999998E-2</v>
      </c>
      <c r="M10" s="140">
        <v>4.5999999999999999E-2</v>
      </c>
      <c r="N10" s="140">
        <v>3.2000000000000001E-2</v>
      </c>
      <c r="O10" s="143">
        <v>4.2999999999999997E-2</v>
      </c>
      <c r="P10" s="140">
        <v>3.6999999999999998E-2</v>
      </c>
      <c r="Q10" s="140">
        <v>5.2999999999999999E-2</v>
      </c>
      <c r="R10" s="27"/>
      <c r="S10" s="27"/>
      <c r="T10" s="27"/>
      <c r="U10" s="27"/>
      <c r="V10" s="27"/>
      <c r="W10" s="27"/>
    </row>
    <row r="11" spans="2:23" ht="24.75" x14ac:dyDescent="0.15">
      <c r="B11" s="205"/>
      <c r="C11" s="8" t="s">
        <v>155</v>
      </c>
      <c r="D11" s="92" t="s">
        <v>114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0</v>
      </c>
      <c r="R11" s="27"/>
      <c r="S11" s="27"/>
      <c r="T11" s="27"/>
      <c r="U11" s="27"/>
      <c r="V11" s="27"/>
      <c r="W11" s="27"/>
    </row>
    <row r="12" spans="2:23" ht="24.75" x14ac:dyDescent="0.15">
      <c r="B12" s="205"/>
      <c r="C12" s="8" t="s">
        <v>141</v>
      </c>
      <c r="D12" s="92" t="s">
        <v>112</v>
      </c>
      <c r="E12" s="140">
        <v>0</v>
      </c>
      <c r="F12" s="140">
        <v>0</v>
      </c>
      <c r="G12" s="140">
        <v>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27"/>
      <c r="S12" s="27"/>
      <c r="T12" s="27"/>
      <c r="U12" s="27"/>
      <c r="V12" s="27"/>
      <c r="W12" s="27"/>
    </row>
    <row r="13" spans="2:23" x14ac:dyDescent="0.15">
      <c r="B13" s="205" t="s">
        <v>154</v>
      </c>
      <c r="C13" s="8" t="s">
        <v>120</v>
      </c>
      <c r="D13" s="92" t="s">
        <v>112</v>
      </c>
      <c r="E13" s="140">
        <v>30</v>
      </c>
      <c r="F13" s="140">
        <v>31</v>
      </c>
      <c r="G13" s="140">
        <v>30</v>
      </c>
      <c r="H13" s="140">
        <v>31</v>
      </c>
      <c r="I13" s="140">
        <v>31</v>
      </c>
      <c r="J13" s="140">
        <v>28</v>
      </c>
      <c r="K13" s="140">
        <v>31</v>
      </c>
      <c r="L13" s="140">
        <v>30</v>
      </c>
      <c r="M13" s="140">
        <v>31</v>
      </c>
      <c r="N13" s="140">
        <v>31</v>
      </c>
      <c r="O13" s="140">
        <v>29</v>
      </c>
      <c r="P13" s="140">
        <v>31</v>
      </c>
      <c r="Q13" s="140">
        <v>364</v>
      </c>
      <c r="R13" s="27"/>
      <c r="S13" s="27"/>
      <c r="T13" s="27"/>
      <c r="U13" s="27"/>
      <c r="V13" s="27"/>
      <c r="W13" s="27"/>
    </row>
    <row r="14" spans="2:23" x14ac:dyDescent="0.15">
      <c r="B14" s="205"/>
      <c r="C14" s="8" t="s">
        <v>24</v>
      </c>
      <c r="D14" s="92" t="s">
        <v>114</v>
      </c>
      <c r="E14" s="140">
        <v>715</v>
      </c>
      <c r="F14" s="140">
        <v>739</v>
      </c>
      <c r="G14" s="140">
        <v>716</v>
      </c>
      <c r="H14" s="140">
        <v>740</v>
      </c>
      <c r="I14" s="140">
        <v>736</v>
      </c>
      <c r="J14" s="140">
        <v>688</v>
      </c>
      <c r="K14" s="140">
        <v>739</v>
      </c>
      <c r="L14" s="140">
        <v>715</v>
      </c>
      <c r="M14" s="140">
        <v>738</v>
      </c>
      <c r="N14" s="140">
        <v>740</v>
      </c>
      <c r="O14" s="140">
        <v>692</v>
      </c>
      <c r="P14" s="140">
        <v>740</v>
      </c>
      <c r="Q14" s="137">
        <v>8698</v>
      </c>
      <c r="R14" s="27"/>
      <c r="S14" s="27"/>
      <c r="T14" s="27"/>
      <c r="U14" s="27"/>
      <c r="V14" s="27"/>
      <c r="W14" s="27"/>
    </row>
    <row r="15" spans="2:23" x14ac:dyDescent="0.15">
      <c r="B15" s="205"/>
      <c r="C15" s="8" t="s">
        <v>146</v>
      </c>
      <c r="D15" s="92" t="s">
        <v>143</v>
      </c>
      <c r="E15" s="143">
        <v>0.02</v>
      </c>
      <c r="F15" s="140">
        <v>1.4E-2</v>
      </c>
      <c r="G15" s="140">
        <v>1.6E-2</v>
      </c>
      <c r="H15" s="143">
        <v>0.02</v>
      </c>
      <c r="I15" s="140">
        <v>1.4E-2</v>
      </c>
      <c r="J15" s="140">
        <v>1.2999999999999999E-2</v>
      </c>
      <c r="K15" s="140">
        <v>1.0999999999999999E-2</v>
      </c>
      <c r="L15" s="140">
        <v>1.4E-2</v>
      </c>
      <c r="M15" s="143">
        <v>1.2E-2</v>
      </c>
      <c r="N15" s="140">
        <v>8.9999999999999993E-3</v>
      </c>
      <c r="O15" s="140">
        <v>8.9999999999999993E-3</v>
      </c>
      <c r="P15" s="140">
        <v>1.2999999999999999E-2</v>
      </c>
      <c r="Q15" s="140">
        <v>1.4E-2</v>
      </c>
      <c r="R15" s="27"/>
      <c r="S15" s="27"/>
      <c r="T15" s="27"/>
      <c r="U15" s="27"/>
      <c r="V15" s="27"/>
      <c r="W15" s="27"/>
    </row>
    <row r="16" spans="2:23" ht="22.5" x14ac:dyDescent="0.15">
      <c r="B16" s="205"/>
      <c r="C16" s="8" t="s">
        <v>153</v>
      </c>
      <c r="D16" s="92" t="s">
        <v>143</v>
      </c>
      <c r="E16" s="140">
        <v>6.3E-2</v>
      </c>
      <c r="F16" s="140">
        <v>4.8000000000000001E-2</v>
      </c>
      <c r="G16" s="140">
        <v>9.8000000000000004E-2</v>
      </c>
      <c r="H16" s="140">
        <v>3.9E-2</v>
      </c>
      <c r="I16" s="143">
        <v>3.7999999999999999E-2</v>
      </c>
      <c r="J16" s="140">
        <v>6.4000000000000001E-2</v>
      </c>
      <c r="K16" s="140">
        <v>3.4000000000000002E-2</v>
      </c>
      <c r="L16" s="140">
        <v>5.3999999999999999E-2</v>
      </c>
      <c r="M16" s="140">
        <v>4.2999999999999997E-2</v>
      </c>
      <c r="N16" s="143">
        <v>0.03</v>
      </c>
      <c r="O16" s="140">
        <v>4.3999999999999997E-2</v>
      </c>
      <c r="P16" s="140">
        <v>4.1000000000000002E-2</v>
      </c>
      <c r="Q16" s="140">
        <v>9.8000000000000004E-2</v>
      </c>
      <c r="R16" s="27"/>
      <c r="S16" s="27"/>
      <c r="T16" s="27"/>
      <c r="U16" s="27"/>
      <c r="V16" s="27"/>
      <c r="W16" s="27"/>
    </row>
    <row r="17" spans="2:23" ht="22.5" x14ac:dyDescent="0.15">
      <c r="B17" s="205"/>
      <c r="C17" s="8" t="s">
        <v>144</v>
      </c>
      <c r="D17" s="92" t="s">
        <v>152</v>
      </c>
      <c r="E17" s="140">
        <v>4.1000000000000002E-2</v>
      </c>
      <c r="F17" s="140">
        <v>2.9000000000000001E-2</v>
      </c>
      <c r="G17" s="140">
        <v>3.1E-2</v>
      </c>
      <c r="H17" s="140">
        <v>3.1E-2</v>
      </c>
      <c r="I17" s="140">
        <v>2.3E-2</v>
      </c>
      <c r="J17" s="143">
        <v>0.02</v>
      </c>
      <c r="K17" s="140">
        <v>2.1000000000000001E-2</v>
      </c>
      <c r="L17" s="140">
        <v>4.1000000000000002E-2</v>
      </c>
      <c r="M17" s="140">
        <v>2.8000000000000001E-2</v>
      </c>
      <c r="N17" s="140">
        <v>1.7999999999999999E-2</v>
      </c>
      <c r="O17" s="140">
        <v>3.1E-2</v>
      </c>
      <c r="P17" s="140">
        <v>2.8000000000000001E-2</v>
      </c>
      <c r="Q17" s="140">
        <v>4.1000000000000002E-2</v>
      </c>
      <c r="R17" s="27"/>
      <c r="S17" s="27"/>
      <c r="T17" s="27"/>
      <c r="U17" s="27"/>
      <c r="V17" s="27"/>
      <c r="W17" s="27"/>
    </row>
    <row r="18" spans="2:23" ht="24.75" x14ac:dyDescent="0.15">
      <c r="B18" s="205"/>
      <c r="C18" s="8" t="s">
        <v>142</v>
      </c>
      <c r="D18" s="92" t="s">
        <v>114</v>
      </c>
      <c r="E18" s="140">
        <v>0</v>
      </c>
      <c r="F18" s="140">
        <v>0</v>
      </c>
      <c r="G18" s="140">
        <v>0</v>
      </c>
      <c r="H18" s="140">
        <v>0</v>
      </c>
      <c r="I18" s="140">
        <v>0</v>
      </c>
      <c r="J18" s="140">
        <v>0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27"/>
      <c r="S18" s="27"/>
      <c r="T18" s="27"/>
      <c r="U18" s="27"/>
      <c r="V18" s="27"/>
      <c r="W18" s="27"/>
    </row>
    <row r="19" spans="2:23" ht="24.75" x14ac:dyDescent="0.15">
      <c r="B19" s="205"/>
      <c r="C19" s="8" t="s">
        <v>141</v>
      </c>
      <c r="D19" s="92" t="s">
        <v>112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27"/>
      <c r="S19" s="27"/>
      <c r="T19" s="27"/>
      <c r="U19" s="27"/>
      <c r="V19" s="27"/>
      <c r="W19" s="27"/>
    </row>
    <row r="20" spans="2:23" x14ac:dyDescent="0.15">
      <c r="B20" s="205" t="s">
        <v>124</v>
      </c>
      <c r="C20" s="8" t="s">
        <v>120</v>
      </c>
      <c r="D20" s="92" t="s">
        <v>112</v>
      </c>
      <c r="E20" s="140">
        <v>30</v>
      </c>
      <c r="F20" s="140">
        <v>31</v>
      </c>
      <c r="G20" s="140">
        <v>30</v>
      </c>
      <c r="H20" s="140">
        <v>29</v>
      </c>
      <c r="I20" s="140">
        <v>31</v>
      </c>
      <c r="J20" s="140">
        <v>30</v>
      </c>
      <c r="K20" s="140">
        <v>31</v>
      </c>
      <c r="L20" s="140">
        <v>30</v>
      </c>
      <c r="M20" s="140">
        <v>31</v>
      </c>
      <c r="N20" s="140">
        <v>31</v>
      </c>
      <c r="O20" s="140">
        <v>29</v>
      </c>
      <c r="P20" s="140">
        <v>31</v>
      </c>
      <c r="Q20" s="140">
        <v>364</v>
      </c>
      <c r="R20" s="27"/>
      <c r="S20" s="27"/>
      <c r="T20" s="27"/>
      <c r="U20" s="27"/>
      <c r="V20" s="27"/>
      <c r="W20" s="27"/>
    </row>
    <row r="21" spans="2:23" x14ac:dyDescent="0.15">
      <c r="B21" s="205"/>
      <c r="C21" s="8" t="s">
        <v>24</v>
      </c>
      <c r="D21" s="92" t="s">
        <v>114</v>
      </c>
      <c r="E21" s="140">
        <v>716</v>
      </c>
      <c r="F21" s="140">
        <v>737</v>
      </c>
      <c r="G21" s="140">
        <v>716</v>
      </c>
      <c r="H21" s="140">
        <v>711</v>
      </c>
      <c r="I21" s="140">
        <v>738</v>
      </c>
      <c r="J21" s="140">
        <v>715</v>
      </c>
      <c r="K21" s="140">
        <v>739</v>
      </c>
      <c r="L21" s="140">
        <v>715</v>
      </c>
      <c r="M21" s="140">
        <v>736</v>
      </c>
      <c r="N21" s="140">
        <v>739</v>
      </c>
      <c r="O21" s="140">
        <v>692</v>
      </c>
      <c r="P21" s="140">
        <v>738</v>
      </c>
      <c r="Q21" s="137">
        <v>8692</v>
      </c>
      <c r="R21" s="27"/>
      <c r="S21" s="27"/>
      <c r="T21" s="27"/>
      <c r="U21" s="27"/>
      <c r="V21" s="27"/>
      <c r="W21" s="27"/>
    </row>
    <row r="22" spans="2:23" x14ac:dyDescent="0.15">
      <c r="B22" s="205"/>
      <c r="C22" s="8" t="s">
        <v>146</v>
      </c>
      <c r="D22" s="92" t="s">
        <v>143</v>
      </c>
      <c r="E22" s="140">
        <v>1.9E-2</v>
      </c>
      <c r="F22" s="140">
        <v>1.4E-2</v>
      </c>
      <c r="G22" s="140">
        <v>1.6E-2</v>
      </c>
      <c r="H22" s="140">
        <v>1.7000000000000001E-2</v>
      </c>
      <c r="I22" s="140">
        <v>1.4E-2</v>
      </c>
      <c r="J22" s="140">
        <v>1.4E-2</v>
      </c>
      <c r="K22" s="143">
        <v>0.01</v>
      </c>
      <c r="L22" s="140">
        <v>1.4E-2</v>
      </c>
      <c r="M22" s="140">
        <v>1.2E-2</v>
      </c>
      <c r="N22" s="140">
        <v>6.0000000000000001E-3</v>
      </c>
      <c r="O22" s="140">
        <v>6.0000000000000001E-3</v>
      </c>
      <c r="P22" s="143">
        <v>0.01</v>
      </c>
      <c r="Q22" s="140">
        <v>1.2999999999999999E-2</v>
      </c>
      <c r="R22" s="27"/>
      <c r="S22" s="27"/>
      <c r="T22" s="27"/>
      <c r="U22" s="27"/>
      <c r="V22" s="27"/>
      <c r="W22" s="27"/>
    </row>
    <row r="23" spans="2:23" ht="22.5" x14ac:dyDescent="0.15">
      <c r="B23" s="205"/>
      <c r="C23" s="8" t="s">
        <v>145</v>
      </c>
      <c r="D23" s="92" t="s">
        <v>143</v>
      </c>
      <c r="E23" s="143">
        <v>6.9000000000000006E-2</v>
      </c>
      <c r="F23" s="140">
        <v>5.0999999999999997E-2</v>
      </c>
      <c r="G23" s="143">
        <v>0.06</v>
      </c>
      <c r="H23" s="140">
        <v>4.7E-2</v>
      </c>
      <c r="I23" s="140">
        <v>4.9000000000000002E-2</v>
      </c>
      <c r="J23" s="140">
        <v>3.7999999999999999E-2</v>
      </c>
      <c r="K23" s="140">
        <v>3.6999999999999998E-2</v>
      </c>
      <c r="L23" s="143">
        <v>7.0000000000000007E-2</v>
      </c>
      <c r="M23" s="140">
        <v>4.9000000000000002E-2</v>
      </c>
      <c r="N23" s="140">
        <v>2.9000000000000001E-2</v>
      </c>
      <c r="O23" s="140">
        <v>3.5999999999999997E-2</v>
      </c>
      <c r="P23" s="143">
        <v>0.04</v>
      </c>
      <c r="Q23" s="143">
        <v>7.0000000000000007E-2</v>
      </c>
      <c r="R23" s="27"/>
      <c r="S23" s="27"/>
      <c r="T23" s="27"/>
      <c r="U23" s="27"/>
      <c r="V23" s="27"/>
      <c r="W23" s="27"/>
    </row>
    <row r="24" spans="2:23" ht="22.5" x14ac:dyDescent="0.15">
      <c r="B24" s="205"/>
      <c r="C24" s="8" t="s">
        <v>151</v>
      </c>
      <c r="D24" s="92" t="s">
        <v>150</v>
      </c>
      <c r="E24" s="140">
        <v>3.9E-2</v>
      </c>
      <c r="F24" s="143">
        <v>0.03</v>
      </c>
      <c r="G24" s="143">
        <v>0.03</v>
      </c>
      <c r="H24" s="140">
        <v>2.7E-2</v>
      </c>
      <c r="I24" s="140">
        <v>2.1000000000000001E-2</v>
      </c>
      <c r="J24" s="140">
        <v>2.4E-2</v>
      </c>
      <c r="K24" s="140">
        <v>2.1000000000000001E-2</v>
      </c>
      <c r="L24" s="140">
        <v>4.5999999999999999E-2</v>
      </c>
      <c r="M24" s="140">
        <v>3.4000000000000002E-2</v>
      </c>
      <c r="N24" s="140">
        <v>1.6E-2</v>
      </c>
      <c r="O24" s="140">
        <v>2.5000000000000001E-2</v>
      </c>
      <c r="P24" s="140">
        <v>2.5999999999999999E-2</v>
      </c>
      <c r="Q24" s="140">
        <v>4.5999999999999999E-2</v>
      </c>
      <c r="R24" s="27"/>
      <c r="S24" s="27"/>
      <c r="T24" s="27"/>
      <c r="U24" s="27"/>
      <c r="V24" s="27"/>
      <c r="W24" s="27"/>
    </row>
    <row r="25" spans="2:23" ht="24.75" x14ac:dyDescent="0.15">
      <c r="B25" s="205"/>
      <c r="C25" s="8" t="s">
        <v>142</v>
      </c>
      <c r="D25" s="92" t="s">
        <v>114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0</v>
      </c>
      <c r="K25" s="140">
        <v>0</v>
      </c>
      <c r="L25" s="140"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27"/>
      <c r="S25" s="27"/>
      <c r="T25" s="27"/>
      <c r="U25" s="27"/>
      <c r="V25" s="27"/>
      <c r="W25" s="27"/>
    </row>
    <row r="26" spans="2:23" ht="24.75" x14ac:dyDescent="0.15">
      <c r="B26" s="205"/>
      <c r="C26" s="8" t="s">
        <v>149</v>
      </c>
      <c r="D26" s="92" t="s">
        <v>112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0</v>
      </c>
      <c r="R26" s="27"/>
      <c r="S26" s="27"/>
      <c r="T26" s="27"/>
      <c r="U26" s="27"/>
      <c r="V26" s="27"/>
      <c r="W26" s="27"/>
    </row>
    <row r="27" spans="2:23" x14ac:dyDescent="0.15">
      <c r="B27" s="205" t="s">
        <v>123</v>
      </c>
      <c r="C27" s="8" t="s">
        <v>120</v>
      </c>
      <c r="D27" s="92" t="s">
        <v>112</v>
      </c>
      <c r="E27" s="140">
        <v>30</v>
      </c>
      <c r="F27" s="140">
        <v>31</v>
      </c>
      <c r="G27" s="140">
        <v>30</v>
      </c>
      <c r="H27" s="140">
        <v>31</v>
      </c>
      <c r="I27" s="140">
        <v>31</v>
      </c>
      <c r="J27" s="140">
        <v>30</v>
      </c>
      <c r="K27" s="140">
        <v>29</v>
      </c>
      <c r="L27" s="140">
        <v>30</v>
      </c>
      <c r="M27" s="140">
        <v>31</v>
      </c>
      <c r="N27" s="140">
        <v>31</v>
      </c>
      <c r="O27" s="140">
        <v>29</v>
      </c>
      <c r="P27" s="140">
        <v>31</v>
      </c>
      <c r="Q27" s="140">
        <v>364</v>
      </c>
      <c r="R27" s="27"/>
      <c r="S27" s="27"/>
      <c r="T27" s="27"/>
      <c r="U27" s="27"/>
      <c r="V27" s="27"/>
      <c r="W27" s="27"/>
    </row>
    <row r="28" spans="2:23" x14ac:dyDescent="0.15">
      <c r="B28" s="205"/>
      <c r="C28" s="8" t="s">
        <v>24</v>
      </c>
      <c r="D28" s="92" t="s">
        <v>114</v>
      </c>
      <c r="E28" s="140">
        <v>716</v>
      </c>
      <c r="F28" s="140">
        <v>738</v>
      </c>
      <c r="G28" s="140">
        <v>714</v>
      </c>
      <c r="H28" s="140">
        <v>740</v>
      </c>
      <c r="I28" s="140">
        <v>740</v>
      </c>
      <c r="J28" s="140">
        <v>715</v>
      </c>
      <c r="K28" s="140">
        <v>710</v>
      </c>
      <c r="L28" s="140">
        <v>714</v>
      </c>
      <c r="M28" s="140">
        <v>739</v>
      </c>
      <c r="N28" s="140">
        <v>741</v>
      </c>
      <c r="O28" s="140">
        <v>689</v>
      </c>
      <c r="P28" s="140">
        <v>739</v>
      </c>
      <c r="Q28" s="137">
        <v>8695</v>
      </c>
      <c r="R28" s="27"/>
      <c r="S28" s="27"/>
      <c r="T28" s="27"/>
      <c r="U28" s="27"/>
      <c r="V28" s="27"/>
      <c r="W28" s="27"/>
    </row>
    <row r="29" spans="2:23" x14ac:dyDescent="0.15">
      <c r="B29" s="205"/>
      <c r="C29" s="8" t="s">
        <v>146</v>
      </c>
      <c r="D29" s="92" t="s">
        <v>143</v>
      </c>
      <c r="E29" s="140">
        <v>1.7000000000000001E-2</v>
      </c>
      <c r="F29" s="140">
        <v>1.4E-2</v>
      </c>
      <c r="G29" s="140">
        <v>1.4999999999999999E-2</v>
      </c>
      <c r="H29" s="140">
        <v>1.7000000000000001E-2</v>
      </c>
      <c r="I29" s="140">
        <v>1.2E-2</v>
      </c>
      <c r="J29" s="140">
        <v>1.4E-2</v>
      </c>
      <c r="K29" s="143">
        <v>0.01</v>
      </c>
      <c r="L29" s="140">
        <v>1.2E-2</v>
      </c>
      <c r="M29" s="140">
        <v>1.0999999999999999E-2</v>
      </c>
      <c r="N29" s="140">
        <v>7.0000000000000001E-3</v>
      </c>
      <c r="O29" s="143">
        <v>6.0000000000000001E-3</v>
      </c>
      <c r="P29" s="143">
        <v>0.01</v>
      </c>
      <c r="Q29" s="140">
        <v>1.2E-2</v>
      </c>
      <c r="R29" s="27"/>
      <c r="S29" s="27"/>
      <c r="T29" s="27"/>
      <c r="U29" s="27"/>
      <c r="V29" s="27"/>
      <c r="W29" s="27"/>
    </row>
    <row r="30" spans="2:23" ht="22.5" x14ac:dyDescent="0.15">
      <c r="B30" s="205"/>
      <c r="C30" s="8" t="s">
        <v>145</v>
      </c>
      <c r="D30" s="92" t="s">
        <v>143</v>
      </c>
      <c r="E30" s="143">
        <v>7.0999999999999994E-2</v>
      </c>
      <c r="F30" s="140">
        <v>5.2999999999999999E-2</v>
      </c>
      <c r="G30" s="143">
        <v>5.6000000000000001E-2</v>
      </c>
      <c r="H30" s="140">
        <v>4.3999999999999997E-2</v>
      </c>
      <c r="I30" s="151">
        <v>3.4000000000000002E-2</v>
      </c>
      <c r="J30" s="140">
        <v>3.6999999999999998E-2</v>
      </c>
      <c r="K30" s="140">
        <v>4.8000000000000001E-2</v>
      </c>
      <c r="L30" s="140">
        <v>6.6000000000000003E-2</v>
      </c>
      <c r="M30" s="140">
        <v>4.9000000000000002E-2</v>
      </c>
      <c r="N30" s="140">
        <v>3.5000000000000003E-2</v>
      </c>
      <c r="O30" s="140">
        <v>3.5999999999999997E-2</v>
      </c>
      <c r="P30" s="140">
        <v>3.6999999999999998E-2</v>
      </c>
      <c r="Q30" s="143">
        <v>7.0999999999999994E-2</v>
      </c>
      <c r="R30" s="27"/>
      <c r="S30" s="27"/>
      <c r="T30" s="27"/>
      <c r="U30" s="27"/>
      <c r="V30" s="27"/>
      <c r="W30" s="27"/>
    </row>
    <row r="31" spans="2:23" ht="22.5" x14ac:dyDescent="0.15">
      <c r="B31" s="205"/>
      <c r="C31" s="8" t="s">
        <v>144</v>
      </c>
      <c r="D31" s="92" t="s">
        <v>143</v>
      </c>
      <c r="E31" s="140">
        <v>3.5999999999999997E-2</v>
      </c>
      <c r="F31" s="143">
        <v>0.03</v>
      </c>
      <c r="G31" s="143">
        <v>2.8000000000000001E-2</v>
      </c>
      <c r="H31" s="140">
        <v>2.8000000000000001E-2</v>
      </c>
      <c r="I31" s="151">
        <v>1.9E-2</v>
      </c>
      <c r="J31" s="140">
        <v>2.1999999999999999E-2</v>
      </c>
      <c r="K31" s="140">
        <v>1.9E-2</v>
      </c>
      <c r="L31" s="140">
        <v>3.5000000000000003E-2</v>
      </c>
      <c r="M31" s="140">
        <v>2.5000000000000001E-2</v>
      </c>
      <c r="N31" s="140">
        <v>1.6E-2</v>
      </c>
      <c r="O31" s="140">
        <v>2.3E-2</v>
      </c>
      <c r="P31" s="140">
        <v>2.5000000000000001E-2</v>
      </c>
      <c r="Q31" s="140">
        <v>3.5999999999999997E-2</v>
      </c>
      <c r="R31" s="27"/>
      <c r="S31" s="27"/>
      <c r="T31" s="27"/>
      <c r="U31" s="27"/>
      <c r="V31" s="27"/>
      <c r="W31" s="27"/>
    </row>
    <row r="32" spans="2:23" ht="24.75" x14ac:dyDescent="0.15">
      <c r="B32" s="205"/>
      <c r="C32" s="8" t="s">
        <v>142</v>
      </c>
      <c r="D32" s="92" t="s">
        <v>114</v>
      </c>
      <c r="E32" s="140">
        <v>0</v>
      </c>
      <c r="F32" s="140">
        <v>0</v>
      </c>
      <c r="G32" s="140">
        <v>0</v>
      </c>
      <c r="H32" s="140">
        <v>0</v>
      </c>
      <c r="I32" s="151">
        <v>0</v>
      </c>
      <c r="J32" s="140">
        <v>0</v>
      </c>
      <c r="K32" s="140">
        <v>0</v>
      </c>
      <c r="L32" s="140">
        <v>0</v>
      </c>
      <c r="M32" s="140">
        <v>0</v>
      </c>
      <c r="N32" s="140">
        <v>0</v>
      </c>
      <c r="O32" s="140">
        <v>0</v>
      </c>
      <c r="P32" s="140">
        <v>0</v>
      </c>
      <c r="Q32" s="140">
        <v>0</v>
      </c>
      <c r="R32" s="27"/>
      <c r="S32" s="27"/>
      <c r="T32" s="27"/>
      <c r="U32" s="27"/>
      <c r="V32" s="27"/>
      <c r="W32" s="27"/>
    </row>
    <row r="33" spans="2:23" ht="24.75" x14ac:dyDescent="0.15">
      <c r="B33" s="205"/>
      <c r="C33" s="8" t="s">
        <v>141</v>
      </c>
      <c r="D33" s="92" t="s">
        <v>112</v>
      </c>
      <c r="E33" s="140">
        <v>0</v>
      </c>
      <c r="F33" s="140">
        <v>0</v>
      </c>
      <c r="G33" s="140">
        <v>0</v>
      </c>
      <c r="H33" s="140">
        <v>0</v>
      </c>
      <c r="I33" s="151">
        <v>0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27"/>
      <c r="S33" s="27"/>
      <c r="T33" s="27"/>
      <c r="U33" s="27"/>
      <c r="V33" s="27"/>
      <c r="W33" s="27"/>
    </row>
    <row r="34" spans="2:23" x14ac:dyDescent="0.15">
      <c r="B34" s="205" t="s">
        <v>148</v>
      </c>
      <c r="C34" s="8" t="s">
        <v>120</v>
      </c>
      <c r="D34" s="92" t="s">
        <v>112</v>
      </c>
      <c r="E34" s="140">
        <v>30</v>
      </c>
      <c r="F34" s="140">
        <v>30</v>
      </c>
      <c r="G34" s="140">
        <v>28</v>
      </c>
      <c r="H34" s="140">
        <v>31</v>
      </c>
      <c r="I34" s="140">
        <v>31</v>
      </c>
      <c r="J34" s="140">
        <v>29</v>
      </c>
      <c r="K34" s="140">
        <v>31</v>
      </c>
      <c r="L34" s="140">
        <v>30</v>
      </c>
      <c r="M34" s="140">
        <v>31</v>
      </c>
      <c r="N34" s="140">
        <v>31</v>
      </c>
      <c r="O34" s="140">
        <v>29</v>
      </c>
      <c r="P34" s="140">
        <v>31</v>
      </c>
      <c r="Q34" s="140">
        <v>362</v>
      </c>
      <c r="R34" s="27"/>
      <c r="S34" s="27"/>
      <c r="T34" s="27"/>
      <c r="U34" s="27"/>
      <c r="V34" s="27"/>
      <c r="W34" s="27"/>
    </row>
    <row r="35" spans="2:23" x14ac:dyDescent="0.15">
      <c r="B35" s="205"/>
      <c r="C35" s="8" t="s">
        <v>24</v>
      </c>
      <c r="D35" s="92" t="s">
        <v>114</v>
      </c>
      <c r="E35" s="140">
        <v>716</v>
      </c>
      <c r="F35" s="140">
        <v>734</v>
      </c>
      <c r="G35" s="140">
        <v>687</v>
      </c>
      <c r="H35" s="140">
        <v>739</v>
      </c>
      <c r="I35" s="140">
        <v>736</v>
      </c>
      <c r="J35" s="140">
        <v>702</v>
      </c>
      <c r="K35" s="140">
        <v>739</v>
      </c>
      <c r="L35" s="140">
        <v>712</v>
      </c>
      <c r="M35" s="140">
        <v>739</v>
      </c>
      <c r="N35" s="140">
        <v>740</v>
      </c>
      <c r="O35" s="140">
        <v>685</v>
      </c>
      <c r="P35" s="140">
        <v>738</v>
      </c>
      <c r="Q35" s="137">
        <v>8667</v>
      </c>
      <c r="R35" s="27"/>
      <c r="S35" s="27"/>
      <c r="T35" s="27"/>
      <c r="U35" s="27"/>
      <c r="V35" s="27"/>
      <c r="W35" s="27"/>
    </row>
    <row r="36" spans="2:23" x14ac:dyDescent="0.15">
      <c r="B36" s="205"/>
      <c r="C36" s="8" t="s">
        <v>146</v>
      </c>
      <c r="D36" s="92" t="s">
        <v>147</v>
      </c>
      <c r="E36" s="140">
        <v>2.4E-2</v>
      </c>
      <c r="F36" s="140">
        <v>1.9E-2</v>
      </c>
      <c r="G36" s="140">
        <v>1.9E-2</v>
      </c>
      <c r="H36" s="143">
        <v>2.3E-2</v>
      </c>
      <c r="I36" s="140">
        <v>1.9E-2</v>
      </c>
      <c r="J36" s="140">
        <v>1.9E-2</v>
      </c>
      <c r="K36" s="140">
        <v>1.2999999999999999E-2</v>
      </c>
      <c r="L36" s="140">
        <v>1.4999999999999999E-2</v>
      </c>
      <c r="M36" s="140">
        <v>1.4E-2</v>
      </c>
      <c r="N36" s="140">
        <v>0.01</v>
      </c>
      <c r="O36" s="140">
        <v>0.01</v>
      </c>
      <c r="P36" s="140">
        <v>1.4999999999999999E-2</v>
      </c>
      <c r="Q36" s="140">
        <v>1.7000000000000001E-2</v>
      </c>
      <c r="R36" s="27"/>
      <c r="S36" s="27"/>
      <c r="T36" s="27"/>
      <c r="U36" s="27"/>
      <c r="V36" s="27"/>
      <c r="W36" s="27"/>
    </row>
    <row r="37" spans="2:23" ht="22.5" x14ac:dyDescent="0.15">
      <c r="B37" s="205"/>
      <c r="C37" s="8" t="s">
        <v>145</v>
      </c>
      <c r="D37" s="92" t="s">
        <v>143</v>
      </c>
      <c r="E37" s="140">
        <v>0.114</v>
      </c>
      <c r="F37" s="140">
        <v>8.7999999999999995E-2</v>
      </c>
      <c r="G37" s="140">
        <v>5.5E-2</v>
      </c>
      <c r="H37" s="143">
        <v>0.05</v>
      </c>
      <c r="I37" s="140">
        <v>4.3999999999999997E-2</v>
      </c>
      <c r="J37" s="140">
        <v>3.6999999999999998E-2</v>
      </c>
      <c r="K37" s="143">
        <v>3.7999999999999999E-2</v>
      </c>
      <c r="L37" s="140">
        <v>4.8000000000000001E-2</v>
      </c>
      <c r="M37" s="140">
        <v>4.8000000000000001E-2</v>
      </c>
      <c r="N37" s="140">
        <v>2.8000000000000001E-2</v>
      </c>
      <c r="O37" s="140">
        <v>3.5000000000000003E-2</v>
      </c>
      <c r="P37" s="140">
        <v>5.2999999999999999E-2</v>
      </c>
      <c r="Q37" s="140">
        <v>0.114</v>
      </c>
      <c r="R37" s="27"/>
      <c r="S37" s="27"/>
      <c r="T37" s="27"/>
      <c r="U37" s="27"/>
      <c r="V37" s="27"/>
      <c r="W37" s="27"/>
    </row>
    <row r="38" spans="2:23" ht="22.5" x14ac:dyDescent="0.15">
      <c r="B38" s="205"/>
      <c r="C38" s="8" t="s">
        <v>144</v>
      </c>
      <c r="D38" s="92" t="s">
        <v>143</v>
      </c>
      <c r="E38" s="143">
        <v>0.05</v>
      </c>
      <c r="F38" s="140">
        <v>4.9000000000000002E-2</v>
      </c>
      <c r="G38" s="140">
        <v>2.9000000000000001E-2</v>
      </c>
      <c r="H38" s="140">
        <v>3.5999999999999997E-2</v>
      </c>
      <c r="I38" s="140">
        <v>2.7E-2</v>
      </c>
      <c r="J38" s="140">
        <v>2.8000000000000001E-2</v>
      </c>
      <c r="K38" s="143">
        <v>0.02</v>
      </c>
      <c r="L38" s="140">
        <v>3.5999999999999997E-2</v>
      </c>
      <c r="M38" s="140">
        <v>3.6999999999999998E-2</v>
      </c>
      <c r="N38" s="140">
        <v>1.7000000000000001E-2</v>
      </c>
      <c r="O38" s="140">
        <v>2.4E-2</v>
      </c>
      <c r="P38" s="143">
        <v>0.03</v>
      </c>
      <c r="Q38" s="143">
        <v>0.05</v>
      </c>
      <c r="R38" s="27"/>
      <c r="S38" s="27"/>
      <c r="T38" s="27"/>
      <c r="U38" s="27"/>
      <c r="V38" s="27"/>
      <c r="W38" s="27"/>
    </row>
    <row r="39" spans="2:23" ht="24.75" x14ac:dyDescent="0.15">
      <c r="B39" s="205"/>
      <c r="C39" s="8" t="s">
        <v>142</v>
      </c>
      <c r="D39" s="92" t="s">
        <v>114</v>
      </c>
      <c r="E39" s="140">
        <v>0</v>
      </c>
      <c r="F39" s="140">
        <v>0</v>
      </c>
      <c r="G39" s="140">
        <v>0</v>
      </c>
      <c r="H39" s="140">
        <v>0</v>
      </c>
      <c r="I39" s="140">
        <v>0</v>
      </c>
      <c r="J39" s="140">
        <v>0</v>
      </c>
      <c r="K39" s="140">
        <v>0</v>
      </c>
      <c r="L39" s="140">
        <v>0</v>
      </c>
      <c r="M39" s="140">
        <v>0</v>
      </c>
      <c r="N39" s="140">
        <v>0</v>
      </c>
      <c r="O39" s="140">
        <v>0</v>
      </c>
      <c r="P39" s="140">
        <v>0</v>
      </c>
      <c r="Q39" s="140">
        <v>0</v>
      </c>
      <c r="R39" s="27"/>
      <c r="S39" s="27"/>
      <c r="T39" s="27"/>
      <c r="U39" s="27"/>
      <c r="V39" s="27"/>
      <c r="W39" s="27"/>
    </row>
    <row r="40" spans="2:23" ht="24.75" x14ac:dyDescent="0.15">
      <c r="B40" s="205"/>
      <c r="C40" s="8" t="s">
        <v>141</v>
      </c>
      <c r="D40" s="92" t="s">
        <v>112</v>
      </c>
      <c r="E40" s="140">
        <v>0</v>
      </c>
      <c r="F40" s="140">
        <v>0</v>
      </c>
      <c r="G40" s="140">
        <v>0</v>
      </c>
      <c r="H40" s="140">
        <v>0</v>
      </c>
      <c r="I40" s="140">
        <v>0</v>
      </c>
      <c r="J40" s="140">
        <v>0</v>
      </c>
      <c r="K40" s="140">
        <v>0</v>
      </c>
      <c r="L40" s="140">
        <v>0</v>
      </c>
      <c r="M40" s="140">
        <v>0</v>
      </c>
      <c r="N40" s="140">
        <v>0</v>
      </c>
      <c r="O40" s="140">
        <v>0</v>
      </c>
      <c r="P40" s="140">
        <v>0</v>
      </c>
      <c r="Q40" s="140">
        <v>0</v>
      </c>
      <c r="R40" s="27"/>
      <c r="S40" s="27"/>
      <c r="T40" s="27"/>
      <c r="U40" s="27"/>
      <c r="V40" s="27"/>
      <c r="W40" s="27"/>
    </row>
    <row r="41" spans="2:23" ht="13.5" customHeight="1" x14ac:dyDescent="0.15">
      <c r="B41" s="205" t="s">
        <v>122</v>
      </c>
      <c r="C41" s="8" t="s">
        <v>120</v>
      </c>
      <c r="D41" s="92" t="s">
        <v>112</v>
      </c>
      <c r="E41" s="140">
        <v>9</v>
      </c>
      <c r="F41" s="140">
        <v>31</v>
      </c>
      <c r="G41" s="140">
        <v>28</v>
      </c>
      <c r="H41" s="140">
        <v>31</v>
      </c>
      <c r="I41" s="140">
        <v>31</v>
      </c>
      <c r="J41" s="140">
        <v>30</v>
      </c>
      <c r="K41" s="140">
        <v>31</v>
      </c>
      <c r="L41" s="140">
        <v>30</v>
      </c>
      <c r="M41" s="140">
        <v>31</v>
      </c>
      <c r="N41" s="140">
        <v>31</v>
      </c>
      <c r="O41" s="140">
        <v>29</v>
      </c>
      <c r="P41" s="151">
        <v>31</v>
      </c>
      <c r="Q41" s="140">
        <v>343</v>
      </c>
      <c r="R41" s="27"/>
      <c r="S41" s="27"/>
      <c r="T41" s="27"/>
      <c r="U41" s="27"/>
      <c r="V41" s="27"/>
      <c r="W41" s="27"/>
    </row>
    <row r="42" spans="2:23" x14ac:dyDescent="0.15">
      <c r="B42" s="205"/>
      <c r="C42" s="8" t="s">
        <v>24</v>
      </c>
      <c r="D42" s="92" t="s">
        <v>114</v>
      </c>
      <c r="E42" s="140">
        <v>223</v>
      </c>
      <c r="F42" s="140">
        <v>740</v>
      </c>
      <c r="G42" s="140">
        <v>688</v>
      </c>
      <c r="H42" s="140">
        <v>740</v>
      </c>
      <c r="I42" s="140">
        <v>738</v>
      </c>
      <c r="J42" s="140">
        <v>715</v>
      </c>
      <c r="K42" s="140">
        <v>738</v>
      </c>
      <c r="L42" s="140">
        <v>712</v>
      </c>
      <c r="M42" s="140">
        <v>739</v>
      </c>
      <c r="N42" s="140">
        <v>737</v>
      </c>
      <c r="O42" s="140">
        <v>690</v>
      </c>
      <c r="P42" s="151">
        <v>739</v>
      </c>
      <c r="Q42" s="137">
        <v>8199</v>
      </c>
      <c r="R42" s="27"/>
      <c r="S42" s="27"/>
      <c r="T42" s="27"/>
      <c r="U42" s="27"/>
      <c r="V42" s="27"/>
      <c r="W42" s="27"/>
    </row>
    <row r="43" spans="2:23" x14ac:dyDescent="0.15">
      <c r="B43" s="205"/>
      <c r="C43" s="8" t="s">
        <v>146</v>
      </c>
      <c r="D43" s="92" t="s">
        <v>143</v>
      </c>
      <c r="E43" s="140">
        <v>1.2999999999999999E-2</v>
      </c>
      <c r="F43" s="140">
        <v>1.4E-2</v>
      </c>
      <c r="G43" s="140">
        <v>1.4999999999999999E-2</v>
      </c>
      <c r="H43" s="140">
        <v>1.7999999999999999E-2</v>
      </c>
      <c r="I43" s="140">
        <v>1.6E-2</v>
      </c>
      <c r="J43" s="140">
        <v>1.6E-2</v>
      </c>
      <c r="K43" s="143">
        <v>8.9999999999999993E-3</v>
      </c>
      <c r="L43" s="140">
        <v>1.2E-2</v>
      </c>
      <c r="M43" s="143">
        <v>0.01</v>
      </c>
      <c r="N43" s="140">
        <v>6.0000000000000001E-3</v>
      </c>
      <c r="O43" s="140">
        <v>6.0000000000000001E-3</v>
      </c>
      <c r="P43" s="155">
        <v>0.01</v>
      </c>
      <c r="Q43" s="140">
        <v>1.2E-2</v>
      </c>
      <c r="R43" s="27"/>
      <c r="S43" s="27"/>
      <c r="T43" s="27"/>
      <c r="U43" s="27"/>
      <c r="V43" s="27"/>
      <c r="W43" s="27"/>
    </row>
    <row r="44" spans="2:23" ht="22.5" x14ac:dyDescent="0.15">
      <c r="B44" s="205"/>
      <c r="C44" s="8" t="s">
        <v>145</v>
      </c>
      <c r="D44" s="92" t="s">
        <v>143</v>
      </c>
      <c r="E44" s="143">
        <v>4.5999999999999999E-2</v>
      </c>
      <c r="F44" s="140">
        <v>4.8000000000000001E-2</v>
      </c>
      <c r="G44" s="140">
        <v>3.6999999999999998E-2</v>
      </c>
      <c r="H44" s="140">
        <v>5.1999999999999998E-2</v>
      </c>
      <c r="I44" s="140">
        <v>4.8000000000000001E-2</v>
      </c>
      <c r="J44" s="140">
        <v>7.5999999999999998E-2</v>
      </c>
      <c r="K44" s="140">
        <v>3.1E-2</v>
      </c>
      <c r="L44" s="140">
        <v>4.4999999999999998E-2</v>
      </c>
      <c r="M44" s="140">
        <v>3.6999999999999998E-2</v>
      </c>
      <c r="N44" s="140">
        <v>2.4E-2</v>
      </c>
      <c r="O44" s="140">
        <v>3.1E-2</v>
      </c>
      <c r="P44" s="151">
        <v>3.4000000000000002E-2</v>
      </c>
      <c r="Q44" s="140">
        <v>7.5999999999999998E-2</v>
      </c>
      <c r="R44" s="27"/>
      <c r="S44" s="27"/>
      <c r="T44" s="27"/>
      <c r="U44" s="27"/>
      <c r="V44" s="27"/>
      <c r="W44" s="27"/>
    </row>
    <row r="45" spans="2:23" ht="22.5" x14ac:dyDescent="0.15">
      <c r="B45" s="205"/>
      <c r="C45" s="8" t="s">
        <v>144</v>
      </c>
      <c r="D45" s="92" t="s">
        <v>143</v>
      </c>
      <c r="E45" s="140">
        <v>2.1000000000000001E-2</v>
      </c>
      <c r="F45" s="143">
        <v>0.03</v>
      </c>
      <c r="G45" s="140">
        <v>2.3E-2</v>
      </c>
      <c r="H45" s="140">
        <v>2.9000000000000001E-2</v>
      </c>
      <c r="I45" s="140">
        <v>2.7E-2</v>
      </c>
      <c r="J45" s="140">
        <v>2.5999999999999999E-2</v>
      </c>
      <c r="K45" s="143">
        <v>1.7000000000000001E-2</v>
      </c>
      <c r="L45" s="140">
        <v>3.3000000000000002E-2</v>
      </c>
      <c r="M45" s="140">
        <v>2.5000000000000001E-2</v>
      </c>
      <c r="N45" s="140">
        <v>1.4999999999999999E-2</v>
      </c>
      <c r="O45" s="143">
        <v>0.02</v>
      </c>
      <c r="P45" s="151">
        <v>2.3E-2</v>
      </c>
      <c r="Q45" s="140">
        <v>3.3000000000000002E-2</v>
      </c>
      <c r="R45" s="27"/>
      <c r="S45" s="27"/>
      <c r="T45" s="27"/>
      <c r="U45" s="27"/>
      <c r="V45" s="27"/>
      <c r="W45" s="27"/>
    </row>
    <row r="46" spans="2:23" ht="24.75" x14ac:dyDescent="0.15">
      <c r="B46" s="205"/>
      <c r="C46" s="8" t="s">
        <v>142</v>
      </c>
      <c r="D46" s="92" t="s">
        <v>114</v>
      </c>
      <c r="E46" s="140">
        <v>0</v>
      </c>
      <c r="F46" s="140">
        <v>0</v>
      </c>
      <c r="G46" s="140">
        <v>0</v>
      </c>
      <c r="H46" s="140">
        <v>0</v>
      </c>
      <c r="I46" s="140">
        <v>0</v>
      </c>
      <c r="J46" s="140">
        <v>0</v>
      </c>
      <c r="K46" s="140">
        <v>0</v>
      </c>
      <c r="L46" s="140">
        <v>0</v>
      </c>
      <c r="M46" s="140">
        <v>0</v>
      </c>
      <c r="N46" s="140">
        <v>0</v>
      </c>
      <c r="O46" s="140">
        <v>0</v>
      </c>
      <c r="P46" s="151">
        <v>0</v>
      </c>
      <c r="Q46" s="140">
        <v>0</v>
      </c>
      <c r="R46" s="27"/>
      <c r="S46" s="27"/>
      <c r="T46" s="27"/>
      <c r="U46" s="27"/>
      <c r="V46" s="27"/>
      <c r="W46" s="27"/>
    </row>
    <row r="47" spans="2:23" ht="24.75" x14ac:dyDescent="0.15">
      <c r="B47" s="205"/>
      <c r="C47" s="8" t="s">
        <v>141</v>
      </c>
      <c r="D47" s="92" t="s">
        <v>112</v>
      </c>
      <c r="E47" s="140">
        <v>0</v>
      </c>
      <c r="F47" s="140">
        <v>0</v>
      </c>
      <c r="G47" s="140">
        <v>0</v>
      </c>
      <c r="H47" s="140">
        <v>0</v>
      </c>
      <c r="I47" s="140">
        <v>0</v>
      </c>
      <c r="J47" s="140">
        <v>0</v>
      </c>
      <c r="K47" s="140">
        <v>0</v>
      </c>
      <c r="L47" s="140">
        <v>0</v>
      </c>
      <c r="M47" s="140">
        <v>0</v>
      </c>
      <c r="N47" s="140">
        <v>0</v>
      </c>
      <c r="O47" s="140">
        <v>0</v>
      </c>
      <c r="P47" s="151">
        <v>0</v>
      </c>
      <c r="Q47" s="140">
        <v>0</v>
      </c>
      <c r="R47" s="27"/>
      <c r="S47" s="27"/>
      <c r="T47" s="27"/>
      <c r="U47" s="27"/>
      <c r="V47" s="27"/>
      <c r="W47" s="27"/>
    </row>
    <row r="48" spans="2:23" x14ac:dyDescent="0.15">
      <c r="B48" s="205" t="s">
        <v>121</v>
      </c>
      <c r="C48" s="8" t="s">
        <v>120</v>
      </c>
      <c r="D48" s="92" t="s">
        <v>112</v>
      </c>
      <c r="E48" s="140">
        <v>30</v>
      </c>
      <c r="F48" s="140">
        <v>31</v>
      </c>
      <c r="G48" s="140">
        <v>30</v>
      </c>
      <c r="H48" s="140">
        <v>31</v>
      </c>
      <c r="I48" s="140">
        <v>31</v>
      </c>
      <c r="J48" s="140">
        <v>22</v>
      </c>
      <c r="K48" s="140">
        <v>31</v>
      </c>
      <c r="L48" s="140">
        <v>28</v>
      </c>
      <c r="M48" s="140">
        <v>31</v>
      </c>
      <c r="N48" s="140">
        <v>18</v>
      </c>
      <c r="O48" s="140">
        <v>0</v>
      </c>
      <c r="P48" s="140">
        <v>21</v>
      </c>
      <c r="Q48" s="140">
        <v>304</v>
      </c>
      <c r="R48" s="27"/>
      <c r="S48" s="27"/>
      <c r="T48" s="27"/>
      <c r="U48" s="27"/>
      <c r="V48" s="27"/>
      <c r="W48" s="27"/>
    </row>
    <row r="49" spans="2:23" x14ac:dyDescent="0.15">
      <c r="B49" s="205"/>
      <c r="C49" s="8" t="s">
        <v>24</v>
      </c>
      <c r="D49" s="92" t="s">
        <v>114</v>
      </c>
      <c r="E49" s="140">
        <v>715</v>
      </c>
      <c r="F49" s="140">
        <v>739</v>
      </c>
      <c r="G49" s="140">
        <v>715</v>
      </c>
      <c r="H49" s="140">
        <v>737</v>
      </c>
      <c r="I49" s="140">
        <v>739</v>
      </c>
      <c r="J49" s="140">
        <v>568</v>
      </c>
      <c r="K49" s="140">
        <v>739</v>
      </c>
      <c r="L49" s="140">
        <v>691</v>
      </c>
      <c r="M49" s="140">
        <v>737</v>
      </c>
      <c r="N49" s="140">
        <v>447</v>
      </c>
      <c r="O49" s="140">
        <v>0</v>
      </c>
      <c r="P49" s="140">
        <v>531</v>
      </c>
      <c r="Q49" s="137">
        <v>7358</v>
      </c>
      <c r="R49" s="27"/>
      <c r="S49" s="27"/>
      <c r="T49" s="27"/>
      <c r="U49" s="27"/>
      <c r="V49" s="27"/>
      <c r="W49" s="27"/>
    </row>
    <row r="50" spans="2:23" x14ac:dyDescent="0.15">
      <c r="B50" s="205"/>
      <c r="C50" s="8" t="s">
        <v>146</v>
      </c>
      <c r="D50" s="92" t="s">
        <v>143</v>
      </c>
      <c r="E50" s="140">
        <v>2.5000000000000001E-2</v>
      </c>
      <c r="F50" s="140">
        <v>1.7999999999999999E-2</v>
      </c>
      <c r="G50" s="140">
        <v>1.9E-2</v>
      </c>
      <c r="H50" s="140">
        <v>2.3E-2</v>
      </c>
      <c r="I50" s="143">
        <v>1.7999999999999999E-2</v>
      </c>
      <c r="J50" s="140">
        <v>1.9E-2</v>
      </c>
      <c r="K50" s="140">
        <v>1.4999999999999999E-2</v>
      </c>
      <c r="L50" s="140">
        <v>1.7000000000000001E-2</v>
      </c>
      <c r="M50" s="140">
        <v>1.7000000000000001E-2</v>
      </c>
      <c r="N50" s="140">
        <v>1.2999999999999999E-2</v>
      </c>
      <c r="O50" s="140">
        <v>0</v>
      </c>
      <c r="P50" s="143">
        <v>1.7999999999999999E-2</v>
      </c>
      <c r="Q50" s="140">
        <v>1.7999999999999999E-2</v>
      </c>
      <c r="R50" s="27"/>
      <c r="S50" s="27"/>
      <c r="T50" s="27"/>
      <c r="U50" s="27"/>
      <c r="V50" s="27"/>
      <c r="W50" s="27"/>
    </row>
    <row r="51" spans="2:23" ht="22.5" x14ac:dyDescent="0.15">
      <c r="B51" s="205"/>
      <c r="C51" s="8" t="s">
        <v>145</v>
      </c>
      <c r="D51" s="92" t="s">
        <v>143</v>
      </c>
      <c r="E51" s="140">
        <v>0.112</v>
      </c>
      <c r="F51" s="140">
        <v>9.7000000000000003E-2</v>
      </c>
      <c r="G51" s="140">
        <v>4.4999999999999998E-2</v>
      </c>
      <c r="H51" s="140">
        <v>9.2999999999999999E-2</v>
      </c>
      <c r="I51" s="143">
        <v>4.1000000000000002E-2</v>
      </c>
      <c r="J51" s="143">
        <v>0.06</v>
      </c>
      <c r="K51" s="140">
        <v>4.8000000000000001E-2</v>
      </c>
      <c r="L51" s="140">
        <v>6.8000000000000005E-2</v>
      </c>
      <c r="M51" s="143">
        <v>5.7000000000000002E-2</v>
      </c>
      <c r="N51" s="140">
        <v>3.7999999999999999E-2</v>
      </c>
      <c r="O51" s="140">
        <v>0</v>
      </c>
      <c r="P51" s="143">
        <v>5.7000000000000002E-2</v>
      </c>
      <c r="Q51" s="143">
        <v>0.112</v>
      </c>
      <c r="R51" s="27"/>
      <c r="S51" s="27"/>
      <c r="T51" s="27"/>
      <c r="U51" s="27"/>
      <c r="V51" s="27"/>
      <c r="W51" s="27"/>
    </row>
    <row r="52" spans="2:23" ht="22.5" x14ac:dyDescent="0.15">
      <c r="B52" s="205"/>
      <c r="C52" s="8" t="s">
        <v>144</v>
      </c>
      <c r="D52" s="92" t="s">
        <v>143</v>
      </c>
      <c r="E52" s="143">
        <v>0.06</v>
      </c>
      <c r="F52" s="140">
        <v>4.2999999999999997E-2</v>
      </c>
      <c r="G52" s="140">
        <v>2.8000000000000001E-2</v>
      </c>
      <c r="H52" s="143">
        <v>0.04</v>
      </c>
      <c r="I52" s="140">
        <v>2.5000000000000001E-2</v>
      </c>
      <c r="J52" s="140">
        <v>2.5999999999999999E-2</v>
      </c>
      <c r="K52" s="140">
        <v>2.1000000000000001E-2</v>
      </c>
      <c r="L52" s="140">
        <v>3.7999999999999999E-2</v>
      </c>
      <c r="M52" s="140">
        <v>4.5999999999999999E-2</v>
      </c>
      <c r="N52" s="140">
        <v>2.1000000000000001E-2</v>
      </c>
      <c r="O52" s="140">
        <v>0</v>
      </c>
      <c r="P52" s="140">
        <v>3.5000000000000003E-2</v>
      </c>
      <c r="Q52" s="143">
        <v>0.06</v>
      </c>
      <c r="R52" s="27"/>
      <c r="S52" s="27"/>
      <c r="T52" s="27"/>
      <c r="U52" s="27"/>
      <c r="V52" s="27"/>
      <c r="W52" s="27"/>
    </row>
    <row r="53" spans="2:23" ht="24.75" x14ac:dyDescent="0.15">
      <c r="B53" s="205"/>
      <c r="C53" s="8" t="s">
        <v>142</v>
      </c>
      <c r="D53" s="92" t="s">
        <v>114</v>
      </c>
      <c r="E53" s="140">
        <v>0</v>
      </c>
      <c r="F53" s="140">
        <v>0</v>
      </c>
      <c r="G53" s="140">
        <v>0</v>
      </c>
      <c r="H53" s="140">
        <v>0</v>
      </c>
      <c r="I53" s="140">
        <v>0</v>
      </c>
      <c r="J53" s="140">
        <v>0</v>
      </c>
      <c r="K53" s="140">
        <v>0</v>
      </c>
      <c r="L53" s="140">
        <v>0</v>
      </c>
      <c r="M53" s="140">
        <v>0</v>
      </c>
      <c r="N53" s="140">
        <v>0</v>
      </c>
      <c r="O53" s="140">
        <v>0</v>
      </c>
      <c r="P53" s="140">
        <v>0</v>
      </c>
      <c r="Q53" s="140">
        <v>0</v>
      </c>
      <c r="R53" s="27"/>
      <c r="S53" s="27"/>
      <c r="T53" s="27"/>
      <c r="U53" s="27"/>
      <c r="V53" s="27"/>
      <c r="W53" s="27"/>
    </row>
    <row r="54" spans="2:23" ht="24.75" x14ac:dyDescent="0.15">
      <c r="B54" s="205"/>
      <c r="C54" s="8" t="s">
        <v>141</v>
      </c>
      <c r="D54" s="92" t="s">
        <v>112</v>
      </c>
      <c r="E54" s="140">
        <v>0</v>
      </c>
      <c r="F54" s="140">
        <v>0</v>
      </c>
      <c r="G54" s="140">
        <v>0</v>
      </c>
      <c r="H54" s="140">
        <v>0</v>
      </c>
      <c r="I54" s="140">
        <v>0</v>
      </c>
      <c r="J54" s="140">
        <v>0</v>
      </c>
      <c r="K54" s="140">
        <v>0</v>
      </c>
      <c r="L54" s="140">
        <v>0</v>
      </c>
      <c r="M54" s="140">
        <v>0</v>
      </c>
      <c r="N54" s="140">
        <v>0</v>
      </c>
      <c r="O54" s="140">
        <v>0</v>
      </c>
      <c r="P54" s="140">
        <v>0</v>
      </c>
      <c r="Q54" s="140">
        <v>0</v>
      </c>
      <c r="R54" s="27"/>
      <c r="S54" s="27"/>
      <c r="T54" s="27"/>
      <c r="U54" s="27"/>
      <c r="V54" s="27"/>
      <c r="W54" s="27"/>
    </row>
    <row r="55" spans="2:23" x14ac:dyDescent="0.15">
      <c r="C55" s="29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2:23" x14ac:dyDescent="0.15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2:23" x14ac:dyDescent="0.15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2:23" x14ac:dyDescent="0.15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2:23" x14ac:dyDescent="0.15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2:23" x14ac:dyDescent="0.15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2:23" x14ac:dyDescent="0.15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2:23" x14ac:dyDescent="0.15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2:23" x14ac:dyDescent="0.15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2:23" x14ac:dyDescent="0.15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15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15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15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15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15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15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15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15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15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15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15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15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15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15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15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15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15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15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15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15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15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15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15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15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15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15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15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15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15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15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15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15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15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15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15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15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15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15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15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15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15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15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15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15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15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15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15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15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15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15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15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15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15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15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15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1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1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15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15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15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15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15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15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15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15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15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15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15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15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15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15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15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15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15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15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15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15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15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15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15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15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15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15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15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15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15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15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15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15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15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15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15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15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15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15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15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15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15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15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15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15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15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15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15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15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15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15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15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15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15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15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15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15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15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15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15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15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15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15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15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15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15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15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15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15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15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15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15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15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15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15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15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15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15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15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15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15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15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15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15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15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15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15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15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15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15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15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15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15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15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15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15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15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15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15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15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15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15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15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15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15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15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15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15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15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15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15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15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15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15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15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15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15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15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15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15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15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15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15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15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15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15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15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15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15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15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15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15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15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15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15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15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15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15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15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15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15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15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15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15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15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15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15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15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15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15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15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15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15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15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15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15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15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15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15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15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15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15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15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15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15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2">
    <mergeCell ref="Q4:Q5"/>
    <mergeCell ref="C4:D5"/>
    <mergeCell ref="B20:B26"/>
    <mergeCell ref="B27:B33"/>
    <mergeCell ref="B4:B5"/>
    <mergeCell ref="N4:P4"/>
    <mergeCell ref="E4:M4"/>
    <mergeCell ref="B48:B54"/>
    <mergeCell ref="B34:B40"/>
    <mergeCell ref="B41:B47"/>
    <mergeCell ref="B6:B12"/>
    <mergeCell ref="B13:B19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W285"/>
  <sheetViews>
    <sheetView view="pageBreakPreview" zoomScaleNormal="80" zoomScaleSheetLayoutView="100" workbookViewId="0"/>
  </sheetViews>
  <sheetFormatPr defaultColWidth="9" defaultRowHeight="13.5" x14ac:dyDescent="0.15"/>
  <cols>
    <col min="1" max="1" width="9" style="24"/>
    <col min="2" max="2" width="8.625" style="26" customWidth="1"/>
    <col min="3" max="3" width="18.125" style="26" customWidth="1"/>
    <col min="4" max="16" width="5.625" style="25" customWidth="1"/>
    <col min="17" max="17" width="5.625" style="24" customWidth="1"/>
    <col min="18" max="16384" width="9" style="24"/>
  </cols>
  <sheetData>
    <row r="1" spans="2:23" ht="13.5" customHeight="1" x14ac:dyDescent="0.15">
      <c r="B1" s="24"/>
    </row>
    <row r="2" spans="2:23" ht="13.5" customHeight="1" x14ac:dyDescent="0.15">
      <c r="B2" s="30"/>
    </row>
    <row r="3" spans="2:23" ht="13.5" customHeight="1" x14ac:dyDescent="0.15">
      <c r="B3" s="24" t="s">
        <v>351</v>
      </c>
      <c r="C3" s="29"/>
    </row>
    <row r="4" spans="2:23" ht="13.5" customHeight="1" x14ac:dyDescent="0.15">
      <c r="B4" s="204" t="s">
        <v>0</v>
      </c>
      <c r="C4" s="204" t="s">
        <v>140</v>
      </c>
      <c r="D4" s="204"/>
      <c r="E4" s="206" t="str">
        <f>'２（２）イ_a_SO2'!E4:M4</f>
        <v>令和５年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令和６年</v>
      </c>
      <c r="O4" s="204"/>
      <c r="P4" s="204"/>
      <c r="Q4" s="204" t="s">
        <v>139</v>
      </c>
    </row>
    <row r="5" spans="2:23" ht="13.5" customHeight="1" x14ac:dyDescent="0.15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15">
      <c r="B6" s="204" t="s">
        <v>125</v>
      </c>
      <c r="C6" s="92" t="s">
        <v>165</v>
      </c>
      <c r="D6" s="92" t="s">
        <v>112</v>
      </c>
      <c r="E6" s="140">
        <v>30</v>
      </c>
      <c r="F6" s="140">
        <v>31</v>
      </c>
      <c r="G6" s="140">
        <v>30</v>
      </c>
      <c r="H6" s="140">
        <v>31</v>
      </c>
      <c r="I6" s="140">
        <v>31</v>
      </c>
      <c r="J6" s="140">
        <v>30</v>
      </c>
      <c r="K6" s="140">
        <v>31</v>
      </c>
      <c r="L6" s="140">
        <v>30</v>
      </c>
      <c r="M6" s="140">
        <v>31</v>
      </c>
      <c r="N6" s="140">
        <v>31</v>
      </c>
      <c r="O6" s="140">
        <v>29</v>
      </c>
      <c r="P6" s="140">
        <v>31</v>
      </c>
      <c r="Q6" s="140">
        <v>366</v>
      </c>
      <c r="R6" s="27"/>
      <c r="S6" s="27"/>
      <c r="T6" s="27"/>
      <c r="U6" s="27"/>
      <c r="V6" s="27"/>
      <c r="W6" s="27"/>
    </row>
    <row r="7" spans="2:23" x14ac:dyDescent="0.15">
      <c r="B7" s="204"/>
      <c r="C7" s="92" t="s">
        <v>164</v>
      </c>
      <c r="D7" s="92" t="s">
        <v>114</v>
      </c>
      <c r="E7" s="140">
        <v>446</v>
      </c>
      <c r="F7" s="140">
        <v>460</v>
      </c>
      <c r="G7" s="140">
        <v>444</v>
      </c>
      <c r="H7" s="140">
        <v>461</v>
      </c>
      <c r="I7" s="140">
        <v>460</v>
      </c>
      <c r="J7" s="140">
        <v>445</v>
      </c>
      <c r="K7" s="140">
        <v>457</v>
      </c>
      <c r="L7" s="140">
        <v>446</v>
      </c>
      <c r="M7" s="140">
        <v>458</v>
      </c>
      <c r="N7" s="140">
        <v>462</v>
      </c>
      <c r="O7" s="140">
        <v>411</v>
      </c>
      <c r="P7" s="140">
        <v>453</v>
      </c>
      <c r="Q7" s="137">
        <v>5403</v>
      </c>
      <c r="R7" s="27"/>
      <c r="S7" s="27"/>
      <c r="T7" s="27"/>
      <c r="U7" s="27"/>
      <c r="V7" s="27"/>
      <c r="W7" s="27"/>
    </row>
    <row r="8" spans="2:23" ht="22.5" x14ac:dyDescent="0.15">
      <c r="B8" s="204"/>
      <c r="C8" s="94" t="s">
        <v>163</v>
      </c>
      <c r="D8" s="92" t="s">
        <v>116</v>
      </c>
      <c r="E8" s="140">
        <v>4.4999999999999998E-2</v>
      </c>
      <c r="F8" s="143">
        <v>4.5999999999999999E-2</v>
      </c>
      <c r="G8" s="143">
        <v>4.1000000000000002E-2</v>
      </c>
      <c r="H8" s="140">
        <v>3.5000000000000003E-2</v>
      </c>
      <c r="I8" s="140">
        <v>2.3E-2</v>
      </c>
      <c r="J8" s="140">
        <v>3.2000000000000001E-2</v>
      </c>
      <c r="K8" s="143">
        <v>3.5000000000000003E-2</v>
      </c>
      <c r="L8" s="143">
        <v>0.03</v>
      </c>
      <c r="M8" s="140">
        <v>2.8000000000000001E-2</v>
      </c>
      <c r="N8" s="140">
        <v>2.9000000000000001E-2</v>
      </c>
      <c r="O8" s="140">
        <v>3.2000000000000001E-2</v>
      </c>
      <c r="P8" s="143">
        <v>0.04</v>
      </c>
      <c r="Q8" s="140">
        <v>3.5000000000000003E-2</v>
      </c>
      <c r="R8" s="27"/>
      <c r="S8" s="27"/>
      <c r="T8" s="27"/>
      <c r="U8" s="27"/>
      <c r="V8" s="27"/>
      <c r="W8" s="27"/>
    </row>
    <row r="9" spans="2:23" ht="22.5" x14ac:dyDescent="0.15">
      <c r="B9" s="204"/>
      <c r="C9" s="94" t="s">
        <v>169</v>
      </c>
      <c r="D9" s="92" t="s">
        <v>116</v>
      </c>
      <c r="E9" s="140">
        <v>8.5000000000000006E-2</v>
      </c>
      <c r="F9" s="140">
        <v>0.128</v>
      </c>
      <c r="G9" s="143">
        <v>0.1</v>
      </c>
      <c r="H9" s="140">
        <v>9.2999999999999999E-2</v>
      </c>
      <c r="I9" s="140">
        <v>6.6000000000000003E-2</v>
      </c>
      <c r="J9" s="140">
        <v>7.4999999999999997E-2</v>
      </c>
      <c r="K9" s="140">
        <v>7.3999999999999996E-2</v>
      </c>
      <c r="L9" s="140">
        <v>8.3000000000000004E-2</v>
      </c>
      <c r="M9" s="140">
        <v>5.1999999999999998E-2</v>
      </c>
      <c r="N9" s="140">
        <v>4.5999999999999999E-2</v>
      </c>
      <c r="O9" s="140">
        <v>5.1999999999999998E-2</v>
      </c>
      <c r="P9" s="140">
        <v>7.3999999999999996E-2</v>
      </c>
      <c r="Q9" s="140">
        <v>0.128</v>
      </c>
      <c r="R9" s="27"/>
      <c r="S9" s="27"/>
      <c r="T9" s="27"/>
      <c r="U9" s="27"/>
      <c r="V9" s="27"/>
      <c r="W9" s="27"/>
    </row>
    <row r="10" spans="2:23" ht="22.5" x14ac:dyDescent="0.15">
      <c r="B10" s="204"/>
      <c r="C10" s="94" t="s">
        <v>161</v>
      </c>
      <c r="D10" s="92" t="s">
        <v>116</v>
      </c>
      <c r="E10" s="143">
        <v>5.7000000000000002E-2</v>
      </c>
      <c r="F10" s="140">
        <v>6.0999999999999999E-2</v>
      </c>
      <c r="G10" s="140">
        <v>5.7000000000000002E-2</v>
      </c>
      <c r="H10" s="140">
        <v>5.1999999999999998E-2</v>
      </c>
      <c r="I10" s="140">
        <v>3.4000000000000002E-2</v>
      </c>
      <c r="J10" s="140">
        <v>4.8000000000000001E-2</v>
      </c>
      <c r="K10" s="140">
        <v>4.9000000000000002E-2</v>
      </c>
      <c r="L10" s="140">
        <v>4.4999999999999998E-2</v>
      </c>
      <c r="M10" s="140">
        <v>3.9E-2</v>
      </c>
      <c r="N10" s="140">
        <v>3.6999999999999998E-2</v>
      </c>
      <c r="O10" s="143">
        <v>0.04</v>
      </c>
      <c r="P10" s="143">
        <v>0.05</v>
      </c>
      <c r="Q10" s="140">
        <v>4.8000000000000001E-2</v>
      </c>
      <c r="R10" s="27"/>
      <c r="S10" s="27"/>
      <c r="T10" s="27"/>
      <c r="U10" s="27"/>
      <c r="V10" s="27"/>
      <c r="W10" s="27"/>
    </row>
    <row r="11" spans="2:23" ht="22.5" x14ac:dyDescent="0.15">
      <c r="B11" s="204"/>
      <c r="C11" s="94" t="s">
        <v>160</v>
      </c>
      <c r="D11" s="92" t="s">
        <v>112</v>
      </c>
      <c r="E11" s="140">
        <v>10</v>
      </c>
      <c r="F11" s="140">
        <v>13</v>
      </c>
      <c r="G11" s="140">
        <v>12</v>
      </c>
      <c r="H11" s="140">
        <v>9</v>
      </c>
      <c r="I11" s="140">
        <v>3</v>
      </c>
      <c r="J11" s="140">
        <v>6</v>
      </c>
      <c r="K11" s="140">
        <v>4</v>
      </c>
      <c r="L11" s="140">
        <v>4</v>
      </c>
      <c r="M11" s="140">
        <v>0</v>
      </c>
      <c r="N11" s="140">
        <v>0</v>
      </c>
      <c r="O11" s="140">
        <v>0</v>
      </c>
      <c r="P11" s="140">
        <v>3</v>
      </c>
      <c r="Q11" s="140">
        <v>64</v>
      </c>
      <c r="R11" s="27"/>
      <c r="S11" s="27"/>
      <c r="T11" s="27"/>
      <c r="U11" s="27"/>
      <c r="V11" s="27"/>
      <c r="W11" s="27"/>
    </row>
    <row r="12" spans="2:23" ht="22.5" x14ac:dyDescent="0.15">
      <c r="B12" s="204"/>
      <c r="C12" s="94" t="s">
        <v>159</v>
      </c>
      <c r="D12" s="92" t="s">
        <v>114</v>
      </c>
      <c r="E12" s="140">
        <v>50</v>
      </c>
      <c r="F12" s="140">
        <v>68</v>
      </c>
      <c r="G12" s="140">
        <v>71</v>
      </c>
      <c r="H12" s="140">
        <v>42</v>
      </c>
      <c r="I12" s="140">
        <v>6</v>
      </c>
      <c r="J12" s="140">
        <v>21</v>
      </c>
      <c r="K12" s="140">
        <v>12</v>
      </c>
      <c r="L12" s="140">
        <v>11</v>
      </c>
      <c r="M12" s="140">
        <v>0</v>
      </c>
      <c r="N12" s="140">
        <v>0</v>
      </c>
      <c r="O12" s="140">
        <v>0</v>
      </c>
      <c r="P12" s="140">
        <v>13</v>
      </c>
      <c r="Q12" s="140">
        <v>294</v>
      </c>
      <c r="R12" s="27"/>
      <c r="S12" s="27"/>
      <c r="T12" s="27"/>
      <c r="U12" s="27"/>
      <c r="V12" s="27"/>
      <c r="W12" s="27"/>
    </row>
    <row r="13" spans="2:23" ht="22.5" x14ac:dyDescent="0.15">
      <c r="B13" s="204"/>
      <c r="C13" s="94" t="s">
        <v>158</v>
      </c>
      <c r="D13" s="92" t="s">
        <v>112</v>
      </c>
      <c r="E13" s="100">
        <v>0</v>
      </c>
      <c r="F13" s="100">
        <v>1</v>
      </c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1</v>
      </c>
      <c r="R13" s="27"/>
      <c r="S13" s="27"/>
      <c r="T13" s="27"/>
      <c r="U13" s="27"/>
      <c r="V13" s="27"/>
      <c r="W13" s="27"/>
    </row>
    <row r="14" spans="2:23" ht="22.5" x14ac:dyDescent="0.15">
      <c r="B14" s="204"/>
      <c r="C14" s="94" t="s">
        <v>157</v>
      </c>
      <c r="D14" s="92" t="s">
        <v>114</v>
      </c>
      <c r="E14" s="100">
        <v>0</v>
      </c>
      <c r="F14" s="100">
        <v>3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3</v>
      </c>
      <c r="R14" s="27"/>
      <c r="S14" s="27"/>
      <c r="T14" s="27"/>
      <c r="U14" s="27"/>
      <c r="V14" s="27"/>
      <c r="W14" s="27"/>
    </row>
    <row r="15" spans="2:23" x14ac:dyDescent="0.15">
      <c r="B15" s="204" t="s">
        <v>154</v>
      </c>
      <c r="C15" s="92" t="s">
        <v>165</v>
      </c>
      <c r="D15" s="92" t="s">
        <v>112</v>
      </c>
      <c r="E15" s="140">
        <v>30</v>
      </c>
      <c r="F15" s="140">
        <v>31</v>
      </c>
      <c r="G15" s="140">
        <v>30</v>
      </c>
      <c r="H15" s="140">
        <v>31</v>
      </c>
      <c r="I15" s="140">
        <v>31</v>
      </c>
      <c r="J15" s="140">
        <v>30</v>
      </c>
      <c r="K15" s="140">
        <v>31</v>
      </c>
      <c r="L15" s="140">
        <v>30</v>
      </c>
      <c r="M15" s="140">
        <v>31</v>
      </c>
      <c r="N15" s="140">
        <v>31</v>
      </c>
      <c r="O15" s="140">
        <v>29</v>
      </c>
      <c r="P15" s="140">
        <v>31</v>
      </c>
      <c r="Q15" s="140">
        <v>366</v>
      </c>
      <c r="R15" s="27"/>
      <c r="S15" s="27"/>
      <c r="T15" s="27"/>
      <c r="U15" s="27"/>
      <c r="V15" s="27"/>
      <c r="W15" s="27"/>
    </row>
    <row r="16" spans="2:23" x14ac:dyDescent="0.15">
      <c r="B16" s="204"/>
      <c r="C16" s="92" t="s">
        <v>164</v>
      </c>
      <c r="D16" s="92" t="s">
        <v>114</v>
      </c>
      <c r="E16" s="140">
        <v>444</v>
      </c>
      <c r="F16" s="140">
        <v>460</v>
      </c>
      <c r="G16" s="140">
        <v>446</v>
      </c>
      <c r="H16" s="140">
        <v>461</v>
      </c>
      <c r="I16" s="140">
        <v>460</v>
      </c>
      <c r="J16" s="140">
        <v>446</v>
      </c>
      <c r="K16" s="140">
        <v>458</v>
      </c>
      <c r="L16" s="140">
        <v>445</v>
      </c>
      <c r="M16" s="140">
        <v>459</v>
      </c>
      <c r="N16" s="140">
        <v>443</v>
      </c>
      <c r="O16" s="140">
        <v>431</v>
      </c>
      <c r="P16" s="140">
        <v>458</v>
      </c>
      <c r="Q16" s="137">
        <v>5411</v>
      </c>
      <c r="R16" s="27"/>
      <c r="S16" s="27"/>
      <c r="T16" s="27"/>
      <c r="U16" s="27"/>
      <c r="V16" s="27"/>
      <c r="W16" s="27"/>
    </row>
    <row r="17" spans="2:23" ht="22.5" x14ac:dyDescent="0.15">
      <c r="B17" s="204"/>
      <c r="C17" s="94" t="s">
        <v>163</v>
      </c>
      <c r="D17" s="92" t="s">
        <v>116</v>
      </c>
      <c r="E17" s="140">
        <v>4.4999999999999998E-2</v>
      </c>
      <c r="F17" s="140">
        <v>4.7E-2</v>
      </c>
      <c r="G17" s="140">
        <v>4.1000000000000002E-2</v>
      </c>
      <c r="H17" s="140">
        <v>3.5999999999999997E-2</v>
      </c>
      <c r="I17" s="140">
        <v>2.3E-2</v>
      </c>
      <c r="J17" s="140">
        <v>3.3000000000000002E-2</v>
      </c>
      <c r="K17" s="140">
        <v>3.5999999999999997E-2</v>
      </c>
      <c r="L17" s="140">
        <v>3.1E-2</v>
      </c>
      <c r="M17" s="140">
        <v>2.8000000000000001E-2</v>
      </c>
      <c r="N17" s="140">
        <v>2.9000000000000001E-2</v>
      </c>
      <c r="O17" s="140">
        <v>3.3000000000000002E-2</v>
      </c>
      <c r="P17" s="143">
        <v>0.04</v>
      </c>
      <c r="Q17" s="140">
        <v>3.5000000000000003E-2</v>
      </c>
      <c r="R17" s="27"/>
      <c r="S17" s="27"/>
      <c r="T17" s="27"/>
      <c r="U17" s="27"/>
      <c r="V17" s="27"/>
      <c r="W17" s="27"/>
    </row>
    <row r="18" spans="2:23" ht="22.5" x14ac:dyDescent="0.15">
      <c r="B18" s="204"/>
      <c r="C18" s="94" t="s">
        <v>168</v>
      </c>
      <c r="D18" s="92" t="s">
        <v>116</v>
      </c>
      <c r="E18" s="140">
        <v>8.4000000000000005E-2</v>
      </c>
      <c r="F18" s="140">
        <v>0.11700000000000001</v>
      </c>
      <c r="G18" s="140">
        <v>8.8999999999999996E-2</v>
      </c>
      <c r="H18" s="140">
        <v>9.1999999999999998E-2</v>
      </c>
      <c r="I18" s="140">
        <v>6.3E-2</v>
      </c>
      <c r="J18" s="140">
        <v>7.1999999999999995E-2</v>
      </c>
      <c r="K18" s="140">
        <v>7.1999999999999995E-2</v>
      </c>
      <c r="L18" s="140">
        <v>7.3999999999999996E-2</v>
      </c>
      <c r="M18" s="140">
        <v>5.2999999999999999E-2</v>
      </c>
      <c r="N18" s="140">
        <v>4.4999999999999998E-2</v>
      </c>
      <c r="O18" s="140">
        <v>5.3999999999999999E-2</v>
      </c>
      <c r="P18" s="140">
        <v>7.1999999999999995E-2</v>
      </c>
      <c r="Q18" s="140">
        <v>0.11700000000000001</v>
      </c>
      <c r="R18" s="27"/>
      <c r="S18" s="27"/>
      <c r="T18" s="27"/>
      <c r="U18" s="27"/>
      <c r="V18" s="27"/>
      <c r="W18" s="27"/>
    </row>
    <row r="19" spans="2:23" ht="22.5" x14ac:dyDescent="0.15">
      <c r="B19" s="204"/>
      <c r="C19" s="94" t="s">
        <v>161</v>
      </c>
      <c r="D19" s="92" t="s">
        <v>116</v>
      </c>
      <c r="E19" s="140">
        <v>5.7000000000000002E-2</v>
      </c>
      <c r="F19" s="143">
        <v>0.06</v>
      </c>
      <c r="G19" s="140">
        <v>5.6000000000000001E-2</v>
      </c>
      <c r="H19" s="140">
        <v>5.0999999999999997E-2</v>
      </c>
      <c r="I19" s="140">
        <v>3.4000000000000002E-2</v>
      </c>
      <c r="J19" s="140">
        <v>4.7E-2</v>
      </c>
      <c r="K19" s="140">
        <v>4.9000000000000002E-2</v>
      </c>
      <c r="L19" s="140">
        <v>4.3999999999999997E-2</v>
      </c>
      <c r="M19" s="140">
        <v>3.9E-2</v>
      </c>
      <c r="N19" s="140">
        <v>3.6999999999999998E-2</v>
      </c>
      <c r="O19" s="140">
        <v>4.1000000000000002E-2</v>
      </c>
      <c r="P19" s="140">
        <v>4.9000000000000002E-2</v>
      </c>
      <c r="Q19" s="140">
        <v>4.7E-2</v>
      </c>
      <c r="R19" s="27"/>
      <c r="S19" s="27"/>
      <c r="T19" s="27"/>
      <c r="U19" s="27"/>
      <c r="V19" s="27"/>
      <c r="W19" s="27"/>
    </row>
    <row r="20" spans="2:23" ht="22.5" x14ac:dyDescent="0.15">
      <c r="B20" s="204"/>
      <c r="C20" s="94" t="s">
        <v>160</v>
      </c>
      <c r="D20" s="92" t="s">
        <v>112</v>
      </c>
      <c r="E20" s="140">
        <v>9</v>
      </c>
      <c r="F20" s="140">
        <v>12</v>
      </c>
      <c r="G20" s="140">
        <v>11</v>
      </c>
      <c r="H20" s="140">
        <v>7</v>
      </c>
      <c r="I20" s="140">
        <v>1</v>
      </c>
      <c r="J20" s="140">
        <v>4</v>
      </c>
      <c r="K20" s="140">
        <v>3</v>
      </c>
      <c r="L20" s="140">
        <v>3</v>
      </c>
      <c r="M20" s="140">
        <v>0</v>
      </c>
      <c r="N20" s="140">
        <v>0</v>
      </c>
      <c r="O20" s="140">
        <v>0</v>
      </c>
      <c r="P20" s="140">
        <v>2</v>
      </c>
      <c r="Q20" s="140">
        <v>52</v>
      </c>
      <c r="R20" s="27"/>
      <c r="S20" s="27"/>
      <c r="T20" s="27"/>
      <c r="U20" s="27"/>
      <c r="V20" s="27"/>
      <c r="W20" s="27"/>
    </row>
    <row r="21" spans="2:23" ht="22.5" x14ac:dyDescent="0.15">
      <c r="B21" s="204"/>
      <c r="C21" s="94" t="s">
        <v>159</v>
      </c>
      <c r="D21" s="92" t="s">
        <v>114</v>
      </c>
      <c r="E21" s="140">
        <v>39</v>
      </c>
      <c r="F21" s="140">
        <v>64</v>
      </c>
      <c r="G21" s="140">
        <v>55</v>
      </c>
      <c r="H21" s="140">
        <v>28</v>
      </c>
      <c r="I21" s="140">
        <v>3</v>
      </c>
      <c r="J21" s="140">
        <v>14</v>
      </c>
      <c r="K21" s="140">
        <v>9</v>
      </c>
      <c r="L21" s="140">
        <v>12</v>
      </c>
      <c r="M21" s="140">
        <v>0</v>
      </c>
      <c r="N21" s="140">
        <v>0</v>
      </c>
      <c r="O21" s="140">
        <v>0</v>
      </c>
      <c r="P21" s="140">
        <v>12</v>
      </c>
      <c r="Q21" s="140">
        <v>236</v>
      </c>
      <c r="R21" s="27"/>
      <c r="S21" s="27"/>
      <c r="T21" s="27"/>
      <c r="U21" s="27"/>
      <c r="V21" s="27"/>
      <c r="W21" s="27"/>
    </row>
    <row r="22" spans="2:23" ht="22.5" x14ac:dyDescent="0.15">
      <c r="B22" s="204"/>
      <c r="C22" s="94" t="s">
        <v>158</v>
      </c>
      <c r="D22" s="92" t="s">
        <v>112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27"/>
      <c r="S22" s="27"/>
      <c r="T22" s="27"/>
      <c r="U22" s="27"/>
      <c r="V22" s="27"/>
      <c r="W22" s="27"/>
    </row>
    <row r="23" spans="2:23" ht="22.5" x14ac:dyDescent="0.15">
      <c r="B23" s="204"/>
      <c r="C23" s="94" t="s">
        <v>157</v>
      </c>
      <c r="D23" s="92" t="s">
        <v>114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  <c r="R23" s="27"/>
      <c r="S23" s="27"/>
      <c r="T23" s="27"/>
      <c r="U23" s="27"/>
      <c r="V23" s="27"/>
      <c r="W23" s="27"/>
    </row>
    <row r="24" spans="2:23" x14ac:dyDescent="0.15">
      <c r="B24" s="204" t="s">
        <v>1</v>
      </c>
      <c r="C24" s="92" t="s">
        <v>165</v>
      </c>
      <c r="D24" s="92" t="s">
        <v>112</v>
      </c>
      <c r="E24" s="140">
        <v>30</v>
      </c>
      <c r="F24" s="140">
        <v>31</v>
      </c>
      <c r="G24" s="140">
        <v>30</v>
      </c>
      <c r="H24" s="140">
        <v>31</v>
      </c>
      <c r="I24" s="140">
        <v>31</v>
      </c>
      <c r="J24" s="140">
        <v>30</v>
      </c>
      <c r="K24" s="140">
        <v>31</v>
      </c>
      <c r="L24" s="140">
        <v>30</v>
      </c>
      <c r="M24" s="140">
        <v>31</v>
      </c>
      <c r="N24" s="140">
        <v>31</v>
      </c>
      <c r="O24" s="140">
        <v>29</v>
      </c>
      <c r="P24" s="140">
        <v>31</v>
      </c>
      <c r="Q24" s="140">
        <v>366</v>
      </c>
      <c r="R24" s="27"/>
      <c r="S24" s="27"/>
      <c r="T24" s="27"/>
      <c r="U24" s="27"/>
      <c r="V24" s="27"/>
      <c r="W24" s="27"/>
    </row>
    <row r="25" spans="2:23" x14ac:dyDescent="0.15">
      <c r="B25" s="204"/>
      <c r="C25" s="92" t="s">
        <v>164</v>
      </c>
      <c r="D25" s="92" t="s">
        <v>114</v>
      </c>
      <c r="E25" s="140">
        <v>446</v>
      </c>
      <c r="F25" s="140">
        <v>460</v>
      </c>
      <c r="G25" s="140">
        <v>445</v>
      </c>
      <c r="H25" s="140">
        <v>461</v>
      </c>
      <c r="I25" s="140">
        <v>461</v>
      </c>
      <c r="J25" s="140">
        <v>445</v>
      </c>
      <c r="K25" s="140">
        <v>457</v>
      </c>
      <c r="L25" s="140">
        <v>443</v>
      </c>
      <c r="M25" s="140">
        <v>459</v>
      </c>
      <c r="N25" s="140">
        <v>459</v>
      </c>
      <c r="O25" s="140">
        <v>431</v>
      </c>
      <c r="P25" s="140">
        <v>441</v>
      </c>
      <c r="Q25" s="137">
        <v>5408</v>
      </c>
      <c r="R25" s="27"/>
      <c r="S25" s="27"/>
      <c r="T25" s="27"/>
      <c r="U25" s="27"/>
      <c r="V25" s="27"/>
      <c r="W25" s="27"/>
    </row>
    <row r="26" spans="2:23" ht="22.5" x14ac:dyDescent="0.15">
      <c r="B26" s="204"/>
      <c r="C26" s="94" t="s">
        <v>163</v>
      </c>
      <c r="D26" s="92" t="s">
        <v>116</v>
      </c>
      <c r="E26" s="140">
        <v>4.3999999999999997E-2</v>
      </c>
      <c r="F26" s="140">
        <v>4.4999999999999998E-2</v>
      </c>
      <c r="G26" s="140">
        <v>3.9E-2</v>
      </c>
      <c r="H26" s="140">
        <v>3.4000000000000002E-2</v>
      </c>
      <c r="I26" s="143">
        <v>0.02</v>
      </c>
      <c r="J26" s="143">
        <v>2.9000000000000001E-2</v>
      </c>
      <c r="K26" s="140">
        <v>3.3000000000000002E-2</v>
      </c>
      <c r="L26" s="140">
        <v>2.9000000000000001E-2</v>
      </c>
      <c r="M26" s="140">
        <v>2.7E-2</v>
      </c>
      <c r="N26" s="140">
        <v>2.8000000000000001E-2</v>
      </c>
      <c r="O26" s="140">
        <v>3.3000000000000002E-2</v>
      </c>
      <c r="P26" s="140">
        <v>3.9E-2</v>
      </c>
      <c r="Q26" s="140">
        <v>3.3000000000000002E-2</v>
      </c>
      <c r="R26" s="27"/>
      <c r="S26" s="27"/>
      <c r="T26" s="27"/>
      <c r="U26" s="27"/>
      <c r="V26" s="27"/>
      <c r="W26" s="27"/>
    </row>
    <row r="27" spans="2:23" ht="22.5" x14ac:dyDescent="0.15">
      <c r="B27" s="204"/>
      <c r="C27" s="94" t="s">
        <v>162</v>
      </c>
      <c r="D27" s="92" t="s">
        <v>116</v>
      </c>
      <c r="E27" s="143">
        <v>7.8E-2</v>
      </c>
      <c r="F27" s="140">
        <v>0.105</v>
      </c>
      <c r="G27" s="140">
        <v>0.10299999999999999</v>
      </c>
      <c r="H27" s="140">
        <v>9.5000000000000001E-2</v>
      </c>
      <c r="I27" s="140">
        <v>6.2E-2</v>
      </c>
      <c r="J27" s="140">
        <v>6.8000000000000005E-2</v>
      </c>
      <c r="K27" s="140">
        <v>8.1000000000000003E-2</v>
      </c>
      <c r="L27" s="140">
        <v>7.2999999999999995E-2</v>
      </c>
      <c r="M27" s="140">
        <v>4.9000000000000002E-2</v>
      </c>
      <c r="N27" s="140">
        <v>4.3999999999999997E-2</v>
      </c>
      <c r="O27" s="140">
        <v>5.1999999999999998E-2</v>
      </c>
      <c r="P27" s="140">
        <v>7.2999999999999995E-2</v>
      </c>
      <c r="Q27" s="140">
        <v>0.105</v>
      </c>
      <c r="R27" s="27"/>
      <c r="S27" s="27"/>
      <c r="T27" s="27"/>
      <c r="U27" s="27"/>
      <c r="V27" s="27"/>
      <c r="W27" s="27"/>
    </row>
    <row r="28" spans="2:23" ht="22.5" x14ac:dyDescent="0.15">
      <c r="B28" s="204"/>
      <c r="C28" s="94" t="s">
        <v>161</v>
      </c>
      <c r="D28" s="92" t="s">
        <v>116</v>
      </c>
      <c r="E28" s="140">
        <v>5.6000000000000001E-2</v>
      </c>
      <c r="F28" s="143">
        <v>5.8000000000000003E-2</v>
      </c>
      <c r="G28" s="140">
        <v>5.5E-2</v>
      </c>
      <c r="H28" s="140">
        <v>5.0999999999999997E-2</v>
      </c>
      <c r="I28" s="140">
        <v>3.1E-2</v>
      </c>
      <c r="J28" s="140">
        <v>4.2999999999999997E-2</v>
      </c>
      <c r="K28" s="140">
        <v>4.8000000000000001E-2</v>
      </c>
      <c r="L28" s="140">
        <v>4.3999999999999997E-2</v>
      </c>
      <c r="M28" s="140">
        <v>3.9E-2</v>
      </c>
      <c r="N28" s="140">
        <v>3.6999999999999998E-2</v>
      </c>
      <c r="O28" s="140">
        <v>4.1000000000000002E-2</v>
      </c>
      <c r="P28" s="140">
        <v>4.9000000000000002E-2</v>
      </c>
      <c r="Q28" s="140">
        <v>4.5999999999999999E-2</v>
      </c>
      <c r="R28" s="27"/>
      <c r="S28" s="27"/>
      <c r="T28" s="27"/>
      <c r="U28" s="27"/>
      <c r="V28" s="27"/>
      <c r="W28" s="27"/>
    </row>
    <row r="29" spans="2:23" ht="22.5" x14ac:dyDescent="0.15">
      <c r="B29" s="204"/>
      <c r="C29" s="94" t="s">
        <v>160</v>
      </c>
      <c r="D29" s="92" t="s">
        <v>112</v>
      </c>
      <c r="E29" s="140">
        <v>9</v>
      </c>
      <c r="F29" s="140">
        <v>11</v>
      </c>
      <c r="G29" s="140">
        <v>10</v>
      </c>
      <c r="H29" s="140">
        <v>7</v>
      </c>
      <c r="I29" s="140">
        <v>1</v>
      </c>
      <c r="J29" s="140">
        <v>3</v>
      </c>
      <c r="K29" s="140">
        <v>3</v>
      </c>
      <c r="L29" s="140">
        <v>4</v>
      </c>
      <c r="M29" s="140">
        <v>0</v>
      </c>
      <c r="N29" s="140">
        <v>0</v>
      </c>
      <c r="O29" s="140">
        <v>0</v>
      </c>
      <c r="P29" s="140">
        <v>3</v>
      </c>
      <c r="Q29" s="140">
        <v>51</v>
      </c>
      <c r="R29" s="27"/>
      <c r="S29" s="27"/>
      <c r="T29" s="27"/>
      <c r="U29" s="27"/>
      <c r="V29" s="27"/>
      <c r="W29" s="27"/>
    </row>
    <row r="30" spans="2:23" ht="22.5" x14ac:dyDescent="0.15">
      <c r="B30" s="204"/>
      <c r="C30" s="94" t="s">
        <v>159</v>
      </c>
      <c r="D30" s="92" t="s">
        <v>114</v>
      </c>
      <c r="E30" s="140">
        <v>36</v>
      </c>
      <c r="F30" s="140">
        <v>59</v>
      </c>
      <c r="G30" s="140">
        <v>46</v>
      </c>
      <c r="H30" s="140">
        <v>28</v>
      </c>
      <c r="I30" s="140">
        <v>1</v>
      </c>
      <c r="J30" s="140">
        <v>8</v>
      </c>
      <c r="K30" s="140">
        <v>10</v>
      </c>
      <c r="L30" s="140">
        <v>7</v>
      </c>
      <c r="M30" s="140">
        <v>0</v>
      </c>
      <c r="N30" s="140">
        <v>0</v>
      </c>
      <c r="O30" s="140">
        <v>0</v>
      </c>
      <c r="P30" s="140">
        <v>14</v>
      </c>
      <c r="Q30" s="140">
        <v>209</v>
      </c>
      <c r="R30" s="27"/>
      <c r="S30" s="27"/>
      <c r="T30" s="27"/>
      <c r="U30" s="27"/>
      <c r="V30" s="27"/>
      <c r="W30" s="27"/>
    </row>
    <row r="31" spans="2:23" ht="22.5" x14ac:dyDescent="0.15">
      <c r="B31" s="204"/>
      <c r="C31" s="94" t="s">
        <v>158</v>
      </c>
      <c r="D31" s="92" t="s">
        <v>112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0</v>
      </c>
      <c r="R31" s="27"/>
      <c r="S31" s="27"/>
      <c r="T31" s="27"/>
      <c r="U31" s="27"/>
      <c r="V31" s="27"/>
      <c r="W31" s="27"/>
    </row>
    <row r="32" spans="2:23" ht="22.5" x14ac:dyDescent="0.15">
      <c r="B32" s="204"/>
      <c r="C32" s="94" t="s">
        <v>157</v>
      </c>
      <c r="D32" s="92" t="s">
        <v>114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27"/>
      <c r="S32" s="27"/>
      <c r="T32" s="27"/>
      <c r="U32" s="27"/>
      <c r="V32" s="27"/>
      <c r="W32" s="27"/>
    </row>
    <row r="33" spans="2:23" x14ac:dyDescent="0.15">
      <c r="B33" s="204" t="s">
        <v>124</v>
      </c>
      <c r="C33" s="92" t="s">
        <v>165</v>
      </c>
      <c r="D33" s="92" t="s">
        <v>112</v>
      </c>
      <c r="E33" s="140">
        <v>30</v>
      </c>
      <c r="F33" s="140">
        <v>31</v>
      </c>
      <c r="G33" s="140">
        <v>30</v>
      </c>
      <c r="H33" s="140">
        <v>31</v>
      </c>
      <c r="I33" s="140">
        <v>31</v>
      </c>
      <c r="J33" s="140">
        <v>30</v>
      </c>
      <c r="K33" s="140">
        <v>31</v>
      </c>
      <c r="L33" s="140">
        <v>30</v>
      </c>
      <c r="M33" s="140">
        <v>31</v>
      </c>
      <c r="N33" s="140">
        <v>31</v>
      </c>
      <c r="O33" s="140">
        <v>29</v>
      </c>
      <c r="P33" s="140">
        <v>31</v>
      </c>
      <c r="Q33" s="140">
        <v>366</v>
      </c>
      <c r="R33" s="27"/>
      <c r="S33" s="27"/>
      <c r="T33" s="27"/>
      <c r="U33" s="27"/>
      <c r="V33" s="27"/>
      <c r="W33" s="27"/>
    </row>
    <row r="34" spans="2:23" x14ac:dyDescent="0.15">
      <c r="B34" s="204"/>
      <c r="C34" s="92" t="s">
        <v>164</v>
      </c>
      <c r="D34" s="92" t="s">
        <v>114</v>
      </c>
      <c r="E34" s="140">
        <v>446</v>
      </c>
      <c r="F34" s="140">
        <v>459</v>
      </c>
      <c r="G34" s="140">
        <v>438</v>
      </c>
      <c r="H34" s="140">
        <v>453</v>
      </c>
      <c r="I34" s="140">
        <v>460</v>
      </c>
      <c r="J34" s="140">
        <v>433</v>
      </c>
      <c r="K34" s="140">
        <v>451</v>
      </c>
      <c r="L34" s="140">
        <v>439</v>
      </c>
      <c r="M34" s="140">
        <v>451</v>
      </c>
      <c r="N34" s="140">
        <v>460</v>
      </c>
      <c r="O34" s="140">
        <v>415</v>
      </c>
      <c r="P34" s="140">
        <v>451</v>
      </c>
      <c r="Q34" s="137">
        <v>5356</v>
      </c>
      <c r="R34" s="27"/>
      <c r="S34" s="27"/>
      <c r="T34" s="27"/>
      <c r="U34" s="27"/>
      <c r="V34" s="27"/>
      <c r="W34" s="27"/>
    </row>
    <row r="35" spans="2:23" ht="22.5" x14ac:dyDescent="0.15">
      <c r="B35" s="204"/>
      <c r="C35" s="94" t="s">
        <v>163</v>
      </c>
      <c r="D35" s="92" t="s">
        <v>116</v>
      </c>
      <c r="E35" s="140">
        <v>4.4999999999999998E-2</v>
      </c>
      <c r="F35" s="143">
        <v>4.5999999999999999E-2</v>
      </c>
      <c r="G35" s="140">
        <v>3.9E-2</v>
      </c>
      <c r="H35" s="143">
        <v>3.3000000000000002E-2</v>
      </c>
      <c r="I35" s="140">
        <v>2.3E-2</v>
      </c>
      <c r="J35" s="140">
        <v>3.2000000000000001E-2</v>
      </c>
      <c r="K35" s="140">
        <v>3.5999999999999997E-2</v>
      </c>
      <c r="L35" s="143">
        <v>3.1E-2</v>
      </c>
      <c r="M35" s="143">
        <v>2.7E-2</v>
      </c>
      <c r="N35" s="140">
        <v>2.9000000000000001E-2</v>
      </c>
      <c r="O35" s="140">
        <v>3.5999999999999997E-2</v>
      </c>
      <c r="P35" s="143">
        <v>0.04</v>
      </c>
      <c r="Q35" s="140">
        <v>3.5000000000000003E-2</v>
      </c>
      <c r="R35" s="27"/>
      <c r="S35" s="27"/>
      <c r="T35" s="27"/>
      <c r="U35" s="27"/>
      <c r="V35" s="27"/>
      <c r="W35" s="27"/>
    </row>
    <row r="36" spans="2:23" ht="22.5" x14ac:dyDescent="0.15">
      <c r="B36" s="204"/>
      <c r="C36" s="94" t="s">
        <v>162</v>
      </c>
      <c r="D36" s="92" t="s">
        <v>116</v>
      </c>
      <c r="E36" s="143">
        <v>8.4000000000000005E-2</v>
      </c>
      <c r="F36" s="143">
        <v>0.1</v>
      </c>
      <c r="G36" s="140">
        <v>7.9000000000000001E-2</v>
      </c>
      <c r="H36" s="140">
        <v>8.6999999999999994E-2</v>
      </c>
      <c r="I36" s="140">
        <v>6.0999999999999999E-2</v>
      </c>
      <c r="J36" s="140">
        <v>6.6000000000000003E-2</v>
      </c>
      <c r="K36" s="143">
        <v>7.0000000000000007E-2</v>
      </c>
      <c r="L36" s="140">
        <v>6.3E-2</v>
      </c>
      <c r="M36" s="140">
        <v>4.9000000000000002E-2</v>
      </c>
      <c r="N36" s="140">
        <v>4.4999999999999998E-2</v>
      </c>
      <c r="O36" s="140">
        <v>5.5E-2</v>
      </c>
      <c r="P36" s="140">
        <v>6.8000000000000005E-2</v>
      </c>
      <c r="Q36" s="143">
        <v>0.1</v>
      </c>
      <c r="R36" s="27"/>
      <c r="S36" s="27"/>
      <c r="T36" s="27"/>
      <c r="U36" s="27"/>
      <c r="V36" s="27"/>
      <c r="W36" s="27"/>
    </row>
    <row r="37" spans="2:23" ht="22.5" x14ac:dyDescent="0.15">
      <c r="B37" s="204"/>
      <c r="C37" s="94" t="s">
        <v>161</v>
      </c>
      <c r="D37" s="92" t="s">
        <v>116</v>
      </c>
      <c r="E37" s="140">
        <v>5.6000000000000001E-2</v>
      </c>
      <c r="F37" s="140">
        <v>5.8000000000000003E-2</v>
      </c>
      <c r="G37" s="140">
        <v>5.2999999999999999E-2</v>
      </c>
      <c r="H37" s="140">
        <v>4.8000000000000001E-2</v>
      </c>
      <c r="I37" s="140">
        <v>3.3000000000000002E-2</v>
      </c>
      <c r="J37" s="140">
        <v>4.4999999999999998E-2</v>
      </c>
      <c r="K37" s="140">
        <v>4.8000000000000001E-2</v>
      </c>
      <c r="L37" s="140">
        <v>4.2999999999999997E-2</v>
      </c>
      <c r="M37" s="140">
        <v>3.6999999999999998E-2</v>
      </c>
      <c r="N37" s="140">
        <v>3.6999999999999998E-2</v>
      </c>
      <c r="O37" s="140">
        <v>4.2000000000000003E-2</v>
      </c>
      <c r="P37" s="140">
        <v>4.9000000000000002E-2</v>
      </c>
      <c r="Q37" s="140">
        <v>4.5999999999999999E-2</v>
      </c>
      <c r="R37" s="27"/>
      <c r="S37" s="27"/>
      <c r="T37" s="27"/>
      <c r="U37" s="27"/>
      <c r="V37" s="27"/>
      <c r="W37" s="27"/>
    </row>
    <row r="38" spans="2:23" ht="22.5" x14ac:dyDescent="0.15">
      <c r="B38" s="204"/>
      <c r="C38" s="94" t="s">
        <v>160</v>
      </c>
      <c r="D38" s="92" t="s">
        <v>112</v>
      </c>
      <c r="E38" s="140">
        <v>8</v>
      </c>
      <c r="F38" s="140">
        <v>12</v>
      </c>
      <c r="G38" s="140">
        <v>7</v>
      </c>
      <c r="H38" s="140">
        <v>3</v>
      </c>
      <c r="I38" s="140">
        <v>1</v>
      </c>
      <c r="J38" s="140">
        <v>2</v>
      </c>
      <c r="K38" s="140">
        <v>2</v>
      </c>
      <c r="L38" s="140">
        <v>4</v>
      </c>
      <c r="M38" s="140">
        <v>0</v>
      </c>
      <c r="N38" s="140">
        <v>0</v>
      </c>
      <c r="O38" s="140">
        <v>0</v>
      </c>
      <c r="P38" s="140">
        <v>3</v>
      </c>
      <c r="Q38" s="140">
        <v>42</v>
      </c>
      <c r="R38" s="27"/>
      <c r="S38" s="27"/>
      <c r="T38" s="27"/>
      <c r="U38" s="27"/>
      <c r="V38" s="27"/>
      <c r="W38" s="27"/>
    </row>
    <row r="39" spans="2:23" ht="22.5" x14ac:dyDescent="0.15">
      <c r="B39" s="204"/>
      <c r="C39" s="94" t="s">
        <v>159</v>
      </c>
      <c r="D39" s="92" t="s">
        <v>114</v>
      </c>
      <c r="E39" s="140">
        <v>32</v>
      </c>
      <c r="F39" s="140">
        <v>53</v>
      </c>
      <c r="G39" s="140">
        <v>35</v>
      </c>
      <c r="H39" s="140">
        <v>12</v>
      </c>
      <c r="I39" s="140">
        <v>1</v>
      </c>
      <c r="J39" s="140">
        <v>6</v>
      </c>
      <c r="K39" s="140">
        <v>8</v>
      </c>
      <c r="L39" s="140">
        <v>7</v>
      </c>
      <c r="M39" s="140">
        <v>0</v>
      </c>
      <c r="N39" s="140">
        <v>0</v>
      </c>
      <c r="O39" s="140">
        <v>0</v>
      </c>
      <c r="P39" s="140">
        <v>8</v>
      </c>
      <c r="Q39" s="140">
        <v>162</v>
      </c>
      <c r="R39" s="27"/>
      <c r="S39" s="27"/>
      <c r="T39" s="27"/>
      <c r="U39" s="27"/>
      <c r="V39" s="27"/>
      <c r="W39" s="27"/>
    </row>
    <row r="40" spans="2:23" ht="22.5" x14ac:dyDescent="0.15">
      <c r="B40" s="204"/>
      <c r="C40" s="94" t="s">
        <v>158</v>
      </c>
      <c r="D40" s="92" t="s">
        <v>112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v>0</v>
      </c>
      <c r="R40" s="27"/>
      <c r="S40" s="27"/>
      <c r="T40" s="27"/>
      <c r="U40" s="27"/>
      <c r="V40" s="27"/>
      <c r="W40" s="27"/>
    </row>
    <row r="41" spans="2:23" ht="22.5" x14ac:dyDescent="0.15">
      <c r="B41" s="204"/>
      <c r="C41" s="94" t="s">
        <v>157</v>
      </c>
      <c r="D41" s="92" t="s">
        <v>114</v>
      </c>
      <c r="E41" s="100">
        <v>0</v>
      </c>
      <c r="F41" s="100"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0">
        <v>0</v>
      </c>
      <c r="Q41" s="100">
        <v>0</v>
      </c>
      <c r="R41" s="27"/>
      <c r="S41" s="27"/>
      <c r="T41" s="27"/>
      <c r="U41" s="27"/>
      <c r="V41" s="27"/>
      <c r="W41" s="27"/>
    </row>
    <row r="42" spans="2:23" x14ac:dyDescent="0.15">
      <c r="B42" s="204" t="s">
        <v>123</v>
      </c>
      <c r="C42" s="92" t="s">
        <v>165</v>
      </c>
      <c r="D42" s="92" t="s">
        <v>112</v>
      </c>
      <c r="E42" s="140">
        <v>30</v>
      </c>
      <c r="F42" s="140">
        <v>31</v>
      </c>
      <c r="G42" s="140">
        <v>30</v>
      </c>
      <c r="H42" s="140">
        <v>31</v>
      </c>
      <c r="I42" s="140">
        <v>31</v>
      </c>
      <c r="J42" s="140">
        <v>30</v>
      </c>
      <c r="K42" s="140">
        <v>31</v>
      </c>
      <c r="L42" s="140">
        <v>30</v>
      </c>
      <c r="M42" s="140">
        <v>31</v>
      </c>
      <c r="N42" s="140">
        <v>31</v>
      </c>
      <c r="O42" s="140">
        <v>29</v>
      </c>
      <c r="P42" s="140">
        <v>31</v>
      </c>
      <c r="Q42" s="140">
        <v>366</v>
      </c>
      <c r="R42" s="27"/>
      <c r="S42" s="27"/>
      <c r="T42" s="27"/>
      <c r="U42" s="27"/>
      <c r="V42" s="27"/>
      <c r="W42" s="27"/>
    </row>
    <row r="43" spans="2:23" x14ac:dyDescent="0.15">
      <c r="B43" s="204"/>
      <c r="C43" s="92" t="s">
        <v>164</v>
      </c>
      <c r="D43" s="92" t="s">
        <v>114</v>
      </c>
      <c r="E43" s="140">
        <v>446</v>
      </c>
      <c r="F43" s="140">
        <v>460</v>
      </c>
      <c r="G43" s="140">
        <v>445</v>
      </c>
      <c r="H43" s="140">
        <v>461</v>
      </c>
      <c r="I43" s="140">
        <v>461</v>
      </c>
      <c r="J43" s="140">
        <v>445</v>
      </c>
      <c r="K43" s="140">
        <v>457</v>
      </c>
      <c r="L43" s="140">
        <v>444</v>
      </c>
      <c r="M43" s="140">
        <v>461</v>
      </c>
      <c r="N43" s="140">
        <v>462</v>
      </c>
      <c r="O43" s="140">
        <v>420</v>
      </c>
      <c r="P43" s="140">
        <v>444</v>
      </c>
      <c r="Q43" s="137">
        <v>5406</v>
      </c>
      <c r="R43" s="27"/>
      <c r="S43" s="27"/>
      <c r="T43" s="27"/>
      <c r="U43" s="27"/>
      <c r="V43" s="27"/>
      <c r="W43" s="27"/>
    </row>
    <row r="44" spans="2:23" ht="22.5" x14ac:dyDescent="0.15">
      <c r="B44" s="204"/>
      <c r="C44" s="94" t="s">
        <v>163</v>
      </c>
      <c r="D44" s="92" t="s">
        <v>116</v>
      </c>
      <c r="E44" s="140">
        <v>4.4999999999999998E-2</v>
      </c>
      <c r="F44" s="140">
        <v>4.7E-2</v>
      </c>
      <c r="G44" s="143">
        <v>0.04</v>
      </c>
      <c r="H44" s="140">
        <v>3.4000000000000002E-2</v>
      </c>
      <c r="I44" s="140">
        <v>2.1999999999999999E-2</v>
      </c>
      <c r="J44" s="140">
        <v>3.1E-2</v>
      </c>
      <c r="K44" s="140">
        <v>3.5000000000000003E-2</v>
      </c>
      <c r="L44" s="143">
        <v>0.03</v>
      </c>
      <c r="M44" s="140">
        <v>2.7E-2</v>
      </c>
      <c r="N44" s="140">
        <v>2.8000000000000001E-2</v>
      </c>
      <c r="O44" s="140">
        <v>3.4000000000000002E-2</v>
      </c>
      <c r="P44" s="140">
        <v>4.1000000000000002E-2</v>
      </c>
      <c r="Q44" s="140">
        <v>3.4000000000000002E-2</v>
      </c>
      <c r="R44" s="27"/>
      <c r="S44" s="27"/>
      <c r="T44" s="27"/>
      <c r="U44" s="27"/>
      <c r="V44" s="27"/>
      <c r="W44" s="27"/>
    </row>
    <row r="45" spans="2:23" ht="22.5" x14ac:dyDescent="0.15">
      <c r="B45" s="204"/>
      <c r="C45" s="94" t="s">
        <v>167</v>
      </c>
      <c r="D45" s="92" t="s">
        <v>116</v>
      </c>
      <c r="E45" s="143">
        <v>0.08</v>
      </c>
      <c r="F45" s="140">
        <v>9.5000000000000001E-2</v>
      </c>
      <c r="G45" s="140">
        <v>8.1000000000000003E-2</v>
      </c>
      <c r="H45" s="140">
        <v>8.6999999999999994E-2</v>
      </c>
      <c r="I45" s="143">
        <v>0.06</v>
      </c>
      <c r="J45" s="140">
        <v>6.7000000000000004E-2</v>
      </c>
      <c r="K45" s="140">
        <v>7.5999999999999998E-2</v>
      </c>
      <c r="L45" s="143">
        <v>7.0000000000000007E-2</v>
      </c>
      <c r="M45" s="143">
        <v>0.05</v>
      </c>
      <c r="N45" s="140">
        <v>4.5999999999999999E-2</v>
      </c>
      <c r="O45" s="140">
        <v>5.5E-2</v>
      </c>
      <c r="P45" s="140">
        <v>7.1999999999999995E-2</v>
      </c>
      <c r="Q45" s="140">
        <v>9.5000000000000001E-2</v>
      </c>
      <c r="R45" s="27"/>
      <c r="S45" s="27"/>
      <c r="T45" s="27"/>
      <c r="U45" s="27"/>
      <c r="V45" s="27"/>
      <c r="W45" s="27"/>
    </row>
    <row r="46" spans="2:23" ht="22.5" x14ac:dyDescent="0.15">
      <c r="B46" s="204"/>
      <c r="C46" s="94" t="s">
        <v>161</v>
      </c>
      <c r="D46" s="92" t="s">
        <v>116</v>
      </c>
      <c r="E46" s="143">
        <v>5.6000000000000001E-2</v>
      </c>
      <c r="F46" s="140">
        <v>5.8000000000000003E-2</v>
      </c>
      <c r="G46" s="140">
        <v>5.3999999999999999E-2</v>
      </c>
      <c r="H46" s="143">
        <v>0.05</v>
      </c>
      <c r="I46" s="140">
        <v>3.2000000000000001E-2</v>
      </c>
      <c r="J46" s="140">
        <v>4.4999999999999998E-2</v>
      </c>
      <c r="K46" s="140">
        <v>4.7E-2</v>
      </c>
      <c r="L46" s="140">
        <v>4.2999999999999997E-2</v>
      </c>
      <c r="M46" s="140">
        <v>3.7999999999999999E-2</v>
      </c>
      <c r="N46" s="140">
        <v>3.6999999999999998E-2</v>
      </c>
      <c r="O46" s="140">
        <v>4.1000000000000002E-2</v>
      </c>
      <c r="P46" s="143">
        <v>0.05</v>
      </c>
      <c r="Q46" s="140">
        <v>4.5999999999999999E-2</v>
      </c>
      <c r="R46" s="27"/>
      <c r="S46" s="27"/>
      <c r="T46" s="27"/>
      <c r="U46" s="27"/>
      <c r="V46" s="27"/>
      <c r="W46" s="27"/>
    </row>
    <row r="47" spans="2:23" ht="22.5" x14ac:dyDescent="0.15">
      <c r="B47" s="204"/>
      <c r="C47" s="94" t="s">
        <v>160</v>
      </c>
      <c r="D47" s="92" t="s">
        <v>112</v>
      </c>
      <c r="E47" s="140">
        <v>8</v>
      </c>
      <c r="F47" s="140">
        <v>12</v>
      </c>
      <c r="G47" s="140">
        <v>12</v>
      </c>
      <c r="H47" s="140">
        <v>6</v>
      </c>
      <c r="I47" s="140">
        <v>0</v>
      </c>
      <c r="J47" s="140">
        <v>4</v>
      </c>
      <c r="K47" s="140">
        <v>2</v>
      </c>
      <c r="L47" s="140">
        <v>1</v>
      </c>
      <c r="M47" s="140">
        <v>0</v>
      </c>
      <c r="N47" s="140">
        <v>0</v>
      </c>
      <c r="O47" s="140">
        <v>0</v>
      </c>
      <c r="P47" s="140">
        <v>4</v>
      </c>
      <c r="Q47" s="140">
        <v>49</v>
      </c>
      <c r="R47" s="27"/>
      <c r="S47" s="27"/>
      <c r="T47" s="27"/>
      <c r="U47" s="27"/>
      <c r="V47" s="27"/>
      <c r="W47" s="27"/>
    </row>
    <row r="48" spans="2:23" ht="22.5" x14ac:dyDescent="0.15">
      <c r="B48" s="204"/>
      <c r="C48" s="94" t="s">
        <v>159</v>
      </c>
      <c r="D48" s="92" t="s">
        <v>114</v>
      </c>
      <c r="E48" s="140">
        <v>34</v>
      </c>
      <c r="F48" s="140">
        <v>67</v>
      </c>
      <c r="G48" s="140">
        <v>52</v>
      </c>
      <c r="H48" s="140">
        <v>23</v>
      </c>
      <c r="I48" s="140">
        <v>0</v>
      </c>
      <c r="J48" s="140">
        <v>7</v>
      </c>
      <c r="K48" s="140">
        <v>6</v>
      </c>
      <c r="L48" s="140">
        <v>3</v>
      </c>
      <c r="M48" s="140">
        <v>0</v>
      </c>
      <c r="N48" s="140">
        <v>0</v>
      </c>
      <c r="O48" s="140">
        <v>0</v>
      </c>
      <c r="P48" s="140">
        <v>20</v>
      </c>
      <c r="Q48" s="140">
        <v>212</v>
      </c>
      <c r="R48" s="27"/>
      <c r="S48" s="27"/>
      <c r="T48" s="27"/>
      <c r="U48" s="27"/>
      <c r="V48" s="27"/>
      <c r="W48" s="27"/>
    </row>
    <row r="49" spans="2:23" ht="22.5" x14ac:dyDescent="0.15">
      <c r="B49" s="204"/>
      <c r="C49" s="94" t="s">
        <v>158</v>
      </c>
      <c r="D49" s="92" t="s">
        <v>112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0">
        <v>0</v>
      </c>
      <c r="R49" s="27"/>
      <c r="S49" s="27"/>
      <c r="T49" s="27"/>
      <c r="U49" s="27"/>
      <c r="V49" s="27"/>
      <c r="W49" s="27"/>
    </row>
    <row r="50" spans="2:23" ht="22.5" x14ac:dyDescent="0.15">
      <c r="B50" s="204"/>
      <c r="C50" s="94" t="s">
        <v>157</v>
      </c>
      <c r="D50" s="92" t="s">
        <v>114</v>
      </c>
      <c r="E50" s="100">
        <v>0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00">
        <v>0</v>
      </c>
      <c r="N50" s="100">
        <v>0</v>
      </c>
      <c r="O50" s="100">
        <v>0</v>
      </c>
      <c r="P50" s="100">
        <v>0</v>
      </c>
      <c r="Q50" s="100">
        <v>0</v>
      </c>
      <c r="R50" s="27"/>
      <c r="S50" s="27"/>
      <c r="T50" s="27"/>
      <c r="U50" s="27"/>
      <c r="V50" s="27"/>
      <c r="W50" s="27"/>
    </row>
    <row r="51" spans="2:23" x14ac:dyDescent="0.15">
      <c r="B51" s="204" t="s">
        <v>148</v>
      </c>
      <c r="C51" s="92" t="s">
        <v>165</v>
      </c>
      <c r="D51" s="92" t="s">
        <v>112</v>
      </c>
      <c r="E51" s="140">
        <v>30</v>
      </c>
      <c r="F51" s="140">
        <v>31</v>
      </c>
      <c r="G51" s="140">
        <v>30</v>
      </c>
      <c r="H51" s="140">
        <v>31</v>
      </c>
      <c r="I51" s="140">
        <v>31</v>
      </c>
      <c r="J51" s="140">
        <v>30</v>
      </c>
      <c r="K51" s="140">
        <v>31</v>
      </c>
      <c r="L51" s="140">
        <v>30</v>
      </c>
      <c r="M51" s="140">
        <v>31</v>
      </c>
      <c r="N51" s="140">
        <v>31</v>
      </c>
      <c r="O51" s="140">
        <v>29</v>
      </c>
      <c r="P51" s="140">
        <v>31</v>
      </c>
      <c r="Q51" s="140">
        <v>366</v>
      </c>
      <c r="R51" s="27"/>
      <c r="S51" s="27"/>
      <c r="T51" s="27"/>
      <c r="U51" s="27"/>
      <c r="V51" s="27"/>
      <c r="W51" s="27"/>
    </row>
    <row r="52" spans="2:23" x14ac:dyDescent="0.15">
      <c r="B52" s="204"/>
      <c r="C52" s="92" t="s">
        <v>164</v>
      </c>
      <c r="D52" s="92" t="s">
        <v>114</v>
      </c>
      <c r="E52" s="140">
        <v>446</v>
      </c>
      <c r="F52" s="140">
        <v>461</v>
      </c>
      <c r="G52" s="140">
        <v>445</v>
      </c>
      <c r="H52" s="140">
        <v>461</v>
      </c>
      <c r="I52" s="140">
        <v>459</v>
      </c>
      <c r="J52" s="140">
        <v>446</v>
      </c>
      <c r="K52" s="140">
        <v>458</v>
      </c>
      <c r="L52" s="140">
        <v>443</v>
      </c>
      <c r="M52" s="140">
        <v>461</v>
      </c>
      <c r="N52" s="140">
        <v>461</v>
      </c>
      <c r="O52" s="140">
        <v>413</v>
      </c>
      <c r="P52" s="140">
        <v>459</v>
      </c>
      <c r="Q52" s="137">
        <v>5413</v>
      </c>
      <c r="R52" s="27"/>
      <c r="S52" s="27"/>
      <c r="T52" s="27"/>
      <c r="U52" s="27"/>
      <c r="V52" s="27"/>
      <c r="W52" s="27"/>
    </row>
    <row r="53" spans="2:23" ht="22.5" x14ac:dyDescent="0.15">
      <c r="B53" s="204"/>
      <c r="C53" s="94" t="s">
        <v>163</v>
      </c>
      <c r="D53" s="92" t="s">
        <v>116</v>
      </c>
      <c r="E53" s="140">
        <v>4.7E-2</v>
      </c>
      <c r="F53" s="140">
        <v>4.7E-2</v>
      </c>
      <c r="G53" s="143">
        <v>0.04</v>
      </c>
      <c r="H53" s="140">
        <v>3.6999999999999998E-2</v>
      </c>
      <c r="I53" s="140">
        <v>2.4E-2</v>
      </c>
      <c r="J53" s="140">
        <v>3.3000000000000002E-2</v>
      </c>
      <c r="K53" s="140">
        <v>3.6999999999999998E-2</v>
      </c>
      <c r="L53" s="143">
        <v>3.1E-2</v>
      </c>
      <c r="M53" s="140">
        <v>2.8000000000000001E-2</v>
      </c>
      <c r="N53" s="143">
        <v>2.9000000000000001E-2</v>
      </c>
      <c r="O53" s="140">
        <v>3.5999999999999997E-2</v>
      </c>
      <c r="P53" s="140">
        <v>4.2000000000000003E-2</v>
      </c>
      <c r="Q53" s="140">
        <v>3.5999999999999997E-2</v>
      </c>
      <c r="R53" s="27"/>
      <c r="S53" s="27"/>
      <c r="T53" s="27"/>
      <c r="U53" s="27"/>
      <c r="V53" s="27"/>
      <c r="W53" s="27"/>
    </row>
    <row r="54" spans="2:23" ht="22.5" x14ac:dyDescent="0.15">
      <c r="B54" s="204"/>
      <c r="C54" s="94" t="s">
        <v>162</v>
      </c>
      <c r="D54" s="92" t="s">
        <v>116</v>
      </c>
      <c r="E54" s="140">
        <v>7.6999999999999999E-2</v>
      </c>
      <c r="F54" s="140">
        <v>9.2999999999999999E-2</v>
      </c>
      <c r="G54" s="140">
        <v>7.6999999999999999E-2</v>
      </c>
      <c r="H54" s="140">
        <v>7.6999999999999999E-2</v>
      </c>
      <c r="I54" s="143">
        <v>7.0000000000000007E-2</v>
      </c>
      <c r="J54" s="140">
        <v>7.2999999999999995E-2</v>
      </c>
      <c r="K54" s="140">
        <v>7.0999999999999994E-2</v>
      </c>
      <c r="L54" s="140">
        <v>6.5000000000000002E-2</v>
      </c>
      <c r="M54" s="143">
        <v>0.05</v>
      </c>
      <c r="N54" s="140">
        <v>4.7E-2</v>
      </c>
      <c r="O54" s="140">
        <v>5.2999999999999999E-2</v>
      </c>
      <c r="P54" s="143">
        <v>7.0000000000000007E-2</v>
      </c>
      <c r="Q54" s="140">
        <v>9.2999999999999999E-2</v>
      </c>
      <c r="R54" s="27"/>
      <c r="S54" s="27"/>
      <c r="T54" s="27"/>
      <c r="U54" s="27"/>
      <c r="V54" s="27"/>
      <c r="W54" s="27"/>
    </row>
    <row r="55" spans="2:23" ht="22.5" x14ac:dyDescent="0.15">
      <c r="B55" s="204"/>
      <c r="C55" s="94" t="s">
        <v>161</v>
      </c>
      <c r="D55" s="92" t="s">
        <v>116</v>
      </c>
      <c r="E55" s="140">
        <v>5.7000000000000002E-2</v>
      </c>
      <c r="F55" s="140">
        <v>5.8999999999999997E-2</v>
      </c>
      <c r="G55" s="140">
        <v>5.2999999999999999E-2</v>
      </c>
      <c r="H55" s="140">
        <v>5.1999999999999998E-2</v>
      </c>
      <c r="I55" s="143">
        <v>3.5999999999999997E-2</v>
      </c>
      <c r="J55" s="140">
        <v>4.7E-2</v>
      </c>
      <c r="K55" s="140">
        <v>4.9000000000000002E-2</v>
      </c>
      <c r="L55" s="140">
        <v>4.3999999999999997E-2</v>
      </c>
      <c r="M55" s="140">
        <v>3.9E-2</v>
      </c>
      <c r="N55" s="140">
        <v>3.6999999999999998E-2</v>
      </c>
      <c r="O55" s="140">
        <v>4.2000000000000003E-2</v>
      </c>
      <c r="P55" s="140">
        <v>5.0999999999999997E-2</v>
      </c>
      <c r="Q55" s="140">
        <v>4.7E-2</v>
      </c>
      <c r="R55" s="27"/>
      <c r="S55" s="27"/>
      <c r="T55" s="27"/>
      <c r="U55" s="27"/>
      <c r="V55" s="27"/>
      <c r="W55" s="27"/>
    </row>
    <row r="56" spans="2:23" ht="22.5" x14ac:dyDescent="0.15">
      <c r="B56" s="204"/>
      <c r="C56" s="94" t="s">
        <v>160</v>
      </c>
      <c r="D56" s="92" t="s">
        <v>112</v>
      </c>
      <c r="E56" s="140">
        <v>7</v>
      </c>
      <c r="F56" s="140">
        <v>11</v>
      </c>
      <c r="G56" s="140">
        <v>10</v>
      </c>
      <c r="H56" s="140">
        <v>6</v>
      </c>
      <c r="I56" s="140">
        <v>1</v>
      </c>
      <c r="J56" s="140">
        <v>3</v>
      </c>
      <c r="K56" s="140">
        <v>4</v>
      </c>
      <c r="L56" s="140">
        <v>4</v>
      </c>
      <c r="M56" s="140">
        <v>0</v>
      </c>
      <c r="N56" s="140">
        <v>0</v>
      </c>
      <c r="O56" s="140">
        <v>0</v>
      </c>
      <c r="P56" s="140">
        <v>5</v>
      </c>
      <c r="Q56" s="140">
        <v>51</v>
      </c>
      <c r="R56" s="27"/>
      <c r="S56" s="27"/>
      <c r="T56" s="27"/>
      <c r="U56" s="27"/>
      <c r="V56" s="27"/>
      <c r="W56" s="27"/>
    </row>
    <row r="57" spans="2:23" ht="22.5" x14ac:dyDescent="0.15">
      <c r="B57" s="204"/>
      <c r="C57" s="94" t="s">
        <v>159</v>
      </c>
      <c r="D57" s="92" t="s">
        <v>114</v>
      </c>
      <c r="E57" s="140">
        <v>39</v>
      </c>
      <c r="F57" s="140">
        <v>61</v>
      </c>
      <c r="G57" s="140">
        <v>48</v>
      </c>
      <c r="H57" s="140">
        <v>26</v>
      </c>
      <c r="I57" s="140">
        <v>5</v>
      </c>
      <c r="J57" s="140">
        <v>8</v>
      </c>
      <c r="K57" s="140">
        <v>13</v>
      </c>
      <c r="L57" s="140">
        <v>10</v>
      </c>
      <c r="M57" s="140">
        <v>0</v>
      </c>
      <c r="N57" s="140">
        <v>0</v>
      </c>
      <c r="O57" s="140">
        <v>0</v>
      </c>
      <c r="P57" s="140">
        <v>24</v>
      </c>
      <c r="Q57" s="140">
        <v>234</v>
      </c>
      <c r="R57" s="27"/>
      <c r="S57" s="27"/>
      <c r="T57" s="27"/>
      <c r="U57" s="27"/>
      <c r="V57" s="27"/>
      <c r="W57" s="27"/>
    </row>
    <row r="58" spans="2:23" ht="22.5" x14ac:dyDescent="0.15">
      <c r="B58" s="204"/>
      <c r="C58" s="94" t="s">
        <v>158</v>
      </c>
      <c r="D58" s="92" t="s">
        <v>112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0">
        <v>0</v>
      </c>
      <c r="R58" s="27"/>
      <c r="S58" s="27"/>
      <c r="T58" s="27"/>
      <c r="U58" s="27"/>
      <c r="V58" s="27"/>
      <c r="W58" s="27"/>
    </row>
    <row r="59" spans="2:23" ht="22.5" x14ac:dyDescent="0.15">
      <c r="B59" s="204"/>
      <c r="C59" s="94" t="s">
        <v>157</v>
      </c>
      <c r="D59" s="92" t="s">
        <v>114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0">
        <v>0</v>
      </c>
      <c r="R59" s="27"/>
      <c r="S59" s="27"/>
      <c r="T59" s="27"/>
      <c r="U59" s="27"/>
      <c r="V59" s="27"/>
      <c r="W59" s="27"/>
    </row>
    <row r="60" spans="2:23" x14ac:dyDescent="0.15">
      <c r="B60" s="204" t="s">
        <v>122</v>
      </c>
      <c r="C60" s="92" t="s">
        <v>165</v>
      </c>
      <c r="D60" s="92" t="s">
        <v>112</v>
      </c>
      <c r="E60" s="140">
        <v>30</v>
      </c>
      <c r="F60" s="140">
        <v>31</v>
      </c>
      <c r="G60" s="140">
        <v>30</v>
      </c>
      <c r="H60" s="140">
        <v>31</v>
      </c>
      <c r="I60" s="140">
        <v>31</v>
      </c>
      <c r="J60" s="140">
        <v>30</v>
      </c>
      <c r="K60" s="140">
        <v>31</v>
      </c>
      <c r="L60" s="140">
        <v>30</v>
      </c>
      <c r="M60" s="140">
        <v>31</v>
      </c>
      <c r="N60" s="140">
        <v>31</v>
      </c>
      <c r="O60" s="140">
        <v>29</v>
      </c>
      <c r="P60" s="140">
        <v>31</v>
      </c>
      <c r="Q60" s="140">
        <v>366</v>
      </c>
      <c r="R60" s="27"/>
      <c r="S60" s="27"/>
      <c r="T60" s="27"/>
      <c r="U60" s="27"/>
      <c r="V60" s="27"/>
      <c r="W60" s="27"/>
    </row>
    <row r="61" spans="2:23" x14ac:dyDescent="0.15">
      <c r="B61" s="204"/>
      <c r="C61" s="92" t="s">
        <v>164</v>
      </c>
      <c r="D61" s="92" t="s">
        <v>114</v>
      </c>
      <c r="E61" s="140">
        <v>446</v>
      </c>
      <c r="F61" s="140">
        <v>461</v>
      </c>
      <c r="G61" s="140">
        <v>445</v>
      </c>
      <c r="H61" s="140">
        <v>461</v>
      </c>
      <c r="I61" s="140">
        <v>460</v>
      </c>
      <c r="J61" s="140">
        <v>446</v>
      </c>
      <c r="K61" s="140">
        <v>458</v>
      </c>
      <c r="L61" s="140">
        <v>443</v>
      </c>
      <c r="M61" s="140">
        <v>461</v>
      </c>
      <c r="N61" s="140">
        <v>459</v>
      </c>
      <c r="O61" s="140">
        <v>415</v>
      </c>
      <c r="P61" s="140">
        <v>459</v>
      </c>
      <c r="Q61" s="137">
        <v>5414</v>
      </c>
      <c r="R61" s="27"/>
      <c r="S61" s="27"/>
      <c r="T61" s="27"/>
      <c r="U61" s="27"/>
      <c r="V61" s="27"/>
      <c r="W61" s="27"/>
    </row>
    <row r="62" spans="2:23" ht="22.5" x14ac:dyDescent="0.15">
      <c r="B62" s="204"/>
      <c r="C62" s="94" t="s">
        <v>163</v>
      </c>
      <c r="D62" s="92" t="s">
        <v>116</v>
      </c>
      <c r="E62" s="140">
        <v>4.5999999999999999E-2</v>
      </c>
      <c r="F62" s="140">
        <v>4.7E-2</v>
      </c>
      <c r="G62" s="140">
        <v>4.1000000000000002E-2</v>
      </c>
      <c r="H62" s="140">
        <v>3.6999999999999998E-2</v>
      </c>
      <c r="I62" s="140">
        <v>2.5000000000000001E-2</v>
      </c>
      <c r="J62" s="140">
        <v>3.2000000000000001E-2</v>
      </c>
      <c r="K62" s="140">
        <v>3.5999999999999997E-2</v>
      </c>
      <c r="L62" s="140">
        <v>3.1E-2</v>
      </c>
      <c r="M62" s="143">
        <v>2.8000000000000001E-2</v>
      </c>
      <c r="N62" s="140">
        <v>2.9000000000000001E-2</v>
      </c>
      <c r="O62" s="140">
        <v>3.5000000000000003E-2</v>
      </c>
      <c r="P62" s="143">
        <v>4.1000000000000002E-2</v>
      </c>
      <c r="Q62" s="140">
        <v>3.5999999999999997E-2</v>
      </c>
      <c r="R62" s="27"/>
      <c r="S62" s="27"/>
      <c r="T62" s="27"/>
      <c r="U62" s="27"/>
      <c r="V62" s="27"/>
      <c r="W62" s="27"/>
    </row>
    <row r="63" spans="2:23" ht="22.5" x14ac:dyDescent="0.15">
      <c r="B63" s="204"/>
      <c r="C63" s="94" t="s">
        <v>162</v>
      </c>
      <c r="D63" s="92" t="s">
        <v>116</v>
      </c>
      <c r="E63" s="140">
        <v>7.5999999999999998E-2</v>
      </c>
      <c r="F63" s="143">
        <v>9.9000000000000005E-2</v>
      </c>
      <c r="G63" s="140">
        <v>8.5000000000000006E-2</v>
      </c>
      <c r="H63" s="140">
        <v>8.5999999999999993E-2</v>
      </c>
      <c r="I63" s="140">
        <v>7.3999999999999996E-2</v>
      </c>
      <c r="J63" s="140">
        <v>6.9000000000000006E-2</v>
      </c>
      <c r="K63" s="140">
        <v>7.2999999999999995E-2</v>
      </c>
      <c r="L63" s="140">
        <v>6.8000000000000005E-2</v>
      </c>
      <c r="M63" s="140">
        <v>4.8000000000000001E-2</v>
      </c>
      <c r="N63" s="140">
        <v>4.9000000000000002E-2</v>
      </c>
      <c r="O63" s="140">
        <v>5.1999999999999998E-2</v>
      </c>
      <c r="P63" s="140">
        <v>7.0999999999999994E-2</v>
      </c>
      <c r="Q63" s="143">
        <v>9.9000000000000005E-2</v>
      </c>
      <c r="R63" s="27"/>
      <c r="S63" s="27"/>
      <c r="T63" s="27"/>
      <c r="U63" s="27"/>
      <c r="V63" s="27"/>
      <c r="W63" s="27"/>
    </row>
    <row r="64" spans="2:23" ht="22.5" x14ac:dyDescent="0.15">
      <c r="B64" s="204"/>
      <c r="C64" s="94" t="s">
        <v>161</v>
      </c>
      <c r="D64" s="92" t="s">
        <v>116</v>
      </c>
      <c r="E64" s="140">
        <v>5.6000000000000001E-2</v>
      </c>
      <c r="F64" s="140">
        <v>5.8000000000000003E-2</v>
      </c>
      <c r="G64" s="140">
        <v>5.5E-2</v>
      </c>
      <c r="H64" s="140">
        <v>5.2999999999999999E-2</v>
      </c>
      <c r="I64" s="143">
        <v>3.7999999999999999E-2</v>
      </c>
      <c r="J64" s="140">
        <v>4.5999999999999999E-2</v>
      </c>
      <c r="K64" s="140">
        <v>4.8000000000000001E-2</v>
      </c>
      <c r="L64" s="140">
        <v>4.3999999999999997E-2</v>
      </c>
      <c r="M64" s="143">
        <v>0.04</v>
      </c>
      <c r="N64" s="140">
        <v>3.6999999999999998E-2</v>
      </c>
      <c r="O64" s="140">
        <v>4.2000000000000003E-2</v>
      </c>
      <c r="P64" s="143">
        <v>0.05</v>
      </c>
      <c r="Q64" s="140">
        <v>4.7E-2</v>
      </c>
      <c r="R64" s="27"/>
      <c r="S64" s="27"/>
      <c r="T64" s="27"/>
      <c r="U64" s="27"/>
      <c r="V64" s="27"/>
      <c r="W64" s="27"/>
    </row>
    <row r="65" spans="2:23" ht="22.5" x14ac:dyDescent="0.15">
      <c r="B65" s="204"/>
      <c r="C65" s="94" t="s">
        <v>160</v>
      </c>
      <c r="D65" s="92" t="s">
        <v>112</v>
      </c>
      <c r="E65" s="140">
        <v>7</v>
      </c>
      <c r="F65" s="140">
        <v>9</v>
      </c>
      <c r="G65" s="140">
        <v>11</v>
      </c>
      <c r="H65" s="140">
        <v>9</v>
      </c>
      <c r="I65" s="140">
        <v>2</v>
      </c>
      <c r="J65" s="140">
        <v>5</v>
      </c>
      <c r="K65" s="140">
        <v>3</v>
      </c>
      <c r="L65" s="140">
        <v>4</v>
      </c>
      <c r="M65" s="140">
        <v>0</v>
      </c>
      <c r="N65" s="140">
        <v>0</v>
      </c>
      <c r="O65" s="140">
        <v>0</v>
      </c>
      <c r="P65" s="140">
        <v>5</v>
      </c>
      <c r="Q65" s="140">
        <v>55</v>
      </c>
      <c r="R65" s="27"/>
      <c r="S65" s="27"/>
      <c r="T65" s="27"/>
      <c r="U65" s="27"/>
      <c r="V65" s="27"/>
      <c r="W65" s="27"/>
    </row>
    <row r="66" spans="2:23" ht="22.5" x14ac:dyDescent="0.15">
      <c r="B66" s="204"/>
      <c r="C66" s="94" t="s">
        <v>159</v>
      </c>
      <c r="D66" s="92" t="s">
        <v>114</v>
      </c>
      <c r="E66" s="140">
        <v>37</v>
      </c>
      <c r="F66" s="140">
        <v>59</v>
      </c>
      <c r="G66" s="140">
        <v>50</v>
      </c>
      <c r="H66" s="140">
        <v>36</v>
      </c>
      <c r="I66" s="140">
        <v>6</v>
      </c>
      <c r="J66" s="140">
        <v>9</v>
      </c>
      <c r="K66" s="140">
        <v>10</v>
      </c>
      <c r="L66" s="140">
        <v>10</v>
      </c>
      <c r="M66" s="140">
        <v>0</v>
      </c>
      <c r="N66" s="140">
        <v>0</v>
      </c>
      <c r="O66" s="140">
        <v>0</v>
      </c>
      <c r="P66" s="140">
        <v>31</v>
      </c>
      <c r="Q66" s="140">
        <v>248</v>
      </c>
      <c r="R66" s="27"/>
      <c r="S66" s="27"/>
      <c r="T66" s="27"/>
      <c r="U66" s="27"/>
      <c r="V66" s="27"/>
      <c r="W66" s="27"/>
    </row>
    <row r="67" spans="2:23" ht="22.5" x14ac:dyDescent="0.15">
      <c r="B67" s="204"/>
      <c r="C67" s="94" t="s">
        <v>158</v>
      </c>
      <c r="D67" s="92" t="s">
        <v>112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v>0</v>
      </c>
      <c r="R67" s="27"/>
      <c r="S67" s="27"/>
      <c r="T67" s="27"/>
      <c r="U67" s="27"/>
      <c r="V67" s="27"/>
      <c r="W67" s="27"/>
    </row>
    <row r="68" spans="2:23" ht="22.5" x14ac:dyDescent="0.15">
      <c r="B68" s="204"/>
      <c r="C68" s="94" t="s">
        <v>157</v>
      </c>
      <c r="D68" s="92" t="s">
        <v>114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v>0</v>
      </c>
      <c r="R68" s="27"/>
      <c r="S68" s="27"/>
      <c r="T68" s="27"/>
      <c r="U68" s="27"/>
      <c r="V68" s="27"/>
      <c r="W68" s="27"/>
    </row>
    <row r="69" spans="2:23" ht="13.5" customHeight="1" x14ac:dyDescent="0.15">
      <c r="B69" s="204" t="s">
        <v>166</v>
      </c>
      <c r="C69" s="92" t="s">
        <v>165</v>
      </c>
      <c r="D69" s="92" t="s">
        <v>112</v>
      </c>
      <c r="E69" s="140">
        <v>30</v>
      </c>
      <c r="F69" s="140">
        <v>31</v>
      </c>
      <c r="G69" s="140">
        <v>30</v>
      </c>
      <c r="H69" s="140">
        <v>31</v>
      </c>
      <c r="I69" s="140">
        <v>31</v>
      </c>
      <c r="J69" s="140">
        <v>30</v>
      </c>
      <c r="K69" s="140">
        <v>31</v>
      </c>
      <c r="L69" s="140">
        <v>30</v>
      </c>
      <c r="M69" s="140">
        <v>31</v>
      </c>
      <c r="N69" s="140">
        <v>31</v>
      </c>
      <c r="O69" s="140">
        <v>29</v>
      </c>
      <c r="P69" s="140">
        <v>31</v>
      </c>
      <c r="Q69" s="140">
        <v>366</v>
      </c>
      <c r="R69" s="27"/>
      <c r="S69" s="27"/>
      <c r="T69" s="27"/>
      <c r="U69" s="27"/>
      <c r="V69" s="27"/>
      <c r="W69" s="27"/>
    </row>
    <row r="70" spans="2:23" x14ac:dyDescent="0.15">
      <c r="B70" s="204"/>
      <c r="C70" s="92" t="s">
        <v>164</v>
      </c>
      <c r="D70" s="92" t="s">
        <v>114</v>
      </c>
      <c r="E70" s="140">
        <v>446</v>
      </c>
      <c r="F70" s="140">
        <v>460</v>
      </c>
      <c r="G70" s="140">
        <v>446</v>
      </c>
      <c r="H70" s="140">
        <v>460</v>
      </c>
      <c r="I70" s="140">
        <v>459</v>
      </c>
      <c r="J70" s="140">
        <v>446</v>
      </c>
      <c r="K70" s="140">
        <v>458</v>
      </c>
      <c r="L70" s="140">
        <v>445</v>
      </c>
      <c r="M70" s="140">
        <v>460</v>
      </c>
      <c r="N70" s="140">
        <v>461</v>
      </c>
      <c r="O70" s="140">
        <v>415</v>
      </c>
      <c r="P70" s="140">
        <v>459</v>
      </c>
      <c r="Q70" s="137">
        <v>5415</v>
      </c>
      <c r="R70" s="27"/>
      <c r="S70" s="27"/>
      <c r="T70" s="27"/>
      <c r="U70" s="27"/>
      <c r="V70" s="27"/>
      <c r="W70" s="27"/>
    </row>
    <row r="71" spans="2:23" ht="22.5" x14ac:dyDescent="0.15">
      <c r="B71" s="204"/>
      <c r="C71" s="94" t="s">
        <v>163</v>
      </c>
      <c r="D71" s="92" t="s">
        <v>116</v>
      </c>
      <c r="E71" s="140">
        <v>4.2999999999999997E-2</v>
      </c>
      <c r="F71" s="140">
        <v>4.2000000000000003E-2</v>
      </c>
      <c r="G71" s="140">
        <v>3.5999999999999997E-2</v>
      </c>
      <c r="H71" s="143">
        <v>3.3000000000000002E-2</v>
      </c>
      <c r="I71" s="140">
        <v>2.4E-2</v>
      </c>
      <c r="J71" s="140">
        <v>3.1E-2</v>
      </c>
      <c r="K71" s="140">
        <v>3.5000000000000003E-2</v>
      </c>
      <c r="L71" s="143">
        <v>0.03</v>
      </c>
      <c r="M71" s="143">
        <v>2.7E-2</v>
      </c>
      <c r="N71" s="140">
        <v>2.8000000000000001E-2</v>
      </c>
      <c r="O71" s="140">
        <v>3.5000000000000003E-2</v>
      </c>
      <c r="P71" s="140">
        <v>4.1000000000000002E-2</v>
      </c>
      <c r="Q71" s="140">
        <v>3.4000000000000002E-2</v>
      </c>
      <c r="R71" s="27"/>
      <c r="S71" s="27"/>
      <c r="T71" s="27"/>
      <c r="U71" s="27"/>
      <c r="V71" s="27"/>
      <c r="W71" s="27"/>
    </row>
    <row r="72" spans="2:23" ht="22.5" x14ac:dyDescent="0.15">
      <c r="B72" s="204"/>
      <c r="C72" s="94" t="s">
        <v>162</v>
      </c>
      <c r="D72" s="92" t="s">
        <v>116</v>
      </c>
      <c r="E72" s="140">
        <v>6.9000000000000006E-2</v>
      </c>
      <c r="F72" s="140">
        <v>8.6999999999999994E-2</v>
      </c>
      <c r="G72" s="140">
        <v>6.6000000000000003E-2</v>
      </c>
      <c r="H72" s="140">
        <v>8.2000000000000003E-2</v>
      </c>
      <c r="I72" s="140">
        <v>6.8000000000000005E-2</v>
      </c>
      <c r="J72" s="143">
        <v>6.4000000000000001E-2</v>
      </c>
      <c r="K72" s="140">
        <v>7.0999999999999994E-2</v>
      </c>
      <c r="L72" s="140">
        <v>6.0999999999999999E-2</v>
      </c>
      <c r="M72" s="140">
        <v>4.8000000000000001E-2</v>
      </c>
      <c r="N72" s="140">
        <v>4.3999999999999997E-2</v>
      </c>
      <c r="O72" s="140">
        <v>5.1999999999999998E-2</v>
      </c>
      <c r="P72" s="140">
        <v>7.0999999999999994E-2</v>
      </c>
      <c r="Q72" s="140">
        <v>8.6999999999999994E-2</v>
      </c>
      <c r="R72" s="27"/>
      <c r="S72" s="27"/>
      <c r="T72" s="27"/>
      <c r="U72" s="27"/>
      <c r="V72" s="27"/>
      <c r="W72" s="27"/>
    </row>
    <row r="73" spans="2:23" ht="22.5" x14ac:dyDescent="0.15">
      <c r="B73" s="204"/>
      <c r="C73" s="94" t="s">
        <v>161</v>
      </c>
      <c r="D73" s="92" t="s">
        <v>116</v>
      </c>
      <c r="E73" s="140">
        <v>5.1999999999999998E-2</v>
      </c>
      <c r="F73" s="140">
        <v>5.1999999999999998E-2</v>
      </c>
      <c r="G73" s="140">
        <v>4.8000000000000001E-2</v>
      </c>
      <c r="H73" s="140">
        <v>4.7E-2</v>
      </c>
      <c r="I73" s="140">
        <v>3.5999999999999997E-2</v>
      </c>
      <c r="J73" s="140">
        <v>4.3999999999999997E-2</v>
      </c>
      <c r="K73" s="140">
        <v>4.5999999999999999E-2</v>
      </c>
      <c r="L73" s="140">
        <v>4.1000000000000002E-2</v>
      </c>
      <c r="M73" s="140">
        <v>3.6999999999999998E-2</v>
      </c>
      <c r="N73" s="140">
        <v>3.5999999999999997E-2</v>
      </c>
      <c r="O73" s="143">
        <v>4.1000000000000002E-2</v>
      </c>
      <c r="P73" s="143">
        <v>0.05</v>
      </c>
      <c r="Q73" s="140">
        <v>4.3999999999999997E-2</v>
      </c>
      <c r="R73" s="27"/>
      <c r="S73" s="27"/>
      <c r="T73" s="27"/>
      <c r="U73" s="27"/>
      <c r="V73" s="27"/>
      <c r="W73" s="27"/>
    </row>
    <row r="74" spans="2:23" ht="22.5" x14ac:dyDescent="0.15">
      <c r="B74" s="204"/>
      <c r="C74" s="94" t="s">
        <v>160</v>
      </c>
      <c r="D74" s="92" t="s">
        <v>112</v>
      </c>
      <c r="E74" s="140">
        <v>4</v>
      </c>
      <c r="F74" s="140">
        <v>6</v>
      </c>
      <c r="G74" s="140">
        <v>7</v>
      </c>
      <c r="H74" s="140">
        <v>4</v>
      </c>
      <c r="I74" s="140">
        <v>2</v>
      </c>
      <c r="J74" s="140">
        <v>3</v>
      </c>
      <c r="K74" s="140">
        <v>2</v>
      </c>
      <c r="L74" s="140">
        <v>1</v>
      </c>
      <c r="M74" s="140">
        <v>0</v>
      </c>
      <c r="N74" s="140">
        <v>0</v>
      </c>
      <c r="O74" s="140">
        <v>0</v>
      </c>
      <c r="P74" s="140">
        <v>3</v>
      </c>
      <c r="Q74" s="140">
        <v>32</v>
      </c>
      <c r="R74" s="27"/>
      <c r="S74" s="27"/>
      <c r="T74" s="27"/>
      <c r="U74" s="27"/>
      <c r="V74" s="27"/>
      <c r="W74" s="27"/>
    </row>
    <row r="75" spans="2:23" ht="22.5" x14ac:dyDescent="0.15">
      <c r="B75" s="204"/>
      <c r="C75" s="94" t="s">
        <v>159</v>
      </c>
      <c r="D75" s="92" t="s">
        <v>114</v>
      </c>
      <c r="E75" s="140">
        <v>20</v>
      </c>
      <c r="F75" s="140">
        <v>27</v>
      </c>
      <c r="G75" s="140">
        <v>18</v>
      </c>
      <c r="H75" s="140">
        <v>15</v>
      </c>
      <c r="I75" s="140">
        <v>5</v>
      </c>
      <c r="J75" s="140">
        <v>4</v>
      </c>
      <c r="K75" s="140">
        <v>5</v>
      </c>
      <c r="L75" s="140">
        <v>1</v>
      </c>
      <c r="M75" s="140">
        <v>0</v>
      </c>
      <c r="N75" s="140">
        <v>0</v>
      </c>
      <c r="O75" s="140">
        <v>0</v>
      </c>
      <c r="P75" s="140">
        <v>18</v>
      </c>
      <c r="Q75" s="140">
        <v>113</v>
      </c>
      <c r="R75" s="27"/>
      <c r="S75" s="27"/>
      <c r="T75" s="27"/>
      <c r="U75" s="27"/>
      <c r="V75" s="27"/>
      <c r="W75" s="27"/>
    </row>
    <row r="76" spans="2:23" ht="22.5" x14ac:dyDescent="0.15">
      <c r="B76" s="204"/>
      <c r="C76" s="94" t="s">
        <v>158</v>
      </c>
      <c r="D76" s="92" t="s">
        <v>112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0">
        <v>0</v>
      </c>
      <c r="R76" s="27"/>
      <c r="S76" s="27"/>
      <c r="T76" s="27"/>
      <c r="U76" s="27"/>
      <c r="V76" s="27"/>
      <c r="W76" s="27"/>
    </row>
    <row r="77" spans="2:23" ht="22.5" x14ac:dyDescent="0.15">
      <c r="B77" s="204"/>
      <c r="C77" s="94" t="s">
        <v>157</v>
      </c>
      <c r="D77" s="92" t="s">
        <v>114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0">
        <v>0</v>
      </c>
      <c r="R77" s="27"/>
      <c r="S77" s="27"/>
      <c r="T77" s="27"/>
      <c r="U77" s="27"/>
      <c r="V77" s="27"/>
      <c r="W77" s="27"/>
    </row>
    <row r="78" spans="2:23" ht="13.5" customHeight="1" x14ac:dyDescent="0.15">
      <c r="B78" s="204" t="s">
        <v>121</v>
      </c>
      <c r="C78" s="92" t="s">
        <v>165</v>
      </c>
      <c r="D78" s="92" t="s">
        <v>112</v>
      </c>
      <c r="E78" s="140">
        <v>30</v>
      </c>
      <c r="F78" s="140">
        <v>31</v>
      </c>
      <c r="G78" s="140">
        <v>30</v>
      </c>
      <c r="H78" s="140">
        <v>31</v>
      </c>
      <c r="I78" s="140">
        <v>31</v>
      </c>
      <c r="J78" s="140">
        <v>26</v>
      </c>
      <c r="K78" s="140">
        <v>31</v>
      </c>
      <c r="L78" s="140">
        <v>30</v>
      </c>
      <c r="M78" s="140">
        <v>31</v>
      </c>
      <c r="N78" s="140">
        <v>19</v>
      </c>
      <c r="O78" s="140">
        <v>0</v>
      </c>
      <c r="P78" s="140">
        <v>24</v>
      </c>
      <c r="Q78" s="140">
        <v>314</v>
      </c>
      <c r="R78" s="27"/>
      <c r="S78" s="27"/>
      <c r="T78" s="27"/>
      <c r="U78" s="27"/>
      <c r="V78" s="27"/>
      <c r="W78" s="27"/>
    </row>
    <row r="79" spans="2:23" x14ac:dyDescent="0.15">
      <c r="B79" s="204"/>
      <c r="C79" s="92" t="s">
        <v>164</v>
      </c>
      <c r="D79" s="92" t="s">
        <v>114</v>
      </c>
      <c r="E79" s="140">
        <v>446</v>
      </c>
      <c r="F79" s="140">
        <v>461</v>
      </c>
      <c r="G79" s="140">
        <v>445</v>
      </c>
      <c r="H79" s="140">
        <v>460</v>
      </c>
      <c r="I79" s="140">
        <v>461</v>
      </c>
      <c r="J79" s="140">
        <v>369</v>
      </c>
      <c r="K79" s="140">
        <v>457</v>
      </c>
      <c r="L79" s="140">
        <v>446</v>
      </c>
      <c r="M79" s="140">
        <v>460</v>
      </c>
      <c r="N79" s="140">
        <v>280</v>
      </c>
      <c r="O79" s="140">
        <v>0</v>
      </c>
      <c r="P79" s="140">
        <v>346</v>
      </c>
      <c r="Q79" s="137">
        <v>4631</v>
      </c>
      <c r="R79" s="27"/>
      <c r="S79" s="27"/>
      <c r="T79" s="27"/>
      <c r="U79" s="27"/>
      <c r="V79" s="27"/>
      <c r="W79" s="27"/>
    </row>
    <row r="80" spans="2:23" ht="22.5" x14ac:dyDescent="0.15">
      <c r="B80" s="204"/>
      <c r="C80" s="94" t="s">
        <v>163</v>
      </c>
      <c r="D80" s="92" t="s">
        <v>116</v>
      </c>
      <c r="E80" s="143">
        <v>0.04</v>
      </c>
      <c r="F80" s="140">
        <v>4.2999999999999997E-2</v>
      </c>
      <c r="G80" s="140">
        <v>3.5999999999999997E-2</v>
      </c>
      <c r="H80" s="140">
        <v>3.3000000000000002E-2</v>
      </c>
      <c r="I80" s="140">
        <v>2.1000000000000001E-2</v>
      </c>
      <c r="J80" s="143">
        <v>0.03</v>
      </c>
      <c r="K80" s="140">
        <v>3.2000000000000001E-2</v>
      </c>
      <c r="L80" s="140">
        <v>2.7E-2</v>
      </c>
      <c r="M80" s="140">
        <v>2.3E-2</v>
      </c>
      <c r="N80" s="140">
        <v>2.4E-2</v>
      </c>
      <c r="O80" s="140">
        <v>0</v>
      </c>
      <c r="P80" s="140">
        <v>3.6999999999999998E-2</v>
      </c>
      <c r="Q80" s="140">
        <v>3.2000000000000001E-2</v>
      </c>
      <c r="R80" s="27"/>
      <c r="S80" s="27"/>
      <c r="T80" s="27"/>
      <c r="U80" s="27"/>
      <c r="V80" s="27"/>
      <c r="W80" s="27"/>
    </row>
    <row r="81" spans="2:23" ht="22.5" x14ac:dyDescent="0.15">
      <c r="B81" s="204"/>
      <c r="C81" s="94" t="s">
        <v>162</v>
      </c>
      <c r="D81" s="92" t="s">
        <v>116</v>
      </c>
      <c r="E81" s="140">
        <v>8.2000000000000003E-2</v>
      </c>
      <c r="F81" s="140">
        <v>0.128</v>
      </c>
      <c r="G81" s="140">
        <v>9.4E-2</v>
      </c>
      <c r="H81" s="143">
        <v>0.09</v>
      </c>
      <c r="I81" s="140">
        <v>6.4000000000000001E-2</v>
      </c>
      <c r="J81" s="143">
        <v>7.0000000000000007E-2</v>
      </c>
      <c r="K81" s="140">
        <v>6.6000000000000003E-2</v>
      </c>
      <c r="L81" s="140">
        <v>7.3999999999999996E-2</v>
      </c>
      <c r="M81" s="140">
        <v>4.9000000000000002E-2</v>
      </c>
      <c r="N81" s="140">
        <v>4.2999999999999997E-2</v>
      </c>
      <c r="O81" s="140">
        <v>0</v>
      </c>
      <c r="P81" s="143">
        <v>7.1999999999999995E-2</v>
      </c>
      <c r="Q81" s="140">
        <v>0.128</v>
      </c>
      <c r="R81" s="27"/>
      <c r="S81" s="27"/>
      <c r="T81" s="27"/>
      <c r="U81" s="27"/>
      <c r="V81" s="27"/>
      <c r="W81" s="27"/>
    </row>
    <row r="82" spans="2:23" ht="22.5" x14ac:dyDescent="0.15">
      <c r="B82" s="204"/>
      <c r="C82" s="94" t="s">
        <v>161</v>
      </c>
      <c r="D82" s="92" t="s">
        <v>116</v>
      </c>
      <c r="E82" s="140">
        <v>5.3999999999999999E-2</v>
      </c>
      <c r="F82" s="140">
        <v>5.8999999999999997E-2</v>
      </c>
      <c r="G82" s="140">
        <v>5.1999999999999998E-2</v>
      </c>
      <c r="H82" s="140">
        <v>5.0999999999999997E-2</v>
      </c>
      <c r="I82" s="140">
        <v>3.3000000000000002E-2</v>
      </c>
      <c r="J82" s="143">
        <v>4.5999999999999999E-2</v>
      </c>
      <c r="K82" s="140">
        <v>4.7E-2</v>
      </c>
      <c r="L82" s="143">
        <v>4.2000000000000003E-2</v>
      </c>
      <c r="M82" s="140">
        <v>3.5000000000000003E-2</v>
      </c>
      <c r="N82" s="140">
        <v>3.4000000000000002E-2</v>
      </c>
      <c r="O82" s="140">
        <v>0</v>
      </c>
      <c r="P82" s="140">
        <v>4.8000000000000001E-2</v>
      </c>
      <c r="Q82" s="140">
        <v>4.5999999999999999E-2</v>
      </c>
      <c r="R82" s="27"/>
      <c r="S82" s="27"/>
      <c r="T82" s="27"/>
      <c r="U82" s="27"/>
      <c r="V82" s="27"/>
      <c r="W82" s="27"/>
    </row>
    <row r="83" spans="2:23" ht="22.5" x14ac:dyDescent="0.15">
      <c r="B83" s="204"/>
      <c r="C83" s="94" t="s">
        <v>160</v>
      </c>
      <c r="D83" s="92" t="s">
        <v>112</v>
      </c>
      <c r="E83" s="140">
        <v>6</v>
      </c>
      <c r="F83" s="140">
        <v>13</v>
      </c>
      <c r="G83" s="140">
        <v>10</v>
      </c>
      <c r="H83" s="140">
        <v>9</v>
      </c>
      <c r="I83" s="140">
        <v>3</v>
      </c>
      <c r="J83" s="140">
        <v>4</v>
      </c>
      <c r="K83" s="140">
        <v>1</v>
      </c>
      <c r="L83" s="140">
        <v>4</v>
      </c>
      <c r="M83" s="140">
        <v>0</v>
      </c>
      <c r="N83" s="140">
        <v>0</v>
      </c>
      <c r="O83" s="140">
        <v>0</v>
      </c>
      <c r="P83" s="140">
        <v>3</v>
      </c>
      <c r="Q83" s="140">
        <v>53</v>
      </c>
      <c r="R83" s="27"/>
      <c r="S83" s="27"/>
      <c r="T83" s="27"/>
      <c r="U83" s="27"/>
      <c r="V83" s="27"/>
      <c r="W83" s="27"/>
    </row>
    <row r="84" spans="2:23" ht="22.5" x14ac:dyDescent="0.15">
      <c r="B84" s="204"/>
      <c r="C84" s="94" t="s">
        <v>159</v>
      </c>
      <c r="D84" s="92" t="s">
        <v>114</v>
      </c>
      <c r="E84" s="140">
        <v>28</v>
      </c>
      <c r="F84" s="140">
        <v>54</v>
      </c>
      <c r="G84" s="140">
        <v>50</v>
      </c>
      <c r="H84" s="140">
        <v>29</v>
      </c>
      <c r="I84" s="140">
        <v>8</v>
      </c>
      <c r="J84" s="140">
        <v>9</v>
      </c>
      <c r="K84" s="140">
        <v>2</v>
      </c>
      <c r="L84" s="140">
        <v>9</v>
      </c>
      <c r="M84" s="140">
        <v>0</v>
      </c>
      <c r="N84" s="140">
        <v>0</v>
      </c>
      <c r="O84" s="140">
        <v>0</v>
      </c>
      <c r="P84" s="140">
        <v>15</v>
      </c>
      <c r="Q84" s="140">
        <v>204</v>
      </c>
      <c r="R84" s="27"/>
      <c r="S84" s="27"/>
      <c r="T84" s="27"/>
      <c r="U84" s="27"/>
      <c r="V84" s="27"/>
      <c r="W84" s="27"/>
    </row>
    <row r="85" spans="2:23" ht="22.5" x14ac:dyDescent="0.15">
      <c r="B85" s="204"/>
      <c r="C85" s="94" t="s">
        <v>158</v>
      </c>
      <c r="D85" s="92" t="s">
        <v>112</v>
      </c>
      <c r="E85" s="100">
        <v>0</v>
      </c>
      <c r="F85" s="100">
        <v>1</v>
      </c>
      <c r="G85" s="100">
        <v>0</v>
      </c>
      <c r="H85" s="100">
        <v>0</v>
      </c>
      <c r="I85" s="100">
        <v>0</v>
      </c>
      <c r="J85" s="100">
        <v>0</v>
      </c>
      <c r="K85" s="100">
        <v>0</v>
      </c>
      <c r="L85" s="100">
        <v>0</v>
      </c>
      <c r="M85" s="100">
        <v>0</v>
      </c>
      <c r="N85" s="100">
        <v>0</v>
      </c>
      <c r="O85" s="100">
        <v>0</v>
      </c>
      <c r="P85" s="100">
        <v>0</v>
      </c>
      <c r="Q85" s="100">
        <v>1</v>
      </c>
      <c r="R85" s="27"/>
      <c r="S85" s="27"/>
      <c r="T85" s="27"/>
      <c r="U85" s="27"/>
      <c r="V85" s="27"/>
      <c r="W85" s="27"/>
    </row>
    <row r="86" spans="2:23" ht="22.5" x14ac:dyDescent="0.15">
      <c r="B86" s="204"/>
      <c r="C86" s="94" t="s">
        <v>157</v>
      </c>
      <c r="D86" s="92" t="s">
        <v>114</v>
      </c>
      <c r="E86" s="100">
        <v>0</v>
      </c>
      <c r="F86" s="100">
        <v>3</v>
      </c>
      <c r="G86" s="100">
        <v>0</v>
      </c>
      <c r="H86" s="100">
        <v>0</v>
      </c>
      <c r="I86" s="100">
        <v>0</v>
      </c>
      <c r="J86" s="100">
        <v>0</v>
      </c>
      <c r="K86" s="100">
        <v>0</v>
      </c>
      <c r="L86" s="100">
        <v>0</v>
      </c>
      <c r="M86" s="100">
        <v>0</v>
      </c>
      <c r="N86" s="100">
        <v>0</v>
      </c>
      <c r="O86" s="100">
        <v>0</v>
      </c>
      <c r="P86" s="100">
        <v>0</v>
      </c>
      <c r="Q86" s="100">
        <v>3</v>
      </c>
      <c r="R86" s="27"/>
      <c r="S86" s="27"/>
      <c r="T86" s="27"/>
      <c r="U86" s="27"/>
      <c r="V86" s="27"/>
      <c r="W86" s="27"/>
    </row>
    <row r="87" spans="2:23" x14ac:dyDescent="0.15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7"/>
      <c r="R87" s="27"/>
      <c r="S87" s="27"/>
      <c r="T87" s="27"/>
      <c r="U87" s="27"/>
      <c r="V87" s="27"/>
      <c r="W87" s="27"/>
    </row>
    <row r="88" spans="2:23" x14ac:dyDescent="0.15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7"/>
      <c r="R88" s="27"/>
      <c r="S88" s="27"/>
      <c r="T88" s="27"/>
      <c r="U88" s="27"/>
      <c r="V88" s="27"/>
      <c r="W88" s="27"/>
    </row>
    <row r="89" spans="2:23" x14ac:dyDescent="0.15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7"/>
      <c r="R89" s="27"/>
      <c r="S89" s="27"/>
      <c r="T89" s="27"/>
      <c r="U89" s="27"/>
      <c r="V89" s="27"/>
      <c r="W89" s="27"/>
    </row>
    <row r="90" spans="2:23" x14ac:dyDescent="0.15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7"/>
      <c r="R90" s="27"/>
      <c r="S90" s="27"/>
      <c r="T90" s="27"/>
      <c r="U90" s="27"/>
      <c r="V90" s="27"/>
      <c r="W90" s="27"/>
    </row>
    <row r="91" spans="2:23" x14ac:dyDescent="0.15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7"/>
      <c r="R91" s="27"/>
      <c r="S91" s="27"/>
      <c r="T91" s="27"/>
      <c r="U91" s="27"/>
      <c r="V91" s="27"/>
      <c r="W91" s="27"/>
    </row>
    <row r="92" spans="2:23" x14ac:dyDescent="0.15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7"/>
      <c r="R92" s="27"/>
      <c r="S92" s="27"/>
      <c r="T92" s="27"/>
      <c r="U92" s="27"/>
      <c r="V92" s="27"/>
      <c r="W92" s="27"/>
    </row>
    <row r="93" spans="2:23" x14ac:dyDescent="0.15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7"/>
      <c r="R93" s="27"/>
      <c r="S93" s="27"/>
      <c r="T93" s="27"/>
      <c r="U93" s="27"/>
      <c r="V93" s="27"/>
      <c r="W93" s="27"/>
    </row>
    <row r="94" spans="2:23" x14ac:dyDescent="0.15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7"/>
      <c r="R94" s="27"/>
      <c r="S94" s="27"/>
      <c r="T94" s="27"/>
      <c r="U94" s="27"/>
      <c r="V94" s="27"/>
      <c r="W94" s="27"/>
    </row>
    <row r="95" spans="2:23" x14ac:dyDescent="0.15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7"/>
      <c r="R95" s="27"/>
      <c r="S95" s="27"/>
      <c r="T95" s="27"/>
      <c r="U95" s="27"/>
      <c r="V95" s="27"/>
      <c r="W95" s="27"/>
    </row>
    <row r="96" spans="2:23" x14ac:dyDescent="0.15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7"/>
      <c r="R96" s="27"/>
      <c r="S96" s="27"/>
      <c r="T96" s="27"/>
      <c r="U96" s="27"/>
      <c r="V96" s="27"/>
      <c r="W96" s="27"/>
    </row>
    <row r="97" spans="5:23" x14ac:dyDescent="0.15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7"/>
      <c r="R97" s="27"/>
      <c r="S97" s="27"/>
      <c r="T97" s="27"/>
      <c r="U97" s="27"/>
      <c r="V97" s="27"/>
      <c r="W97" s="27"/>
    </row>
    <row r="98" spans="5:23" x14ac:dyDescent="0.15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7"/>
      <c r="R98" s="27"/>
      <c r="S98" s="27"/>
      <c r="T98" s="27"/>
      <c r="U98" s="27"/>
      <c r="V98" s="27"/>
      <c r="W98" s="27"/>
    </row>
    <row r="99" spans="5:23" x14ac:dyDescent="0.15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7"/>
      <c r="R99" s="27"/>
      <c r="S99" s="27"/>
      <c r="T99" s="27"/>
      <c r="U99" s="27"/>
      <c r="V99" s="27"/>
      <c r="W99" s="27"/>
    </row>
    <row r="100" spans="5:23" x14ac:dyDescent="0.15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7"/>
      <c r="R100" s="27"/>
      <c r="S100" s="27"/>
      <c r="T100" s="27"/>
      <c r="U100" s="27"/>
      <c r="V100" s="27"/>
      <c r="W100" s="27"/>
    </row>
    <row r="101" spans="5:23" x14ac:dyDescent="0.15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7"/>
      <c r="R101" s="27"/>
      <c r="S101" s="27"/>
      <c r="T101" s="27"/>
      <c r="U101" s="27"/>
      <c r="V101" s="27"/>
      <c r="W101" s="27"/>
    </row>
    <row r="102" spans="5:23" x14ac:dyDescent="0.15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7"/>
      <c r="R102" s="27"/>
      <c r="S102" s="27"/>
      <c r="T102" s="27"/>
      <c r="U102" s="27"/>
      <c r="V102" s="27"/>
      <c r="W102" s="27"/>
    </row>
    <row r="103" spans="5:23" x14ac:dyDescent="0.15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7"/>
      <c r="R103" s="27"/>
      <c r="S103" s="27"/>
      <c r="T103" s="27"/>
      <c r="U103" s="27"/>
      <c r="V103" s="27"/>
      <c r="W103" s="27"/>
    </row>
    <row r="104" spans="5:23" x14ac:dyDescent="0.15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7"/>
      <c r="R104" s="27"/>
      <c r="S104" s="27"/>
      <c r="T104" s="27"/>
      <c r="U104" s="27"/>
      <c r="V104" s="27"/>
      <c r="W104" s="27"/>
    </row>
    <row r="105" spans="5:23" x14ac:dyDescent="0.15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7"/>
      <c r="R105" s="27"/>
      <c r="S105" s="27"/>
      <c r="T105" s="27"/>
      <c r="U105" s="27"/>
      <c r="V105" s="27"/>
      <c r="W105" s="27"/>
    </row>
    <row r="106" spans="5:23" x14ac:dyDescent="0.15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7"/>
      <c r="R106" s="27"/>
      <c r="S106" s="27"/>
      <c r="T106" s="27"/>
      <c r="U106" s="27"/>
      <c r="V106" s="27"/>
      <c r="W106" s="27"/>
    </row>
    <row r="107" spans="5:23" x14ac:dyDescent="0.15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7"/>
      <c r="R107" s="27"/>
      <c r="S107" s="27"/>
      <c r="T107" s="27"/>
      <c r="U107" s="27"/>
      <c r="V107" s="27"/>
      <c r="W107" s="27"/>
    </row>
    <row r="108" spans="5:23" x14ac:dyDescent="0.15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7"/>
      <c r="R108" s="27"/>
      <c r="S108" s="27"/>
      <c r="T108" s="27"/>
      <c r="U108" s="27"/>
      <c r="V108" s="27"/>
      <c r="W108" s="27"/>
    </row>
    <row r="109" spans="5:23" x14ac:dyDescent="0.15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7"/>
      <c r="R109" s="27"/>
      <c r="S109" s="27"/>
      <c r="T109" s="27"/>
      <c r="U109" s="27"/>
      <c r="V109" s="27"/>
      <c r="W109" s="27"/>
    </row>
    <row r="110" spans="5:23" x14ac:dyDescent="0.15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7"/>
      <c r="R110" s="27"/>
      <c r="S110" s="27"/>
      <c r="T110" s="27"/>
      <c r="U110" s="27"/>
      <c r="V110" s="27"/>
      <c r="W110" s="27"/>
    </row>
    <row r="111" spans="5:23" x14ac:dyDescent="0.15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7"/>
      <c r="R111" s="27"/>
      <c r="S111" s="27"/>
      <c r="T111" s="27"/>
      <c r="U111" s="27"/>
      <c r="V111" s="27"/>
      <c r="W111" s="27"/>
    </row>
    <row r="112" spans="5:23" x14ac:dyDescent="0.15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7"/>
      <c r="R112" s="27"/>
      <c r="S112" s="27"/>
      <c r="T112" s="27"/>
      <c r="U112" s="27"/>
      <c r="V112" s="27"/>
      <c r="W112" s="27"/>
    </row>
    <row r="113" spans="5:23" x14ac:dyDescent="0.15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7"/>
      <c r="R113" s="27"/>
      <c r="S113" s="27"/>
      <c r="T113" s="27"/>
      <c r="U113" s="27"/>
      <c r="V113" s="27"/>
      <c r="W113" s="27"/>
    </row>
    <row r="114" spans="5:23" x14ac:dyDescent="0.15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7"/>
      <c r="R114" s="27"/>
      <c r="S114" s="27"/>
      <c r="T114" s="27"/>
      <c r="U114" s="27"/>
      <c r="V114" s="27"/>
      <c r="W114" s="27"/>
    </row>
    <row r="115" spans="5:23" x14ac:dyDescent="0.15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7"/>
      <c r="R115" s="27"/>
      <c r="S115" s="27"/>
      <c r="T115" s="27"/>
      <c r="U115" s="27"/>
      <c r="V115" s="27"/>
      <c r="W115" s="27"/>
    </row>
    <row r="116" spans="5:23" x14ac:dyDescent="0.15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7"/>
      <c r="R116" s="27"/>
      <c r="S116" s="27"/>
      <c r="T116" s="27"/>
      <c r="U116" s="27"/>
      <c r="V116" s="27"/>
      <c r="W116" s="27"/>
    </row>
    <row r="117" spans="5:23" x14ac:dyDescent="0.15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7"/>
      <c r="R117" s="27"/>
      <c r="S117" s="27"/>
      <c r="T117" s="27"/>
      <c r="U117" s="27"/>
      <c r="V117" s="27"/>
      <c r="W117" s="27"/>
    </row>
    <row r="118" spans="5:23" x14ac:dyDescent="0.15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7"/>
      <c r="R118" s="27"/>
      <c r="S118" s="27"/>
      <c r="T118" s="27"/>
      <c r="U118" s="27"/>
      <c r="V118" s="27"/>
      <c r="W118" s="27"/>
    </row>
    <row r="119" spans="5:23" x14ac:dyDescent="0.15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7"/>
      <c r="R119" s="27"/>
      <c r="S119" s="27"/>
      <c r="T119" s="27"/>
      <c r="U119" s="27"/>
      <c r="V119" s="27"/>
      <c r="W119" s="27"/>
    </row>
    <row r="120" spans="5:23" x14ac:dyDescent="0.1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7"/>
      <c r="R120" s="27"/>
      <c r="S120" s="27"/>
      <c r="T120" s="27"/>
      <c r="U120" s="27"/>
      <c r="V120" s="27"/>
      <c r="W120" s="27"/>
    </row>
    <row r="121" spans="5:23" x14ac:dyDescent="0.1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7"/>
      <c r="R121" s="27"/>
      <c r="S121" s="27"/>
      <c r="T121" s="27"/>
      <c r="U121" s="27"/>
      <c r="V121" s="27"/>
      <c r="W121" s="27"/>
    </row>
    <row r="122" spans="5:23" x14ac:dyDescent="0.15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7"/>
      <c r="R122" s="27"/>
      <c r="S122" s="27"/>
      <c r="T122" s="27"/>
      <c r="U122" s="27"/>
      <c r="V122" s="27"/>
      <c r="W122" s="27"/>
    </row>
    <row r="123" spans="5:23" x14ac:dyDescent="0.15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7"/>
      <c r="R123" s="27"/>
      <c r="S123" s="27"/>
      <c r="T123" s="27"/>
      <c r="U123" s="27"/>
      <c r="V123" s="27"/>
      <c r="W123" s="27"/>
    </row>
    <row r="124" spans="5:23" x14ac:dyDescent="0.15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7"/>
      <c r="R124" s="27"/>
      <c r="S124" s="27"/>
      <c r="T124" s="27"/>
      <c r="U124" s="27"/>
      <c r="V124" s="27"/>
      <c r="W124" s="27"/>
    </row>
    <row r="125" spans="5:23" x14ac:dyDescent="0.15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7"/>
      <c r="R125" s="27"/>
      <c r="S125" s="27"/>
      <c r="T125" s="27"/>
      <c r="U125" s="27"/>
      <c r="V125" s="27"/>
      <c r="W125" s="27"/>
    </row>
    <row r="126" spans="5:23" x14ac:dyDescent="0.15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7"/>
      <c r="R126" s="27"/>
      <c r="S126" s="27"/>
      <c r="T126" s="27"/>
      <c r="U126" s="27"/>
      <c r="V126" s="27"/>
      <c r="W126" s="27"/>
    </row>
    <row r="127" spans="5:23" x14ac:dyDescent="0.15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7"/>
      <c r="R127" s="27"/>
      <c r="S127" s="27"/>
      <c r="T127" s="27"/>
      <c r="U127" s="27"/>
      <c r="V127" s="27"/>
      <c r="W127" s="27"/>
    </row>
    <row r="128" spans="5:23" x14ac:dyDescent="0.15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7"/>
      <c r="R128" s="27"/>
      <c r="S128" s="27"/>
      <c r="T128" s="27"/>
      <c r="U128" s="27"/>
      <c r="V128" s="27"/>
      <c r="W128" s="27"/>
    </row>
    <row r="129" spans="5:23" x14ac:dyDescent="0.15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7"/>
      <c r="R129" s="27"/>
      <c r="S129" s="27"/>
      <c r="T129" s="27"/>
      <c r="U129" s="27"/>
      <c r="V129" s="27"/>
      <c r="W129" s="27"/>
    </row>
    <row r="130" spans="5:23" x14ac:dyDescent="0.15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7"/>
      <c r="R130" s="27"/>
      <c r="S130" s="27"/>
      <c r="T130" s="27"/>
      <c r="U130" s="27"/>
      <c r="V130" s="27"/>
      <c r="W130" s="27"/>
    </row>
    <row r="131" spans="5:23" x14ac:dyDescent="0.15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7"/>
      <c r="R131" s="27"/>
      <c r="S131" s="27"/>
      <c r="T131" s="27"/>
      <c r="U131" s="27"/>
      <c r="V131" s="27"/>
      <c r="W131" s="27"/>
    </row>
    <row r="132" spans="5:23" x14ac:dyDescent="0.15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7"/>
      <c r="R132" s="27"/>
      <c r="S132" s="27"/>
      <c r="T132" s="27"/>
      <c r="U132" s="27"/>
      <c r="V132" s="27"/>
      <c r="W132" s="27"/>
    </row>
    <row r="133" spans="5:23" x14ac:dyDescent="0.15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7"/>
      <c r="R133" s="27"/>
      <c r="S133" s="27"/>
      <c r="T133" s="27"/>
      <c r="U133" s="27"/>
      <c r="V133" s="27"/>
      <c r="W133" s="27"/>
    </row>
    <row r="134" spans="5:23" x14ac:dyDescent="0.15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7"/>
      <c r="R134" s="27"/>
      <c r="S134" s="27"/>
      <c r="T134" s="27"/>
      <c r="U134" s="27"/>
      <c r="V134" s="27"/>
      <c r="W134" s="27"/>
    </row>
    <row r="135" spans="5:23" x14ac:dyDescent="0.15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7"/>
      <c r="R135" s="27"/>
      <c r="S135" s="27"/>
      <c r="T135" s="27"/>
      <c r="U135" s="27"/>
      <c r="V135" s="27"/>
      <c r="W135" s="27"/>
    </row>
    <row r="136" spans="5:23" x14ac:dyDescent="0.15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7"/>
      <c r="R136" s="27"/>
      <c r="S136" s="27"/>
      <c r="T136" s="27"/>
      <c r="U136" s="27"/>
      <c r="V136" s="27"/>
      <c r="W136" s="27"/>
    </row>
    <row r="137" spans="5:23" x14ac:dyDescent="0.15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7"/>
      <c r="R137" s="27"/>
      <c r="S137" s="27"/>
      <c r="T137" s="27"/>
      <c r="U137" s="27"/>
      <c r="V137" s="27"/>
      <c r="W137" s="27"/>
    </row>
    <row r="138" spans="5:23" x14ac:dyDescent="0.15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7"/>
      <c r="R138" s="27"/>
      <c r="S138" s="27"/>
      <c r="T138" s="27"/>
      <c r="U138" s="27"/>
      <c r="V138" s="27"/>
      <c r="W138" s="27"/>
    </row>
    <row r="139" spans="5:23" x14ac:dyDescent="0.15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7"/>
      <c r="R139" s="27"/>
      <c r="S139" s="27"/>
      <c r="T139" s="27"/>
      <c r="U139" s="27"/>
      <c r="V139" s="27"/>
      <c r="W139" s="27"/>
    </row>
    <row r="140" spans="5:23" x14ac:dyDescent="0.15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7"/>
      <c r="R140" s="27"/>
      <c r="S140" s="27"/>
      <c r="T140" s="27"/>
      <c r="U140" s="27"/>
      <c r="V140" s="27"/>
      <c r="W140" s="27"/>
    </row>
    <row r="141" spans="5:23" x14ac:dyDescent="0.15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7"/>
      <c r="R141" s="27"/>
      <c r="S141" s="27"/>
      <c r="T141" s="27"/>
      <c r="U141" s="27"/>
      <c r="V141" s="27"/>
      <c r="W141" s="27"/>
    </row>
    <row r="142" spans="5:23" x14ac:dyDescent="0.15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7"/>
      <c r="R142" s="27"/>
      <c r="S142" s="27"/>
      <c r="T142" s="27"/>
      <c r="U142" s="27"/>
      <c r="V142" s="27"/>
      <c r="W142" s="27"/>
    </row>
    <row r="143" spans="5:23" x14ac:dyDescent="0.15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7"/>
      <c r="R143" s="27"/>
      <c r="S143" s="27"/>
      <c r="T143" s="27"/>
      <c r="U143" s="27"/>
      <c r="V143" s="27"/>
      <c r="W143" s="27"/>
    </row>
    <row r="144" spans="5:23" x14ac:dyDescent="0.15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7"/>
      <c r="R144" s="27"/>
      <c r="S144" s="27"/>
      <c r="T144" s="27"/>
      <c r="U144" s="27"/>
      <c r="V144" s="27"/>
      <c r="W144" s="27"/>
    </row>
    <row r="145" spans="5:23" x14ac:dyDescent="0.15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7"/>
      <c r="R145" s="27"/>
      <c r="S145" s="27"/>
      <c r="T145" s="27"/>
      <c r="U145" s="27"/>
      <c r="V145" s="27"/>
      <c r="W145" s="27"/>
    </row>
    <row r="146" spans="5:23" x14ac:dyDescent="0.15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7"/>
      <c r="R146" s="27"/>
      <c r="S146" s="27"/>
      <c r="T146" s="27"/>
      <c r="U146" s="27"/>
      <c r="V146" s="27"/>
      <c r="W146" s="27"/>
    </row>
    <row r="147" spans="5:23" x14ac:dyDescent="0.15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7"/>
      <c r="R147" s="27"/>
      <c r="S147" s="27"/>
      <c r="T147" s="27"/>
      <c r="U147" s="27"/>
      <c r="V147" s="27"/>
      <c r="W147" s="27"/>
    </row>
    <row r="148" spans="5:23" x14ac:dyDescent="0.15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7"/>
      <c r="R148" s="27"/>
      <c r="S148" s="27"/>
      <c r="T148" s="27"/>
      <c r="U148" s="27"/>
      <c r="V148" s="27"/>
      <c r="W148" s="27"/>
    </row>
    <row r="149" spans="5:23" x14ac:dyDescent="0.15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7"/>
      <c r="R149" s="27"/>
      <c r="S149" s="27"/>
      <c r="T149" s="27"/>
      <c r="U149" s="27"/>
      <c r="V149" s="27"/>
      <c r="W149" s="27"/>
    </row>
    <row r="150" spans="5:23" x14ac:dyDescent="0.15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7"/>
      <c r="R150" s="27"/>
      <c r="S150" s="27"/>
      <c r="T150" s="27"/>
      <c r="U150" s="27"/>
      <c r="V150" s="27"/>
      <c r="W150" s="27"/>
    </row>
    <row r="151" spans="5:23" x14ac:dyDescent="0.15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7"/>
      <c r="R151" s="27"/>
      <c r="S151" s="27"/>
      <c r="T151" s="27"/>
      <c r="U151" s="27"/>
      <c r="V151" s="27"/>
      <c r="W151" s="27"/>
    </row>
    <row r="152" spans="5:23" x14ac:dyDescent="0.15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7"/>
      <c r="R152" s="27"/>
      <c r="S152" s="27"/>
      <c r="T152" s="27"/>
      <c r="U152" s="27"/>
      <c r="V152" s="27"/>
      <c r="W152" s="27"/>
    </row>
    <row r="153" spans="5:23" x14ac:dyDescent="0.15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7"/>
      <c r="R153" s="27"/>
      <c r="S153" s="27"/>
      <c r="T153" s="27"/>
      <c r="U153" s="27"/>
      <c r="V153" s="27"/>
      <c r="W153" s="27"/>
    </row>
    <row r="154" spans="5:23" x14ac:dyDescent="0.15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7"/>
      <c r="R154" s="27"/>
      <c r="S154" s="27"/>
      <c r="T154" s="27"/>
      <c r="U154" s="27"/>
      <c r="V154" s="27"/>
      <c r="W154" s="27"/>
    </row>
    <row r="155" spans="5:23" x14ac:dyDescent="0.15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7"/>
      <c r="R155" s="27"/>
      <c r="S155" s="27"/>
      <c r="T155" s="27"/>
      <c r="U155" s="27"/>
      <c r="V155" s="27"/>
      <c r="W155" s="27"/>
    </row>
    <row r="156" spans="5:23" x14ac:dyDescent="0.15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7"/>
      <c r="R156" s="27"/>
      <c r="S156" s="27"/>
      <c r="T156" s="27"/>
      <c r="U156" s="27"/>
      <c r="V156" s="27"/>
      <c r="W156" s="27"/>
    </row>
    <row r="157" spans="5:23" x14ac:dyDescent="0.15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7"/>
      <c r="R157" s="27"/>
      <c r="S157" s="27"/>
      <c r="T157" s="27"/>
      <c r="U157" s="27"/>
      <c r="V157" s="27"/>
      <c r="W157" s="27"/>
    </row>
    <row r="158" spans="5:23" x14ac:dyDescent="0.15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7"/>
      <c r="R158" s="27"/>
      <c r="S158" s="27"/>
      <c r="T158" s="27"/>
      <c r="U158" s="27"/>
      <c r="V158" s="27"/>
      <c r="W158" s="27"/>
    </row>
    <row r="159" spans="5:23" x14ac:dyDescent="0.15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7"/>
      <c r="R159" s="27"/>
      <c r="S159" s="27"/>
      <c r="T159" s="27"/>
      <c r="U159" s="27"/>
      <c r="V159" s="27"/>
      <c r="W159" s="27"/>
    </row>
    <row r="160" spans="5:23" x14ac:dyDescent="0.15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7"/>
      <c r="R160" s="27"/>
      <c r="S160" s="27"/>
      <c r="T160" s="27"/>
      <c r="U160" s="27"/>
      <c r="V160" s="27"/>
      <c r="W160" s="27"/>
    </row>
    <row r="161" spans="5:23" x14ac:dyDescent="0.15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7"/>
      <c r="R161" s="27"/>
      <c r="S161" s="27"/>
      <c r="T161" s="27"/>
      <c r="U161" s="27"/>
      <c r="V161" s="27"/>
      <c r="W161" s="27"/>
    </row>
    <row r="162" spans="5:23" x14ac:dyDescent="0.15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7"/>
      <c r="R162" s="27"/>
      <c r="S162" s="27"/>
      <c r="T162" s="27"/>
      <c r="U162" s="27"/>
      <c r="V162" s="27"/>
      <c r="W162" s="27"/>
    </row>
    <row r="163" spans="5:23" x14ac:dyDescent="0.15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7"/>
      <c r="R163" s="27"/>
      <c r="S163" s="27"/>
      <c r="T163" s="27"/>
      <c r="U163" s="27"/>
      <c r="V163" s="27"/>
      <c r="W163" s="27"/>
    </row>
    <row r="164" spans="5:23" x14ac:dyDescent="0.15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7"/>
      <c r="R164" s="27"/>
      <c r="S164" s="27"/>
      <c r="T164" s="27"/>
      <c r="U164" s="27"/>
      <c r="V164" s="27"/>
      <c r="W164" s="27"/>
    </row>
    <row r="165" spans="5:23" x14ac:dyDescent="0.15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7"/>
      <c r="R165" s="27"/>
      <c r="S165" s="27"/>
      <c r="T165" s="27"/>
      <c r="U165" s="27"/>
      <c r="V165" s="27"/>
      <c r="W165" s="27"/>
    </row>
    <row r="166" spans="5:23" x14ac:dyDescent="0.15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7"/>
      <c r="R166" s="27"/>
      <c r="S166" s="27"/>
      <c r="T166" s="27"/>
      <c r="U166" s="27"/>
      <c r="V166" s="27"/>
      <c r="W166" s="27"/>
    </row>
    <row r="167" spans="5:23" x14ac:dyDescent="0.15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7"/>
      <c r="R167" s="27"/>
      <c r="S167" s="27"/>
      <c r="T167" s="27"/>
      <c r="U167" s="27"/>
      <c r="V167" s="27"/>
      <c r="W167" s="27"/>
    </row>
    <row r="168" spans="5:23" x14ac:dyDescent="0.15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7"/>
      <c r="R168" s="27"/>
      <c r="S168" s="27"/>
      <c r="T168" s="27"/>
      <c r="U168" s="27"/>
      <c r="V168" s="27"/>
      <c r="W168" s="27"/>
    </row>
    <row r="169" spans="5:23" x14ac:dyDescent="0.15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7"/>
      <c r="R169" s="27"/>
      <c r="S169" s="27"/>
      <c r="T169" s="27"/>
      <c r="U169" s="27"/>
      <c r="V169" s="27"/>
      <c r="W169" s="27"/>
    </row>
    <row r="170" spans="5:23" x14ac:dyDescent="0.15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7"/>
      <c r="R170" s="27"/>
      <c r="S170" s="27"/>
      <c r="T170" s="27"/>
      <c r="U170" s="27"/>
      <c r="V170" s="27"/>
      <c r="W170" s="27"/>
    </row>
    <row r="171" spans="5:23" x14ac:dyDescent="0.15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7"/>
      <c r="R171" s="27"/>
      <c r="S171" s="27"/>
      <c r="T171" s="27"/>
      <c r="U171" s="27"/>
      <c r="V171" s="27"/>
      <c r="W171" s="27"/>
    </row>
    <row r="172" spans="5:23" x14ac:dyDescent="0.15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7"/>
      <c r="R172" s="27"/>
      <c r="S172" s="27"/>
      <c r="T172" s="27"/>
      <c r="U172" s="27"/>
      <c r="V172" s="27"/>
      <c r="W172" s="27"/>
    </row>
    <row r="173" spans="5:23" x14ac:dyDescent="0.15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7"/>
      <c r="R173" s="27"/>
      <c r="S173" s="27"/>
      <c r="T173" s="27"/>
      <c r="U173" s="27"/>
      <c r="V173" s="27"/>
      <c r="W173" s="27"/>
    </row>
    <row r="174" spans="5:23" x14ac:dyDescent="0.15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7"/>
      <c r="R174" s="27"/>
      <c r="S174" s="27"/>
      <c r="T174" s="27"/>
      <c r="U174" s="27"/>
      <c r="V174" s="27"/>
      <c r="W174" s="27"/>
    </row>
    <row r="175" spans="5:23" x14ac:dyDescent="0.15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7"/>
      <c r="R175" s="27"/>
      <c r="S175" s="27"/>
      <c r="T175" s="27"/>
      <c r="U175" s="27"/>
      <c r="V175" s="27"/>
      <c r="W175" s="27"/>
    </row>
    <row r="176" spans="5:23" x14ac:dyDescent="0.15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7"/>
      <c r="R176" s="27"/>
      <c r="S176" s="27"/>
      <c r="T176" s="27"/>
      <c r="U176" s="27"/>
      <c r="V176" s="27"/>
      <c r="W176" s="27"/>
    </row>
    <row r="177" spans="5:23" x14ac:dyDescent="0.15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7"/>
      <c r="R177" s="27"/>
      <c r="S177" s="27"/>
      <c r="T177" s="27"/>
      <c r="U177" s="27"/>
      <c r="V177" s="27"/>
      <c r="W177" s="27"/>
    </row>
    <row r="178" spans="5:23" x14ac:dyDescent="0.15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7"/>
      <c r="R178" s="27"/>
      <c r="S178" s="27"/>
      <c r="T178" s="27"/>
      <c r="U178" s="27"/>
      <c r="V178" s="27"/>
      <c r="W178" s="27"/>
    </row>
    <row r="179" spans="5:23" x14ac:dyDescent="0.15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7"/>
      <c r="R179" s="27"/>
      <c r="S179" s="27"/>
      <c r="T179" s="27"/>
      <c r="U179" s="27"/>
      <c r="V179" s="27"/>
      <c r="W179" s="27"/>
    </row>
    <row r="180" spans="5:23" x14ac:dyDescent="0.15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7"/>
      <c r="R180" s="27"/>
      <c r="S180" s="27"/>
      <c r="T180" s="27"/>
      <c r="U180" s="27"/>
      <c r="V180" s="27"/>
      <c r="W180" s="27"/>
    </row>
    <row r="181" spans="5:23" x14ac:dyDescent="0.15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7"/>
      <c r="R181" s="27"/>
      <c r="S181" s="27"/>
      <c r="T181" s="27"/>
      <c r="U181" s="27"/>
      <c r="V181" s="27"/>
      <c r="W181" s="27"/>
    </row>
    <row r="182" spans="5:23" x14ac:dyDescent="0.15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7"/>
      <c r="R182" s="27"/>
      <c r="S182" s="27"/>
      <c r="T182" s="27"/>
      <c r="U182" s="27"/>
      <c r="V182" s="27"/>
      <c r="W182" s="27"/>
    </row>
    <row r="183" spans="5:23" x14ac:dyDescent="0.15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7"/>
      <c r="R183" s="27"/>
      <c r="S183" s="27"/>
      <c r="T183" s="27"/>
      <c r="U183" s="27"/>
      <c r="V183" s="27"/>
      <c r="W183" s="27"/>
    </row>
    <row r="184" spans="5:23" x14ac:dyDescent="0.15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7"/>
      <c r="R184" s="27"/>
      <c r="S184" s="27"/>
      <c r="T184" s="27"/>
      <c r="U184" s="27"/>
      <c r="V184" s="27"/>
      <c r="W184" s="27"/>
    </row>
    <row r="185" spans="5:23" x14ac:dyDescent="0.15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7"/>
      <c r="R185" s="27"/>
      <c r="S185" s="27"/>
      <c r="T185" s="27"/>
      <c r="U185" s="27"/>
      <c r="V185" s="27"/>
      <c r="W185" s="27"/>
    </row>
    <row r="186" spans="5:23" x14ac:dyDescent="0.15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7"/>
      <c r="R186" s="27"/>
      <c r="S186" s="27"/>
      <c r="T186" s="27"/>
      <c r="U186" s="27"/>
      <c r="V186" s="27"/>
      <c r="W186" s="27"/>
    </row>
    <row r="187" spans="5:23" x14ac:dyDescent="0.15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7"/>
      <c r="R187" s="27"/>
      <c r="S187" s="27"/>
      <c r="T187" s="27"/>
      <c r="U187" s="27"/>
      <c r="V187" s="27"/>
      <c r="W187" s="27"/>
    </row>
    <row r="188" spans="5:23" x14ac:dyDescent="0.15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7"/>
      <c r="R188" s="27"/>
      <c r="S188" s="27"/>
      <c r="T188" s="27"/>
      <c r="U188" s="27"/>
      <c r="V188" s="27"/>
      <c r="W188" s="27"/>
    </row>
    <row r="189" spans="5:23" x14ac:dyDescent="0.15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7"/>
      <c r="R189" s="27"/>
      <c r="S189" s="27"/>
      <c r="T189" s="27"/>
      <c r="U189" s="27"/>
      <c r="V189" s="27"/>
      <c r="W189" s="27"/>
    </row>
    <row r="190" spans="5:23" x14ac:dyDescent="0.15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7"/>
      <c r="R190" s="27"/>
      <c r="S190" s="27"/>
      <c r="T190" s="27"/>
      <c r="U190" s="27"/>
      <c r="V190" s="27"/>
      <c r="W190" s="27"/>
    </row>
    <row r="191" spans="5:23" x14ac:dyDescent="0.15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7"/>
      <c r="R191" s="27"/>
      <c r="S191" s="27"/>
      <c r="T191" s="27"/>
      <c r="U191" s="27"/>
      <c r="V191" s="27"/>
      <c r="W191" s="27"/>
    </row>
    <row r="192" spans="5:23" x14ac:dyDescent="0.15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7"/>
      <c r="R192" s="27"/>
      <c r="S192" s="27"/>
      <c r="T192" s="27"/>
      <c r="U192" s="27"/>
      <c r="V192" s="27"/>
      <c r="W192" s="27"/>
    </row>
    <row r="193" spans="5:23" x14ac:dyDescent="0.15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7"/>
      <c r="R193" s="27"/>
      <c r="S193" s="27"/>
      <c r="T193" s="27"/>
      <c r="U193" s="27"/>
      <c r="V193" s="27"/>
      <c r="W193" s="27"/>
    </row>
    <row r="194" spans="5:23" x14ac:dyDescent="0.15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7"/>
      <c r="R194" s="27"/>
      <c r="S194" s="27"/>
      <c r="T194" s="27"/>
      <c r="U194" s="27"/>
      <c r="V194" s="27"/>
      <c r="W194" s="27"/>
    </row>
    <row r="195" spans="5:23" x14ac:dyDescent="0.15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7"/>
      <c r="R195" s="27"/>
      <c r="S195" s="27"/>
      <c r="T195" s="27"/>
      <c r="U195" s="27"/>
      <c r="V195" s="27"/>
      <c r="W195" s="27"/>
    </row>
    <row r="196" spans="5:23" x14ac:dyDescent="0.15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7"/>
      <c r="R196" s="27"/>
      <c r="S196" s="27"/>
      <c r="T196" s="27"/>
      <c r="U196" s="27"/>
      <c r="V196" s="27"/>
      <c r="W196" s="27"/>
    </row>
    <row r="197" spans="5:23" x14ac:dyDescent="0.15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7"/>
      <c r="R197" s="27"/>
      <c r="S197" s="27"/>
      <c r="T197" s="27"/>
      <c r="U197" s="27"/>
      <c r="V197" s="27"/>
      <c r="W197" s="27"/>
    </row>
    <row r="198" spans="5:23" x14ac:dyDescent="0.15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7"/>
      <c r="R198" s="27"/>
      <c r="S198" s="27"/>
      <c r="T198" s="27"/>
      <c r="U198" s="27"/>
      <c r="V198" s="27"/>
      <c r="W198" s="27"/>
    </row>
    <row r="199" spans="5:23" x14ac:dyDescent="0.15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7"/>
      <c r="R199" s="27"/>
      <c r="S199" s="27"/>
      <c r="T199" s="27"/>
      <c r="U199" s="27"/>
      <c r="V199" s="27"/>
      <c r="W199" s="27"/>
    </row>
    <row r="200" spans="5:23" x14ac:dyDescent="0.15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7"/>
      <c r="R200" s="27"/>
      <c r="S200" s="27"/>
      <c r="T200" s="27"/>
      <c r="U200" s="27"/>
      <c r="V200" s="27"/>
      <c r="W200" s="27"/>
    </row>
    <row r="201" spans="5:23" x14ac:dyDescent="0.15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7"/>
      <c r="R201" s="27"/>
      <c r="S201" s="27"/>
      <c r="T201" s="27"/>
      <c r="U201" s="27"/>
      <c r="V201" s="27"/>
      <c r="W201" s="27"/>
    </row>
    <row r="202" spans="5:23" x14ac:dyDescent="0.15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7"/>
      <c r="R202" s="27"/>
      <c r="S202" s="27"/>
      <c r="T202" s="27"/>
      <c r="U202" s="27"/>
      <c r="V202" s="27"/>
      <c r="W202" s="27"/>
    </row>
    <row r="203" spans="5:23" x14ac:dyDescent="0.15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7"/>
      <c r="R203" s="27"/>
      <c r="S203" s="27"/>
      <c r="T203" s="27"/>
      <c r="U203" s="27"/>
      <c r="V203" s="27"/>
      <c r="W203" s="27"/>
    </row>
    <row r="204" spans="5:23" x14ac:dyDescent="0.15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7"/>
      <c r="R204" s="27"/>
      <c r="S204" s="27"/>
      <c r="T204" s="27"/>
      <c r="U204" s="27"/>
      <c r="V204" s="27"/>
      <c r="W204" s="27"/>
    </row>
    <row r="205" spans="5:23" x14ac:dyDescent="0.15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7"/>
      <c r="R205" s="27"/>
      <c r="S205" s="27"/>
      <c r="T205" s="27"/>
      <c r="U205" s="27"/>
      <c r="V205" s="27"/>
      <c r="W205" s="27"/>
    </row>
    <row r="206" spans="5:23" x14ac:dyDescent="0.15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7"/>
      <c r="R206" s="27"/>
      <c r="S206" s="27"/>
      <c r="T206" s="27"/>
      <c r="U206" s="27"/>
      <c r="V206" s="27"/>
      <c r="W206" s="27"/>
    </row>
    <row r="207" spans="5:23" x14ac:dyDescent="0.15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7"/>
      <c r="R207" s="27"/>
      <c r="S207" s="27"/>
      <c r="T207" s="27"/>
      <c r="U207" s="27"/>
      <c r="V207" s="27"/>
      <c r="W207" s="27"/>
    </row>
    <row r="208" spans="5:23" x14ac:dyDescent="0.15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7"/>
      <c r="R208" s="27"/>
      <c r="S208" s="27"/>
      <c r="T208" s="27"/>
      <c r="U208" s="27"/>
      <c r="V208" s="27"/>
      <c r="W208" s="27"/>
    </row>
    <row r="209" spans="5:23" x14ac:dyDescent="0.15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7"/>
      <c r="R209" s="27"/>
      <c r="S209" s="27"/>
      <c r="T209" s="27"/>
      <c r="U209" s="27"/>
      <c r="V209" s="27"/>
      <c r="W209" s="27"/>
    </row>
    <row r="210" spans="5:23" x14ac:dyDescent="0.15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7"/>
      <c r="R210" s="27"/>
      <c r="S210" s="27"/>
      <c r="T210" s="27"/>
      <c r="U210" s="27"/>
      <c r="V210" s="27"/>
      <c r="W210" s="27"/>
    </row>
    <row r="211" spans="5:23" x14ac:dyDescent="0.15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7"/>
      <c r="R211" s="27"/>
      <c r="S211" s="27"/>
      <c r="T211" s="27"/>
      <c r="U211" s="27"/>
      <c r="V211" s="27"/>
      <c r="W211" s="27"/>
    </row>
    <row r="212" spans="5:23" x14ac:dyDescent="0.15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7"/>
      <c r="R212" s="27"/>
      <c r="S212" s="27"/>
      <c r="T212" s="27"/>
      <c r="U212" s="27"/>
      <c r="V212" s="27"/>
      <c r="W212" s="27"/>
    </row>
    <row r="213" spans="5:23" x14ac:dyDescent="0.15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7"/>
      <c r="R213" s="27"/>
      <c r="S213" s="27"/>
      <c r="T213" s="27"/>
      <c r="U213" s="27"/>
      <c r="V213" s="27"/>
      <c r="W213" s="27"/>
    </row>
    <row r="214" spans="5:23" x14ac:dyDescent="0.15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7"/>
      <c r="R214" s="27"/>
      <c r="S214" s="27"/>
      <c r="T214" s="27"/>
      <c r="U214" s="27"/>
      <c r="V214" s="27"/>
      <c r="W214" s="27"/>
    </row>
    <row r="215" spans="5:23" x14ac:dyDescent="0.15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7"/>
      <c r="R215" s="27"/>
      <c r="S215" s="27"/>
      <c r="T215" s="27"/>
      <c r="U215" s="27"/>
      <c r="V215" s="27"/>
      <c r="W215" s="27"/>
    </row>
    <row r="216" spans="5:23" x14ac:dyDescent="0.15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7"/>
      <c r="R216" s="27"/>
      <c r="S216" s="27"/>
      <c r="T216" s="27"/>
      <c r="U216" s="27"/>
      <c r="V216" s="27"/>
      <c r="W216" s="27"/>
    </row>
    <row r="217" spans="5:23" x14ac:dyDescent="0.15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7"/>
      <c r="R217" s="27"/>
      <c r="S217" s="27"/>
      <c r="T217" s="27"/>
      <c r="U217" s="27"/>
      <c r="V217" s="27"/>
      <c r="W217" s="27"/>
    </row>
    <row r="218" spans="5:23" x14ac:dyDescent="0.15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7"/>
      <c r="R218" s="27"/>
      <c r="S218" s="27"/>
      <c r="T218" s="27"/>
      <c r="U218" s="27"/>
      <c r="V218" s="27"/>
      <c r="W218" s="27"/>
    </row>
    <row r="219" spans="5:23" x14ac:dyDescent="0.15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7"/>
      <c r="R219" s="27"/>
      <c r="S219" s="27"/>
      <c r="T219" s="27"/>
      <c r="U219" s="27"/>
      <c r="V219" s="27"/>
      <c r="W219" s="27"/>
    </row>
    <row r="220" spans="5:23" x14ac:dyDescent="0.15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7"/>
      <c r="R220" s="27"/>
      <c r="S220" s="27"/>
      <c r="T220" s="27"/>
      <c r="U220" s="27"/>
      <c r="V220" s="27"/>
      <c r="W220" s="27"/>
    </row>
    <row r="221" spans="5:23" x14ac:dyDescent="0.15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7"/>
      <c r="R221" s="27"/>
      <c r="S221" s="27"/>
      <c r="T221" s="27"/>
      <c r="U221" s="27"/>
      <c r="V221" s="27"/>
      <c r="W221" s="27"/>
    </row>
    <row r="222" spans="5:23" x14ac:dyDescent="0.15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7"/>
      <c r="R222" s="27"/>
      <c r="S222" s="27"/>
      <c r="T222" s="27"/>
      <c r="U222" s="27"/>
      <c r="V222" s="27"/>
      <c r="W222" s="27"/>
    </row>
    <row r="223" spans="5:23" x14ac:dyDescent="0.15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7"/>
      <c r="R223" s="27"/>
      <c r="S223" s="27"/>
      <c r="T223" s="27"/>
      <c r="U223" s="27"/>
      <c r="V223" s="27"/>
      <c r="W223" s="27"/>
    </row>
    <row r="224" spans="5:23" x14ac:dyDescent="0.15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7"/>
      <c r="R224" s="27"/>
      <c r="S224" s="27"/>
      <c r="T224" s="27"/>
      <c r="U224" s="27"/>
      <c r="V224" s="27"/>
      <c r="W224" s="27"/>
    </row>
    <row r="225" spans="5:23" x14ac:dyDescent="0.15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7"/>
      <c r="R225" s="27"/>
      <c r="S225" s="27"/>
      <c r="T225" s="27"/>
      <c r="U225" s="27"/>
      <c r="V225" s="27"/>
      <c r="W225" s="27"/>
    </row>
    <row r="226" spans="5:23" x14ac:dyDescent="0.15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7"/>
      <c r="R226" s="27"/>
      <c r="S226" s="27"/>
      <c r="T226" s="27"/>
      <c r="U226" s="27"/>
      <c r="V226" s="27"/>
      <c r="W226" s="27"/>
    </row>
    <row r="227" spans="5:23" x14ac:dyDescent="0.15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7"/>
      <c r="R227" s="27"/>
      <c r="S227" s="27"/>
      <c r="T227" s="27"/>
      <c r="U227" s="27"/>
      <c r="V227" s="27"/>
      <c r="W227" s="27"/>
    </row>
    <row r="228" spans="5:23" x14ac:dyDescent="0.15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7"/>
      <c r="R228" s="27"/>
      <c r="S228" s="27"/>
      <c r="T228" s="27"/>
      <c r="U228" s="27"/>
      <c r="V228" s="27"/>
      <c r="W228" s="27"/>
    </row>
    <row r="229" spans="5:23" x14ac:dyDescent="0.15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7"/>
      <c r="R229" s="27"/>
      <c r="S229" s="27"/>
      <c r="T229" s="27"/>
      <c r="U229" s="27"/>
      <c r="V229" s="27"/>
      <c r="W229" s="27"/>
    </row>
    <row r="230" spans="5:23" x14ac:dyDescent="0.15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7"/>
      <c r="R230" s="27"/>
      <c r="S230" s="27"/>
      <c r="T230" s="27"/>
      <c r="U230" s="27"/>
      <c r="V230" s="27"/>
      <c r="W230" s="27"/>
    </row>
    <row r="231" spans="5:23" x14ac:dyDescent="0.15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7"/>
      <c r="R231" s="27"/>
      <c r="S231" s="27"/>
      <c r="T231" s="27"/>
      <c r="U231" s="27"/>
      <c r="V231" s="27"/>
      <c r="W231" s="27"/>
    </row>
    <row r="232" spans="5:23" x14ac:dyDescent="0.15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7"/>
      <c r="R232" s="27"/>
      <c r="S232" s="27"/>
      <c r="T232" s="27"/>
      <c r="U232" s="27"/>
      <c r="V232" s="27"/>
      <c r="W232" s="27"/>
    </row>
    <row r="233" spans="5:23" x14ac:dyDescent="0.15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7"/>
      <c r="R233" s="27"/>
      <c r="S233" s="27"/>
      <c r="T233" s="27"/>
      <c r="U233" s="27"/>
      <c r="V233" s="27"/>
      <c r="W233" s="27"/>
    </row>
    <row r="234" spans="5:23" x14ac:dyDescent="0.15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7"/>
      <c r="R234" s="27"/>
      <c r="S234" s="27"/>
      <c r="T234" s="27"/>
      <c r="U234" s="27"/>
      <c r="V234" s="27"/>
      <c r="W234" s="27"/>
    </row>
    <row r="235" spans="5:23" x14ac:dyDescent="0.15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7"/>
      <c r="R235" s="27"/>
      <c r="S235" s="27"/>
      <c r="T235" s="27"/>
      <c r="U235" s="27"/>
      <c r="V235" s="27"/>
      <c r="W235" s="27"/>
    </row>
    <row r="236" spans="5:23" x14ac:dyDescent="0.15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7"/>
      <c r="R236" s="27"/>
      <c r="S236" s="27"/>
      <c r="T236" s="27"/>
      <c r="U236" s="27"/>
      <c r="V236" s="27"/>
      <c r="W236" s="27"/>
    </row>
    <row r="237" spans="5:23" x14ac:dyDescent="0.15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7"/>
      <c r="R237" s="27"/>
      <c r="S237" s="27"/>
      <c r="T237" s="27"/>
      <c r="U237" s="27"/>
      <c r="V237" s="27"/>
      <c r="W237" s="27"/>
    </row>
    <row r="238" spans="5:23" x14ac:dyDescent="0.15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7"/>
      <c r="R238" s="27"/>
      <c r="S238" s="27"/>
      <c r="T238" s="27"/>
      <c r="U238" s="27"/>
      <c r="V238" s="27"/>
      <c r="W238" s="27"/>
    </row>
    <row r="239" spans="5:23" x14ac:dyDescent="0.15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7"/>
      <c r="R239" s="27"/>
      <c r="S239" s="27"/>
      <c r="T239" s="27"/>
      <c r="U239" s="27"/>
      <c r="V239" s="27"/>
      <c r="W239" s="27"/>
    </row>
    <row r="240" spans="5:23" x14ac:dyDescent="0.15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7"/>
      <c r="R240" s="27"/>
      <c r="S240" s="27"/>
      <c r="T240" s="27"/>
      <c r="U240" s="27"/>
      <c r="V240" s="27"/>
      <c r="W240" s="27"/>
    </row>
    <row r="241" spans="5:23" x14ac:dyDescent="0.15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7"/>
      <c r="R241" s="27"/>
      <c r="S241" s="27"/>
      <c r="T241" s="27"/>
      <c r="U241" s="27"/>
      <c r="V241" s="27"/>
      <c r="W241" s="27"/>
    </row>
    <row r="242" spans="5:23" x14ac:dyDescent="0.15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7"/>
      <c r="R242" s="27"/>
      <c r="S242" s="27"/>
      <c r="T242" s="27"/>
      <c r="U242" s="27"/>
      <c r="V242" s="27"/>
      <c r="W242" s="27"/>
    </row>
    <row r="243" spans="5:23" x14ac:dyDescent="0.15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7"/>
      <c r="R243" s="27"/>
      <c r="S243" s="27"/>
      <c r="T243" s="27"/>
      <c r="U243" s="27"/>
      <c r="V243" s="27"/>
      <c r="W243" s="27"/>
    </row>
    <row r="244" spans="5:23" x14ac:dyDescent="0.15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7"/>
      <c r="R244" s="27"/>
      <c r="S244" s="27"/>
      <c r="T244" s="27"/>
      <c r="U244" s="27"/>
      <c r="V244" s="27"/>
      <c r="W244" s="27"/>
    </row>
    <row r="245" spans="5:23" x14ac:dyDescent="0.15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7"/>
      <c r="R245" s="27"/>
      <c r="S245" s="27"/>
      <c r="T245" s="27"/>
      <c r="U245" s="27"/>
      <c r="V245" s="27"/>
      <c r="W245" s="27"/>
    </row>
    <row r="246" spans="5:23" x14ac:dyDescent="0.15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7"/>
      <c r="R246" s="27"/>
      <c r="S246" s="27"/>
      <c r="T246" s="27"/>
      <c r="U246" s="27"/>
      <c r="V246" s="27"/>
      <c r="W246" s="27"/>
    </row>
    <row r="247" spans="5:23" x14ac:dyDescent="0.15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7"/>
      <c r="R247" s="27"/>
      <c r="S247" s="27"/>
      <c r="T247" s="27"/>
      <c r="U247" s="27"/>
      <c r="V247" s="27"/>
      <c r="W247" s="27"/>
    </row>
    <row r="248" spans="5:23" x14ac:dyDescent="0.15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7"/>
      <c r="R248" s="27"/>
      <c r="S248" s="27"/>
      <c r="T248" s="27"/>
      <c r="U248" s="27"/>
      <c r="V248" s="27"/>
      <c r="W248" s="27"/>
    </row>
    <row r="249" spans="5:23" x14ac:dyDescent="0.15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7"/>
      <c r="R249" s="27"/>
      <c r="S249" s="27"/>
      <c r="T249" s="27"/>
      <c r="U249" s="27"/>
      <c r="V249" s="27"/>
      <c r="W249" s="27"/>
    </row>
    <row r="250" spans="5:23" x14ac:dyDescent="0.15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7"/>
      <c r="R250" s="27"/>
      <c r="S250" s="27"/>
      <c r="T250" s="27"/>
      <c r="U250" s="27"/>
      <c r="V250" s="27"/>
      <c r="W250" s="27"/>
    </row>
    <row r="251" spans="5:23" x14ac:dyDescent="0.15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7"/>
      <c r="R251" s="27"/>
      <c r="S251" s="27"/>
      <c r="T251" s="27"/>
      <c r="U251" s="27"/>
      <c r="V251" s="27"/>
      <c r="W251" s="27"/>
    </row>
    <row r="252" spans="5:23" x14ac:dyDescent="0.15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7"/>
      <c r="R252" s="27"/>
      <c r="S252" s="27"/>
      <c r="T252" s="27"/>
      <c r="U252" s="27"/>
      <c r="V252" s="27"/>
      <c r="W252" s="27"/>
    </row>
    <row r="253" spans="5:23" x14ac:dyDescent="0.15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7"/>
      <c r="R253" s="27"/>
      <c r="S253" s="27"/>
      <c r="T253" s="27"/>
      <c r="U253" s="27"/>
      <c r="V253" s="27"/>
      <c r="W253" s="27"/>
    </row>
    <row r="254" spans="5:23" x14ac:dyDescent="0.15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7"/>
      <c r="R254" s="27"/>
      <c r="S254" s="27"/>
      <c r="T254" s="27"/>
      <c r="U254" s="27"/>
      <c r="V254" s="27"/>
      <c r="W254" s="27"/>
    </row>
    <row r="255" spans="5:23" x14ac:dyDescent="0.15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7"/>
      <c r="R255" s="27"/>
      <c r="S255" s="27"/>
      <c r="T255" s="27"/>
      <c r="U255" s="27"/>
      <c r="V255" s="27"/>
      <c r="W255" s="27"/>
    </row>
    <row r="256" spans="5:23" x14ac:dyDescent="0.15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7"/>
      <c r="R256" s="27"/>
      <c r="S256" s="27"/>
      <c r="T256" s="27"/>
      <c r="U256" s="27"/>
      <c r="V256" s="27"/>
      <c r="W256" s="27"/>
    </row>
    <row r="257" spans="5:23" x14ac:dyDescent="0.15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7"/>
      <c r="R257" s="27"/>
      <c r="S257" s="27"/>
      <c r="T257" s="27"/>
      <c r="U257" s="27"/>
      <c r="V257" s="27"/>
      <c r="W257" s="27"/>
    </row>
    <row r="258" spans="5:23" x14ac:dyDescent="0.15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7"/>
      <c r="R258" s="27"/>
      <c r="S258" s="27"/>
      <c r="T258" s="27"/>
      <c r="U258" s="27"/>
      <c r="V258" s="27"/>
      <c r="W258" s="27"/>
    </row>
    <row r="259" spans="5:23" x14ac:dyDescent="0.15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7"/>
      <c r="R259" s="27"/>
      <c r="S259" s="27"/>
      <c r="T259" s="27"/>
      <c r="U259" s="27"/>
      <c r="V259" s="27"/>
      <c r="W259" s="27"/>
    </row>
    <row r="260" spans="5:23" x14ac:dyDescent="0.15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7"/>
      <c r="R260" s="27"/>
      <c r="S260" s="27"/>
      <c r="T260" s="27"/>
      <c r="U260" s="27"/>
      <c r="V260" s="27"/>
      <c r="W260" s="27"/>
    </row>
    <row r="261" spans="5:23" x14ac:dyDescent="0.15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7"/>
      <c r="R261" s="27"/>
      <c r="S261" s="27"/>
      <c r="T261" s="27"/>
      <c r="U261" s="27"/>
      <c r="V261" s="27"/>
      <c r="W261" s="27"/>
    </row>
    <row r="262" spans="5:23" x14ac:dyDescent="0.15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7"/>
      <c r="R262" s="27"/>
      <c r="S262" s="27"/>
      <c r="T262" s="27"/>
      <c r="U262" s="27"/>
      <c r="V262" s="27"/>
      <c r="W262" s="27"/>
    </row>
    <row r="263" spans="5:23" x14ac:dyDescent="0.15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7"/>
      <c r="R263" s="27"/>
      <c r="S263" s="27"/>
      <c r="T263" s="27"/>
      <c r="U263" s="27"/>
      <c r="V263" s="27"/>
      <c r="W263" s="27"/>
    </row>
    <row r="264" spans="5:23" x14ac:dyDescent="0.15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7"/>
      <c r="R264" s="27"/>
      <c r="S264" s="27"/>
      <c r="T264" s="27"/>
      <c r="U264" s="27"/>
      <c r="V264" s="27"/>
      <c r="W264" s="27"/>
    </row>
    <row r="265" spans="5:23" x14ac:dyDescent="0.15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7"/>
      <c r="R265" s="27"/>
      <c r="S265" s="27"/>
      <c r="T265" s="27"/>
      <c r="U265" s="27"/>
      <c r="V265" s="27"/>
      <c r="W265" s="27"/>
    </row>
    <row r="266" spans="5:23" x14ac:dyDescent="0.15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7"/>
      <c r="R266" s="27"/>
      <c r="S266" s="27"/>
      <c r="T266" s="27"/>
      <c r="U266" s="27"/>
      <c r="V266" s="27"/>
      <c r="W266" s="27"/>
    </row>
    <row r="267" spans="5:23" x14ac:dyDescent="0.15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7"/>
      <c r="R267" s="27"/>
      <c r="S267" s="27"/>
      <c r="T267" s="27"/>
      <c r="U267" s="27"/>
      <c r="V267" s="27"/>
      <c r="W267" s="27"/>
    </row>
    <row r="268" spans="5:23" x14ac:dyDescent="0.15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7"/>
      <c r="R268" s="27"/>
      <c r="S268" s="27"/>
      <c r="T268" s="27"/>
      <c r="U268" s="27"/>
      <c r="V268" s="27"/>
      <c r="W268" s="27"/>
    </row>
    <row r="269" spans="5:23" x14ac:dyDescent="0.15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7"/>
      <c r="R269" s="27"/>
      <c r="S269" s="27"/>
      <c r="T269" s="27"/>
      <c r="U269" s="27"/>
      <c r="V269" s="27"/>
      <c r="W269" s="27"/>
    </row>
    <row r="270" spans="5:23" x14ac:dyDescent="0.15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7"/>
      <c r="R270" s="27"/>
      <c r="S270" s="27"/>
      <c r="T270" s="27"/>
      <c r="U270" s="27"/>
      <c r="V270" s="27"/>
      <c r="W270" s="27"/>
    </row>
    <row r="271" spans="5:23" x14ac:dyDescent="0.15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7"/>
      <c r="R271" s="27"/>
      <c r="S271" s="27"/>
      <c r="T271" s="27"/>
      <c r="U271" s="27"/>
      <c r="V271" s="27"/>
      <c r="W271" s="27"/>
    </row>
    <row r="272" spans="5:23" x14ac:dyDescent="0.15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7"/>
      <c r="R272" s="27"/>
      <c r="S272" s="27"/>
      <c r="T272" s="27"/>
      <c r="U272" s="27"/>
      <c r="V272" s="27"/>
      <c r="W272" s="27"/>
    </row>
    <row r="273" spans="5:23" x14ac:dyDescent="0.15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7"/>
      <c r="R273" s="27"/>
      <c r="S273" s="27"/>
      <c r="T273" s="27"/>
      <c r="U273" s="27"/>
      <c r="V273" s="27"/>
      <c r="W273" s="27"/>
    </row>
    <row r="274" spans="5:23" x14ac:dyDescent="0.15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7"/>
      <c r="R274" s="27"/>
      <c r="S274" s="27"/>
      <c r="T274" s="27"/>
      <c r="U274" s="27"/>
      <c r="V274" s="27"/>
      <c r="W274" s="27"/>
    </row>
    <row r="275" spans="5:23" x14ac:dyDescent="0.15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7"/>
      <c r="R275" s="27"/>
      <c r="S275" s="27"/>
      <c r="T275" s="27"/>
      <c r="U275" s="27"/>
      <c r="V275" s="27"/>
      <c r="W275" s="27"/>
    </row>
    <row r="276" spans="5:23" x14ac:dyDescent="0.15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7"/>
      <c r="R276" s="27"/>
      <c r="S276" s="27"/>
      <c r="T276" s="27"/>
      <c r="U276" s="27"/>
      <c r="V276" s="27"/>
      <c r="W276" s="27"/>
    </row>
    <row r="277" spans="5:23" x14ac:dyDescent="0.15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7"/>
      <c r="R277" s="27"/>
      <c r="S277" s="27"/>
      <c r="T277" s="27"/>
      <c r="U277" s="27"/>
      <c r="V277" s="27"/>
      <c r="W277" s="27"/>
    </row>
    <row r="278" spans="5:23" x14ac:dyDescent="0.15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7"/>
      <c r="R278" s="27"/>
      <c r="S278" s="27"/>
      <c r="T278" s="27"/>
      <c r="U278" s="27"/>
      <c r="V278" s="27"/>
      <c r="W278" s="27"/>
    </row>
    <row r="279" spans="5:23" x14ac:dyDescent="0.15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7"/>
      <c r="R279" s="27"/>
      <c r="S279" s="27"/>
      <c r="T279" s="27"/>
      <c r="U279" s="27"/>
      <c r="V279" s="27"/>
      <c r="W279" s="27"/>
    </row>
    <row r="280" spans="5:23" x14ac:dyDescent="0.15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7"/>
      <c r="R280" s="27"/>
      <c r="S280" s="27"/>
      <c r="T280" s="27"/>
      <c r="U280" s="27"/>
      <c r="V280" s="27"/>
      <c r="W280" s="27"/>
    </row>
    <row r="281" spans="5:23" x14ac:dyDescent="0.15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7"/>
      <c r="R281" s="27"/>
      <c r="S281" s="27"/>
      <c r="T281" s="27"/>
      <c r="U281" s="27"/>
      <c r="V281" s="27"/>
      <c r="W281" s="27"/>
    </row>
    <row r="282" spans="5:23" x14ac:dyDescent="0.15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7"/>
      <c r="R282" s="27"/>
      <c r="S282" s="27"/>
      <c r="T282" s="27"/>
      <c r="U282" s="27"/>
      <c r="V282" s="27"/>
      <c r="W282" s="27"/>
    </row>
    <row r="283" spans="5:23" x14ac:dyDescent="0.15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7"/>
      <c r="R283" s="27"/>
      <c r="S283" s="27"/>
      <c r="T283" s="27"/>
      <c r="U283" s="27"/>
      <c r="V283" s="27"/>
      <c r="W283" s="27"/>
    </row>
    <row r="284" spans="5:23" x14ac:dyDescent="0.15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7"/>
      <c r="R284" s="27"/>
      <c r="S284" s="27"/>
      <c r="T284" s="27"/>
      <c r="U284" s="27"/>
      <c r="V284" s="27"/>
      <c r="W284" s="27"/>
    </row>
    <row r="285" spans="5:23" x14ac:dyDescent="0.15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7"/>
      <c r="R285" s="27"/>
      <c r="S285" s="27"/>
      <c r="T285" s="27"/>
      <c r="U285" s="27"/>
      <c r="V285" s="27"/>
      <c r="W285" s="27"/>
    </row>
  </sheetData>
  <mergeCells count="14">
    <mergeCell ref="B78:B86"/>
    <mergeCell ref="B33:B41"/>
    <mergeCell ref="B42:B50"/>
    <mergeCell ref="B51:B59"/>
    <mergeCell ref="B6:B14"/>
    <mergeCell ref="B15:B23"/>
    <mergeCell ref="B69:B77"/>
    <mergeCell ref="B60:B68"/>
    <mergeCell ref="B24:B32"/>
    <mergeCell ref="N4:P4"/>
    <mergeCell ref="Q4:Q5"/>
    <mergeCell ref="C4:D5"/>
    <mergeCell ref="E4:M4"/>
    <mergeCell ref="B4:B5"/>
  </mergeCells>
  <phoneticPr fontId="1"/>
  <pageMargins left="0.70866141732283472" right="0.70866141732283472" top="0.98425196850393704" bottom="0.98425196850393704" header="0.51181102362204722" footer="0.51181102362204722"/>
  <pageSetup paperSize="9" scale="72" fitToHeight="0" orientation="portrait" r:id="rId1"/>
  <headerFooter alignWithMargins="0"/>
  <rowBreaks count="1" manualBreakCount="1">
    <brk id="50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W285"/>
  <sheetViews>
    <sheetView view="pageBreakPreview" zoomScaleNormal="100" zoomScaleSheetLayoutView="100" workbookViewId="0">
      <pane xSplit="2" ySplit="5" topLeftCell="C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.5" x14ac:dyDescent="0.15"/>
  <cols>
    <col min="1" max="1" width="9" style="24"/>
    <col min="2" max="2" width="8.625" style="25" customWidth="1"/>
    <col min="3" max="3" width="16.625" style="26" customWidth="1"/>
    <col min="4" max="4" width="5.625" style="26" customWidth="1"/>
    <col min="5" max="17" width="5.625" style="25" customWidth="1"/>
    <col min="18" max="16384" width="9" style="24"/>
  </cols>
  <sheetData>
    <row r="1" spans="2:23" ht="13.5" customHeight="1" x14ac:dyDescent="0.15">
      <c r="B1" s="24"/>
      <c r="C1" s="30"/>
    </row>
    <row r="2" spans="2:23" ht="13.5" customHeight="1" x14ac:dyDescent="0.15">
      <c r="B2" s="24"/>
      <c r="C2" s="30"/>
    </row>
    <row r="3" spans="2:23" ht="13.5" customHeight="1" x14ac:dyDescent="0.15">
      <c r="B3" s="24" t="s">
        <v>352</v>
      </c>
      <c r="C3" s="24"/>
    </row>
    <row r="4" spans="2:23" s="25" customFormat="1" ht="13.5" customHeight="1" x14ac:dyDescent="0.15">
      <c r="B4" s="204" t="s">
        <v>0</v>
      </c>
      <c r="C4" s="204" t="s">
        <v>140</v>
      </c>
      <c r="D4" s="204"/>
      <c r="E4" s="206" t="str">
        <f>'２（２）イ_a_SO2'!E4:M4</f>
        <v>令和５年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令和６年</v>
      </c>
      <c r="O4" s="204"/>
      <c r="P4" s="204"/>
      <c r="Q4" s="204" t="s">
        <v>171</v>
      </c>
    </row>
    <row r="5" spans="2:23" s="25" customFormat="1" ht="13.5" customHeight="1" x14ac:dyDescent="0.15">
      <c r="B5" s="204"/>
      <c r="C5" s="204"/>
      <c r="D5" s="204"/>
      <c r="E5" s="93" t="s">
        <v>170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15">
      <c r="B6" s="205" t="s">
        <v>125</v>
      </c>
      <c r="C6" s="8" t="s">
        <v>120</v>
      </c>
      <c r="D6" s="92" t="s">
        <v>112</v>
      </c>
      <c r="E6" s="140">
        <v>30</v>
      </c>
      <c r="F6" s="140">
        <v>31</v>
      </c>
      <c r="G6" s="140">
        <v>30</v>
      </c>
      <c r="H6" s="140">
        <v>31</v>
      </c>
      <c r="I6" s="140">
        <v>31</v>
      </c>
      <c r="J6" s="140">
        <v>30</v>
      </c>
      <c r="K6" s="140">
        <v>31</v>
      </c>
      <c r="L6" s="140">
        <v>30</v>
      </c>
      <c r="M6" s="140">
        <v>31</v>
      </c>
      <c r="N6" s="140">
        <v>31</v>
      </c>
      <c r="O6" s="140">
        <v>29</v>
      </c>
      <c r="P6" s="140">
        <v>31</v>
      </c>
      <c r="Q6" s="140">
        <v>366</v>
      </c>
      <c r="R6" s="27"/>
      <c r="S6" s="27"/>
      <c r="T6" s="27"/>
      <c r="U6" s="27"/>
      <c r="V6" s="27"/>
      <c r="W6" s="27"/>
    </row>
    <row r="7" spans="2:23" x14ac:dyDescent="0.15">
      <c r="B7" s="209"/>
      <c r="C7" s="8" t="s">
        <v>24</v>
      </c>
      <c r="D7" s="92" t="s">
        <v>114</v>
      </c>
      <c r="E7" s="140">
        <v>709</v>
      </c>
      <c r="F7" s="140">
        <v>732</v>
      </c>
      <c r="G7" s="140">
        <v>706</v>
      </c>
      <c r="H7" s="140">
        <v>731</v>
      </c>
      <c r="I7" s="140">
        <v>732</v>
      </c>
      <c r="J7" s="140">
        <v>707</v>
      </c>
      <c r="K7" s="140">
        <v>732</v>
      </c>
      <c r="L7" s="140">
        <v>709</v>
      </c>
      <c r="M7" s="140">
        <v>729</v>
      </c>
      <c r="N7" s="140">
        <v>731</v>
      </c>
      <c r="O7" s="140">
        <v>687</v>
      </c>
      <c r="P7" s="140">
        <v>732</v>
      </c>
      <c r="Q7" s="137">
        <v>8637</v>
      </c>
      <c r="R7" s="27"/>
      <c r="S7" s="27"/>
      <c r="T7" s="27"/>
      <c r="U7" s="27"/>
      <c r="V7" s="27"/>
      <c r="W7" s="27"/>
    </row>
    <row r="8" spans="2:23" x14ac:dyDescent="0.15">
      <c r="B8" s="209"/>
      <c r="C8" s="93" t="s">
        <v>119</v>
      </c>
      <c r="D8" s="92" t="s">
        <v>116</v>
      </c>
      <c r="E8" s="140">
        <v>1E-3</v>
      </c>
      <c r="F8" s="143">
        <v>0</v>
      </c>
      <c r="G8" s="140">
        <v>1E-3</v>
      </c>
      <c r="H8" s="140">
        <v>1E-3</v>
      </c>
      <c r="I8" s="140">
        <v>1E-3</v>
      </c>
      <c r="J8" s="140">
        <v>1E-3</v>
      </c>
      <c r="K8" s="140">
        <v>1E-3</v>
      </c>
      <c r="L8" s="140">
        <v>3.0000000000000001E-3</v>
      </c>
      <c r="M8" s="140">
        <v>3.0000000000000001E-3</v>
      </c>
      <c r="N8" s="140">
        <v>2E-3</v>
      </c>
      <c r="O8" s="140">
        <v>1E-3</v>
      </c>
      <c r="P8" s="140">
        <v>1E-3</v>
      </c>
      <c r="Q8" s="140">
        <v>1E-3</v>
      </c>
      <c r="R8" s="27"/>
      <c r="S8" s="27"/>
      <c r="T8" s="27"/>
      <c r="U8" s="27"/>
      <c r="V8" s="27"/>
      <c r="W8" s="27"/>
    </row>
    <row r="9" spans="2:23" x14ac:dyDescent="0.15">
      <c r="B9" s="209"/>
      <c r="C9" s="8" t="s">
        <v>118</v>
      </c>
      <c r="D9" s="92" t="s">
        <v>116</v>
      </c>
      <c r="E9" s="140">
        <v>2.5000000000000001E-2</v>
      </c>
      <c r="F9" s="140">
        <v>1.7000000000000001E-2</v>
      </c>
      <c r="G9" s="140">
        <v>1.2999999999999999E-2</v>
      </c>
      <c r="H9" s="140">
        <v>8.9999999999999993E-3</v>
      </c>
      <c r="I9" s="140">
        <v>1.7999999999999999E-2</v>
      </c>
      <c r="J9" s="140">
        <v>2.9000000000000001E-2</v>
      </c>
      <c r="K9" s="140">
        <v>3.6999999999999998E-2</v>
      </c>
      <c r="L9" s="140">
        <v>5.6000000000000001E-2</v>
      </c>
      <c r="M9" s="143">
        <v>4.5999999999999999E-2</v>
      </c>
      <c r="N9" s="140">
        <v>7.9000000000000001E-2</v>
      </c>
      <c r="O9" s="140">
        <v>7.5999999999999998E-2</v>
      </c>
      <c r="P9" s="140">
        <v>2.5999999999999999E-2</v>
      </c>
      <c r="Q9" s="143">
        <v>7.9000000000000001E-2</v>
      </c>
      <c r="R9" s="27"/>
      <c r="S9" s="27"/>
      <c r="T9" s="27"/>
      <c r="U9" s="27"/>
      <c r="V9" s="27"/>
      <c r="W9" s="27"/>
    </row>
    <row r="10" spans="2:23" x14ac:dyDescent="0.15">
      <c r="B10" s="209"/>
      <c r="C10" s="8" t="s">
        <v>117</v>
      </c>
      <c r="D10" s="92" t="s">
        <v>116</v>
      </c>
      <c r="E10" s="140">
        <v>4.0000000000000001E-3</v>
      </c>
      <c r="F10" s="140">
        <v>2E-3</v>
      </c>
      <c r="G10" s="140">
        <v>2E-3</v>
      </c>
      <c r="H10" s="140">
        <v>2E-3</v>
      </c>
      <c r="I10" s="140">
        <v>2E-3</v>
      </c>
      <c r="J10" s="140">
        <v>5.0000000000000001E-3</v>
      </c>
      <c r="K10" s="143">
        <v>6.0000000000000001E-3</v>
      </c>
      <c r="L10" s="140">
        <v>1.6E-2</v>
      </c>
      <c r="M10" s="140">
        <v>1.2E-2</v>
      </c>
      <c r="N10" s="140">
        <v>1.4E-2</v>
      </c>
      <c r="O10" s="140">
        <v>1.2E-2</v>
      </c>
      <c r="P10" s="140">
        <v>4.0000000000000001E-3</v>
      </c>
      <c r="Q10" s="140">
        <v>1.6E-2</v>
      </c>
      <c r="R10" s="27"/>
      <c r="S10" s="27"/>
      <c r="T10" s="27"/>
      <c r="U10" s="27"/>
      <c r="V10" s="27"/>
      <c r="W10" s="27"/>
    </row>
    <row r="11" spans="2:23" x14ac:dyDescent="0.15">
      <c r="B11" s="205" t="s">
        <v>154</v>
      </c>
      <c r="C11" s="8" t="s">
        <v>120</v>
      </c>
      <c r="D11" s="92" t="s">
        <v>112</v>
      </c>
      <c r="E11" s="140">
        <v>30</v>
      </c>
      <c r="F11" s="140">
        <v>31</v>
      </c>
      <c r="G11" s="140">
        <v>30</v>
      </c>
      <c r="H11" s="140">
        <v>31</v>
      </c>
      <c r="I11" s="140">
        <v>29</v>
      </c>
      <c r="J11" s="140">
        <v>30</v>
      </c>
      <c r="K11" s="140">
        <v>31</v>
      </c>
      <c r="L11" s="140">
        <v>30</v>
      </c>
      <c r="M11" s="140">
        <v>31</v>
      </c>
      <c r="N11" s="140">
        <v>31</v>
      </c>
      <c r="O11" s="140">
        <v>29</v>
      </c>
      <c r="P11" s="140">
        <v>31</v>
      </c>
      <c r="Q11" s="140">
        <v>364</v>
      </c>
      <c r="R11" s="27"/>
      <c r="S11" s="27"/>
      <c r="T11" s="27"/>
      <c r="U11" s="27"/>
      <c r="V11" s="27"/>
      <c r="W11" s="27"/>
    </row>
    <row r="12" spans="2:23" x14ac:dyDescent="0.15">
      <c r="B12" s="209"/>
      <c r="C12" s="8" t="s">
        <v>24</v>
      </c>
      <c r="D12" s="92" t="s">
        <v>114</v>
      </c>
      <c r="E12" s="140">
        <v>716</v>
      </c>
      <c r="F12" s="140">
        <v>738</v>
      </c>
      <c r="G12" s="140">
        <v>716</v>
      </c>
      <c r="H12" s="140">
        <v>739</v>
      </c>
      <c r="I12" s="140">
        <v>712</v>
      </c>
      <c r="J12" s="140">
        <v>714</v>
      </c>
      <c r="K12" s="140">
        <v>738</v>
      </c>
      <c r="L12" s="140">
        <v>713</v>
      </c>
      <c r="M12" s="140">
        <v>737</v>
      </c>
      <c r="N12" s="140">
        <v>738</v>
      </c>
      <c r="O12" s="140">
        <v>691</v>
      </c>
      <c r="P12" s="140">
        <v>740</v>
      </c>
      <c r="Q12" s="137">
        <v>8692</v>
      </c>
      <c r="R12" s="27"/>
      <c r="S12" s="27"/>
      <c r="T12" s="27"/>
      <c r="U12" s="27"/>
      <c r="V12" s="27"/>
      <c r="W12" s="27"/>
    </row>
    <row r="13" spans="2:23" x14ac:dyDescent="0.15">
      <c r="B13" s="209"/>
      <c r="C13" s="8" t="s">
        <v>119</v>
      </c>
      <c r="D13" s="92" t="s">
        <v>116</v>
      </c>
      <c r="E13" s="140">
        <v>1E-3</v>
      </c>
      <c r="F13" s="143">
        <v>0</v>
      </c>
      <c r="G13" s="143">
        <v>0</v>
      </c>
      <c r="H13" s="143">
        <v>0</v>
      </c>
      <c r="I13" s="140">
        <v>1E-3</v>
      </c>
      <c r="J13" s="140">
        <v>1E-3</v>
      </c>
      <c r="K13" s="140">
        <v>1E-3</v>
      </c>
      <c r="L13" s="140">
        <v>2E-3</v>
      </c>
      <c r="M13" s="140">
        <v>2E-3</v>
      </c>
      <c r="N13" s="140">
        <v>2E-3</v>
      </c>
      <c r="O13" s="140">
        <v>2E-3</v>
      </c>
      <c r="P13" s="140">
        <v>1E-3</v>
      </c>
      <c r="Q13" s="140">
        <v>1E-3</v>
      </c>
      <c r="R13" s="27"/>
      <c r="S13" s="27"/>
      <c r="T13" s="27"/>
      <c r="U13" s="27"/>
      <c r="V13" s="27"/>
      <c r="W13" s="27"/>
    </row>
    <row r="14" spans="2:23" x14ac:dyDescent="0.15">
      <c r="B14" s="209"/>
      <c r="C14" s="8" t="s">
        <v>118</v>
      </c>
      <c r="D14" s="92" t="s">
        <v>116</v>
      </c>
      <c r="E14" s="140">
        <v>1.7000000000000001E-2</v>
      </c>
      <c r="F14" s="140">
        <v>6.0000000000000001E-3</v>
      </c>
      <c r="G14" s="140">
        <v>8.9999999999999993E-3</v>
      </c>
      <c r="H14" s="140">
        <v>8.0000000000000002E-3</v>
      </c>
      <c r="I14" s="140">
        <v>8.0000000000000002E-3</v>
      </c>
      <c r="J14" s="140">
        <v>1.4E-2</v>
      </c>
      <c r="K14" s="140">
        <v>1.4E-2</v>
      </c>
      <c r="L14" s="140">
        <v>2.9000000000000001E-2</v>
      </c>
      <c r="M14" s="140">
        <v>3.3000000000000002E-2</v>
      </c>
      <c r="N14" s="140">
        <v>5.1999999999999998E-2</v>
      </c>
      <c r="O14" s="140">
        <v>2.1000000000000001E-2</v>
      </c>
      <c r="P14" s="140">
        <v>1.6E-2</v>
      </c>
      <c r="Q14" s="140">
        <v>5.1999999999999998E-2</v>
      </c>
      <c r="R14" s="27"/>
      <c r="S14" s="27"/>
      <c r="T14" s="27"/>
      <c r="U14" s="27"/>
      <c r="V14" s="27"/>
      <c r="W14" s="27"/>
    </row>
    <row r="15" spans="2:23" x14ac:dyDescent="0.15">
      <c r="B15" s="209"/>
      <c r="C15" s="8" t="s">
        <v>117</v>
      </c>
      <c r="D15" s="92" t="s">
        <v>116</v>
      </c>
      <c r="E15" s="140">
        <v>2E-3</v>
      </c>
      <c r="F15" s="140">
        <v>1E-3</v>
      </c>
      <c r="G15" s="140">
        <v>2E-3</v>
      </c>
      <c r="H15" s="140">
        <v>1E-3</v>
      </c>
      <c r="I15" s="140">
        <v>1E-3</v>
      </c>
      <c r="J15" s="140">
        <v>2E-3</v>
      </c>
      <c r="K15" s="140">
        <v>3.0000000000000001E-3</v>
      </c>
      <c r="L15" s="140">
        <v>8.0000000000000002E-3</v>
      </c>
      <c r="M15" s="140">
        <v>8.9999999999999993E-3</v>
      </c>
      <c r="N15" s="140">
        <v>1.0999999999999999E-2</v>
      </c>
      <c r="O15" s="140">
        <v>5.0000000000000001E-3</v>
      </c>
      <c r="P15" s="140">
        <v>2E-3</v>
      </c>
      <c r="Q15" s="140">
        <v>1.0999999999999999E-2</v>
      </c>
      <c r="R15" s="27"/>
      <c r="S15" s="27"/>
      <c r="T15" s="27"/>
      <c r="U15" s="27"/>
      <c r="V15" s="27"/>
      <c r="W15" s="27"/>
    </row>
    <row r="16" spans="2:23" x14ac:dyDescent="0.15">
      <c r="B16" s="205" t="s">
        <v>1</v>
      </c>
      <c r="C16" s="8" t="s">
        <v>120</v>
      </c>
      <c r="D16" s="92" t="s">
        <v>112</v>
      </c>
      <c r="E16" s="140">
        <v>30</v>
      </c>
      <c r="F16" s="140">
        <v>31</v>
      </c>
      <c r="G16" s="140">
        <v>30</v>
      </c>
      <c r="H16" s="140">
        <v>31</v>
      </c>
      <c r="I16" s="140">
        <v>29</v>
      </c>
      <c r="J16" s="140">
        <v>30</v>
      </c>
      <c r="K16" s="140">
        <v>31</v>
      </c>
      <c r="L16" s="140">
        <v>30</v>
      </c>
      <c r="M16" s="140">
        <v>31</v>
      </c>
      <c r="N16" s="140">
        <v>31</v>
      </c>
      <c r="O16" s="140">
        <v>29</v>
      </c>
      <c r="P16" s="140">
        <v>31</v>
      </c>
      <c r="Q16" s="140">
        <v>364</v>
      </c>
      <c r="R16" s="27"/>
      <c r="S16" s="27"/>
      <c r="T16" s="27"/>
      <c r="U16" s="27"/>
      <c r="V16" s="27"/>
      <c r="W16" s="27"/>
    </row>
    <row r="17" spans="2:23" x14ac:dyDescent="0.15">
      <c r="B17" s="209"/>
      <c r="C17" s="8" t="s">
        <v>24</v>
      </c>
      <c r="D17" s="92" t="s">
        <v>114</v>
      </c>
      <c r="E17" s="140">
        <v>713</v>
      </c>
      <c r="F17" s="140">
        <v>737</v>
      </c>
      <c r="G17" s="140">
        <v>713</v>
      </c>
      <c r="H17" s="140">
        <v>737</v>
      </c>
      <c r="I17" s="140">
        <v>710</v>
      </c>
      <c r="J17" s="140">
        <v>711</v>
      </c>
      <c r="K17" s="140">
        <v>737</v>
      </c>
      <c r="L17" s="140">
        <v>712</v>
      </c>
      <c r="M17" s="140">
        <v>736</v>
      </c>
      <c r="N17" s="140">
        <v>734</v>
      </c>
      <c r="O17" s="140">
        <v>691</v>
      </c>
      <c r="P17" s="140">
        <v>737</v>
      </c>
      <c r="Q17" s="137">
        <v>8668</v>
      </c>
      <c r="R17" s="27"/>
      <c r="S17" s="27"/>
      <c r="T17" s="27"/>
      <c r="U17" s="27"/>
      <c r="V17" s="27"/>
      <c r="W17" s="27"/>
    </row>
    <row r="18" spans="2:23" x14ac:dyDescent="0.15">
      <c r="B18" s="209"/>
      <c r="C18" s="8" t="s">
        <v>119</v>
      </c>
      <c r="D18" s="92" t="s">
        <v>116</v>
      </c>
      <c r="E18" s="143">
        <v>0</v>
      </c>
      <c r="F18" s="143">
        <v>0</v>
      </c>
      <c r="G18" s="143">
        <v>0</v>
      </c>
      <c r="H18" s="143">
        <v>0</v>
      </c>
      <c r="I18" s="143">
        <v>1E-3</v>
      </c>
      <c r="J18" s="143">
        <v>1E-3</v>
      </c>
      <c r="K18" s="140">
        <v>1E-3</v>
      </c>
      <c r="L18" s="140">
        <v>1E-3</v>
      </c>
      <c r="M18" s="140">
        <v>2E-3</v>
      </c>
      <c r="N18" s="140">
        <v>1E-3</v>
      </c>
      <c r="O18" s="140">
        <v>1E-3</v>
      </c>
      <c r="P18" s="140">
        <v>1E-3</v>
      </c>
      <c r="Q18" s="140">
        <v>1E-3</v>
      </c>
      <c r="R18" s="27"/>
      <c r="S18" s="27"/>
      <c r="T18" s="27"/>
      <c r="U18" s="27"/>
      <c r="V18" s="27"/>
      <c r="W18" s="27"/>
    </row>
    <row r="19" spans="2:23" x14ac:dyDescent="0.15">
      <c r="B19" s="209"/>
      <c r="C19" s="8" t="s">
        <v>118</v>
      </c>
      <c r="D19" s="92" t="s">
        <v>116</v>
      </c>
      <c r="E19" s="140">
        <v>2.5000000000000001E-2</v>
      </c>
      <c r="F19" s="140">
        <v>6.0000000000000001E-3</v>
      </c>
      <c r="G19" s="140">
        <v>8.9999999999999993E-3</v>
      </c>
      <c r="H19" s="140">
        <v>2.5999999999999999E-2</v>
      </c>
      <c r="I19" s="140">
        <v>2.4E-2</v>
      </c>
      <c r="J19" s="143">
        <v>6.0000000000000001E-3</v>
      </c>
      <c r="K19" s="140">
        <v>1.7000000000000001E-2</v>
      </c>
      <c r="L19" s="140">
        <v>3.1E-2</v>
      </c>
      <c r="M19" s="140">
        <v>2.8000000000000001E-2</v>
      </c>
      <c r="N19" s="140">
        <v>2.5000000000000001E-2</v>
      </c>
      <c r="O19" s="140">
        <v>1.7000000000000001E-2</v>
      </c>
      <c r="P19" s="140">
        <v>2.3E-2</v>
      </c>
      <c r="Q19" s="140">
        <v>3.1E-2</v>
      </c>
      <c r="R19" s="27"/>
      <c r="S19" s="27"/>
      <c r="T19" s="27"/>
      <c r="U19" s="27"/>
      <c r="V19" s="27"/>
      <c r="W19" s="27"/>
    </row>
    <row r="20" spans="2:23" x14ac:dyDescent="0.15">
      <c r="B20" s="209"/>
      <c r="C20" s="8" t="s">
        <v>117</v>
      </c>
      <c r="D20" s="92" t="s">
        <v>116</v>
      </c>
      <c r="E20" s="140">
        <v>2E-3</v>
      </c>
      <c r="F20" s="140">
        <v>1E-3</v>
      </c>
      <c r="G20" s="140">
        <v>1E-3</v>
      </c>
      <c r="H20" s="140">
        <v>3.0000000000000001E-3</v>
      </c>
      <c r="I20" s="140">
        <v>2E-3</v>
      </c>
      <c r="J20" s="140">
        <v>2E-3</v>
      </c>
      <c r="K20" s="140">
        <v>3.0000000000000001E-3</v>
      </c>
      <c r="L20" s="140">
        <v>3.0000000000000001E-3</v>
      </c>
      <c r="M20" s="140">
        <v>5.0000000000000001E-3</v>
      </c>
      <c r="N20" s="140">
        <v>7.0000000000000001E-3</v>
      </c>
      <c r="O20" s="140">
        <v>3.0000000000000001E-3</v>
      </c>
      <c r="P20" s="140">
        <v>2E-3</v>
      </c>
      <c r="Q20" s="140">
        <v>7.0000000000000001E-3</v>
      </c>
      <c r="R20" s="27"/>
      <c r="S20" s="27"/>
      <c r="T20" s="27"/>
      <c r="U20" s="27"/>
      <c r="V20" s="27"/>
      <c r="W20" s="27"/>
    </row>
    <row r="21" spans="2:23" x14ac:dyDescent="0.15">
      <c r="B21" s="205" t="s">
        <v>124</v>
      </c>
      <c r="C21" s="8" t="s">
        <v>120</v>
      </c>
      <c r="D21" s="92" t="s">
        <v>112</v>
      </c>
      <c r="E21" s="140">
        <v>30</v>
      </c>
      <c r="F21" s="140">
        <v>31</v>
      </c>
      <c r="G21" s="140">
        <v>29</v>
      </c>
      <c r="H21" s="140">
        <v>29</v>
      </c>
      <c r="I21" s="140">
        <v>31</v>
      </c>
      <c r="J21" s="140">
        <v>30</v>
      </c>
      <c r="K21" s="140">
        <v>31</v>
      </c>
      <c r="L21" s="140">
        <v>30</v>
      </c>
      <c r="M21" s="140">
        <v>31</v>
      </c>
      <c r="N21" s="140">
        <v>31</v>
      </c>
      <c r="O21" s="140">
        <v>29</v>
      </c>
      <c r="P21" s="140">
        <v>30</v>
      </c>
      <c r="Q21" s="140">
        <v>362</v>
      </c>
      <c r="R21" s="27"/>
      <c r="S21" s="27"/>
      <c r="T21" s="27"/>
      <c r="U21" s="27"/>
      <c r="V21" s="27"/>
      <c r="W21" s="27"/>
    </row>
    <row r="22" spans="2:23" x14ac:dyDescent="0.15">
      <c r="B22" s="209"/>
      <c r="C22" s="8" t="s">
        <v>24</v>
      </c>
      <c r="D22" s="92" t="s">
        <v>114</v>
      </c>
      <c r="E22" s="140">
        <v>716</v>
      </c>
      <c r="F22" s="140">
        <v>736</v>
      </c>
      <c r="G22" s="140">
        <v>707</v>
      </c>
      <c r="H22" s="140">
        <v>705</v>
      </c>
      <c r="I22" s="140">
        <v>737</v>
      </c>
      <c r="J22" s="140">
        <v>702</v>
      </c>
      <c r="K22" s="140">
        <v>731</v>
      </c>
      <c r="L22" s="140">
        <v>707</v>
      </c>
      <c r="M22" s="140">
        <v>728</v>
      </c>
      <c r="N22" s="140">
        <v>738</v>
      </c>
      <c r="O22" s="140">
        <v>691</v>
      </c>
      <c r="P22" s="140">
        <v>732</v>
      </c>
      <c r="Q22" s="137">
        <v>8630</v>
      </c>
      <c r="R22" s="27"/>
      <c r="S22" s="27"/>
      <c r="T22" s="27"/>
      <c r="U22" s="27"/>
      <c r="V22" s="27"/>
      <c r="W22" s="27"/>
    </row>
    <row r="23" spans="2:23" x14ac:dyDescent="0.15">
      <c r="B23" s="209"/>
      <c r="C23" s="8" t="s">
        <v>119</v>
      </c>
      <c r="D23" s="92" t="s">
        <v>116</v>
      </c>
      <c r="E23" s="143">
        <v>0</v>
      </c>
      <c r="F23" s="14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1E-3</v>
      </c>
      <c r="L23" s="140">
        <v>2E-3</v>
      </c>
      <c r="M23" s="140">
        <v>1E-3</v>
      </c>
      <c r="N23" s="140">
        <v>1E-3</v>
      </c>
      <c r="O23" s="140">
        <v>1E-3</v>
      </c>
      <c r="P23" s="140">
        <v>1E-3</v>
      </c>
      <c r="Q23" s="140">
        <v>1E-3</v>
      </c>
      <c r="R23" s="27"/>
      <c r="S23" s="27"/>
      <c r="T23" s="27"/>
      <c r="U23" s="27"/>
      <c r="V23" s="27"/>
      <c r="W23" s="27"/>
    </row>
    <row r="24" spans="2:23" x14ac:dyDescent="0.15">
      <c r="B24" s="209"/>
      <c r="C24" s="8" t="s">
        <v>118</v>
      </c>
      <c r="D24" s="92" t="s">
        <v>116</v>
      </c>
      <c r="E24" s="140">
        <v>8.9999999999999993E-3</v>
      </c>
      <c r="F24" s="140">
        <v>5.0000000000000001E-3</v>
      </c>
      <c r="G24" s="140">
        <v>8.0000000000000002E-3</v>
      </c>
      <c r="H24" s="140">
        <v>8.0000000000000002E-3</v>
      </c>
      <c r="I24" s="140">
        <v>5.0000000000000001E-3</v>
      </c>
      <c r="J24" s="140">
        <v>8.9999999999999993E-3</v>
      </c>
      <c r="K24" s="143">
        <v>8.0000000000000002E-3</v>
      </c>
      <c r="L24" s="140">
        <v>1.2999999999999999E-2</v>
      </c>
      <c r="M24" s="140">
        <v>2.1000000000000001E-2</v>
      </c>
      <c r="N24" s="140">
        <v>2.5000000000000001E-2</v>
      </c>
      <c r="O24" s="140">
        <v>1.0999999999999999E-2</v>
      </c>
      <c r="P24" s="140">
        <v>6.0000000000000001E-3</v>
      </c>
      <c r="Q24" s="140">
        <v>2.5000000000000001E-2</v>
      </c>
      <c r="R24" s="27"/>
      <c r="S24" s="27"/>
      <c r="T24" s="27"/>
      <c r="U24" s="27"/>
      <c r="V24" s="27"/>
      <c r="W24" s="27"/>
    </row>
    <row r="25" spans="2:23" x14ac:dyDescent="0.15">
      <c r="B25" s="209"/>
      <c r="C25" s="8" t="s">
        <v>117</v>
      </c>
      <c r="D25" s="92" t="s">
        <v>116</v>
      </c>
      <c r="E25" s="140">
        <v>1E-3</v>
      </c>
      <c r="F25" s="140">
        <v>1E-3</v>
      </c>
      <c r="G25" s="140">
        <v>2E-3</v>
      </c>
      <c r="H25" s="140">
        <v>2E-3</v>
      </c>
      <c r="I25" s="140">
        <v>1E-3</v>
      </c>
      <c r="J25" s="140">
        <v>1E-3</v>
      </c>
      <c r="K25" s="140">
        <v>2E-3</v>
      </c>
      <c r="L25" s="140">
        <v>4.0000000000000001E-3</v>
      </c>
      <c r="M25" s="140">
        <v>6.0000000000000001E-3</v>
      </c>
      <c r="N25" s="140">
        <v>5.0000000000000001E-3</v>
      </c>
      <c r="O25" s="140">
        <v>2E-3</v>
      </c>
      <c r="P25" s="140">
        <v>1E-3</v>
      </c>
      <c r="Q25" s="140">
        <v>6.0000000000000001E-3</v>
      </c>
      <c r="R25" s="27"/>
      <c r="S25" s="27"/>
      <c r="T25" s="27"/>
      <c r="U25" s="27"/>
      <c r="V25" s="27"/>
      <c r="W25" s="27"/>
    </row>
    <row r="26" spans="2:23" x14ac:dyDescent="0.15">
      <c r="B26" s="205" t="s">
        <v>123</v>
      </c>
      <c r="C26" s="8" t="s">
        <v>120</v>
      </c>
      <c r="D26" s="92" t="s">
        <v>112</v>
      </c>
      <c r="E26" s="140">
        <v>30</v>
      </c>
      <c r="F26" s="140">
        <v>31</v>
      </c>
      <c r="G26" s="140">
        <v>30</v>
      </c>
      <c r="H26" s="140">
        <v>29</v>
      </c>
      <c r="I26" s="140">
        <v>31</v>
      </c>
      <c r="J26" s="140">
        <v>30</v>
      </c>
      <c r="K26" s="140">
        <v>31</v>
      </c>
      <c r="L26" s="140">
        <v>30</v>
      </c>
      <c r="M26" s="140">
        <v>31</v>
      </c>
      <c r="N26" s="140">
        <v>31</v>
      </c>
      <c r="O26" s="140">
        <v>29</v>
      </c>
      <c r="P26" s="140">
        <v>31</v>
      </c>
      <c r="Q26" s="140">
        <v>364</v>
      </c>
      <c r="R26" s="27"/>
      <c r="S26" s="27"/>
      <c r="T26" s="27"/>
      <c r="U26" s="27"/>
      <c r="V26" s="27"/>
      <c r="W26" s="27"/>
    </row>
    <row r="27" spans="2:23" x14ac:dyDescent="0.15">
      <c r="B27" s="209"/>
      <c r="C27" s="8" t="s">
        <v>24</v>
      </c>
      <c r="D27" s="92" t="s">
        <v>114</v>
      </c>
      <c r="E27" s="140">
        <v>715</v>
      </c>
      <c r="F27" s="140">
        <v>737</v>
      </c>
      <c r="G27" s="140">
        <v>715</v>
      </c>
      <c r="H27" s="140">
        <v>710</v>
      </c>
      <c r="I27" s="140">
        <v>740</v>
      </c>
      <c r="J27" s="140">
        <v>715</v>
      </c>
      <c r="K27" s="140">
        <v>739</v>
      </c>
      <c r="L27" s="140">
        <v>714</v>
      </c>
      <c r="M27" s="140">
        <v>740</v>
      </c>
      <c r="N27" s="140">
        <v>740</v>
      </c>
      <c r="O27" s="140">
        <v>691</v>
      </c>
      <c r="P27" s="140">
        <v>737</v>
      </c>
      <c r="Q27" s="137">
        <v>8693</v>
      </c>
      <c r="R27" s="27"/>
      <c r="S27" s="27"/>
      <c r="T27" s="27"/>
      <c r="U27" s="27"/>
      <c r="V27" s="27"/>
      <c r="W27" s="27"/>
    </row>
    <row r="28" spans="2:23" x14ac:dyDescent="0.15">
      <c r="B28" s="209"/>
      <c r="C28" s="8" t="s">
        <v>119</v>
      </c>
      <c r="D28" s="92" t="s">
        <v>116</v>
      </c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0">
        <v>1E-3</v>
      </c>
      <c r="M28" s="140">
        <v>1E-3</v>
      </c>
      <c r="N28" s="140">
        <v>1E-3</v>
      </c>
      <c r="O28" s="140">
        <v>1E-3</v>
      </c>
      <c r="P28" s="143">
        <v>0</v>
      </c>
      <c r="Q28" s="143">
        <v>0</v>
      </c>
      <c r="R28" s="27"/>
      <c r="S28" s="27"/>
      <c r="T28" s="27"/>
      <c r="U28" s="27"/>
      <c r="V28" s="27"/>
      <c r="W28" s="27"/>
    </row>
    <row r="29" spans="2:23" x14ac:dyDescent="0.15">
      <c r="B29" s="209"/>
      <c r="C29" s="8" t="s">
        <v>118</v>
      </c>
      <c r="D29" s="92" t="s">
        <v>116</v>
      </c>
      <c r="E29" s="143">
        <v>5.0000000000000001E-3</v>
      </c>
      <c r="F29" s="140">
        <v>4.0000000000000001E-3</v>
      </c>
      <c r="G29" s="140">
        <v>3.0000000000000001E-3</v>
      </c>
      <c r="H29" s="140">
        <v>4.0000000000000001E-3</v>
      </c>
      <c r="I29" s="140">
        <v>6.0000000000000001E-3</v>
      </c>
      <c r="J29" s="140">
        <v>8.0000000000000002E-3</v>
      </c>
      <c r="K29" s="140">
        <v>8.9999999999999993E-3</v>
      </c>
      <c r="L29" s="140">
        <v>2.1999999999999999E-2</v>
      </c>
      <c r="M29" s="140">
        <v>2.3E-2</v>
      </c>
      <c r="N29" s="140">
        <v>3.4000000000000002E-2</v>
      </c>
      <c r="O29" s="140">
        <v>4.7E-2</v>
      </c>
      <c r="P29" s="143">
        <v>1.6E-2</v>
      </c>
      <c r="Q29" s="140">
        <v>4.7E-2</v>
      </c>
      <c r="R29" s="27"/>
      <c r="S29" s="27"/>
      <c r="T29" s="27"/>
      <c r="U29" s="27"/>
      <c r="V29" s="27"/>
      <c r="W29" s="27"/>
    </row>
    <row r="30" spans="2:23" x14ac:dyDescent="0.15">
      <c r="B30" s="209"/>
      <c r="C30" s="8" t="s">
        <v>117</v>
      </c>
      <c r="D30" s="92" t="s">
        <v>116</v>
      </c>
      <c r="E30" s="140">
        <v>1E-3</v>
      </c>
      <c r="F30" s="143">
        <v>0</v>
      </c>
      <c r="G30" s="140">
        <v>1E-3</v>
      </c>
      <c r="H30" s="140">
        <v>1E-3</v>
      </c>
      <c r="I30" s="140">
        <v>1E-3</v>
      </c>
      <c r="J30" s="140">
        <v>1E-3</v>
      </c>
      <c r="K30" s="140">
        <v>1E-3</v>
      </c>
      <c r="L30" s="140">
        <v>5.0000000000000001E-3</v>
      </c>
      <c r="M30" s="140">
        <v>7.0000000000000001E-3</v>
      </c>
      <c r="N30" s="143">
        <v>7.0000000000000001E-3</v>
      </c>
      <c r="O30" s="140">
        <v>5.0000000000000001E-3</v>
      </c>
      <c r="P30" s="140">
        <v>2E-3</v>
      </c>
      <c r="Q30" s="143">
        <v>7.0000000000000001E-3</v>
      </c>
      <c r="R30" s="27"/>
      <c r="S30" s="27"/>
      <c r="T30" s="27"/>
      <c r="U30" s="27"/>
      <c r="V30" s="27"/>
      <c r="W30" s="27"/>
    </row>
    <row r="31" spans="2:23" x14ac:dyDescent="0.15">
      <c r="B31" s="205" t="s">
        <v>148</v>
      </c>
      <c r="C31" s="8" t="s">
        <v>120</v>
      </c>
      <c r="D31" s="92" t="s">
        <v>112</v>
      </c>
      <c r="E31" s="140">
        <v>30</v>
      </c>
      <c r="F31" s="140">
        <v>31</v>
      </c>
      <c r="G31" s="140">
        <v>30</v>
      </c>
      <c r="H31" s="140">
        <v>31</v>
      </c>
      <c r="I31" s="140">
        <v>29</v>
      </c>
      <c r="J31" s="140">
        <v>30</v>
      </c>
      <c r="K31" s="140">
        <v>31</v>
      </c>
      <c r="L31" s="140">
        <v>30</v>
      </c>
      <c r="M31" s="140">
        <v>31</v>
      </c>
      <c r="N31" s="140">
        <v>31</v>
      </c>
      <c r="O31" s="140">
        <v>29</v>
      </c>
      <c r="P31" s="140">
        <v>31</v>
      </c>
      <c r="Q31" s="140">
        <v>364</v>
      </c>
      <c r="R31" s="27"/>
      <c r="S31" s="27"/>
      <c r="T31" s="27"/>
      <c r="U31" s="27"/>
      <c r="V31" s="27"/>
      <c r="W31" s="27"/>
    </row>
    <row r="32" spans="2:23" x14ac:dyDescent="0.15">
      <c r="B32" s="209"/>
      <c r="C32" s="8" t="s">
        <v>24</v>
      </c>
      <c r="D32" s="92" t="s">
        <v>114</v>
      </c>
      <c r="E32" s="140">
        <v>710</v>
      </c>
      <c r="F32" s="140">
        <v>734</v>
      </c>
      <c r="G32" s="140">
        <v>707</v>
      </c>
      <c r="H32" s="140">
        <v>731</v>
      </c>
      <c r="I32" s="140">
        <v>707</v>
      </c>
      <c r="J32" s="140">
        <v>710</v>
      </c>
      <c r="K32" s="140">
        <v>732</v>
      </c>
      <c r="L32" s="140">
        <v>708</v>
      </c>
      <c r="M32" s="140">
        <v>732</v>
      </c>
      <c r="N32" s="140">
        <v>735</v>
      </c>
      <c r="O32" s="140">
        <v>680</v>
      </c>
      <c r="P32" s="140">
        <v>733</v>
      </c>
      <c r="Q32" s="137">
        <v>8619</v>
      </c>
      <c r="R32" s="27"/>
      <c r="S32" s="27"/>
      <c r="T32" s="27"/>
      <c r="U32" s="27"/>
      <c r="V32" s="27"/>
      <c r="W32" s="27"/>
    </row>
    <row r="33" spans="2:23" x14ac:dyDescent="0.15">
      <c r="B33" s="209"/>
      <c r="C33" s="8" t="s">
        <v>119</v>
      </c>
      <c r="D33" s="92" t="s">
        <v>116</v>
      </c>
      <c r="E33" s="140">
        <v>1E-3</v>
      </c>
      <c r="F33" s="143">
        <v>1E-3</v>
      </c>
      <c r="G33" s="140">
        <v>1E-3</v>
      </c>
      <c r="H33" s="140">
        <v>1E-3</v>
      </c>
      <c r="I33" s="143">
        <v>1E-3</v>
      </c>
      <c r="J33" s="143">
        <v>0</v>
      </c>
      <c r="K33" s="143">
        <v>0</v>
      </c>
      <c r="L33" s="140">
        <v>1E-3</v>
      </c>
      <c r="M33" s="140">
        <v>1E-3</v>
      </c>
      <c r="N33" s="140">
        <v>1E-3</v>
      </c>
      <c r="O33" s="140">
        <v>1E-3</v>
      </c>
      <c r="P33" s="143">
        <v>0</v>
      </c>
      <c r="Q33" s="140">
        <v>1E-3</v>
      </c>
      <c r="R33" s="27"/>
      <c r="S33" s="27"/>
      <c r="T33" s="27"/>
      <c r="U33" s="27"/>
      <c r="V33" s="27"/>
      <c r="W33" s="27"/>
    </row>
    <row r="34" spans="2:23" x14ac:dyDescent="0.15">
      <c r="B34" s="209"/>
      <c r="C34" s="8" t="s">
        <v>118</v>
      </c>
      <c r="D34" s="92" t="s">
        <v>116</v>
      </c>
      <c r="E34" s="140">
        <v>4.0000000000000001E-3</v>
      </c>
      <c r="F34" s="140">
        <v>4.0000000000000001E-3</v>
      </c>
      <c r="G34" s="140">
        <v>6.0000000000000001E-3</v>
      </c>
      <c r="H34" s="140">
        <v>4.0000000000000001E-3</v>
      </c>
      <c r="I34" s="140">
        <v>6.0000000000000001E-3</v>
      </c>
      <c r="J34" s="140">
        <v>5.0000000000000001E-3</v>
      </c>
      <c r="K34" s="140">
        <v>8.0000000000000002E-3</v>
      </c>
      <c r="L34" s="143">
        <v>1.9E-2</v>
      </c>
      <c r="M34" s="140">
        <v>2.5999999999999999E-2</v>
      </c>
      <c r="N34" s="140">
        <v>3.4000000000000002E-2</v>
      </c>
      <c r="O34" s="143">
        <v>0.03</v>
      </c>
      <c r="P34" s="143">
        <v>0.01</v>
      </c>
      <c r="Q34" s="140">
        <v>3.4000000000000002E-2</v>
      </c>
      <c r="R34" s="27"/>
      <c r="S34" s="27"/>
      <c r="T34" s="27"/>
      <c r="U34" s="27"/>
      <c r="V34" s="27"/>
      <c r="W34" s="27"/>
    </row>
    <row r="35" spans="2:23" x14ac:dyDescent="0.15">
      <c r="B35" s="209"/>
      <c r="C35" s="8" t="s">
        <v>117</v>
      </c>
      <c r="D35" s="92" t="s">
        <v>116</v>
      </c>
      <c r="E35" s="140">
        <v>1E-3</v>
      </c>
      <c r="F35" s="140">
        <v>1E-3</v>
      </c>
      <c r="G35" s="140">
        <v>2E-3</v>
      </c>
      <c r="H35" s="140">
        <v>2E-3</v>
      </c>
      <c r="I35" s="140">
        <v>2E-3</v>
      </c>
      <c r="J35" s="140">
        <v>1E-3</v>
      </c>
      <c r="K35" s="140">
        <v>1E-3</v>
      </c>
      <c r="L35" s="140">
        <v>4.0000000000000001E-3</v>
      </c>
      <c r="M35" s="140">
        <v>6.0000000000000001E-3</v>
      </c>
      <c r="N35" s="140">
        <v>5.0000000000000001E-3</v>
      </c>
      <c r="O35" s="140">
        <v>4.0000000000000001E-3</v>
      </c>
      <c r="P35" s="140">
        <v>1E-3</v>
      </c>
      <c r="Q35" s="140">
        <v>6.0000000000000001E-3</v>
      </c>
      <c r="R35" s="27"/>
      <c r="S35" s="27"/>
      <c r="T35" s="27"/>
      <c r="U35" s="27"/>
      <c r="V35" s="27"/>
      <c r="W35" s="27"/>
    </row>
    <row r="36" spans="2:23" ht="13.5" customHeight="1" x14ac:dyDescent="0.15">
      <c r="B36" s="205" t="s">
        <v>122</v>
      </c>
      <c r="C36" s="8" t="s">
        <v>120</v>
      </c>
      <c r="D36" s="92" t="s">
        <v>112</v>
      </c>
      <c r="E36" s="140">
        <v>30</v>
      </c>
      <c r="F36" s="140">
        <v>31</v>
      </c>
      <c r="G36" s="140">
        <v>30</v>
      </c>
      <c r="H36" s="140">
        <v>30</v>
      </c>
      <c r="I36" s="140">
        <v>29</v>
      </c>
      <c r="J36" s="140">
        <v>30</v>
      </c>
      <c r="K36" s="140">
        <v>31</v>
      </c>
      <c r="L36" s="140">
        <v>30</v>
      </c>
      <c r="M36" s="140">
        <v>31</v>
      </c>
      <c r="N36" s="140">
        <v>31</v>
      </c>
      <c r="O36" s="140">
        <v>29</v>
      </c>
      <c r="P36" s="140">
        <v>31</v>
      </c>
      <c r="Q36" s="140">
        <v>363</v>
      </c>
      <c r="R36" s="27"/>
      <c r="S36" s="27"/>
      <c r="T36" s="27"/>
      <c r="U36" s="27"/>
      <c r="V36" s="27"/>
      <c r="W36" s="27"/>
    </row>
    <row r="37" spans="2:23" x14ac:dyDescent="0.15">
      <c r="B37" s="209"/>
      <c r="C37" s="8" t="s">
        <v>24</v>
      </c>
      <c r="D37" s="92" t="s">
        <v>114</v>
      </c>
      <c r="E37" s="140">
        <v>716</v>
      </c>
      <c r="F37" s="140">
        <v>740</v>
      </c>
      <c r="G37" s="140">
        <v>714</v>
      </c>
      <c r="H37" s="140">
        <v>736</v>
      </c>
      <c r="I37" s="140">
        <v>711</v>
      </c>
      <c r="J37" s="140">
        <v>716</v>
      </c>
      <c r="K37" s="140">
        <v>739</v>
      </c>
      <c r="L37" s="140">
        <v>712</v>
      </c>
      <c r="M37" s="140">
        <v>740</v>
      </c>
      <c r="N37" s="140">
        <v>734</v>
      </c>
      <c r="O37" s="140">
        <v>690</v>
      </c>
      <c r="P37" s="140">
        <v>739</v>
      </c>
      <c r="Q37" s="137">
        <v>8687</v>
      </c>
      <c r="R37" s="27"/>
      <c r="S37" s="27"/>
      <c r="T37" s="27"/>
      <c r="U37" s="27"/>
      <c r="V37" s="27"/>
      <c r="W37" s="27"/>
    </row>
    <row r="38" spans="2:23" x14ac:dyDescent="0.15">
      <c r="B38" s="209"/>
      <c r="C38" s="8" t="s">
        <v>119</v>
      </c>
      <c r="D38" s="92" t="s">
        <v>116</v>
      </c>
      <c r="E38" s="143">
        <v>0</v>
      </c>
      <c r="F38" s="143">
        <v>0</v>
      </c>
      <c r="G38" s="143">
        <v>0</v>
      </c>
      <c r="H38" s="143">
        <v>0</v>
      </c>
      <c r="I38" s="143">
        <v>0</v>
      </c>
      <c r="J38" s="143">
        <v>0</v>
      </c>
      <c r="K38" s="140">
        <v>1E-3</v>
      </c>
      <c r="L38" s="140">
        <v>1E-3</v>
      </c>
      <c r="M38" s="140">
        <v>2E-3</v>
      </c>
      <c r="N38" s="140">
        <v>2E-3</v>
      </c>
      <c r="O38" s="140">
        <v>2E-3</v>
      </c>
      <c r="P38" s="140">
        <v>1E-3</v>
      </c>
      <c r="Q38" s="140">
        <v>1E-3</v>
      </c>
      <c r="R38" s="27"/>
      <c r="S38" s="27"/>
      <c r="T38" s="27"/>
      <c r="U38" s="27"/>
      <c r="V38" s="27"/>
      <c r="W38" s="27"/>
    </row>
    <row r="39" spans="2:23" x14ac:dyDescent="0.15">
      <c r="B39" s="209"/>
      <c r="C39" s="8" t="s">
        <v>118</v>
      </c>
      <c r="D39" s="92" t="s">
        <v>116</v>
      </c>
      <c r="E39" s="140">
        <v>7.0000000000000001E-3</v>
      </c>
      <c r="F39" s="140">
        <v>3.0000000000000001E-3</v>
      </c>
      <c r="G39" s="140">
        <v>5.0000000000000001E-3</v>
      </c>
      <c r="H39" s="140">
        <v>5.0000000000000001E-3</v>
      </c>
      <c r="I39" s="140">
        <v>4.0000000000000001E-3</v>
      </c>
      <c r="J39" s="140">
        <v>6.0000000000000001E-3</v>
      </c>
      <c r="K39" s="140">
        <v>1.7000000000000001E-2</v>
      </c>
      <c r="L39" s="143">
        <v>0.02</v>
      </c>
      <c r="M39" s="140">
        <v>2.3E-2</v>
      </c>
      <c r="N39" s="140">
        <v>4.7E-2</v>
      </c>
      <c r="O39" s="140">
        <v>4.2999999999999997E-2</v>
      </c>
      <c r="P39" s="143">
        <v>1.6E-2</v>
      </c>
      <c r="Q39" s="140">
        <v>4.7E-2</v>
      </c>
      <c r="R39" s="27"/>
      <c r="S39" s="27"/>
      <c r="T39" s="27"/>
      <c r="U39" s="27"/>
      <c r="V39" s="27"/>
      <c r="W39" s="27"/>
    </row>
    <row r="40" spans="2:23" x14ac:dyDescent="0.15">
      <c r="B40" s="209"/>
      <c r="C40" s="8" t="s">
        <v>117</v>
      </c>
      <c r="D40" s="92" t="s">
        <v>116</v>
      </c>
      <c r="E40" s="140">
        <v>1E-3</v>
      </c>
      <c r="F40" s="140">
        <v>1E-3</v>
      </c>
      <c r="G40" s="140">
        <v>1E-3</v>
      </c>
      <c r="H40" s="140">
        <v>1E-3</v>
      </c>
      <c r="I40" s="140">
        <v>1E-3</v>
      </c>
      <c r="J40" s="140">
        <v>1E-3</v>
      </c>
      <c r="K40" s="140">
        <v>2E-3</v>
      </c>
      <c r="L40" s="140">
        <v>3.0000000000000001E-3</v>
      </c>
      <c r="M40" s="140">
        <v>4.0000000000000001E-3</v>
      </c>
      <c r="N40" s="140">
        <v>6.0000000000000001E-3</v>
      </c>
      <c r="O40" s="140">
        <v>5.0000000000000001E-3</v>
      </c>
      <c r="P40" s="140">
        <v>2E-3</v>
      </c>
      <c r="Q40" s="140">
        <v>6.0000000000000001E-3</v>
      </c>
      <c r="R40" s="27"/>
      <c r="S40" s="27"/>
      <c r="T40" s="27"/>
      <c r="U40" s="27"/>
      <c r="V40" s="27"/>
      <c r="W40" s="27"/>
    </row>
    <row r="41" spans="2:23" ht="13.5" customHeight="1" x14ac:dyDescent="0.15">
      <c r="B41" s="205" t="s">
        <v>121</v>
      </c>
      <c r="C41" s="8" t="s">
        <v>120</v>
      </c>
      <c r="D41" s="92" t="s">
        <v>112</v>
      </c>
      <c r="E41" s="140">
        <v>30</v>
      </c>
      <c r="F41" s="140">
        <v>31</v>
      </c>
      <c r="G41" s="140">
        <v>30</v>
      </c>
      <c r="H41" s="140">
        <v>29</v>
      </c>
      <c r="I41" s="140">
        <v>31</v>
      </c>
      <c r="J41" s="140">
        <v>24</v>
      </c>
      <c r="K41" s="140">
        <v>31</v>
      </c>
      <c r="L41" s="140">
        <v>30</v>
      </c>
      <c r="M41" s="140">
        <v>31</v>
      </c>
      <c r="N41" s="140">
        <v>18</v>
      </c>
      <c r="O41" s="140">
        <v>0</v>
      </c>
      <c r="P41" s="140">
        <v>23</v>
      </c>
      <c r="Q41" s="140">
        <v>308</v>
      </c>
      <c r="R41" s="27"/>
      <c r="S41" s="27"/>
      <c r="T41" s="27"/>
      <c r="U41" s="27"/>
      <c r="V41" s="27"/>
      <c r="W41" s="27"/>
    </row>
    <row r="42" spans="2:23" x14ac:dyDescent="0.15">
      <c r="B42" s="209"/>
      <c r="C42" s="8" t="s">
        <v>24</v>
      </c>
      <c r="D42" s="92" t="s">
        <v>114</v>
      </c>
      <c r="E42" s="140">
        <v>716</v>
      </c>
      <c r="F42" s="140">
        <v>740</v>
      </c>
      <c r="G42" s="140">
        <v>714</v>
      </c>
      <c r="H42" s="140">
        <v>703</v>
      </c>
      <c r="I42" s="140">
        <v>738</v>
      </c>
      <c r="J42" s="140">
        <v>593</v>
      </c>
      <c r="K42" s="140">
        <v>740</v>
      </c>
      <c r="L42" s="140">
        <v>715</v>
      </c>
      <c r="M42" s="140">
        <v>737</v>
      </c>
      <c r="N42" s="140">
        <v>446</v>
      </c>
      <c r="O42" s="140">
        <v>0</v>
      </c>
      <c r="P42" s="140">
        <v>555</v>
      </c>
      <c r="Q42" s="137">
        <v>7397</v>
      </c>
      <c r="R42" s="27"/>
      <c r="S42" s="27"/>
      <c r="T42" s="27"/>
      <c r="U42" s="27"/>
      <c r="V42" s="27"/>
      <c r="W42" s="27"/>
    </row>
    <row r="43" spans="2:23" x14ac:dyDescent="0.15">
      <c r="B43" s="209"/>
      <c r="C43" s="8" t="s">
        <v>119</v>
      </c>
      <c r="D43" s="92" t="s">
        <v>116</v>
      </c>
      <c r="E43" s="140">
        <v>8.0000000000000002E-3</v>
      </c>
      <c r="F43" s="140">
        <v>7.0000000000000001E-3</v>
      </c>
      <c r="G43" s="143">
        <v>0.01</v>
      </c>
      <c r="H43" s="143">
        <v>0.01</v>
      </c>
      <c r="I43" s="140">
        <v>8.9999999999999993E-3</v>
      </c>
      <c r="J43" s="143">
        <v>0.01</v>
      </c>
      <c r="K43" s="140">
        <v>1.2999999999999999E-2</v>
      </c>
      <c r="L43" s="140">
        <v>1.6E-2</v>
      </c>
      <c r="M43" s="140">
        <v>1.7000000000000001E-2</v>
      </c>
      <c r="N43" s="140">
        <v>1.6E-2</v>
      </c>
      <c r="O43" s="140">
        <v>0</v>
      </c>
      <c r="P43" s="143">
        <v>0.01</v>
      </c>
      <c r="Q43" s="140">
        <v>1.0999999999999999E-2</v>
      </c>
      <c r="R43" s="27"/>
      <c r="S43" s="27"/>
      <c r="T43" s="27"/>
      <c r="U43" s="27"/>
      <c r="V43" s="27"/>
      <c r="W43" s="27"/>
    </row>
    <row r="44" spans="2:23" x14ac:dyDescent="0.15">
      <c r="B44" s="209"/>
      <c r="C44" s="8" t="s">
        <v>118</v>
      </c>
      <c r="D44" s="92" t="s">
        <v>116</v>
      </c>
      <c r="E44" s="140">
        <v>6.4000000000000001E-2</v>
      </c>
      <c r="F44" s="140">
        <v>7.8E-2</v>
      </c>
      <c r="G44" s="140">
        <v>9.4E-2</v>
      </c>
      <c r="H44" s="143">
        <v>9.8000000000000004E-2</v>
      </c>
      <c r="I44" s="140">
        <v>6.9000000000000006E-2</v>
      </c>
      <c r="J44" s="143">
        <v>7.2999999999999995E-2</v>
      </c>
      <c r="K44" s="140">
        <v>0.11899999999999999</v>
      </c>
      <c r="L44" s="143">
        <v>0.12</v>
      </c>
      <c r="M44" s="140">
        <v>0.127</v>
      </c>
      <c r="N44" s="140">
        <v>0.151</v>
      </c>
      <c r="O44" s="140">
        <v>0</v>
      </c>
      <c r="P44" s="140">
        <v>9.2999999999999999E-2</v>
      </c>
      <c r="Q44" s="140">
        <v>0.151</v>
      </c>
      <c r="R44" s="27"/>
      <c r="S44" s="27"/>
      <c r="T44" s="27"/>
      <c r="U44" s="27"/>
      <c r="V44" s="27"/>
      <c r="W44" s="27"/>
    </row>
    <row r="45" spans="2:23" x14ac:dyDescent="0.15">
      <c r="B45" s="209"/>
      <c r="C45" s="8" t="s">
        <v>117</v>
      </c>
      <c r="D45" s="92" t="s">
        <v>116</v>
      </c>
      <c r="E45" s="140">
        <v>1.7999999999999999E-2</v>
      </c>
      <c r="F45" s="140">
        <v>2.1000000000000001E-2</v>
      </c>
      <c r="G45" s="140">
        <v>2.1999999999999999E-2</v>
      </c>
      <c r="H45" s="140">
        <v>2.5999999999999999E-2</v>
      </c>
      <c r="I45" s="140">
        <v>1.7999999999999999E-2</v>
      </c>
      <c r="J45" s="140">
        <v>1.9E-2</v>
      </c>
      <c r="K45" s="140">
        <v>2.4E-2</v>
      </c>
      <c r="L45" s="143">
        <v>3.6999999999999998E-2</v>
      </c>
      <c r="M45" s="140">
        <v>3.6999999999999998E-2</v>
      </c>
      <c r="N45" s="143">
        <v>0.04</v>
      </c>
      <c r="O45" s="140">
        <v>0</v>
      </c>
      <c r="P45" s="140">
        <v>2.4E-2</v>
      </c>
      <c r="Q45" s="143">
        <v>0.04</v>
      </c>
      <c r="R45" s="27"/>
      <c r="S45" s="27"/>
      <c r="T45" s="27"/>
      <c r="U45" s="27"/>
      <c r="V45" s="27"/>
      <c r="W45" s="27"/>
    </row>
    <row r="46" spans="2:23" x14ac:dyDescent="0.15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7"/>
      <c r="S46" s="27"/>
      <c r="T46" s="27"/>
      <c r="U46" s="27"/>
      <c r="V46" s="27"/>
      <c r="W46" s="27"/>
    </row>
    <row r="47" spans="2:23" x14ac:dyDescent="0.15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7"/>
      <c r="S47" s="27"/>
      <c r="T47" s="27"/>
      <c r="U47" s="27"/>
      <c r="V47" s="27"/>
      <c r="W47" s="27"/>
    </row>
    <row r="48" spans="2:23" x14ac:dyDescent="0.15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7"/>
      <c r="S48" s="27"/>
      <c r="T48" s="27"/>
      <c r="U48" s="27"/>
      <c r="V48" s="27"/>
      <c r="W48" s="27"/>
    </row>
    <row r="49" spans="5:23" x14ac:dyDescent="0.15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7"/>
      <c r="S49" s="27"/>
      <c r="T49" s="27"/>
      <c r="U49" s="27"/>
      <c r="V49" s="27"/>
      <c r="W49" s="27"/>
    </row>
    <row r="50" spans="5:23" x14ac:dyDescent="0.15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7"/>
      <c r="S50" s="27"/>
      <c r="T50" s="27"/>
      <c r="U50" s="27"/>
      <c r="V50" s="27"/>
      <c r="W50" s="27"/>
    </row>
    <row r="51" spans="5:23" x14ac:dyDescent="0.15"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7"/>
      <c r="S51" s="27"/>
      <c r="T51" s="27"/>
      <c r="U51" s="27"/>
      <c r="V51" s="27"/>
      <c r="W51" s="27"/>
    </row>
    <row r="52" spans="5:23" x14ac:dyDescent="0.15"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7"/>
      <c r="S52" s="27"/>
      <c r="T52" s="27"/>
      <c r="U52" s="27"/>
      <c r="V52" s="27"/>
      <c r="W52" s="27"/>
    </row>
    <row r="53" spans="5:23" x14ac:dyDescent="0.15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7"/>
      <c r="S53" s="27"/>
      <c r="T53" s="27"/>
      <c r="U53" s="27"/>
      <c r="V53" s="27"/>
      <c r="W53" s="27"/>
    </row>
    <row r="54" spans="5:23" x14ac:dyDescent="0.15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7"/>
      <c r="S54" s="27"/>
      <c r="T54" s="27"/>
      <c r="U54" s="27"/>
      <c r="V54" s="27"/>
      <c r="W54" s="27"/>
    </row>
    <row r="55" spans="5:23" x14ac:dyDescent="0.15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7"/>
      <c r="S55" s="27"/>
      <c r="T55" s="27"/>
      <c r="U55" s="27"/>
      <c r="V55" s="27"/>
      <c r="W55" s="27"/>
    </row>
    <row r="56" spans="5:23" x14ac:dyDescent="0.15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7"/>
      <c r="S56" s="27"/>
      <c r="T56" s="27"/>
      <c r="U56" s="27"/>
      <c r="V56" s="27"/>
      <c r="W56" s="27"/>
    </row>
    <row r="57" spans="5:23" x14ac:dyDescent="0.15"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7"/>
      <c r="S57" s="27"/>
      <c r="T57" s="27"/>
      <c r="U57" s="27"/>
      <c r="V57" s="27"/>
      <c r="W57" s="27"/>
    </row>
    <row r="58" spans="5:23" x14ac:dyDescent="0.15"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7"/>
      <c r="S58" s="27"/>
      <c r="T58" s="27"/>
      <c r="U58" s="27"/>
      <c r="V58" s="27"/>
      <c r="W58" s="27"/>
    </row>
    <row r="59" spans="5:23" x14ac:dyDescent="0.15"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7"/>
      <c r="S59" s="27"/>
      <c r="T59" s="27"/>
      <c r="U59" s="27"/>
      <c r="V59" s="27"/>
      <c r="W59" s="27"/>
    </row>
    <row r="60" spans="5:23" x14ac:dyDescent="0.15"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7"/>
      <c r="S60" s="27"/>
      <c r="T60" s="27"/>
      <c r="U60" s="27"/>
      <c r="V60" s="27"/>
      <c r="W60" s="27"/>
    </row>
    <row r="61" spans="5:23" x14ac:dyDescent="0.15"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7"/>
      <c r="S61" s="27"/>
      <c r="T61" s="27"/>
      <c r="U61" s="27"/>
      <c r="V61" s="27"/>
      <c r="W61" s="27"/>
    </row>
    <row r="62" spans="5:23" x14ac:dyDescent="0.15"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7"/>
      <c r="S62" s="27"/>
      <c r="T62" s="27"/>
      <c r="U62" s="27"/>
      <c r="V62" s="27"/>
      <c r="W62" s="27"/>
    </row>
    <row r="63" spans="5:23" x14ac:dyDescent="0.15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7"/>
      <c r="S63" s="27"/>
      <c r="T63" s="27"/>
      <c r="U63" s="27"/>
      <c r="V63" s="27"/>
      <c r="W63" s="27"/>
    </row>
    <row r="64" spans="5:23" x14ac:dyDescent="0.15"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7"/>
      <c r="S64" s="27"/>
      <c r="T64" s="27"/>
      <c r="U64" s="27"/>
      <c r="V64" s="27"/>
      <c r="W64" s="27"/>
    </row>
    <row r="65" spans="5:23" x14ac:dyDescent="0.15"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7"/>
      <c r="S65" s="27"/>
      <c r="T65" s="27"/>
      <c r="U65" s="27"/>
      <c r="V65" s="27"/>
      <c r="W65" s="27"/>
    </row>
    <row r="66" spans="5:23" x14ac:dyDescent="0.15"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7"/>
      <c r="S66" s="27"/>
      <c r="T66" s="27"/>
      <c r="U66" s="27"/>
      <c r="V66" s="27"/>
      <c r="W66" s="27"/>
    </row>
    <row r="67" spans="5:23" x14ac:dyDescent="0.15"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7"/>
      <c r="S67" s="27"/>
      <c r="T67" s="27"/>
      <c r="U67" s="27"/>
      <c r="V67" s="27"/>
      <c r="W67" s="27"/>
    </row>
    <row r="68" spans="5:23" x14ac:dyDescent="0.15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7"/>
      <c r="S68" s="27"/>
      <c r="T68" s="27"/>
      <c r="U68" s="27"/>
      <c r="V68" s="27"/>
      <c r="W68" s="27"/>
    </row>
    <row r="69" spans="5:23" x14ac:dyDescent="0.15"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7"/>
      <c r="S69" s="27"/>
      <c r="T69" s="27"/>
      <c r="U69" s="27"/>
      <c r="V69" s="27"/>
      <c r="W69" s="27"/>
    </row>
    <row r="70" spans="5:23" x14ac:dyDescent="0.15"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7"/>
      <c r="S70" s="27"/>
      <c r="T70" s="27"/>
      <c r="U70" s="27"/>
      <c r="V70" s="27"/>
      <c r="W70" s="27"/>
    </row>
    <row r="71" spans="5:23" x14ac:dyDescent="0.15"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7"/>
      <c r="S71" s="27"/>
      <c r="T71" s="27"/>
      <c r="U71" s="27"/>
      <c r="V71" s="27"/>
      <c r="W71" s="27"/>
    </row>
    <row r="72" spans="5:23" x14ac:dyDescent="0.15"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7"/>
      <c r="S72" s="27"/>
      <c r="T72" s="27"/>
      <c r="U72" s="27"/>
      <c r="V72" s="27"/>
      <c r="W72" s="27"/>
    </row>
    <row r="73" spans="5:23" x14ac:dyDescent="0.15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7"/>
      <c r="S73" s="27"/>
      <c r="T73" s="27"/>
      <c r="U73" s="27"/>
      <c r="V73" s="27"/>
      <c r="W73" s="27"/>
    </row>
    <row r="74" spans="5:23" x14ac:dyDescent="0.15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7"/>
      <c r="S74" s="27"/>
      <c r="T74" s="27"/>
      <c r="U74" s="27"/>
      <c r="V74" s="27"/>
      <c r="W74" s="27"/>
    </row>
    <row r="75" spans="5:23" x14ac:dyDescent="0.15"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7"/>
      <c r="S75" s="27"/>
      <c r="T75" s="27"/>
      <c r="U75" s="27"/>
      <c r="V75" s="27"/>
      <c r="W75" s="27"/>
    </row>
    <row r="76" spans="5:23" x14ac:dyDescent="0.15"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7"/>
      <c r="S76" s="27"/>
      <c r="T76" s="27"/>
      <c r="U76" s="27"/>
      <c r="V76" s="27"/>
      <c r="W76" s="27"/>
    </row>
    <row r="77" spans="5:23" x14ac:dyDescent="0.15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7"/>
      <c r="S77" s="27"/>
      <c r="T77" s="27"/>
      <c r="U77" s="27"/>
      <c r="V77" s="27"/>
      <c r="W77" s="27"/>
    </row>
    <row r="78" spans="5:23" x14ac:dyDescent="0.15"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7"/>
      <c r="S78" s="27"/>
      <c r="T78" s="27"/>
      <c r="U78" s="27"/>
      <c r="V78" s="27"/>
      <c r="W78" s="27"/>
    </row>
    <row r="79" spans="5:23" x14ac:dyDescent="0.15"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7"/>
      <c r="S79" s="27"/>
      <c r="T79" s="27"/>
      <c r="U79" s="27"/>
      <c r="V79" s="27"/>
      <c r="W79" s="27"/>
    </row>
    <row r="80" spans="5:23" x14ac:dyDescent="0.15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15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15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15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15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15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15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15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15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15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15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15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15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15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15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15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15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15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15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15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15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15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15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15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15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15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15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15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15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15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15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15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15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15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15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15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15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15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15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15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1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1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15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15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15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15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15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15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15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15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15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15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15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15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15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15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15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15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15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15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15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15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15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15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15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15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15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15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15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15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15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15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15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15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15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15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15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15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15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15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15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15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15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15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15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15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15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15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15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15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15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15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15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15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15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15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15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15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15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15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15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15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15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15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15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15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15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15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15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15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15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15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15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15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15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15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15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15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15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15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15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15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15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15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15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15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15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15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15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15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15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15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15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15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15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15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15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15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15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15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15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15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15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15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15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15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15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15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15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15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15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15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15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15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15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15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15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15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15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15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15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15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15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15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15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15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15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15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15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15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15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15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15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15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15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15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15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15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15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15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15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15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15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15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15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15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15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15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15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15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15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15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15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15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15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15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15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15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15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15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15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15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15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15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15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15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</sheetData>
  <mergeCells count="13">
    <mergeCell ref="N4:P4"/>
    <mergeCell ref="Q4:Q5"/>
    <mergeCell ref="B6:B10"/>
    <mergeCell ref="B11:B15"/>
    <mergeCell ref="C4:D5"/>
    <mergeCell ref="B4:B5"/>
    <mergeCell ref="E4:M4"/>
    <mergeCell ref="B16:B20"/>
    <mergeCell ref="B41:B45"/>
    <mergeCell ref="B21:B25"/>
    <mergeCell ref="B26:B30"/>
    <mergeCell ref="B31:B35"/>
    <mergeCell ref="B36:B40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W287"/>
  <sheetViews>
    <sheetView view="pageBreakPreview" zoomScaleNormal="100" zoomScaleSheetLayoutView="100" workbookViewId="0">
      <pane xSplit="2" ySplit="5" topLeftCell="G6" activePane="bottomRight" state="frozen"/>
      <selection activeCell="G23" sqref="G23"/>
      <selection pane="topRight" activeCell="G23" sqref="G23"/>
      <selection pane="bottomLeft" activeCell="G23" sqref="G23"/>
      <selection pane="bottomRight"/>
    </sheetView>
  </sheetViews>
  <sheetFormatPr defaultColWidth="9" defaultRowHeight="13.5" x14ac:dyDescent="0.15"/>
  <cols>
    <col min="1" max="1" width="9" style="24"/>
    <col min="2" max="2" width="8.625" style="25" customWidth="1"/>
    <col min="3" max="3" width="16.625" style="26" customWidth="1"/>
    <col min="4" max="4" width="5.625" style="26" customWidth="1"/>
    <col min="5" max="17" width="5.625" style="25" customWidth="1"/>
    <col min="18" max="16384" width="9" style="24"/>
  </cols>
  <sheetData>
    <row r="1" spans="2:23" ht="13.5" customHeight="1" x14ac:dyDescent="0.15">
      <c r="B1" s="24"/>
      <c r="C1" s="30"/>
    </row>
    <row r="2" spans="2:23" ht="13.5" customHeight="1" x14ac:dyDescent="0.15">
      <c r="B2" s="24"/>
      <c r="C2" s="30"/>
    </row>
    <row r="3" spans="2:23" ht="13.5" customHeight="1" x14ac:dyDescent="0.15">
      <c r="B3" s="24" t="s">
        <v>353</v>
      </c>
      <c r="C3" s="30"/>
    </row>
    <row r="4" spans="2:23" s="25" customFormat="1" ht="13.5" customHeight="1" x14ac:dyDescent="0.15">
      <c r="B4" s="204" t="s">
        <v>0</v>
      </c>
      <c r="C4" s="204" t="s">
        <v>140</v>
      </c>
      <c r="D4" s="204"/>
      <c r="E4" s="206" t="str">
        <f>'２（２）イ_a_SO2'!E4:M4</f>
        <v>令和５年</v>
      </c>
      <c r="F4" s="207"/>
      <c r="G4" s="207"/>
      <c r="H4" s="207"/>
      <c r="I4" s="207"/>
      <c r="J4" s="207"/>
      <c r="K4" s="207"/>
      <c r="L4" s="207"/>
      <c r="M4" s="208"/>
      <c r="N4" s="204" t="str">
        <f>'２（２）イ_a_SO2'!N4:P4</f>
        <v>令和６年</v>
      </c>
      <c r="O4" s="204"/>
      <c r="P4" s="204"/>
      <c r="Q4" s="204" t="s">
        <v>139</v>
      </c>
    </row>
    <row r="5" spans="2:23" s="25" customFormat="1" ht="13.5" customHeight="1" x14ac:dyDescent="0.15">
      <c r="B5" s="204"/>
      <c r="C5" s="204"/>
      <c r="D5" s="204"/>
      <c r="E5" s="93" t="s">
        <v>138</v>
      </c>
      <c r="F5" s="93" t="s">
        <v>137</v>
      </c>
      <c r="G5" s="93" t="s">
        <v>136</v>
      </c>
      <c r="H5" s="93" t="s">
        <v>135</v>
      </c>
      <c r="I5" s="93" t="s">
        <v>134</v>
      </c>
      <c r="J5" s="93" t="s">
        <v>133</v>
      </c>
      <c r="K5" s="93" t="s">
        <v>132</v>
      </c>
      <c r="L5" s="93" t="s">
        <v>131</v>
      </c>
      <c r="M5" s="93" t="s">
        <v>130</v>
      </c>
      <c r="N5" s="93" t="s">
        <v>129</v>
      </c>
      <c r="O5" s="93" t="s">
        <v>128</v>
      </c>
      <c r="P5" s="93" t="s">
        <v>127</v>
      </c>
      <c r="Q5" s="204"/>
    </row>
    <row r="6" spans="2:23" x14ac:dyDescent="0.15">
      <c r="B6" s="205" t="s">
        <v>125</v>
      </c>
      <c r="C6" s="8" t="s">
        <v>120</v>
      </c>
      <c r="D6" s="92" t="s">
        <v>112</v>
      </c>
      <c r="E6" s="140">
        <v>30</v>
      </c>
      <c r="F6" s="140">
        <v>31</v>
      </c>
      <c r="G6" s="140">
        <v>30</v>
      </c>
      <c r="H6" s="140">
        <v>31</v>
      </c>
      <c r="I6" s="140">
        <v>31</v>
      </c>
      <c r="J6" s="140">
        <v>30</v>
      </c>
      <c r="K6" s="140">
        <v>31</v>
      </c>
      <c r="L6" s="140">
        <v>30</v>
      </c>
      <c r="M6" s="140">
        <v>31</v>
      </c>
      <c r="N6" s="140">
        <v>31</v>
      </c>
      <c r="O6" s="140">
        <v>29</v>
      </c>
      <c r="P6" s="140">
        <v>31</v>
      </c>
      <c r="Q6" s="140">
        <v>366</v>
      </c>
      <c r="R6" s="27"/>
      <c r="S6" s="27"/>
      <c r="T6" s="27"/>
      <c r="U6" s="27"/>
      <c r="V6" s="27"/>
      <c r="W6" s="27"/>
    </row>
    <row r="7" spans="2:23" x14ac:dyDescent="0.15">
      <c r="B7" s="209"/>
      <c r="C7" s="8" t="s">
        <v>24</v>
      </c>
      <c r="D7" s="92" t="s">
        <v>114</v>
      </c>
      <c r="E7" s="140">
        <v>709</v>
      </c>
      <c r="F7" s="140">
        <v>732</v>
      </c>
      <c r="G7" s="140">
        <v>706</v>
      </c>
      <c r="H7" s="140">
        <v>731</v>
      </c>
      <c r="I7" s="140">
        <v>732</v>
      </c>
      <c r="J7" s="140">
        <v>707</v>
      </c>
      <c r="K7" s="140">
        <v>732</v>
      </c>
      <c r="L7" s="140">
        <v>709</v>
      </c>
      <c r="M7" s="140">
        <v>729</v>
      </c>
      <c r="N7" s="140">
        <v>731</v>
      </c>
      <c r="O7" s="140">
        <v>687</v>
      </c>
      <c r="P7" s="140">
        <v>732</v>
      </c>
      <c r="Q7" s="137">
        <v>8637</v>
      </c>
      <c r="R7" s="27"/>
      <c r="S7" s="27"/>
      <c r="T7" s="27"/>
      <c r="U7" s="27"/>
      <c r="V7" s="27"/>
      <c r="W7" s="27"/>
    </row>
    <row r="8" spans="2:23" x14ac:dyDescent="0.15">
      <c r="B8" s="209"/>
      <c r="C8" s="93" t="s">
        <v>119</v>
      </c>
      <c r="D8" s="92" t="s">
        <v>116</v>
      </c>
      <c r="E8" s="140">
        <v>7.0000000000000001E-3</v>
      </c>
      <c r="F8" s="140">
        <v>5.0000000000000001E-3</v>
      </c>
      <c r="G8" s="140">
        <v>6.0000000000000001E-3</v>
      </c>
      <c r="H8" s="140">
        <v>6.0000000000000001E-3</v>
      </c>
      <c r="I8" s="140">
        <v>3.0000000000000001E-3</v>
      </c>
      <c r="J8" s="140">
        <v>5.0000000000000001E-3</v>
      </c>
      <c r="K8" s="140">
        <v>8.0000000000000002E-3</v>
      </c>
      <c r="L8" s="143">
        <v>0.01</v>
      </c>
      <c r="M8" s="140">
        <v>1.0999999999999999E-2</v>
      </c>
      <c r="N8" s="143">
        <v>8.9999999999999993E-3</v>
      </c>
      <c r="O8" s="140">
        <v>8.0000000000000002E-3</v>
      </c>
      <c r="P8" s="143">
        <v>8.0000000000000002E-3</v>
      </c>
      <c r="Q8" s="140">
        <v>7.0000000000000001E-3</v>
      </c>
      <c r="R8" s="27"/>
      <c r="S8" s="27"/>
      <c r="T8" s="27"/>
      <c r="U8" s="27"/>
      <c r="V8" s="27"/>
      <c r="W8" s="27"/>
    </row>
    <row r="9" spans="2:23" x14ac:dyDescent="0.15">
      <c r="B9" s="209"/>
      <c r="C9" s="8" t="s">
        <v>118</v>
      </c>
      <c r="D9" s="92" t="s">
        <v>116</v>
      </c>
      <c r="E9" s="140">
        <v>3.2000000000000001E-2</v>
      </c>
      <c r="F9" s="143">
        <v>0.03</v>
      </c>
      <c r="G9" s="140">
        <v>2.5999999999999999E-2</v>
      </c>
      <c r="H9" s="140">
        <v>1.9E-2</v>
      </c>
      <c r="I9" s="140">
        <v>1.2999999999999999E-2</v>
      </c>
      <c r="J9" s="140">
        <v>2.3E-2</v>
      </c>
      <c r="K9" s="140">
        <v>3.3000000000000002E-2</v>
      </c>
      <c r="L9" s="140">
        <v>3.5999999999999997E-2</v>
      </c>
      <c r="M9" s="140">
        <v>3.5000000000000003E-2</v>
      </c>
      <c r="N9" s="143">
        <v>3.7999999999999999E-2</v>
      </c>
      <c r="O9" s="140">
        <v>3.9E-2</v>
      </c>
      <c r="P9" s="143">
        <v>3.3000000000000002E-2</v>
      </c>
      <c r="Q9" s="140">
        <v>3.9E-2</v>
      </c>
      <c r="R9" s="27"/>
      <c r="S9" s="27"/>
      <c r="T9" s="27"/>
      <c r="U9" s="27"/>
      <c r="V9" s="27"/>
      <c r="W9" s="27"/>
    </row>
    <row r="10" spans="2:23" ht="22.5" customHeight="1" x14ac:dyDescent="0.15">
      <c r="B10" s="209"/>
      <c r="C10" s="8" t="s">
        <v>117</v>
      </c>
      <c r="D10" s="92" t="s">
        <v>116</v>
      </c>
      <c r="E10" s="140">
        <v>1.4E-2</v>
      </c>
      <c r="F10" s="143">
        <v>1.0999999999999999E-2</v>
      </c>
      <c r="G10" s="140">
        <v>1.2E-2</v>
      </c>
      <c r="H10" s="140">
        <v>8.9999999999999993E-3</v>
      </c>
      <c r="I10" s="143">
        <v>7.0000000000000001E-3</v>
      </c>
      <c r="J10" s="140">
        <v>1.0999999999999999E-2</v>
      </c>
      <c r="K10" s="140">
        <v>1.6E-2</v>
      </c>
      <c r="L10" s="140">
        <v>1.7999999999999999E-2</v>
      </c>
      <c r="M10" s="143">
        <v>2.1999999999999999E-2</v>
      </c>
      <c r="N10" s="140">
        <v>2.1999999999999999E-2</v>
      </c>
      <c r="O10" s="140">
        <v>2.1999999999999999E-2</v>
      </c>
      <c r="P10" s="140">
        <v>1.7999999999999999E-2</v>
      </c>
      <c r="Q10" s="140">
        <v>2.1999999999999999E-2</v>
      </c>
      <c r="R10" s="27"/>
      <c r="S10" s="27"/>
      <c r="T10" s="27"/>
      <c r="U10" s="27"/>
      <c r="V10" s="27"/>
      <c r="W10" s="27"/>
    </row>
    <row r="11" spans="2:23" ht="22.5" x14ac:dyDescent="0.15">
      <c r="B11" s="209"/>
      <c r="C11" s="8" t="s">
        <v>175</v>
      </c>
      <c r="D11" s="92" t="s">
        <v>114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27"/>
      <c r="S11" s="27"/>
      <c r="T11" s="27"/>
      <c r="U11" s="27"/>
      <c r="V11" s="27"/>
      <c r="W11" s="27"/>
    </row>
    <row r="12" spans="2:23" ht="22.5" x14ac:dyDescent="0.15">
      <c r="B12" s="209"/>
      <c r="C12" s="8" t="s">
        <v>174</v>
      </c>
      <c r="D12" s="92" t="s">
        <v>114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  <c r="R12" s="27"/>
      <c r="S12" s="27"/>
      <c r="T12" s="27"/>
      <c r="U12" s="27"/>
      <c r="V12" s="27"/>
      <c r="W12" s="27"/>
    </row>
    <row r="13" spans="2:23" ht="22.5" x14ac:dyDescent="0.15">
      <c r="B13" s="209"/>
      <c r="C13" s="8" t="s">
        <v>184</v>
      </c>
      <c r="D13" s="92" t="s">
        <v>112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  <c r="R13" s="27"/>
      <c r="S13" s="27"/>
      <c r="T13" s="27"/>
      <c r="U13" s="27"/>
      <c r="V13" s="27"/>
      <c r="W13" s="27"/>
    </row>
    <row r="14" spans="2:23" ht="22.5" x14ac:dyDescent="0.15">
      <c r="B14" s="209"/>
      <c r="C14" s="8" t="s">
        <v>183</v>
      </c>
      <c r="D14" s="92" t="s">
        <v>112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27"/>
      <c r="S14" s="27"/>
      <c r="T14" s="27"/>
      <c r="U14" s="27"/>
      <c r="V14" s="27"/>
      <c r="W14" s="27"/>
    </row>
    <row r="15" spans="2:23" x14ac:dyDescent="0.15">
      <c r="B15" s="205" t="s">
        <v>154</v>
      </c>
      <c r="C15" s="8" t="s">
        <v>120</v>
      </c>
      <c r="D15" s="92" t="s">
        <v>112</v>
      </c>
      <c r="E15" s="140">
        <v>30</v>
      </c>
      <c r="F15" s="140">
        <v>31</v>
      </c>
      <c r="G15" s="140">
        <v>30</v>
      </c>
      <c r="H15" s="140">
        <v>31</v>
      </c>
      <c r="I15" s="140">
        <v>29</v>
      </c>
      <c r="J15" s="140">
        <v>30</v>
      </c>
      <c r="K15" s="140">
        <v>31</v>
      </c>
      <c r="L15" s="140">
        <v>30</v>
      </c>
      <c r="M15" s="140">
        <v>31</v>
      </c>
      <c r="N15" s="140">
        <v>31</v>
      </c>
      <c r="O15" s="140">
        <v>29</v>
      </c>
      <c r="P15" s="140">
        <v>31</v>
      </c>
      <c r="Q15" s="140">
        <v>364</v>
      </c>
      <c r="R15" s="27"/>
      <c r="S15" s="27"/>
      <c r="T15" s="27"/>
      <c r="U15" s="27"/>
      <c r="V15" s="27"/>
      <c r="W15" s="27"/>
    </row>
    <row r="16" spans="2:23" x14ac:dyDescent="0.15">
      <c r="B16" s="209"/>
      <c r="C16" s="8" t="s">
        <v>24</v>
      </c>
      <c r="D16" s="92" t="s">
        <v>114</v>
      </c>
      <c r="E16" s="140">
        <v>716</v>
      </c>
      <c r="F16" s="140">
        <v>738</v>
      </c>
      <c r="G16" s="140">
        <v>716</v>
      </c>
      <c r="H16" s="140">
        <v>739</v>
      </c>
      <c r="I16" s="140">
        <v>712</v>
      </c>
      <c r="J16" s="140">
        <v>714</v>
      </c>
      <c r="K16" s="140">
        <v>738</v>
      </c>
      <c r="L16" s="140">
        <v>713</v>
      </c>
      <c r="M16" s="140">
        <v>737</v>
      </c>
      <c r="N16" s="140">
        <v>738</v>
      </c>
      <c r="O16" s="140">
        <v>691</v>
      </c>
      <c r="P16" s="140">
        <v>740</v>
      </c>
      <c r="Q16" s="137">
        <v>8692</v>
      </c>
      <c r="R16" s="27"/>
      <c r="S16" s="27"/>
      <c r="T16" s="27"/>
      <c r="U16" s="27"/>
      <c r="V16" s="27"/>
      <c r="W16" s="27"/>
    </row>
    <row r="17" spans="2:23" x14ac:dyDescent="0.15">
      <c r="B17" s="209"/>
      <c r="C17" s="8" t="s">
        <v>119</v>
      </c>
      <c r="D17" s="92" t="s">
        <v>116</v>
      </c>
      <c r="E17" s="140">
        <v>6.0000000000000001E-3</v>
      </c>
      <c r="F17" s="140">
        <v>4.0000000000000001E-3</v>
      </c>
      <c r="G17" s="140">
        <v>5.0000000000000001E-3</v>
      </c>
      <c r="H17" s="140">
        <v>5.0000000000000001E-3</v>
      </c>
      <c r="I17" s="140">
        <v>3.0000000000000001E-3</v>
      </c>
      <c r="J17" s="140">
        <v>5.0000000000000001E-3</v>
      </c>
      <c r="K17" s="140">
        <v>7.0000000000000001E-3</v>
      </c>
      <c r="L17" s="140">
        <v>8.9999999999999993E-3</v>
      </c>
      <c r="M17" s="143">
        <v>0.01</v>
      </c>
      <c r="N17" s="140">
        <v>8.0000000000000002E-3</v>
      </c>
      <c r="O17" s="140">
        <v>6.0000000000000001E-3</v>
      </c>
      <c r="P17" s="140">
        <v>6.0000000000000001E-3</v>
      </c>
      <c r="Q17" s="140">
        <v>6.0000000000000001E-3</v>
      </c>
      <c r="R17" s="27"/>
      <c r="S17" s="27"/>
      <c r="T17" s="27"/>
      <c r="U17" s="27"/>
      <c r="V17" s="27"/>
      <c r="W17" s="27"/>
    </row>
    <row r="18" spans="2:23" x14ac:dyDescent="0.15">
      <c r="B18" s="209"/>
      <c r="C18" s="8" t="s">
        <v>118</v>
      </c>
      <c r="D18" s="92" t="s">
        <v>116</v>
      </c>
      <c r="E18" s="140">
        <v>2.3E-2</v>
      </c>
      <c r="F18" s="143">
        <v>0.02</v>
      </c>
      <c r="G18" s="140">
        <v>2.1000000000000001E-2</v>
      </c>
      <c r="H18" s="140">
        <v>1.7000000000000001E-2</v>
      </c>
      <c r="I18" s="140">
        <v>1.4999999999999999E-2</v>
      </c>
      <c r="J18" s="143">
        <v>0.02</v>
      </c>
      <c r="K18" s="140">
        <v>2.5000000000000001E-2</v>
      </c>
      <c r="L18" s="140">
        <v>3.1E-2</v>
      </c>
      <c r="M18" s="140">
        <v>3.3000000000000002E-2</v>
      </c>
      <c r="N18" s="140">
        <v>3.3000000000000002E-2</v>
      </c>
      <c r="O18" s="140">
        <v>3.4000000000000002E-2</v>
      </c>
      <c r="P18" s="140">
        <v>3.1E-2</v>
      </c>
      <c r="Q18" s="140">
        <v>3.4000000000000002E-2</v>
      </c>
      <c r="R18" s="27"/>
      <c r="S18" s="27"/>
      <c r="T18" s="27"/>
      <c r="U18" s="27"/>
      <c r="V18" s="27"/>
      <c r="W18" s="27"/>
    </row>
    <row r="19" spans="2:23" ht="22.5" customHeight="1" x14ac:dyDescent="0.15">
      <c r="B19" s="209"/>
      <c r="C19" s="8" t="s">
        <v>117</v>
      </c>
      <c r="D19" s="92" t="s">
        <v>116</v>
      </c>
      <c r="E19" s="140">
        <v>1.0999999999999999E-2</v>
      </c>
      <c r="F19" s="140">
        <v>8.9999999999999993E-3</v>
      </c>
      <c r="G19" s="143">
        <v>1.0999999999999999E-2</v>
      </c>
      <c r="H19" s="140">
        <v>8.0000000000000002E-3</v>
      </c>
      <c r="I19" s="140">
        <v>6.0000000000000001E-3</v>
      </c>
      <c r="J19" s="140">
        <v>8.0000000000000002E-3</v>
      </c>
      <c r="K19" s="140">
        <v>1.4E-2</v>
      </c>
      <c r="L19" s="140">
        <v>1.7000000000000001E-2</v>
      </c>
      <c r="M19" s="143">
        <v>0.02</v>
      </c>
      <c r="N19" s="140">
        <v>1.9E-2</v>
      </c>
      <c r="O19" s="140">
        <v>1.7000000000000001E-2</v>
      </c>
      <c r="P19" s="143">
        <v>1.6E-2</v>
      </c>
      <c r="Q19" s="143">
        <v>0.02</v>
      </c>
      <c r="R19" s="27"/>
      <c r="S19" s="27"/>
      <c r="T19" s="27"/>
      <c r="U19" s="27"/>
      <c r="V19" s="27"/>
      <c r="W19" s="27"/>
    </row>
    <row r="20" spans="2:23" ht="22.5" x14ac:dyDescent="0.15">
      <c r="B20" s="209"/>
      <c r="C20" s="8" t="s">
        <v>182</v>
      </c>
      <c r="D20" s="92" t="s">
        <v>114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100">
        <v>0</v>
      </c>
      <c r="R20" s="27"/>
      <c r="S20" s="27"/>
      <c r="T20" s="27"/>
      <c r="U20" s="27"/>
      <c r="V20" s="27"/>
      <c r="W20" s="27"/>
    </row>
    <row r="21" spans="2:23" ht="22.5" x14ac:dyDescent="0.15">
      <c r="B21" s="209"/>
      <c r="C21" s="8" t="s">
        <v>174</v>
      </c>
      <c r="D21" s="92" t="s">
        <v>114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  <c r="R21" s="27"/>
      <c r="S21" s="27"/>
      <c r="T21" s="27"/>
      <c r="U21" s="27"/>
      <c r="V21" s="27"/>
      <c r="W21" s="27"/>
    </row>
    <row r="22" spans="2:23" ht="22.5" x14ac:dyDescent="0.15">
      <c r="B22" s="209"/>
      <c r="C22" s="8" t="s">
        <v>177</v>
      </c>
      <c r="D22" s="92" t="s">
        <v>112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27"/>
      <c r="S22" s="27"/>
      <c r="T22" s="27"/>
      <c r="U22" s="27"/>
      <c r="V22" s="27"/>
      <c r="W22" s="27"/>
    </row>
    <row r="23" spans="2:23" ht="22.5" x14ac:dyDescent="0.15">
      <c r="B23" s="209"/>
      <c r="C23" s="8" t="s">
        <v>176</v>
      </c>
      <c r="D23" s="92" t="s">
        <v>112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v>0</v>
      </c>
      <c r="R23" s="27"/>
      <c r="S23" s="27"/>
      <c r="T23" s="27"/>
      <c r="U23" s="27"/>
      <c r="V23" s="27"/>
      <c r="W23" s="27"/>
    </row>
    <row r="24" spans="2:23" x14ac:dyDescent="0.15">
      <c r="B24" s="205" t="s">
        <v>1</v>
      </c>
      <c r="C24" s="8" t="s">
        <v>120</v>
      </c>
      <c r="D24" s="92" t="s">
        <v>112</v>
      </c>
      <c r="E24" s="140">
        <v>30</v>
      </c>
      <c r="F24" s="140">
        <v>31</v>
      </c>
      <c r="G24" s="140">
        <v>30</v>
      </c>
      <c r="H24" s="140">
        <v>31</v>
      </c>
      <c r="I24" s="140">
        <v>29</v>
      </c>
      <c r="J24" s="140">
        <v>30</v>
      </c>
      <c r="K24" s="140">
        <v>31</v>
      </c>
      <c r="L24" s="140">
        <v>30</v>
      </c>
      <c r="M24" s="140">
        <v>31</v>
      </c>
      <c r="N24" s="140">
        <v>31</v>
      </c>
      <c r="O24" s="140">
        <v>29</v>
      </c>
      <c r="P24" s="140">
        <v>31</v>
      </c>
      <c r="Q24" s="140">
        <v>364</v>
      </c>
      <c r="R24" s="27"/>
      <c r="S24" s="27"/>
      <c r="T24" s="27"/>
      <c r="U24" s="27"/>
      <c r="V24" s="27"/>
      <c r="W24" s="27"/>
    </row>
    <row r="25" spans="2:23" x14ac:dyDescent="0.15">
      <c r="B25" s="209"/>
      <c r="C25" s="8" t="s">
        <v>24</v>
      </c>
      <c r="D25" s="92" t="s">
        <v>114</v>
      </c>
      <c r="E25" s="140">
        <v>713</v>
      </c>
      <c r="F25" s="140">
        <v>737</v>
      </c>
      <c r="G25" s="140">
        <v>713</v>
      </c>
      <c r="H25" s="140">
        <v>737</v>
      </c>
      <c r="I25" s="140">
        <v>710</v>
      </c>
      <c r="J25" s="140">
        <v>711</v>
      </c>
      <c r="K25" s="140">
        <v>737</v>
      </c>
      <c r="L25" s="140">
        <v>712</v>
      </c>
      <c r="M25" s="140">
        <v>736</v>
      </c>
      <c r="N25" s="140">
        <v>734</v>
      </c>
      <c r="O25" s="140">
        <v>691</v>
      </c>
      <c r="P25" s="140">
        <v>737</v>
      </c>
      <c r="Q25" s="137">
        <v>8668</v>
      </c>
      <c r="R25" s="27"/>
      <c r="S25" s="27"/>
      <c r="T25" s="27"/>
      <c r="U25" s="27"/>
      <c r="V25" s="27"/>
      <c r="W25" s="27"/>
    </row>
    <row r="26" spans="2:23" x14ac:dyDescent="0.15">
      <c r="B26" s="209"/>
      <c r="C26" s="8" t="s">
        <v>119</v>
      </c>
      <c r="D26" s="92" t="s">
        <v>116</v>
      </c>
      <c r="E26" s="140">
        <v>5.0000000000000001E-3</v>
      </c>
      <c r="F26" s="140">
        <v>3.0000000000000001E-3</v>
      </c>
      <c r="G26" s="140">
        <v>4.0000000000000001E-3</v>
      </c>
      <c r="H26" s="140">
        <v>4.0000000000000001E-3</v>
      </c>
      <c r="I26" s="140">
        <v>2E-3</v>
      </c>
      <c r="J26" s="140">
        <v>4.0000000000000001E-3</v>
      </c>
      <c r="K26" s="140">
        <v>5.0000000000000001E-3</v>
      </c>
      <c r="L26" s="140">
        <v>6.0000000000000001E-3</v>
      </c>
      <c r="M26" s="140">
        <v>7.0000000000000001E-3</v>
      </c>
      <c r="N26" s="140">
        <v>6.0000000000000001E-3</v>
      </c>
      <c r="O26" s="140">
        <v>6.0000000000000001E-3</v>
      </c>
      <c r="P26" s="140">
        <v>6.0000000000000001E-3</v>
      </c>
      <c r="Q26" s="140">
        <v>5.0000000000000001E-3</v>
      </c>
      <c r="R26" s="27"/>
      <c r="S26" s="27"/>
      <c r="T26" s="27"/>
      <c r="U26" s="27"/>
      <c r="V26" s="27"/>
      <c r="W26" s="27"/>
    </row>
    <row r="27" spans="2:23" x14ac:dyDescent="0.15">
      <c r="B27" s="209"/>
      <c r="C27" s="8" t="s">
        <v>118</v>
      </c>
      <c r="D27" s="92" t="s">
        <v>116</v>
      </c>
      <c r="E27" s="140">
        <v>2.1000000000000001E-2</v>
      </c>
      <c r="F27" s="143">
        <v>1.2E-2</v>
      </c>
      <c r="G27" s="140">
        <v>1.7000000000000001E-2</v>
      </c>
      <c r="H27" s="140">
        <v>2.1999999999999999E-2</v>
      </c>
      <c r="I27" s="143">
        <v>0.01</v>
      </c>
      <c r="J27" s="140">
        <v>1.0999999999999999E-2</v>
      </c>
      <c r="K27" s="140">
        <v>1.7999999999999999E-2</v>
      </c>
      <c r="L27" s="143">
        <v>2.5999999999999999E-2</v>
      </c>
      <c r="M27" s="140">
        <v>2.5000000000000001E-2</v>
      </c>
      <c r="N27" s="140">
        <v>3.1E-2</v>
      </c>
      <c r="O27" s="140">
        <v>2.5999999999999999E-2</v>
      </c>
      <c r="P27" s="140">
        <v>2.1999999999999999E-2</v>
      </c>
      <c r="Q27" s="140">
        <v>3.1E-2</v>
      </c>
      <c r="R27" s="27"/>
      <c r="S27" s="27"/>
      <c r="T27" s="27"/>
      <c r="U27" s="27"/>
      <c r="V27" s="27"/>
      <c r="W27" s="27"/>
    </row>
    <row r="28" spans="2:23" x14ac:dyDescent="0.15">
      <c r="B28" s="209"/>
      <c r="C28" s="8" t="s">
        <v>117</v>
      </c>
      <c r="D28" s="92" t="s">
        <v>116</v>
      </c>
      <c r="E28" s="140">
        <v>8.9999999999999993E-3</v>
      </c>
      <c r="F28" s="140">
        <v>8.0000000000000002E-3</v>
      </c>
      <c r="G28" s="140">
        <v>8.9999999999999993E-3</v>
      </c>
      <c r="H28" s="140">
        <v>7.0000000000000001E-3</v>
      </c>
      <c r="I28" s="140">
        <v>4.0000000000000001E-3</v>
      </c>
      <c r="J28" s="140">
        <v>6.0000000000000001E-3</v>
      </c>
      <c r="K28" s="140">
        <v>8.9999999999999993E-3</v>
      </c>
      <c r="L28" s="140">
        <v>1.0999999999999999E-2</v>
      </c>
      <c r="M28" s="140">
        <v>1.4999999999999999E-2</v>
      </c>
      <c r="N28" s="143">
        <v>0.02</v>
      </c>
      <c r="O28" s="140">
        <v>1.2E-2</v>
      </c>
      <c r="P28" s="140">
        <v>1.0999999999999999E-2</v>
      </c>
      <c r="Q28" s="143">
        <v>0.02</v>
      </c>
      <c r="R28" s="27"/>
      <c r="S28" s="27"/>
      <c r="T28" s="27"/>
      <c r="U28" s="27"/>
      <c r="V28" s="27"/>
      <c r="W28" s="27"/>
    </row>
    <row r="29" spans="2:23" ht="22.5" x14ac:dyDescent="0.15">
      <c r="B29" s="209"/>
      <c r="C29" s="8" t="s">
        <v>175</v>
      </c>
      <c r="D29" s="92" t="s">
        <v>114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  <c r="R29" s="27"/>
      <c r="S29" s="27"/>
      <c r="T29" s="27"/>
      <c r="U29" s="27"/>
      <c r="V29" s="27"/>
      <c r="W29" s="27"/>
    </row>
    <row r="30" spans="2:23" ht="22.5" x14ac:dyDescent="0.15">
      <c r="B30" s="209"/>
      <c r="C30" s="8" t="s">
        <v>174</v>
      </c>
      <c r="D30" s="92" t="s">
        <v>114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0">
        <v>0</v>
      </c>
      <c r="R30" s="27"/>
      <c r="S30" s="27"/>
      <c r="T30" s="27"/>
      <c r="U30" s="27"/>
      <c r="V30" s="27"/>
      <c r="W30" s="27"/>
    </row>
    <row r="31" spans="2:23" ht="22.5" x14ac:dyDescent="0.15">
      <c r="B31" s="209"/>
      <c r="C31" s="8" t="s">
        <v>177</v>
      </c>
      <c r="D31" s="92" t="s">
        <v>112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  <c r="O31" s="100">
        <v>0</v>
      </c>
      <c r="P31" s="100">
        <v>0</v>
      </c>
      <c r="Q31" s="100">
        <v>0</v>
      </c>
      <c r="R31" s="27"/>
      <c r="S31" s="27"/>
      <c r="T31" s="27"/>
      <c r="U31" s="27"/>
      <c r="V31" s="27"/>
      <c r="W31" s="27"/>
    </row>
    <row r="32" spans="2:23" ht="22.5" x14ac:dyDescent="0.15">
      <c r="B32" s="209"/>
      <c r="C32" s="8" t="s">
        <v>172</v>
      </c>
      <c r="D32" s="92" t="s">
        <v>112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27"/>
      <c r="S32" s="27"/>
      <c r="T32" s="27"/>
      <c r="U32" s="27"/>
      <c r="V32" s="27"/>
      <c r="W32" s="27"/>
    </row>
    <row r="33" spans="2:23" x14ac:dyDescent="0.15">
      <c r="B33" s="205" t="s">
        <v>124</v>
      </c>
      <c r="C33" s="8" t="s">
        <v>120</v>
      </c>
      <c r="D33" s="92" t="s">
        <v>112</v>
      </c>
      <c r="E33" s="140">
        <v>30</v>
      </c>
      <c r="F33" s="140">
        <v>31</v>
      </c>
      <c r="G33" s="140">
        <v>29</v>
      </c>
      <c r="H33" s="140">
        <v>29</v>
      </c>
      <c r="I33" s="140">
        <v>31</v>
      </c>
      <c r="J33" s="140">
        <v>30</v>
      </c>
      <c r="K33" s="140">
        <v>31</v>
      </c>
      <c r="L33" s="140">
        <v>30</v>
      </c>
      <c r="M33" s="140">
        <v>31</v>
      </c>
      <c r="N33" s="140">
        <v>31</v>
      </c>
      <c r="O33" s="140">
        <v>29</v>
      </c>
      <c r="P33" s="140">
        <v>30</v>
      </c>
      <c r="Q33" s="140">
        <v>362</v>
      </c>
      <c r="R33" s="27"/>
      <c r="S33" s="27"/>
      <c r="T33" s="27"/>
      <c r="U33" s="27"/>
      <c r="V33" s="27"/>
      <c r="W33" s="27"/>
    </row>
    <row r="34" spans="2:23" s="25" customFormat="1" ht="11.25" customHeight="1" x14ac:dyDescent="0.15">
      <c r="B34" s="209"/>
      <c r="C34" s="8" t="s">
        <v>24</v>
      </c>
      <c r="D34" s="92" t="s">
        <v>114</v>
      </c>
      <c r="E34" s="140">
        <v>716</v>
      </c>
      <c r="F34" s="140">
        <v>736</v>
      </c>
      <c r="G34" s="140">
        <v>707</v>
      </c>
      <c r="H34" s="140">
        <v>705</v>
      </c>
      <c r="I34" s="140">
        <v>737</v>
      </c>
      <c r="J34" s="140">
        <v>702</v>
      </c>
      <c r="K34" s="140">
        <v>731</v>
      </c>
      <c r="L34" s="140">
        <v>707</v>
      </c>
      <c r="M34" s="140">
        <v>728</v>
      </c>
      <c r="N34" s="140">
        <v>738</v>
      </c>
      <c r="O34" s="140">
        <v>691</v>
      </c>
      <c r="P34" s="140">
        <v>732</v>
      </c>
      <c r="Q34" s="137">
        <v>8630</v>
      </c>
      <c r="R34" s="28"/>
      <c r="S34" s="28"/>
      <c r="T34" s="28"/>
      <c r="U34" s="28"/>
      <c r="V34" s="28"/>
      <c r="W34" s="28"/>
    </row>
    <row r="35" spans="2:23" s="25" customFormat="1" ht="11.25" customHeight="1" x14ac:dyDescent="0.15">
      <c r="B35" s="209"/>
      <c r="C35" s="8" t="s">
        <v>119</v>
      </c>
      <c r="D35" s="92" t="s">
        <v>116</v>
      </c>
      <c r="E35" s="140">
        <v>5.0000000000000001E-3</v>
      </c>
      <c r="F35" s="140">
        <v>3.0000000000000001E-3</v>
      </c>
      <c r="G35" s="140">
        <v>4.0000000000000001E-3</v>
      </c>
      <c r="H35" s="140">
        <v>4.0000000000000001E-3</v>
      </c>
      <c r="I35" s="140">
        <v>3.0000000000000001E-3</v>
      </c>
      <c r="J35" s="140">
        <v>4.0000000000000001E-3</v>
      </c>
      <c r="K35" s="140">
        <v>4.0000000000000001E-3</v>
      </c>
      <c r="L35" s="140">
        <v>5.0000000000000001E-3</v>
      </c>
      <c r="M35" s="140">
        <v>8.0000000000000002E-3</v>
      </c>
      <c r="N35" s="140">
        <v>6.0000000000000001E-3</v>
      </c>
      <c r="O35" s="140">
        <v>5.0000000000000001E-3</v>
      </c>
      <c r="P35" s="140">
        <v>5.0000000000000001E-3</v>
      </c>
      <c r="Q35" s="140">
        <v>5.0000000000000001E-3</v>
      </c>
      <c r="R35" s="28"/>
      <c r="S35" s="28"/>
      <c r="T35" s="28"/>
      <c r="U35" s="28"/>
      <c r="V35" s="28"/>
      <c r="W35" s="28"/>
    </row>
    <row r="36" spans="2:23" x14ac:dyDescent="0.15">
      <c r="B36" s="209"/>
      <c r="C36" s="8" t="s">
        <v>118</v>
      </c>
      <c r="D36" s="92" t="s">
        <v>116</v>
      </c>
      <c r="E36" s="140">
        <v>1.4999999999999999E-2</v>
      </c>
      <c r="F36" s="140">
        <v>1.2E-2</v>
      </c>
      <c r="G36" s="140">
        <v>1.4999999999999999E-2</v>
      </c>
      <c r="H36" s="140">
        <v>1.4E-2</v>
      </c>
      <c r="I36" s="143">
        <v>0.01</v>
      </c>
      <c r="J36" s="140">
        <v>1.2E-2</v>
      </c>
      <c r="K36" s="140">
        <v>1.4E-2</v>
      </c>
      <c r="L36" s="140">
        <v>2.3E-2</v>
      </c>
      <c r="M36" s="140">
        <v>2.7E-2</v>
      </c>
      <c r="N36" s="140">
        <v>2.5999999999999999E-2</v>
      </c>
      <c r="O36" s="140">
        <v>2.1999999999999999E-2</v>
      </c>
      <c r="P36" s="140">
        <v>1.9E-2</v>
      </c>
      <c r="Q36" s="140">
        <v>2.7E-2</v>
      </c>
      <c r="R36" s="27"/>
      <c r="S36" s="27"/>
      <c r="T36" s="27"/>
      <c r="U36" s="27"/>
      <c r="V36" s="27"/>
      <c r="W36" s="27"/>
    </row>
    <row r="37" spans="2:23" ht="22.5" customHeight="1" x14ac:dyDescent="0.15">
      <c r="B37" s="209"/>
      <c r="C37" s="8" t="s">
        <v>117</v>
      </c>
      <c r="D37" s="92" t="s">
        <v>116</v>
      </c>
      <c r="E37" s="143">
        <v>0.01</v>
      </c>
      <c r="F37" s="143">
        <v>7.0000000000000001E-3</v>
      </c>
      <c r="G37" s="140">
        <v>8.9999999999999993E-3</v>
      </c>
      <c r="H37" s="140">
        <v>8.0000000000000002E-3</v>
      </c>
      <c r="I37" s="140">
        <v>6.0000000000000001E-3</v>
      </c>
      <c r="J37" s="140">
        <v>6.0000000000000001E-3</v>
      </c>
      <c r="K37" s="143">
        <v>8.0000000000000002E-3</v>
      </c>
      <c r="L37" s="143">
        <v>0.01</v>
      </c>
      <c r="M37" s="140">
        <v>1.4999999999999999E-2</v>
      </c>
      <c r="N37" s="140">
        <v>1.4E-2</v>
      </c>
      <c r="O37" s="140">
        <v>1.2999999999999999E-2</v>
      </c>
      <c r="P37" s="140">
        <v>1.0999999999999999E-2</v>
      </c>
      <c r="Q37" s="140">
        <v>1.4999999999999999E-2</v>
      </c>
      <c r="R37" s="27"/>
      <c r="S37" s="27"/>
      <c r="T37" s="27"/>
      <c r="U37" s="27"/>
      <c r="V37" s="27"/>
      <c r="W37" s="27"/>
    </row>
    <row r="38" spans="2:23" ht="22.5" x14ac:dyDescent="0.15">
      <c r="B38" s="209"/>
      <c r="C38" s="8" t="s">
        <v>175</v>
      </c>
      <c r="D38" s="92" t="s">
        <v>114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27"/>
      <c r="S38" s="27"/>
      <c r="T38" s="27"/>
      <c r="U38" s="27"/>
      <c r="V38" s="27"/>
      <c r="W38" s="27"/>
    </row>
    <row r="39" spans="2:23" ht="22.5" x14ac:dyDescent="0.15">
      <c r="B39" s="209"/>
      <c r="C39" s="8" t="s">
        <v>174</v>
      </c>
      <c r="D39" s="92" t="s">
        <v>114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v>0</v>
      </c>
      <c r="R39" s="27"/>
      <c r="S39" s="27"/>
      <c r="T39" s="27"/>
      <c r="U39" s="27"/>
      <c r="V39" s="27"/>
      <c r="W39" s="27"/>
    </row>
    <row r="40" spans="2:23" ht="22.5" x14ac:dyDescent="0.15">
      <c r="B40" s="209"/>
      <c r="C40" s="8" t="s">
        <v>180</v>
      </c>
      <c r="D40" s="92" t="s">
        <v>112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v>0</v>
      </c>
      <c r="R40" s="27"/>
      <c r="S40" s="27"/>
      <c r="T40" s="27"/>
      <c r="U40" s="27"/>
      <c r="V40" s="27"/>
      <c r="W40" s="27"/>
    </row>
    <row r="41" spans="2:23" ht="22.5" x14ac:dyDescent="0.15">
      <c r="B41" s="209"/>
      <c r="C41" s="8" t="s">
        <v>172</v>
      </c>
      <c r="D41" s="92" t="s">
        <v>112</v>
      </c>
      <c r="E41" s="100">
        <v>0</v>
      </c>
      <c r="F41" s="100"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0">
        <v>0</v>
      </c>
      <c r="Q41" s="100">
        <v>0</v>
      </c>
      <c r="R41" s="27"/>
      <c r="S41" s="27"/>
      <c r="T41" s="27"/>
      <c r="U41" s="27"/>
      <c r="V41" s="27"/>
      <c r="W41" s="27"/>
    </row>
    <row r="42" spans="2:23" x14ac:dyDescent="0.15">
      <c r="B42" s="205" t="s">
        <v>123</v>
      </c>
      <c r="C42" s="8" t="s">
        <v>120</v>
      </c>
      <c r="D42" s="92" t="s">
        <v>112</v>
      </c>
      <c r="E42" s="140">
        <v>30</v>
      </c>
      <c r="F42" s="140">
        <v>31</v>
      </c>
      <c r="G42" s="140">
        <v>30</v>
      </c>
      <c r="H42" s="140">
        <v>29</v>
      </c>
      <c r="I42" s="140">
        <v>31</v>
      </c>
      <c r="J42" s="140">
        <v>30</v>
      </c>
      <c r="K42" s="140">
        <v>31</v>
      </c>
      <c r="L42" s="140">
        <v>30</v>
      </c>
      <c r="M42" s="140">
        <v>31</v>
      </c>
      <c r="N42" s="140">
        <v>31</v>
      </c>
      <c r="O42" s="140">
        <v>29</v>
      </c>
      <c r="P42" s="140">
        <v>31</v>
      </c>
      <c r="Q42" s="140">
        <v>364</v>
      </c>
      <c r="R42" s="27"/>
      <c r="S42" s="27"/>
      <c r="T42" s="27"/>
      <c r="U42" s="27"/>
      <c r="V42" s="27"/>
      <c r="W42" s="27"/>
    </row>
    <row r="43" spans="2:23" x14ac:dyDescent="0.15">
      <c r="B43" s="209"/>
      <c r="C43" s="8" t="s">
        <v>24</v>
      </c>
      <c r="D43" s="92" t="s">
        <v>114</v>
      </c>
      <c r="E43" s="140">
        <v>715</v>
      </c>
      <c r="F43" s="140">
        <v>737</v>
      </c>
      <c r="G43" s="140">
        <v>715</v>
      </c>
      <c r="H43" s="140">
        <v>710</v>
      </c>
      <c r="I43" s="140">
        <v>740</v>
      </c>
      <c r="J43" s="140">
        <v>715</v>
      </c>
      <c r="K43" s="140">
        <v>739</v>
      </c>
      <c r="L43" s="140">
        <v>714</v>
      </c>
      <c r="M43" s="140">
        <v>740</v>
      </c>
      <c r="N43" s="140">
        <v>740</v>
      </c>
      <c r="O43" s="140">
        <v>691</v>
      </c>
      <c r="P43" s="140">
        <v>737</v>
      </c>
      <c r="Q43" s="137">
        <v>8693</v>
      </c>
      <c r="R43" s="27"/>
      <c r="S43" s="27"/>
      <c r="T43" s="27"/>
      <c r="U43" s="27"/>
      <c r="V43" s="27"/>
      <c r="W43" s="27"/>
    </row>
    <row r="44" spans="2:23" x14ac:dyDescent="0.15">
      <c r="B44" s="209"/>
      <c r="C44" s="8" t="s">
        <v>119</v>
      </c>
      <c r="D44" s="92" t="s">
        <v>116</v>
      </c>
      <c r="E44" s="140">
        <v>5.0000000000000001E-3</v>
      </c>
      <c r="F44" s="140">
        <v>3.0000000000000001E-3</v>
      </c>
      <c r="G44" s="140">
        <v>4.0000000000000001E-3</v>
      </c>
      <c r="H44" s="140">
        <v>3.0000000000000001E-3</v>
      </c>
      <c r="I44" s="140">
        <v>2E-3</v>
      </c>
      <c r="J44" s="140">
        <v>3.0000000000000001E-3</v>
      </c>
      <c r="K44" s="140">
        <v>4.0000000000000001E-3</v>
      </c>
      <c r="L44" s="140">
        <v>6.0000000000000001E-3</v>
      </c>
      <c r="M44" s="140">
        <v>8.0000000000000002E-3</v>
      </c>
      <c r="N44" s="140">
        <v>7.0000000000000001E-3</v>
      </c>
      <c r="O44" s="140">
        <v>5.0000000000000001E-3</v>
      </c>
      <c r="P44" s="140">
        <v>5.0000000000000001E-3</v>
      </c>
      <c r="Q44" s="140">
        <v>5.0000000000000001E-3</v>
      </c>
      <c r="R44" s="27"/>
      <c r="S44" s="27"/>
      <c r="T44" s="27"/>
      <c r="U44" s="27"/>
      <c r="V44" s="27"/>
      <c r="W44" s="27"/>
    </row>
    <row r="45" spans="2:23" x14ac:dyDescent="0.15">
      <c r="B45" s="209"/>
      <c r="C45" s="8" t="s">
        <v>118</v>
      </c>
      <c r="D45" s="92" t="s">
        <v>116</v>
      </c>
      <c r="E45" s="140">
        <v>1.7000000000000001E-2</v>
      </c>
      <c r="F45" s="140">
        <v>1.7000000000000001E-2</v>
      </c>
      <c r="G45" s="140">
        <v>1.6E-2</v>
      </c>
      <c r="H45" s="143">
        <v>1.0999999999999999E-2</v>
      </c>
      <c r="I45" s="143">
        <v>8.9999999999999993E-3</v>
      </c>
      <c r="J45" s="140">
        <v>1.0999999999999999E-2</v>
      </c>
      <c r="K45" s="140">
        <v>1.4999999999999999E-2</v>
      </c>
      <c r="L45" s="140">
        <v>2.9000000000000001E-2</v>
      </c>
      <c r="M45" s="143">
        <v>0.03</v>
      </c>
      <c r="N45" s="140">
        <v>2.8000000000000001E-2</v>
      </c>
      <c r="O45" s="140">
        <v>3.2000000000000001E-2</v>
      </c>
      <c r="P45" s="140">
        <v>2.5000000000000001E-2</v>
      </c>
      <c r="Q45" s="140">
        <v>3.2000000000000001E-2</v>
      </c>
      <c r="R45" s="27"/>
      <c r="S45" s="27"/>
      <c r="T45" s="27"/>
      <c r="U45" s="27"/>
      <c r="V45" s="27"/>
      <c r="W45" s="27"/>
    </row>
    <row r="46" spans="2:23" ht="22.5" customHeight="1" x14ac:dyDescent="0.15">
      <c r="B46" s="209"/>
      <c r="C46" s="8" t="s">
        <v>117</v>
      </c>
      <c r="D46" s="92" t="s">
        <v>116</v>
      </c>
      <c r="E46" s="143">
        <v>0.01</v>
      </c>
      <c r="F46" s="143">
        <v>7.0000000000000001E-3</v>
      </c>
      <c r="G46" s="140">
        <v>8.9999999999999993E-3</v>
      </c>
      <c r="H46" s="140">
        <v>8.0000000000000002E-3</v>
      </c>
      <c r="I46" s="140">
        <v>4.0000000000000001E-3</v>
      </c>
      <c r="J46" s="140">
        <v>5.0000000000000001E-3</v>
      </c>
      <c r="K46" s="143">
        <v>8.0000000000000002E-3</v>
      </c>
      <c r="L46" s="140">
        <v>1.2E-2</v>
      </c>
      <c r="M46" s="140">
        <v>1.7000000000000001E-2</v>
      </c>
      <c r="N46" s="140">
        <v>1.9E-2</v>
      </c>
      <c r="O46" s="140">
        <v>1.4999999999999999E-2</v>
      </c>
      <c r="P46" s="140">
        <v>1.2E-2</v>
      </c>
      <c r="Q46" s="140">
        <v>1.9E-2</v>
      </c>
      <c r="R46" s="27"/>
      <c r="S46" s="27"/>
      <c r="T46" s="27"/>
      <c r="U46" s="27"/>
      <c r="V46" s="27"/>
      <c r="W46" s="27"/>
    </row>
    <row r="47" spans="2:23" ht="22.5" x14ac:dyDescent="0.15">
      <c r="B47" s="209"/>
      <c r="C47" s="8" t="s">
        <v>181</v>
      </c>
      <c r="D47" s="92" t="s">
        <v>114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  <c r="R47" s="27"/>
      <c r="S47" s="27"/>
      <c r="T47" s="27"/>
      <c r="U47" s="27"/>
      <c r="V47" s="27"/>
      <c r="W47" s="27"/>
    </row>
    <row r="48" spans="2:23" ht="22.5" x14ac:dyDescent="0.15">
      <c r="B48" s="209"/>
      <c r="C48" s="8" t="s">
        <v>174</v>
      </c>
      <c r="D48" s="92" t="s">
        <v>114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0">
        <v>0</v>
      </c>
      <c r="R48" s="27"/>
      <c r="S48" s="27"/>
      <c r="T48" s="27"/>
      <c r="U48" s="27"/>
      <c r="V48" s="27"/>
      <c r="W48" s="27"/>
    </row>
    <row r="49" spans="2:23" ht="22.5" x14ac:dyDescent="0.15">
      <c r="B49" s="209"/>
      <c r="C49" s="8" t="s">
        <v>180</v>
      </c>
      <c r="D49" s="92" t="s">
        <v>112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0">
        <v>0</v>
      </c>
      <c r="R49" s="27"/>
      <c r="S49" s="27"/>
      <c r="T49" s="27"/>
      <c r="U49" s="27"/>
      <c r="V49" s="27"/>
      <c r="W49" s="27"/>
    </row>
    <row r="50" spans="2:23" ht="22.5" x14ac:dyDescent="0.15">
      <c r="B50" s="209"/>
      <c r="C50" s="8" t="s">
        <v>179</v>
      </c>
      <c r="D50" s="92" t="s">
        <v>112</v>
      </c>
      <c r="E50" s="100">
        <v>0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00">
        <v>0</v>
      </c>
      <c r="N50" s="100">
        <v>0</v>
      </c>
      <c r="O50" s="100">
        <v>0</v>
      </c>
      <c r="P50" s="100">
        <v>0</v>
      </c>
      <c r="Q50" s="100">
        <v>0</v>
      </c>
      <c r="R50" s="27"/>
      <c r="S50" s="27"/>
      <c r="T50" s="27"/>
      <c r="U50" s="27"/>
      <c r="V50" s="27"/>
      <c r="W50" s="27"/>
    </row>
    <row r="51" spans="2:23" s="25" customFormat="1" ht="13.5" customHeight="1" x14ac:dyDescent="0.15">
      <c r="B51" s="204" t="s">
        <v>0</v>
      </c>
      <c r="C51" s="204" t="s">
        <v>140</v>
      </c>
      <c r="D51" s="204"/>
      <c r="E51" s="206" t="str">
        <f>E4</f>
        <v>令和５年</v>
      </c>
      <c r="F51" s="207"/>
      <c r="G51" s="207"/>
      <c r="H51" s="207"/>
      <c r="I51" s="207"/>
      <c r="J51" s="207"/>
      <c r="K51" s="207"/>
      <c r="L51" s="207"/>
      <c r="M51" s="208"/>
      <c r="N51" s="204" t="str">
        <f>N4</f>
        <v>令和６年</v>
      </c>
      <c r="O51" s="204"/>
      <c r="P51" s="204"/>
      <c r="Q51" s="204" t="s">
        <v>139</v>
      </c>
    </row>
    <row r="52" spans="2:23" s="25" customFormat="1" ht="13.5" customHeight="1" x14ac:dyDescent="0.15">
      <c r="B52" s="204"/>
      <c r="C52" s="204"/>
      <c r="D52" s="204"/>
      <c r="E52" s="93" t="s">
        <v>138</v>
      </c>
      <c r="F52" s="93" t="s">
        <v>137</v>
      </c>
      <c r="G52" s="93" t="s">
        <v>136</v>
      </c>
      <c r="H52" s="93" t="s">
        <v>135</v>
      </c>
      <c r="I52" s="93" t="s">
        <v>134</v>
      </c>
      <c r="J52" s="93" t="s">
        <v>133</v>
      </c>
      <c r="K52" s="93" t="s">
        <v>132</v>
      </c>
      <c r="L52" s="93" t="s">
        <v>131</v>
      </c>
      <c r="M52" s="93" t="s">
        <v>130</v>
      </c>
      <c r="N52" s="93" t="s">
        <v>129</v>
      </c>
      <c r="O52" s="93" t="s">
        <v>128</v>
      </c>
      <c r="P52" s="93" t="s">
        <v>127</v>
      </c>
      <c r="Q52" s="204"/>
    </row>
    <row r="53" spans="2:23" x14ac:dyDescent="0.15">
      <c r="B53" s="205" t="s">
        <v>148</v>
      </c>
      <c r="C53" s="8" t="s">
        <v>120</v>
      </c>
      <c r="D53" s="92" t="s">
        <v>112</v>
      </c>
      <c r="E53" s="140">
        <v>30</v>
      </c>
      <c r="F53" s="140">
        <v>31</v>
      </c>
      <c r="G53" s="140">
        <v>30</v>
      </c>
      <c r="H53" s="140">
        <v>31</v>
      </c>
      <c r="I53" s="140">
        <v>29</v>
      </c>
      <c r="J53" s="140">
        <v>30</v>
      </c>
      <c r="K53" s="140">
        <v>31</v>
      </c>
      <c r="L53" s="140">
        <v>30</v>
      </c>
      <c r="M53" s="140">
        <v>31</v>
      </c>
      <c r="N53" s="140">
        <v>31</v>
      </c>
      <c r="O53" s="140">
        <v>29</v>
      </c>
      <c r="P53" s="140">
        <v>31</v>
      </c>
      <c r="Q53" s="140">
        <v>364</v>
      </c>
      <c r="R53" s="27"/>
      <c r="S53" s="27"/>
      <c r="T53" s="27"/>
      <c r="U53" s="27"/>
      <c r="V53" s="27"/>
      <c r="W53" s="27"/>
    </row>
    <row r="54" spans="2:23" x14ac:dyDescent="0.15">
      <c r="B54" s="209"/>
      <c r="C54" s="8" t="s">
        <v>24</v>
      </c>
      <c r="D54" s="92" t="s">
        <v>114</v>
      </c>
      <c r="E54" s="140">
        <v>710</v>
      </c>
      <c r="F54" s="140">
        <v>734</v>
      </c>
      <c r="G54" s="140">
        <v>707</v>
      </c>
      <c r="H54" s="140">
        <v>731</v>
      </c>
      <c r="I54" s="140">
        <v>707</v>
      </c>
      <c r="J54" s="140">
        <v>710</v>
      </c>
      <c r="K54" s="140">
        <v>732</v>
      </c>
      <c r="L54" s="140">
        <v>708</v>
      </c>
      <c r="M54" s="140">
        <v>732</v>
      </c>
      <c r="N54" s="140">
        <v>735</v>
      </c>
      <c r="O54" s="140">
        <v>680</v>
      </c>
      <c r="P54" s="140">
        <v>733</v>
      </c>
      <c r="Q54" s="137">
        <v>8619</v>
      </c>
      <c r="R54" s="27"/>
      <c r="S54" s="27"/>
      <c r="T54" s="27"/>
      <c r="U54" s="27"/>
      <c r="V54" s="27"/>
      <c r="W54" s="27"/>
    </row>
    <row r="55" spans="2:23" x14ac:dyDescent="0.15">
      <c r="B55" s="209"/>
      <c r="C55" s="8" t="s">
        <v>119</v>
      </c>
      <c r="D55" s="92" t="s">
        <v>116</v>
      </c>
      <c r="E55" s="140">
        <v>5.0000000000000001E-3</v>
      </c>
      <c r="F55" s="140">
        <v>4.0000000000000001E-3</v>
      </c>
      <c r="G55" s="140">
        <v>4.0000000000000001E-3</v>
      </c>
      <c r="H55" s="140">
        <v>4.0000000000000001E-3</v>
      </c>
      <c r="I55" s="140">
        <v>3.0000000000000001E-3</v>
      </c>
      <c r="J55" s="140">
        <v>4.0000000000000001E-3</v>
      </c>
      <c r="K55" s="140">
        <v>4.0000000000000001E-3</v>
      </c>
      <c r="L55" s="140">
        <v>6.0000000000000001E-3</v>
      </c>
      <c r="M55" s="140">
        <v>8.0000000000000002E-3</v>
      </c>
      <c r="N55" s="140">
        <v>7.0000000000000001E-3</v>
      </c>
      <c r="O55" s="140">
        <v>5.0000000000000001E-3</v>
      </c>
      <c r="P55" s="140">
        <v>5.0000000000000001E-3</v>
      </c>
      <c r="Q55" s="140">
        <v>5.0000000000000001E-3</v>
      </c>
      <c r="R55" s="27"/>
      <c r="S55" s="27"/>
      <c r="T55" s="27"/>
      <c r="U55" s="27"/>
      <c r="V55" s="27"/>
      <c r="W55" s="27"/>
    </row>
    <row r="56" spans="2:23" x14ac:dyDescent="0.15">
      <c r="B56" s="209"/>
      <c r="C56" s="8" t="s">
        <v>118</v>
      </c>
      <c r="D56" s="92" t="s">
        <v>116</v>
      </c>
      <c r="E56" s="143">
        <v>0.02</v>
      </c>
      <c r="F56" s="140">
        <v>1.2E-2</v>
      </c>
      <c r="G56" s="140">
        <v>1.4999999999999999E-2</v>
      </c>
      <c r="H56" s="140">
        <v>1.2E-2</v>
      </c>
      <c r="I56" s="140">
        <v>1.2999999999999999E-2</v>
      </c>
      <c r="J56" s="140">
        <v>1.2E-2</v>
      </c>
      <c r="K56" s="140">
        <v>1.4999999999999999E-2</v>
      </c>
      <c r="L56" s="140">
        <v>2.3E-2</v>
      </c>
      <c r="M56" s="140">
        <v>2.7E-2</v>
      </c>
      <c r="N56" s="140">
        <v>2.9000000000000001E-2</v>
      </c>
      <c r="O56" s="140">
        <v>2.8000000000000001E-2</v>
      </c>
      <c r="P56" s="140">
        <v>2.4E-2</v>
      </c>
      <c r="Q56" s="140">
        <v>2.9000000000000001E-2</v>
      </c>
      <c r="R56" s="27"/>
      <c r="S56" s="27"/>
      <c r="T56" s="27"/>
      <c r="U56" s="27"/>
      <c r="V56" s="27"/>
      <c r="W56" s="27"/>
    </row>
    <row r="57" spans="2:23" ht="22.5" customHeight="1" x14ac:dyDescent="0.15">
      <c r="B57" s="209"/>
      <c r="C57" s="8" t="s">
        <v>117</v>
      </c>
      <c r="D57" s="92" t="s">
        <v>116</v>
      </c>
      <c r="E57" s="140">
        <v>8.9999999999999993E-3</v>
      </c>
      <c r="F57" s="140">
        <v>7.0000000000000001E-3</v>
      </c>
      <c r="G57" s="140">
        <v>8.9999999999999993E-3</v>
      </c>
      <c r="H57" s="140">
        <v>7.0000000000000001E-3</v>
      </c>
      <c r="I57" s="140">
        <v>6.0000000000000001E-3</v>
      </c>
      <c r="J57" s="140">
        <v>7.0000000000000001E-3</v>
      </c>
      <c r="K57" s="143">
        <v>8.0000000000000002E-3</v>
      </c>
      <c r="L57" s="140">
        <v>1.0999999999999999E-2</v>
      </c>
      <c r="M57" s="143">
        <v>1.7000000000000001E-2</v>
      </c>
      <c r="N57" s="143">
        <v>1.7999999999999999E-2</v>
      </c>
      <c r="O57" s="140">
        <v>1.4E-2</v>
      </c>
      <c r="P57" s="140">
        <v>1.2E-2</v>
      </c>
      <c r="Q57" s="143">
        <v>1.7999999999999999E-2</v>
      </c>
      <c r="R57" s="27"/>
      <c r="S57" s="27"/>
      <c r="T57" s="27"/>
      <c r="U57" s="27"/>
      <c r="V57" s="27"/>
      <c r="W57" s="27"/>
    </row>
    <row r="58" spans="2:23" ht="22.5" x14ac:dyDescent="0.15">
      <c r="B58" s="209"/>
      <c r="C58" s="8" t="s">
        <v>178</v>
      </c>
      <c r="D58" s="92" t="s">
        <v>114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0">
        <v>0</v>
      </c>
      <c r="R58" s="27"/>
      <c r="S58" s="27"/>
      <c r="T58" s="27"/>
      <c r="U58" s="27"/>
      <c r="V58" s="27"/>
      <c r="W58" s="27"/>
    </row>
    <row r="59" spans="2:23" ht="22.5" x14ac:dyDescent="0.15">
      <c r="B59" s="209"/>
      <c r="C59" s="8" t="s">
        <v>174</v>
      </c>
      <c r="D59" s="92" t="s">
        <v>114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0">
        <v>0</v>
      </c>
      <c r="R59" s="27"/>
      <c r="S59" s="27"/>
      <c r="T59" s="27"/>
      <c r="U59" s="27"/>
      <c r="V59" s="27"/>
      <c r="W59" s="27"/>
    </row>
    <row r="60" spans="2:23" ht="22.5" x14ac:dyDescent="0.15">
      <c r="B60" s="209"/>
      <c r="C60" s="8" t="s">
        <v>177</v>
      </c>
      <c r="D60" s="92" t="s">
        <v>112</v>
      </c>
      <c r="E60" s="100">
        <v>0</v>
      </c>
      <c r="F60" s="100"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100">
        <v>0</v>
      </c>
      <c r="N60" s="100">
        <v>0</v>
      </c>
      <c r="O60" s="100">
        <v>0</v>
      </c>
      <c r="P60" s="100">
        <v>0</v>
      </c>
      <c r="Q60" s="100">
        <v>0</v>
      </c>
      <c r="R60" s="27"/>
      <c r="S60" s="27"/>
      <c r="T60" s="27"/>
      <c r="U60" s="27"/>
      <c r="V60" s="27"/>
      <c r="W60" s="27"/>
    </row>
    <row r="61" spans="2:23" ht="22.5" x14ac:dyDescent="0.15">
      <c r="B61" s="209"/>
      <c r="C61" s="8" t="s">
        <v>176</v>
      </c>
      <c r="D61" s="92" t="s">
        <v>112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v>0</v>
      </c>
      <c r="R61" s="27"/>
      <c r="S61" s="27"/>
      <c r="T61" s="27"/>
      <c r="U61" s="27"/>
      <c r="V61" s="27"/>
      <c r="W61" s="27"/>
    </row>
    <row r="62" spans="2:23" ht="13.5" customHeight="1" x14ac:dyDescent="0.15">
      <c r="B62" s="205" t="s">
        <v>122</v>
      </c>
      <c r="C62" s="8" t="s">
        <v>120</v>
      </c>
      <c r="D62" s="92" t="s">
        <v>112</v>
      </c>
      <c r="E62" s="140">
        <v>30</v>
      </c>
      <c r="F62" s="140">
        <v>31</v>
      </c>
      <c r="G62" s="140">
        <v>30</v>
      </c>
      <c r="H62" s="140">
        <v>30</v>
      </c>
      <c r="I62" s="140">
        <v>29</v>
      </c>
      <c r="J62" s="140">
        <v>30</v>
      </c>
      <c r="K62" s="140">
        <v>31</v>
      </c>
      <c r="L62" s="140">
        <v>30</v>
      </c>
      <c r="M62" s="140">
        <v>31</v>
      </c>
      <c r="N62" s="140">
        <v>31</v>
      </c>
      <c r="O62" s="140">
        <v>29</v>
      </c>
      <c r="P62" s="140">
        <v>31</v>
      </c>
      <c r="Q62" s="140">
        <v>363</v>
      </c>
      <c r="R62" s="27"/>
      <c r="S62" s="27"/>
      <c r="T62" s="27"/>
      <c r="U62" s="27"/>
      <c r="V62" s="27"/>
      <c r="W62" s="27"/>
    </row>
    <row r="63" spans="2:23" x14ac:dyDescent="0.15">
      <c r="B63" s="209"/>
      <c r="C63" s="8" t="s">
        <v>24</v>
      </c>
      <c r="D63" s="92" t="s">
        <v>114</v>
      </c>
      <c r="E63" s="140">
        <v>716</v>
      </c>
      <c r="F63" s="140">
        <v>740</v>
      </c>
      <c r="G63" s="140">
        <v>714</v>
      </c>
      <c r="H63" s="140">
        <v>736</v>
      </c>
      <c r="I63" s="140">
        <v>711</v>
      </c>
      <c r="J63" s="140">
        <v>716</v>
      </c>
      <c r="K63" s="140">
        <v>739</v>
      </c>
      <c r="L63" s="140">
        <v>712</v>
      </c>
      <c r="M63" s="140">
        <v>740</v>
      </c>
      <c r="N63" s="140">
        <v>734</v>
      </c>
      <c r="O63" s="140">
        <v>690</v>
      </c>
      <c r="P63" s="140">
        <v>739</v>
      </c>
      <c r="Q63" s="137">
        <v>8687</v>
      </c>
      <c r="R63" s="27"/>
      <c r="S63" s="27"/>
      <c r="T63" s="27"/>
      <c r="U63" s="27"/>
      <c r="V63" s="27"/>
      <c r="W63" s="27"/>
    </row>
    <row r="64" spans="2:23" x14ac:dyDescent="0.15">
      <c r="B64" s="209"/>
      <c r="C64" s="8" t="s">
        <v>119</v>
      </c>
      <c r="D64" s="92" t="s">
        <v>116</v>
      </c>
      <c r="E64" s="140">
        <v>5.0000000000000001E-3</v>
      </c>
      <c r="F64" s="140">
        <v>3.0000000000000001E-3</v>
      </c>
      <c r="G64" s="140">
        <v>4.0000000000000001E-3</v>
      </c>
      <c r="H64" s="140">
        <v>3.0000000000000001E-3</v>
      </c>
      <c r="I64" s="140">
        <v>3.0000000000000001E-3</v>
      </c>
      <c r="J64" s="140">
        <v>4.0000000000000001E-3</v>
      </c>
      <c r="K64" s="140">
        <v>4.0000000000000001E-3</v>
      </c>
      <c r="L64" s="140">
        <v>5.0000000000000001E-3</v>
      </c>
      <c r="M64" s="140">
        <v>6.0000000000000001E-3</v>
      </c>
      <c r="N64" s="140">
        <v>6.0000000000000001E-3</v>
      </c>
      <c r="O64" s="140">
        <v>4.0000000000000001E-3</v>
      </c>
      <c r="P64" s="140">
        <v>5.0000000000000001E-3</v>
      </c>
      <c r="Q64" s="140">
        <v>4.0000000000000001E-3</v>
      </c>
      <c r="R64" s="27"/>
      <c r="S64" s="27"/>
      <c r="T64" s="27"/>
      <c r="U64" s="27"/>
      <c r="V64" s="27"/>
      <c r="W64" s="27"/>
    </row>
    <row r="65" spans="2:23" x14ac:dyDescent="0.15">
      <c r="B65" s="209"/>
      <c r="C65" s="8" t="s">
        <v>118</v>
      </c>
      <c r="D65" s="92" t="s">
        <v>116</v>
      </c>
      <c r="E65" s="140">
        <v>1.6E-2</v>
      </c>
      <c r="F65" s="140">
        <v>1.0999999999999999E-2</v>
      </c>
      <c r="G65" s="140">
        <v>1.2E-2</v>
      </c>
      <c r="H65" s="140">
        <v>1.2E-2</v>
      </c>
      <c r="I65" s="140">
        <v>8.9999999999999993E-3</v>
      </c>
      <c r="J65" s="140">
        <v>1.2E-2</v>
      </c>
      <c r="K65" s="140">
        <v>1.2999999999999999E-2</v>
      </c>
      <c r="L65" s="140">
        <v>2.1999999999999999E-2</v>
      </c>
      <c r="M65" s="140">
        <v>2.1999999999999999E-2</v>
      </c>
      <c r="N65" s="140">
        <v>3.4000000000000002E-2</v>
      </c>
      <c r="O65" s="140">
        <v>3.2000000000000001E-2</v>
      </c>
      <c r="P65" s="143">
        <v>2.7E-2</v>
      </c>
      <c r="Q65" s="140">
        <v>3.4000000000000002E-2</v>
      </c>
      <c r="R65" s="27"/>
      <c r="S65" s="27"/>
      <c r="T65" s="27"/>
      <c r="U65" s="27"/>
      <c r="V65" s="27"/>
      <c r="W65" s="27"/>
    </row>
    <row r="66" spans="2:23" ht="22.5" customHeight="1" x14ac:dyDescent="0.15">
      <c r="B66" s="209"/>
      <c r="C66" s="8" t="s">
        <v>117</v>
      </c>
      <c r="D66" s="92" t="s">
        <v>116</v>
      </c>
      <c r="E66" s="140">
        <v>8.9999999999999993E-3</v>
      </c>
      <c r="F66" s="140">
        <v>6.0000000000000001E-3</v>
      </c>
      <c r="G66" s="140">
        <v>7.0000000000000001E-3</v>
      </c>
      <c r="H66" s="140">
        <v>6.0000000000000001E-3</v>
      </c>
      <c r="I66" s="140">
        <v>5.0000000000000001E-3</v>
      </c>
      <c r="J66" s="140">
        <v>6.0000000000000001E-3</v>
      </c>
      <c r="K66" s="140">
        <v>6.0000000000000001E-3</v>
      </c>
      <c r="L66" s="143">
        <v>0.01</v>
      </c>
      <c r="M66" s="140">
        <v>1.2E-2</v>
      </c>
      <c r="N66" s="143">
        <v>1.6E-2</v>
      </c>
      <c r="O66" s="143">
        <v>0.01</v>
      </c>
      <c r="P66" s="143">
        <v>8.9999999999999993E-3</v>
      </c>
      <c r="Q66" s="143">
        <v>1.6E-2</v>
      </c>
      <c r="R66" s="27"/>
      <c r="S66" s="27"/>
      <c r="T66" s="27"/>
      <c r="U66" s="27"/>
      <c r="V66" s="27"/>
      <c r="W66" s="27"/>
    </row>
    <row r="67" spans="2:23" ht="22.5" x14ac:dyDescent="0.15">
      <c r="B67" s="209"/>
      <c r="C67" s="8" t="s">
        <v>175</v>
      </c>
      <c r="D67" s="92" t="s">
        <v>114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v>0</v>
      </c>
      <c r="R67" s="27"/>
      <c r="S67" s="27"/>
      <c r="T67" s="27"/>
      <c r="U67" s="27"/>
      <c r="V67" s="27"/>
      <c r="W67" s="27"/>
    </row>
    <row r="68" spans="2:23" ht="22.5" x14ac:dyDescent="0.15">
      <c r="B68" s="209"/>
      <c r="C68" s="8" t="s">
        <v>174</v>
      </c>
      <c r="D68" s="92" t="s">
        <v>114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v>0</v>
      </c>
      <c r="R68" s="27"/>
      <c r="S68" s="27"/>
      <c r="T68" s="27"/>
      <c r="U68" s="27"/>
      <c r="V68" s="27"/>
      <c r="W68" s="27"/>
    </row>
    <row r="69" spans="2:23" ht="22.5" x14ac:dyDescent="0.15">
      <c r="B69" s="209"/>
      <c r="C69" s="8" t="s">
        <v>173</v>
      </c>
      <c r="D69" s="92" t="s">
        <v>112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0">
        <v>0</v>
      </c>
      <c r="R69" s="27"/>
      <c r="S69" s="27"/>
      <c r="T69" s="27"/>
      <c r="U69" s="27"/>
      <c r="V69" s="27"/>
      <c r="W69" s="27"/>
    </row>
    <row r="70" spans="2:23" ht="21.75" customHeight="1" x14ac:dyDescent="0.15">
      <c r="B70" s="209"/>
      <c r="C70" s="8" t="s">
        <v>172</v>
      </c>
      <c r="D70" s="92" t="s">
        <v>112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v>0</v>
      </c>
      <c r="R70" s="27"/>
      <c r="S70" s="27"/>
      <c r="T70" s="27"/>
      <c r="U70" s="27"/>
      <c r="V70" s="27"/>
      <c r="W70" s="27"/>
    </row>
    <row r="71" spans="2:23" ht="13.5" customHeight="1" x14ac:dyDescent="0.15">
      <c r="B71" s="205" t="s">
        <v>121</v>
      </c>
      <c r="C71" s="8" t="s">
        <v>120</v>
      </c>
      <c r="D71" s="92" t="s">
        <v>112</v>
      </c>
      <c r="E71" s="140">
        <v>30</v>
      </c>
      <c r="F71" s="140">
        <v>31</v>
      </c>
      <c r="G71" s="140">
        <v>30</v>
      </c>
      <c r="H71" s="140">
        <v>29</v>
      </c>
      <c r="I71" s="140">
        <v>31</v>
      </c>
      <c r="J71" s="140">
        <v>24</v>
      </c>
      <c r="K71" s="140">
        <v>31</v>
      </c>
      <c r="L71" s="140">
        <v>30</v>
      </c>
      <c r="M71" s="140">
        <v>31</v>
      </c>
      <c r="N71" s="140">
        <v>18</v>
      </c>
      <c r="O71" s="140">
        <v>0</v>
      </c>
      <c r="P71" s="140">
        <v>23</v>
      </c>
      <c r="Q71" s="140">
        <v>308</v>
      </c>
      <c r="R71" s="27"/>
      <c r="S71" s="27"/>
      <c r="T71" s="27"/>
      <c r="U71" s="27"/>
      <c r="V71" s="27"/>
      <c r="W71" s="27"/>
    </row>
    <row r="72" spans="2:23" x14ac:dyDescent="0.15">
      <c r="B72" s="209"/>
      <c r="C72" s="8" t="s">
        <v>24</v>
      </c>
      <c r="D72" s="92" t="s">
        <v>114</v>
      </c>
      <c r="E72" s="140">
        <v>716</v>
      </c>
      <c r="F72" s="140">
        <v>740</v>
      </c>
      <c r="G72" s="140">
        <v>714</v>
      </c>
      <c r="H72" s="140">
        <v>703</v>
      </c>
      <c r="I72" s="140">
        <v>738</v>
      </c>
      <c r="J72" s="140">
        <v>593</v>
      </c>
      <c r="K72" s="140">
        <v>740</v>
      </c>
      <c r="L72" s="140">
        <v>715</v>
      </c>
      <c r="M72" s="140">
        <v>737</v>
      </c>
      <c r="N72" s="140">
        <v>446</v>
      </c>
      <c r="O72" s="140">
        <v>0</v>
      </c>
      <c r="P72" s="140">
        <v>555</v>
      </c>
      <c r="Q72" s="137">
        <v>7397</v>
      </c>
      <c r="R72" s="27"/>
      <c r="S72" s="27"/>
      <c r="T72" s="27"/>
      <c r="U72" s="27"/>
      <c r="V72" s="27"/>
      <c r="W72" s="27"/>
    </row>
    <row r="73" spans="2:23" x14ac:dyDescent="0.15">
      <c r="B73" s="209"/>
      <c r="C73" s="8" t="s">
        <v>119</v>
      </c>
      <c r="D73" s="92" t="s">
        <v>116</v>
      </c>
      <c r="E73" s="140">
        <v>1.4E-2</v>
      </c>
      <c r="F73" s="140">
        <v>1.2E-2</v>
      </c>
      <c r="G73" s="140">
        <v>1.4E-2</v>
      </c>
      <c r="H73" s="140">
        <v>1.2E-2</v>
      </c>
      <c r="I73" s="140">
        <v>8.0000000000000002E-3</v>
      </c>
      <c r="J73" s="140">
        <v>1.2E-2</v>
      </c>
      <c r="K73" s="140">
        <v>1.4999999999999999E-2</v>
      </c>
      <c r="L73" s="140">
        <v>1.6E-2</v>
      </c>
      <c r="M73" s="140">
        <v>1.7000000000000001E-2</v>
      </c>
      <c r="N73" s="140">
        <v>1.4E-2</v>
      </c>
      <c r="O73" s="140">
        <v>0</v>
      </c>
      <c r="P73" s="140">
        <v>1.4E-2</v>
      </c>
      <c r="Q73" s="140">
        <v>1.2999999999999999E-2</v>
      </c>
      <c r="R73" s="27"/>
      <c r="S73" s="27"/>
      <c r="T73" s="27"/>
      <c r="U73" s="27"/>
      <c r="V73" s="27"/>
      <c r="W73" s="27"/>
    </row>
    <row r="74" spans="2:23" x14ac:dyDescent="0.15">
      <c r="B74" s="209"/>
      <c r="C74" s="8" t="s">
        <v>118</v>
      </c>
      <c r="D74" s="92" t="s">
        <v>116</v>
      </c>
      <c r="E74" s="140">
        <v>4.2999999999999997E-2</v>
      </c>
      <c r="F74" s="140">
        <v>4.2000000000000003E-2</v>
      </c>
      <c r="G74" s="143">
        <v>0.06</v>
      </c>
      <c r="H74" s="140">
        <v>3.1E-2</v>
      </c>
      <c r="I74" s="140">
        <v>2.5999999999999999E-2</v>
      </c>
      <c r="J74" s="140">
        <v>3.5000000000000003E-2</v>
      </c>
      <c r="K74" s="143">
        <v>0.04</v>
      </c>
      <c r="L74" s="140">
        <v>4.7E-2</v>
      </c>
      <c r="M74" s="140">
        <v>4.3999999999999997E-2</v>
      </c>
      <c r="N74" s="140">
        <v>4.2000000000000003E-2</v>
      </c>
      <c r="O74" s="140">
        <v>0</v>
      </c>
      <c r="P74" s="140">
        <v>4.2999999999999997E-2</v>
      </c>
      <c r="Q74" s="143">
        <v>0.06</v>
      </c>
      <c r="R74" s="27"/>
      <c r="S74" s="27"/>
      <c r="T74" s="27"/>
      <c r="U74" s="27"/>
      <c r="V74" s="27"/>
      <c r="W74" s="27"/>
    </row>
    <row r="75" spans="2:23" ht="22.5" customHeight="1" x14ac:dyDescent="0.15">
      <c r="B75" s="209"/>
      <c r="C75" s="8" t="s">
        <v>117</v>
      </c>
      <c r="D75" s="92" t="s">
        <v>116</v>
      </c>
      <c r="E75" s="140">
        <v>2.4E-2</v>
      </c>
      <c r="F75" s="140">
        <v>2.1999999999999999E-2</v>
      </c>
      <c r="G75" s="140">
        <v>2.7E-2</v>
      </c>
      <c r="H75" s="143">
        <v>0.02</v>
      </c>
      <c r="I75" s="140">
        <v>1.4E-2</v>
      </c>
      <c r="J75" s="140">
        <v>1.9E-2</v>
      </c>
      <c r="K75" s="140">
        <v>2.8000000000000001E-2</v>
      </c>
      <c r="L75" s="140">
        <v>2.8000000000000001E-2</v>
      </c>
      <c r="M75" s="140">
        <v>2.7E-2</v>
      </c>
      <c r="N75" s="140">
        <v>2.5999999999999999E-2</v>
      </c>
      <c r="O75" s="140">
        <v>0</v>
      </c>
      <c r="P75" s="140">
        <v>2.9000000000000001E-2</v>
      </c>
      <c r="Q75" s="140">
        <v>2.9000000000000001E-2</v>
      </c>
      <c r="R75" s="27"/>
      <c r="S75" s="27"/>
      <c r="T75" s="27"/>
      <c r="U75" s="27"/>
      <c r="V75" s="27"/>
      <c r="W75" s="27"/>
    </row>
    <row r="76" spans="2:23" ht="22.5" x14ac:dyDescent="0.15">
      <c r="B76" s="209"/>
      <c r="C76" s="8" t="s">
        <v>175</v>
      </c>
      <c r="D76" s="92" t="s">
        <v>114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0">
        <v>0</v>
      </c>
      <c r="R76" s="27"/>
      <c r="S76" s="27"/>
      <c r="T76" s="27"/>
      <c r="U76" s="27"/>
      <c r="V76" s="27"/>
      <c r="W76" s="27"/>
    </row>
    <row r="77" spans="2:23" ht="22.5" x14ac:dyDescent="0.15">
      <c r="B77" s="209"/>
      <c r="C77" s="8" t="s">
        <v>174</v>
      </c>
      <c r="D77" s="92" t="s">
        <v>114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0">
        <v>0</v>
      </c>
      <c r="R77" s="27"/>
      <c r="S77" s="27"/>
      <c r="T77" s="27"/>
      <c r="U77" s="27"/>
      <c r="V77" s="27"/>
      <c r="W77" s="27"/>
    </row>
    <row r="78" spans="2:23" ht="22.5" x14ac:dyDescent="0.15">
      <c r="B78" s="209"/>
      <c r="C78" s="8" t="s">
        <v>173</v>
      </c>
      <c r="D78" s="92" t="s">
        <v>112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0">
        <v>0</v>
      </c>
      <c r="R78" s="27"/>
      <c r="S78" s="27"/>
      <c r="T78" s="27"/>
      <c r="U78" s="27"/>
      <c r="V78" s="27"/>
      <c r="W78" s="27"/>
    </row>
    <row r="79" spans="2:23" ht="21.75" customHeight="1" x14ac:dyDescent="0.15">
      <c r="B79" s="209"/>
      <c r="C79" s="8" t="s">
        <v>172</v>
      </c>
      <c r="D79" s="92" t="s">
        <v>112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0">
        <v>0</v>
      </c>
      <c r="R79" s="27"/>
      <c r="S79" s="27"/>
      <c r="T79" s="27"/>
      <c r="U79" s="27"/>
      <c r="V79" s="27"/>
      <c r="W79" s="27"/>
    </row>
    <row r="80" spans="2:23" x14ac:dyDescent="0.15"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7"/>
      <c r="S80" s="27"/>
      <c r="T80" s="27"/>
      <c r="U80" s="27"/>
      <c r="V80" s="27"/>
      <c r="W80" s="27"/>
    </row>
    <row r="81" spans="5:23" x14ac:dyDescent="0.15"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7"/>
      <c r="S81" s="27"/>
      <c r="T81" s="27"/>
      <c r="U81" s="27"/>
      <c r="V81" s="27"/>
      <c r="W81" s="27"/>
    </row>
    <row r="82" spans="5:23" x14ac:dyDescent="0.15"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7"/>
      <c r="S82" s="27"/>
      <c r="T82" s="27"/>
      <c r="U82" s="27"/>
      <c r="V82" s="27"/>
      <c r="W82" s="27"/>
    </row>
    <row r="83" spans="5:23" x14ac:dyDescent="0.15"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7"/>
      <c r="S83" s="27"/>
      <c r="T83" s="27"/>
      <c r="U83" s="27"/>
      <c r="V83" s="27"/>
      <c r="W83" s="27"/>
    </row>
    <row r="84" spans="5:23" x14ac:dyDescent="0.15"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7"/>
      <c r="S84" s="27"/>
      <c r="T84" s="27"/>
      <c r="U84" s="27"/>
      <c r="V84" s="27"/>
      <c r="W84" s="27"/>
    </row>
    <row r="85" spans="5:23" x14ac:dyDescent="0.15"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7"/>
      <c r="S85" s="27"/>
      <c r="T85" s="27"/>
      <c r="U85" s="27"/>
      <c r="V85" s="27"/>
      <c r="W85" s="27"/>
    </row>
    <row r="86" spans="5:23" x14ac:dyDescent="0.15"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7"/>
      <c r="S86" s="27"/>
      <c r="T86" s="27"/>
      <c r="U86" s="27"/>
      <c r="V86" s="27"/>
      <c r="W86" s="27"/>
    </row>
    <row r="87" spans="5:23" x14ac:dyDescent="0.15"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</row>
    <row r="88" spans="5:23" x14ac:dyDescent="0.15"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7"/>
      <c r="S88" s="27"/>
      <c r="T88" s="27"/>
      <c r="U88" s="27"/>
      <c r="V88" s="27"/>
      <c r="W88" s="27"/>
    </row>
    <row r="89" spans="5:23" x14ac:dyDescent="0.15"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7"/>
      <c r="S89" s="27"/>
      <c r="T89" s="27"/>
      <c r="U89" s="27"/>
      <c r="V89" s="27"/>
      <c r="W89" s="27"/>
    </row>
    <row r="90" spans="5:23" x14ac:dyDescent="0.15"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7"/>
      <c r="S90" s="27"/>
      <c r="T90" s="27"/>
      <c r="U90" s="27"/>
      <c r="V90" s="27"/>
      <c r="W90" s="27"/>
    </row>
    <row r="91" spans="5:23" x14ac:dyDescent="0.15"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7"/>
      <c r="S91" s="27"/>
      <c r="T91" s="27"/>
      <c r="U91" s="27"/>
      <c r="V91" s="27"/>
      <c r="W91" s="27"/>
    </row>
    <row r="92" spans="5:23" x14ac:dyDescent="0.15"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7"/>
      <c r="S92" s="27"/>
      <c r="T92" s="27"/>
      <c r="U92" s="27"/>
      <c r="V92" s="27"/>
      <c r="W92" s="27"/>
    </row>
    <row r="93" spans="5:23" x14ac:dyDescent="0.15"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7"/>
      <c r="S93" s="27"/>
      <c r="T93" s="27"/>
      <c r="U93" s="27"/>
      <c r="V93" s="27"/>
      <c r="W93" s="27"/>
    </row>
    <row r="94" spans="5:23" x14ac:dyDescent="0.15"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7"/>
      <c r="S94" s="27"/>
      <c r="T94" s="27"/>
      <c r="U94" s="27"/>
      <c r="V94" s="27"/>
      <c r="W94" s="27"/>
    </row>
    <row r="95" spans="5:23" x14ac:dyDescent="0.15"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7"/>
      <c r="S95" s="27"/>
      <c r="T95" s="27"/>
      <c r="U95" s="27"/>
      <c r="V95" s="27"/>
      <c r="W95" s="27"/>
    </row>
    <row r="96" spans="5:23" x14ac:dyDescent="0.15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7"/>
      <c r="S96" s="27"/>
      <c r="T96" s="27"/>
      <c r="U96" s="27"/>
      <c r="V96" s="27"/>
      <c r="W96" s="27"/>
    </row>
    <row r="97" spans="5:23" x14ac:dyDescent="0.15"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7"/>
      <c r="S97" s="27"/>
      <c r="T97" s="27"/>
      <c r="U97" s="27"/>
      <c r="V97" s="27"/>
      <c r="W97" s="27"/>
    </row>
    <row r="98" spans="5:23" x14ac:dyDescent="0.15"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7"/>
      <c r="S98" s="27"/>
      <c r="T98" s="27"/>
      <c r="U98" s="27"/>
      <c r="V98" s="27"/>
      <c r="W98" s="27"/>
    </row>
    <row r="99" spans="5:23" x14ac:dyDescent="0.15"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7"/>
      <c r="S99" s="27"/>
      <c r="T99" s="27"/>
      <c r="U99" s="27"/>
      <c r="V99" s="27"/>
      <c r="W99" s="27"/>
    </row>
    <row r="100" spans="5:23" x14ac:dyDescent="0.15"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7"/>
      <c r="S100" s="27"/>
      <c r="T100" s="27"/>
      <c r="U100" s="27"/>
      <c r="V100" s="27"/>
      <c r="W100" s="27"/>
    </row>
    <row r="101" spans="5:23" x14ac:dyDescent="0.15"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7"/>
      <c r="S101" s="27"/>
      <c r="T101" s="27"/>
      <c r="U101" s="27"/>
      <c r="V101" s="27"/>
      <c r="W101" s="27"/>
    </row>
    <row r="102" spans="5:23" x14ac:dyDescent="0.15"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7"/>
      <c r="S102" s="27"/>
      <c r="T102" s="27"/>
      <c r="U102" s="27"/>
      <c r="V102" s="27"/>
      <c r="W102" s="27"/>
    </row>
    <row r="103" spans="5:23" x14ac:dyDescent="0.15"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7"/>
      <c r="S103" s="27"/>
      <c r="T103" s="27"/>
      <c r="U103" s="27"/>
      <c r="V103" s="27"/>
      <c r="W103" s="27"/>
    </row>
    <row r="104" spans="5:23" x14ac:dyDescent="0.15"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7"/>
      <c r="S104" s="27"/>
      <c r="T104" s="27"/>
      <c r="U104" s="27"/>
      <c r="V104" s="27"/>
      <c r="W104" s="27"/>
    </row>
    <row r="105" spans="5:23" x14ac:dyDescent="0.15"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7"/>
      <c r="S105" s="27"/>
      <c r="T105" s="27"/>
      <c r="U105" s="27"/>
      <c r="V105" s="27"/>
      <c r="W105" s="27"/>
    </row>
    <row r="106" spans="5:23" x14ac:dyDescent="0.15"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7"/>
      <c r="S106" s="27"/>
      <c r="T106" s="27"/>
      <c r="U106" s="27"/>
      <c r="V106" s="27"/>
      <c r="W106" s="27"/>
    </row>
    <row r="107" spans="5:23" x14ac:dyDescent="0.15"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7"/>
      <c r="S107" s="27"/>
      <c r="T107" s="27"/>
      <c r="U107" s="27"/>
      <c r="V107" s="27"/>
      <c r="W107" s="27"/>
    </row>
    <row r="108" spans="5:23" x14ac:dyDescent="0.15"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7"/>
      <c r="S108" s="27"/>
      <c r="T108" s="27"/>
      <c r="U108" s="27"/>
      <c r="V108" s="27"/>
      <c r="W108" s="27"/>
    </row>
    <row r="109" spans="5:23" x14ac:dyDescent="0.15"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7"/>
      <c r="S109" s="27"/>
      <c r="T109" s="27"/>
      <c r="U109" s="27"/>
      <c r="V109" s="27"/>
      <c r="W109" s="27"/>
    </row>
    <row r="110" spans="5:23" x14ac:dyDescent="0.15"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7"/>
      <c r="S110" s="27"/>
      <c r="T110" s="27"/>
      <c r="U110" s="27"/>
      <c r="V110" s="27"/>
      <c r="W110" s="27"/>
    </row>
    <row r="111" spans="5:23" x14ac:dyDescent="0.15"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7"/>
      <c r="S111" s="27"/>
      <c r="T111" s="27"/>
      <c r="U111" s="27"/>
      <c r="V111" s="27"/>
      <c r="W111" s="27"/>
    </row>
    <row r="112" spans="5:23" x14ac:dyDescent="0.15"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7"/>
      <c r="S112" s="27"/>
      <c r="T112" s="27"/>
      <c r="U112" s="27"/>
      <c r="V112" s="27"/>
      <c r="W112" s="27"/>
    </row>
    <row r="113" spans="5:23" x14ac:dyDescent="0.15"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7"/>
      <c r="S113" s="27"/>
      <c r="T113" s="27"/>
      <c r="U113" s="27"/>
      <c r="V113" s="27"/>
      <c r="W113" s="27"/>
    </row>
    <row r="114" spans="5:23" x14ac:dyDescent="0.15"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7"/>
      <c r="S114" s="27"/>
      <c r="T114" s="27"/>
      <c r="U114" s="27"/>
      <c r="V114" s="27"/>
      <c r="W114" s="27"/>
    </row>
    <row r="115" spans="5:23" x14ac:dyDescent="0.15"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7"/>
      <c r="S115" s="27"/>
      <c r="T115" s="27"/>
      <c r="U115" s="27"/>
      <c r="V115" s="27"/>
      <c r="W115" s="27"/>
    </row>
    <row r="116" spans="5:23" x14ac:dyDescent="0.15"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7"/>
      <c r="S116" s="27"/>
      <c r="T116" s="27"/>
      <c r="U116" s="27"/>
      <c r="V116" s="27"/>
      <c r="W116" s="27"/>
    </row>
    <row r="117" spans="5:23" x14ac:dyDescent="0.15"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7"/>
      <c r="S117" s="27"/>
      <c r="T117" s="27"/>
      <c r="U117" s="27"/>
      <c r="V117" s="27"/>
      <c r="W117" s="27"/>
    </row>
    <row r="118" spans="5:23" x14ac:dyDescent="0.15"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7"/>
      <c r="S118" s="27"/>
      <c r="T118" s="27"/>
      <c r="U118" s="27"/>
      <c r="V118" s="27"/>
      <c r="W118" s="27"/>
    </row>
    <row r="119" spans="5:23" x14ac:dyDescent="0.15"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7"/>
      <c r="S119" s="27"/>
      <c r="T119" s="27"/>
      <c r="U119" s="27"/>
      <c r="V119" s="27"/>
      <c r="W119" s="27"/>
    </row>
    <row r="120" spans="5:23" x14ac:dyDescent="0.15"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7"/>
      <c r="S120" s="27"/>
      <c r="T120" s="27"/>
      <c r="U120" s="27"/>
      <c r="V120" s="27"/>
      <c r="W120" s="27"/>
    </row>
    <row r="121" spans="5:23" x14ac:dyDescent="0.15"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7"/>
      <c r="S121" s="27"/>
      <c r="T121" s="27"/>
      <c r="U121" s="27"/>
      <c r="V121" s="27"/>
      <c r="W121" s="27"/>
    </row>
    <row r="122" spans="5:23" x14ac:dyDescent="0.15"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7"/>
      <c r="S122" s="27"/>
      <c r="T122" s="27"/>
      <c r="U122" s="27"/>
      <c r="V122" s="27"/>
      <c r="W122" s="27"/>
    </row>
    <row r="123" spans="5:23" x14ac:dyDescent="0.15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7"/>
      <c r="S123" s="27"/>
      <c r="T123" s="27"/>
      <c r="U123" s="27"/>
      <c r="V123" s="27"/>
      <c r="W123" s="27"/>
    </row>
    <row r="124" spans="5:23" x14ac:dyDescent="0.15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7"/>
      <c r="S124" s="27"/>
      <c r="T124" s="27"/>
      <c r="U124" s="27"/>
      <c r="V124" s="27"/>
      <c r="W124" s="27"/>
    </row>
    <row r="125" spans="5:23" x14ac:dyDescent="0.15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7"/>
      <c r="S125" s="27"/>
      <c r="T125" s="27"/>
      <c r="U125" s="27"/>
      <c r="V125" s="27"/>
      <c r="W125" s="27"/>
    </row>
    <row r="126" spans="5:23" x14ac:dyDescent="0.15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7"/>
      <c r="S126" s="27"/>
      <c r="T126" s="27"/>
      <c r="U126" s="27"/>
      <c r="V126" s="27"/>
      <c r="W126" s="27"/>
    </row>
    <row r="127" spans="5:23" x14ac:dyDescent="0.15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7"/>
      <c r="S127" s="27"/>
      <c r="T127" s="27"/>
      <c r="U127" s="27"/>
      <c r="V127" s="27"/>
      <c r="W127" s="27"/>
    </row>
    <row r="128" spans="5:23" x14ac:dyDescent="0.15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7"/>
      <c r="S128" s="27"/>
      <c r="T128" s="27"/>
      <c r="U128" s="27"/>
      <c r="V128" s="27"/>
      <c r="W128" s="27"/>
    </row>
    <row r="129" spans="5:23" x14ac:dyDescent="0.15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7"/>
      <c r="S129" s="27"/>
      <c r="T129" s="27"/>
      <c r="U129" s="27"/>
      <c r="V129" s="27"/>
      <c r="W129" s="27"/>
    </row>
    <row r="130" spans="5:23" x14ac:dyDescent="0.15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7"/>
      <c r="S130" s="27"/>
      <c r="T130" s="27"/>
      <c r="U130" s="27"/>
      <c r="V130" s="27"/>
      <c r="W130" s="27"/>
    </row>
    <row r="131" spans="5:23" x14ac:dyDescent="0.15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7"/>
      <c r="S131" s="27"/>
      <c r="T131" s="27"/>
      <c r="U131" s="27"/>
      <c r="V131" s="27"/>
      <c r="W131" s="27"/>
    </row>
    <row r="132" spans="5:23" x14ac:dyDescent="0.15"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7"/>
      <c r="S132" s="27"/>
      <c r="T132" s="27"/>
      <c r="U132" s="27"/>
      <c r="V132" s="27"/>
      <c r="W132" s="27"/>
    </row>
    <row r="133" spans="5:23" x14ac:dyDescent="0.15"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7"/>
      <c r="S133" s="27"/>
      <c r="T133" s="27"/>
      <c r="U133" s="27"/>
      <c r="V133" s="27"/>
      <c r="W133" s="27"/>
    </row>
    <row r="134" spans="5:23" x14ac:dyDescent="0.15"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7"/>
      <c r="S134" s="27"/>
      <c r="T134" s="27"/>
      <c r="U134" s="27"/>
      <c r="V134" s="27"/>
      <c r="W134" s="27"/>
    </row>
    <row r="135" spans="5:23" x14ac:dyDescent="0.15"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7"/>
      <c r="S135" s="27"/>
      <c r="T135" s="27"/>
      <c r="U135" s="27"/>
      <c r="V135" s="27"/>
      <c r="W135" s="27"/>
    </row>
    <row r="136" spans="5:23" x14ac:dyDescent="0.15"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7"/>
      <c r="S136" s="27"/>
      <c r="T136" s="27"/>
      <c r="U136" s="27"/>
      <c r="V136" s="27"/>
      <c r="W136" s="27"/>
    </row>
    <row r="137" spans="5:23" x14ac:dyDescent="0.15"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7"/>
      <c r="S137" s="27"/>
      <c r="T137" s="27"/>
      <c r="U137" s="27"/>
      <c r="V137" s="27"/>
      <c r="W137" s="27"/>
    </row>
    <row r="138" spans="5:23" x14ac:dyDescent="0.15"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7"/>
      <c r="S138" s="27"/>
      <c r="T138" s="27"/>
      <c r="U138" s="27"/>
      <c r="V138" s="27"/>
      <c r="W138" s="27"/>
    </row>
    <row r="139" spans="5:23" x14ac:dyDescent="0.15"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7"/>
      <c r="S139" s="27"/>
      <c r="T139" s="27"/>
      <c r="U139" s="27"/>
      <c r="V139" s="27"/>
      <c r="W139" s="27"/>
    </row>
    <row r="140" spans="5:23" x14ac:dyDescent="0.15"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7"/>
      <c r="S140" s="27"/>
      <c r="T140" s="27"/>
      <c r="U140" s="27"/>
      <c r="V140" s="27"/>
      <c r="W140" s="27"/>
    </row>
    <row r="141" spans="5:23" x14ac:dyDescent="0.15"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7"/>
      <c r="S141" s="27"/>
      <c r="T141" s="27"/>
      <c r="U141" s="27"/>
      <c r="V141" s="27"/>
      <c r="W141" s="27"/>
    </row>
    <row r="142" spans="5:23" x14ac:dyDescent="0.15"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7"/>
      <c r="S142" s="27"/>
      <c r="T142" s="27"/>
      <c r="U142" s="27"/>
      <c r="V142" s="27"/>
      <c r="W142" s="27"/>
    </row>
    <row r="143" spans="5:23" x14ac:dyDescent="0.15"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7"/>
      <c r="S143" s="27"/>
      <c r="T143" s="27"/>
      <c r="U143" s="27"/>
      <c r="V143" s="27"/>
      <c r="W143" s="27"/>
    </row>
    <row r="144" spans="5:23" x14ac:dyDescent="0.15"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7"/>
      <c r="S144" s="27"/>
      <c r="T144" s="27"/>
      <c r="U144" s="27"/>
      <c r="V144" s="27"/>
      <c r="W144" s="27"/>
    </row>
    <row r="145" spans="5:23" x14ac:dyDescent="0.15"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7"/>
      <c r="S145" s="27"/>
      <c r="T145" s="27"/>
      <c r="U145" s="27"/>
      <c r="V145" s="27"/>
      <c r="W145" s="27"/>
    </row>
    <row r="146" spans="5:23" x14ac:dyDescent="0.15"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7"/>
      <c r="S146" s="27"/>
      <c r="T146" s="27"/>
      <c r="U146" s="27"/>
      <c r="V146" s="27"/>
      <c r="W146" s="27"/>
    </row>
    <row r="147" spans="5:23" x14ac:dyDescent="0.15"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7"/>
      <c r="S147" s="27"/>
      <c r="T147" s="27"/>
      <c r="U147" s="27"/>
      <c r="V147" s="27"/>
      <c r="W147" s="27"/>
    </row>
    <row r="148" spans="5:23" x14ac:dyDescent="0.15"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7"/>
      <c r="S148" s="27"/>
      <c r="T148" s="27"/>
      <c r="U148" s="27"/>
      <c r="V148" s="27"/>
      <c r="W148" s="27"/>
    </row>
    <row r="149" spans="5:23" x14ac:dyDescent="0.15"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7"/>
      <c r="S149" s="27"/>
      <c r="T149" s="27"/>
      <c r="U149" s="27"/>
      <c r="V149" s="27"/>
      <c r="W149" s="27"/>
    </row>
    <row r="150" spans="5:23" x14ac:dyDescent="0.15"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7"/>
      <c r="S150" s="27"/>
      <c r="T150" s="27"/>
      <c r="U150" s="27"/>
      <c r="V150" s="27"/>
      <c r="W150" s="27"/>
    </row>
    <row r="151" spans="5:23" x14ac:dyDescent="0.15"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7"/>
      <c r="S151" s="27"/>
      <c r="T151" s="27"/>
      <c r="U151" s="27"/>
      <c r="V151" s="27"/>
      <c r="W151" s="27"/>
    </row>
    <row r="152" spans="5:23" x14ac:dyDescent="0.15"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7"/>
      <c r="S152" s="27"/>
      <c r="T152" s="27"/>
      <c r="U152" s="27"/>
      <c r="V152" s="27"/>
      <c r="W152" s="27"/>
    </row>
    <row r="153" spans="5:23" x14ac:dyDescent="0.15"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7"/>
      <c r="S153" s="27"/>
      <c r="T153" s="27"/>
      <c r="U153" s="27"/>
      <c r="V153" s="27"/>
      <c r="W153" s="27"/>
    </row>
    <row r="154" spans="5:23" x14ac:dyDescent="0.15"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7"/>
      <c r="S154" s="27"/>
      <c r="T154" s="27"/>
      <c r="U154" s="27"/>
      <c r="V154" s="27"/>
      <c r="W154" s="27"/>
    </row>
    <row r="155" spans="5:23" x14ac:dyDescent="0.15"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7"/>
      <c r="S155" s="27"/>
      <c r="T155" s="27"/>
      <c r="U155" s="27"/>
      <c r="V155" s="27"/>
      <c r="W155" s="27"/>
    </row>
    <row r="156" spans="5:23" x14ac:dyDescent="0.15"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7"/>
      <c r="S156" s="27"/>
      <c r="T156" s="27"/>
      <c r="U156" s="27"/>
      <c r="V156" s="27"/>
      <c r="W156" s="27"/>
    </row>
    <row r="157" spans="5:23" x14ac:dyDescent="0.15"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7"/>
      <c r="S157" s="27"/>
      <c r="T157" s="27"/>
      <c r="U157" s="27"/>
      <c r="V157" s="27"/>
      <c r="W157" s="27"/>
    </row>
    <row r="158" spans="5:23" x14ac:dyDescent="0.15"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7"/>
      <c r="S158" s="27"/>
      <c r="T158" s="27"/>
      <c r="U158" s="27"/>
      <c r="V158" s="27"/>
      <c r="W158" s="27"/>
    </row>
    <row r="159" spans="5:23" x14ac:dyDescent="0.15"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7"/>
      <c r="S159" s="27"/>
      <c r="T159" s="27"/>
      <c r="U159" s="27"/>
      <c r="V159" s="27"/>
      <c r="W159" s="27"/>
    </row>
    <row r="160" spans="5:23" x14ac:dyDescent="0.15"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7"/>
      <c r="S160" s="27"/>
      <c r="T160" s="27"/>
      <c r="U160" s="27"/>
      <c r="V160" s="27"/>
      <c r="W160" s="27"/>
    </row>
    <row r="161" spans="5:23" x14ac:dyDescent="0.15"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7"/>
      <c r="S161" s="27"/>
      <c r="T161" s="27"/>
      <c r="U161" s="27"/>
      <c r="V161" s="27"/>
      <c r="W161" s="27"/>
    </row>
    <row r="162" spans="5:23" x14ac:dyDescent="0.15"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7"/>
      <c r="S162" s="27"/>
      <c r="T162" s="27"/>
      <c r="U162" s="27"/>
      <c r="V162" s="27"/>
      <c r="W162" s="27"/>
    </row>
    <row r="163" spans="5:23" x14ac:dyDescent="0.15"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7"/>
      <c r="S163" s="27"/>
      <c r="T163" s="27"/>
      <c r="U163" s="27"/>
      <c r="V163" s="27"/>
      <c r="W163" s="27"/>
    </row>
    <row r="164" spans="5:23" x14ac:dyDescent="0.15"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7"/>
      <c r="S164" s="27"/>
      <c r="T164" s="27"/>
      <c r="U164" s="27"/>
      <c r="V164" s="27"/>
      <c r="W164" s="27"/>
    </row>
    <row r="165" spans="5:23" x14ac:dyDescent="0.15"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7"/>
      <c r="S165" s="27"/>
      <c r="T165" s="27"/>
      <c r="U165" s="27"/>
      <c r="V165" s="27"/>
      <c r="W165" s="27"/>
    </row>
    <row r="166" spans="5:23" x14ac:dyDescent="0.15"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7"/>
      <c r="S166" s="27"/>
      <c r="T166" s="27"/>
      <c r="U166" s="27"/>
      <c r="V166" s="27"/>
      <c r="W166" s="27"/>
    </row>
    <row r="167" spans="5:23" x14ac:dyDescent="0.15"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7"/>
      <c r="S167" s="27"/>
      <c r="T167" s="27"/>
      <c r="U167" s="27"/>
      <c r="V167" s="27"/>
      <c r="W167" s="27"/>
    </row>
    <row r="168" spans="5:23" x14ac:dyDescent="0.15"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7"/>
      <c r="S168" s="27"/>
      <c r="T168" s="27"/>
      <c r="U168" s="27"/>
      <c r="V168" s="27"/>
      <c r="W168" s="27"/>
    </row>
    <row r="169" spans="5:23" x14ac:dyDescent="0.15"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7"/>
      <c r="S169" s="27"/>
      <c r="T169" s="27"/>
      <c r="U169" s="27"/>
      <c r="V169" s="27"/>
      <c r="W169" s="27"/>
    </row>
    <row r="170" spans="5:23" x14ac:dyDescent="0.15"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7"/>
      <c r="S170" s="27"/>
      <c r="T170" s="27"/>
      <c r="U170" s="27"/>
      <c r="V170" s="27"/>
      <c r="W170" s="27"/>
    </row>
    <row r="171" spans="5:23" x14ac:dyDescent="0.15"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7"/>
      <c r="S171" s="27"/>
      <c r="T171" s="27"/>
      <c r="U171" s="27"/>
      <c r="V171" s="27"/>
      <c r="W171" s="27"/>
    </row>
    <row r="172" spans="5:23" x14ac:dyDescent="0.15"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7"/>
      <c r="S172" s="27"/>
      <c r="T172" s="27"/>
      <c r="U172" s="27"/>
      <c r="V172" s="27"/>
      <c r="W172" s="27"/>
    </row>
    <row r="173" spans="5:23" x14ac:dyDescent="0.15"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7"/>
      <c r="S173" s="27"/>
      <c r="T173" s="27"/>
      <c r="U173" s="27"/>
      <c r="V173" s="27"/>
      <c r="W173" s="27"/>
    </row>
    <row r="174" spans="5:23" x14ac:dyDescent="0.15"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7"/>
      <c r="S174" s="27"/>
      <c r="T174" s="27"/>
      <c r="U174" s="27"/>
      <c r="V174" s="27"/>
      <c r="W174" s="27"/>
    </row>
    <row r="175" spans="5:23" x14ac:dyDescent="0.15"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7"/>
      <c r="S175" s="27"/>
      <c r="T175" s="27"/>
      <c r="U175" s="27"/>
      <c r="V175" s="27"/>
      <c r="W175" s="27"/>
    </row>
    <row r="176" spans="5:23" x14ac:dyDescent="0.15"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7"/>
      <c r="S176" s="27"/>
      <c r="T176" s="27"/>
      <c r="U176" s="27"/>
      <c r="V176" s="27"/>
      <c r="W176" s="27"/>
    </row>
    <row r="177" spans="5:23" x14ac:dyDescent="0.15"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7"/>
      <c r="S177" s="27"/>
      <c r="T177" s="27"/>
      <c r="U177" s="27"/>
      <c r="V177" s="27"/>
      <c r="W177" s="27"/>
    </row>
    <row r="178" spans="5:23" x14ac:dyDescent="0.15"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7"/>
      <c r="S178" s="27"/>
      <c r="T178" s="27"/>
      <c r="U178" s="27"/>
      <c r="V178" s="27"/>
      <c r="W178" s="27"/>
    </row>
    <row r="179" spans="5:23" x14ac:dyDescent="0.15"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7"/>
      <c r="S179" s="27"/>
      <c r="T179" s="27"/>
      <c r="U179" s="27"/>
      <c r="V179" s="27"/>
      <c r="W179" s="27"/>
    </row>
    <row r="180" spans="5:23" x14ac:dyDescent="0.15"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7"/>
      <c r="S180" s="27"/>
      <c r="T180" s="27"/>
      <c r="U180" s="27"/>
      <c r="V180" s="27"/>
      <c r="W180" s="27"/>
    </row>
    <row r="181" spans="5:23" x14ac:dyDescent="0.15"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7"/>
      <c r="S181" s="27"/>
      <c r="T181" s="27"/>
      <c r="U181" s="27"/>
      <c r="V181" s="27"/>
      <c r="W181" s="27"/>
    </row>
    <row r="182" spans="5:23" x14ac:dyDescent="0.15"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7"/>
      <c r="S182" s="27"/>
      <c r="T182" s="27"/>
      <c r="U182" s="27"/>
      <c r="V182" s="27"/>
      <c r="W182" s="27"/>
    </row>
    <row r="183" spans="5:23" x14ac:dyDescent="0.15"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7"/>
      <c r="S183" s="27"/>
      <c r="T183" s="27"/>
      <c r="U183" s="27"/>
      <c r="V183" s="27"/>
      <c r="W183" s="27"/>
    </row>
    <row r="184" spans="5:23" x14ac:dyDescent="0.15"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7"/>
      <c r="S184" s="27"/>
      <c r="T184" s="27"/>
      <c r="U184" s="27"/>
      <c r="V184" s="27"/>
      <c r="W184" s="27"/>
    </row>
    <row r="185" spans="5:23" x14ac:dyDescent="0.15"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7"/>
      <c r="S185" s="27"/>
      <c r="T185" s="27"/>
      <c r="U185" s="27"/>
      <c r="V185" s="27"/>
      <c r="W185" s="27"/>
    </row>
    <row r="186" spans="5:23" x14ac:dyDescent="0.15"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7"/>
      <c r="S186" s="27"/>
      <c r="T186" s="27"/>
      <c r="U186" s="27"/>
      <c r="V186" s="27"/>
      <c r="W186" s="27"/>
    </row>
    <row r="187" spans="5:23" x14ac:dyDescent="0.15"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7"/>
      <c r="S187" s="27"/>
      <c r="T187" s="27"/>
      <c r="U187" s="27"/>
      <c r="V187" s="27"/>
      <c r="W187" s="27"/>
    </row>
    <row r="188" spans="5:23" x14ac:dyDescent="0.15"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7"/>
      <c r="S188" s="27"/>
      <c r="T188" s="27"/>
      <c r="U188" s="27"/>
      <c r="V188" s="27"/>
      <c r="W188" s="27"/>
    </row>
    <row r="189" spans="5:23" x14ac:dyDescent="0.15"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7"/>
      <c r="S189" s="27"/>
      <c r="T189" s="27"/>
      <c r="U189" s="27"/>
      <c r="V189" s="27"/>
      <c r="W189" s="27"/>
    </row>
    <row r="190" spans="5:23" x14ac:dyDescent="0.15"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7"/>
      <c r="S190" s="27"/>
      <c r="T190" s="27"/>
      <c r="U190" s="27"/>
      <c r="V190" s="27"/>
      <c r="W190" s="27"/>
    </row>
    <row r="191" spans="5:23" x14ac:dyDescent="0.15"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7"/>
      <c r="S191" s="27"/>
      <c r="T191" s="27"/>
      <c r="U191" s="27"/>
      <c r="V191" s="27"/>
      <c r="W191" s="27"/>
    </row>
    <row r="192" spans="5:23" x14ac:dyDescent="0.15"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7"/>
      <c r="S192" s="27"/>
      <c r="T192" s="27"/>
      <c r="U192" s="27"/>
      <c r="V192" s="27"/>
      <c r="W192" s="27"/>
    </row>
    <row r="193" spans="5:23" x14ac:dyDescent="0.15"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7"/>
      <c r="S193" s="27"/>
      <c r="T193" s="27"/>
      <c r="U193" s="27"/>
      <c r="V193" s="27"/>
      <c r="W193" s="27"/>
    </row>
    <row r="194" spans="5:23" x14ac:dyDescent="0.15"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7"/>
      <c r="S194" s="27"/>
      <c r="T194" s="27"/>
      <c r="U194" s="27"/>
      <c r="V194" s="27"/>
      <c r="W194" s="27"/>
    </row>
    <row r="195" spans="5:23" x14ac:dyDescent="0.15"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7"/>
      <c r="S195" s="27"/>
      <c r="T195" s="27"/>
      <c r="U195" s="27"/>
      <c r="V195" s="27"/>
      <c r="W195" s="27"/>
    </row>
    <row r="196" spans="5:23" x14ac:dyDescent="0.15"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7"/>
      <c r="S196" s="27"/>
      <c r="T196" s="27"/>
      <c r="U196" s="27"/>
      <c r="V196" s="27"/>
      <c r="W196" s="27"/>
    </row>
    <row r="197" spans="5:23" x14ac:dyDescent="0.15"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7"/>
      <c r="S197" s="27"/>
      <c r="T197" s="27"/>
      <c r="U197" s="27"/>
      <c r="V197" s="27"/>
      <c r="W197" s="27"/>
    </row>
    <row r="198" spans="5:23" x14ac:dyDescent="0.15"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7"/>
      <c r="S198" s="27"/>
      <c r="T198" s="27"/>
      <c r="U198" s="27"/>
      <c r="V198" s="27"/>
      <c r="W198" s="27"/>
    </row>
    <row r="199" spans="5:23" x14ac:dyDescent="0.15"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7"/>
      <c r="S199" s="27"/>
      <c r="T199" s="27"/>
      <c r="U199" s="27"/>
      <c r="V199" s="27"/>
      <c r="W199" s="27"/>
    </row>
    <row r="200" spans="5:23" x14ac:dyDescent="0.15"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7"/>
      <c r="S200" s="27"/>
      <c r="T200" s="27"/>
      <c r="U200" s="27"/>
      <c r="V200" s="27"/>
      <c r="W200" s="27"/>
    </row>
    <row r="201" spans="5:23" x14ac:dyDescent="0.15"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7"/>
      <c r="S201" s="27"/>
      <c r="T201" s="27"/>
      <c r="U201" s="27"/>
      <c r="V201" s="27"/>
      <c r="W201" s="27"/>
    </row>
    <row r="202" spans="5:23" x14ac:dyDescent="0.15"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7"/>
      <c r="S202" s="27"/>
      <c r="T202" s="27"/>
      <c r="U202" s="27"/>
      <c r="V202" s="27"/>
      <c r="W202" s="27"/>
    </row>
    <row r="203" spans="5:23" x14ac:dyDescent="0.15"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7"/>
      <c r="S203" s="27"/>
      <c r="T203" s="27"/>
      <c r="U203" s="27"/>
      <c r="V203" s="27"/>
      <c r="W203" s="27"/>
    </row>
    <row r="204" spans="5:23" x14ac:dyDescent="0.15"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7"/>
      <c r="S204" s="27"/>
      <c r="T204" s="27"/>
      <c r="U204" s="27"/>
      <c r="V204" s="27"/>
      <c r="W204" s="27"/>
    </row>
    <row r="205" spans="5:23" x14ac:dyDescent="0.15"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7"/>
      <c r="S205" s="27"/>
      <c r="T205" s="27"/>
      <c r="U205" s="27"/>
      <c r="V205" s="27"/>
      <c r="W205" s="27"/>
    </row>
    <row r="206" spans="5:23" x14ac:dyDescent="0.15"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7"/>
      <c r="S206" s="27"/>
      <c r="T206" s="27"/>
      <c r="U206" s="27"/>
      <c r="V206" s="27"/>
      <c r="W206" s="27"/>
    </row>
    <row r="207" spans="5:23" x14ac:dyDescent="0.15"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7"/>
      <c r="S207" s="27"/>
      <c r="T207" s="27"/>
      <c r="U207" s="27"/>
      <c r="V207" s="27"/>
      <c r="W207" s="27"/>
    </row>
    <row r="208" spans="5:23" x14ac:dyDescent="0.15"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7"/>
      <c r="S208" s="27"/>
      <c r="T208" s="27"/>
      <c r="U208" s="27"/>
      <c r="V208" s="27"/>
      <c r="W208" s="27"/>
    </row>
    <row r="209" spans="5:23" x14ac:dyDescent="0.15"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7"/>
      <c r="S209" s="27"/>
      <c r="T209" s="27"/>
      <c r="U209" s="27"/>
      <c r="V209" s="27"/>
      <c r="W209" s="27"/>
    </row>
    <row r="210" spans="5:23" x14ac:dyDescent="0.15"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7"/>
      <c r="S210" s="27"/>
      <c r="T210" s="27"/>
      <c r="U210" s="27"/>
      <c r="V210" s="27"/>
      <c r="W210" s="27"/>
    </row>
    <row r="211" spans="5:23" x14ac:dyDescent="0.15"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7"/>
      <c r="S211" s="27"/>
      <c r="T211" s="27"/>
      <c r="U211" s="27"/>
      <c r="V211" s="27"/>
      <c r="W211" s="27"/>
    </row>
    <row r="212" spans="5:23" x14ac:dyDescent="0.15"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7"/>
      <c r="S212" s="27"/>
      <c r="T212" s="27"/>
      <c r="U212" s="27"/>
      <c r="V212" s="27"/>
      <c r="W212" s="27"/>
    </row>
    <row r="213" spans="5:23" x14ac:dyDescent="0.15"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7"/>
      <c r="S213" s="27"/>
      <c r="T213" s="27"/>
      <c r="U213" s="27"/>
      <c r="V213" s="27"/>
      <c r="W213" s="27"/>
    </row>
    <row r="214" spans="5:23" x14ac:dyDescent="0.15"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7"/>
      <c r="S214" s="27"/>
      <c r="T214" s="27"/>
      <c r="U214" s="27"/>
      <c r="V214" s="27"/>
      <c r="W214" s="27"/>
    </row>
    <row r="215" spans="5:23" x14ac:dyDescent="0.15"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7"/>
      <c r="S215" s="27"/>
      <c r="T215" s="27"/>
      <c r="U215" s="27"/>
      <c r="V215" s="27"/>
      <c r="W215" s="27"/>
    </row>
    <row r="216" spans="5:23" x14ac:dyDescent="0.15"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7"/>
      <c r="S216" s="27"/>
      <c r="T216" s="27"/>
      <c r="U216" s="27"/>
      <c r="V216" s="27"/>
      <c r="W216" s="27"/>
    </row>
    <row r="217" spans="5:23" x14ac:dyDescent="0.15"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7"/>
      <c r="S217" s="27"/>
      <c r="T217" s="27"/>
      <c r="U217" s="27"/>
      <c r="V217" s="27"/>
      <c r="W217" s="27"/>
    </row>
    <row r="218" spans="5:23" x14ac:dyDescent="0.15"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7"/>
      <c r="S218" s="27"/>
      <c r="T218" s="27"/>
      <c r="U218" s="27"/>
      <c r="V218" s="27"/>
      <c r="W218" s="27"/>
    </row>
    <row r="219" spans="5:23" x14ac:dyDescent="0.15"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7"/>
      <c r="S219" s="27"/>
      <c r="T219" s="27"/>
      <c r="U219" s="27"/>
      <c r="V219" s="27"/>
      <c r="W219" s="27"/>
    </row>
    <row r="220" spans="5:23" x14ac:dyDescent="0.15"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7"/>
      <c r="S220" s="27"/>
      <c r="T220" s="27"/>
      <c r="U220" s="27"/>
      <c r="V220" s="27"/>
      <c r="W220" s="27"/>
    </row>
    <row r="221" spans="5:23" x14ac:dyDescent="0.15"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7"/>
      <c r="S221" s="27"/>
      <c r="T221" s="27"/>
      <c r="U221" s="27"/>
      <c r="V221" s="27"/>
      <c r="W221" s="27"/>
    </row>
    <row r="222" spans="5:23" x14ac:dyDescent="0.15"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7"/>
      <c r="S222" s="27"/>
      <c r="T222" s="27"/>
      <c r="U222" s="27"/>
      <c r="V222" s="27"/>
      <c r="W222" s="27"/>
    </row>
    <row r="223" spans="5:23" x14ac:dyDescent="0.15"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7"/>
      <c r="S223" s="27"/>
      <c r="T223" s="27"/>
      <c r="U223" s="27"/>
      <c r="V223" s="27"/>
      <c r="W223" s="27"/>
    </row>
    <row r="224" spans="5:23" x14ac:dyDescent="0.15"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7"/>
      <c r="S224" s="27"/>
      <c r="T224" s="27"/>
      <c r="U224" s="27"/>
      <c r="V224" s="27"/>
      <c r="W224" s="27"/>
    </row>
    <row r="225" spans="5:23" x14ac:dyDescent="0.15"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7"/>
      <c r="S225" s="27"/>
      <c r="T225" s="27"/>
      <c r="U225" s="27"/>
      <c r="V225" s="27"/>
      <c r="W225" s="27"/>
    </row>
    <row r="226" spans="5:23" x14ac:dyDescent="0.15"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7"/>
      <c r="S226" s="27"/>
      <c r="T226" s="27"/>
      <c r="U226" s="27"/>
      <c r="V226" s="27"/>
      <c r="W226" s="27"/>
    </row>
    <row r="227" spans="5:23" x14ac:dyDescent="0.15"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7"/>
      <c r="S227" s="27"/>
      <c r="T227" s="27"/>
      <c r="U227" s="27"/>
      <c r="V227" s="27"/>
      <c r="W227" s="27"/>
    </row>
    <row r="228" spans="5:23" x14ac:dyDescent="0.15"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7"/>
      <c r="S228" s="27"/>
      <c r="T228" s="27"/>
      <c r="U228" s="27"/>
      <c r="V228" s="27"/>
      <c r="W228" s="27"/>
    </row>
    <row r="229" spans="5:23" x14ac:dyDescent="0.15"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7"/>
      <c r="S229" s="27"/>
      <c r="T229" s="27"/>
      <c r="U229" s="27"/>
      <c r="V229" s="27"/>
      <c r="W229" s="27"/>
    </row>
    <row r="230" spans="5:23" x14ac:dyDescent="0.15"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7"/>
      <c r="S230" s="27"/>
      <c r="T230" s="27"/>
      <c r="U230" s="27"/>
      <c r="V230" s="27"/>
      <c r="W230" s="27"/>
    </row>
    <row r="231" spans="5:23" x14ac:dyDescent="0.15"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7"/>
      <c r="S231" s="27"/>
      <c r="T231" s="27"/>
      <c r="U231" s="27"/>
      <c r="V231" s="27"/>
      <c r="W231" s="27"/>
    </row>
    <row r="232" spans="5:23" x14ac:dyDescent="0.15"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7"/>
      <c r="S232" s="27"/>
      <c r="T232" s="27"/>
      <c r="U232" s="27"/>
      <c r="V232" s="27"/>
      <c r="W232" s="27"/>
    </row>
    <row r="233" spans="5:23" x14ac:dyDescent="0.15"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7"/>
      <c r="S233" s="27"/>
      <c r="T233" s="27"/>
      <c r="U233" s="27"/>
      <c r="V233" s="27"/>
      <c r="W233" s="27"/>
    </row>
    <row r="234" spans="5:23" x14ac:dyDescent="0.15"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7"/>
      <c r="S234" s="27"/>
      <c r="T234" s="27"/>
      <c r="U234" s="27"/>
      <c r="V234" s="27"/>
      <c r="W234" s="27"/>
    </row>
    <row r="235" spans="5:23" x14ac:dyDescent="0.15"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7"/>
      <c r="S235" s="27"/>
      <c r="T235" s="27"/>
      <c r="U235" s="27"/>
      <c r="V235" s="27"/>
      <c r="W235" s="27"/>
    </row>
    <row r="236" spans="5:23" x14ac:dyDescent="0.15"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7"/>
      <c r="S236" s="27"/>
      <c r="T236" s="27"/>
      <c r="U236" s="27"/>
      <c r="V236" s="27"/>
      <c r="W236" s="27"/>
    </row>
    <row r="237" spans="5:23" x14ac:dyDescent="0.15"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7"/>
      <c r="S237" s="27"/>
      <c r="T237" s="27"/>
      <c r="U237" s="27"/>
      <c r="V237" s="27"/>
      <c r="W237" s="27"/>
    </row>
    <row r="238" spans="5:23" x14ac:dyDescent="0.15"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7"/>
      <c r="S238" s="27"/>
      <c r="T238" s="27"/>
      <c r="U238" s="27"/>
      <c r="V238" s="27"/>
      <c r="W238" s="27"/>
    </row>
    <row r="239" spans="5:23" x14ac:dyDescent="0.15"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7"/>
      <c r="S239" s="27"/>
      <c r="T239" s="27"/>
      <c r="U239" s="27"/>
      <c r="V239" s="27"/>
      <c r="W239" s="27"/>
    </row>
    <row r="240" spans="5:23" x14ac:dyDescent="0.15"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7"/>
      <c r="S240" s="27"/>
      <c r="T240" s="27"/>
      <c r="U240" s="27"/>
      <c r="V240" s="27"/>
      <c r="W240" s="27"/>
    </row>
    <row r="241" spans="5:23" x14ac:dyDescent="0.15"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7"/>
      <c r="S241" s="27"/>
      <c r="T241" s="27"/>
      <c r="U241" s="27"/>
      <c r="V241" s="27"/>
      <c r="W241" s="27"/>
    </row>
    <row r="242" spans="5:23" x14ac:dyDescent="0.15"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7"/>
      <c r="S242" s="27"/>
      <c r="T242" s="27"/>
      <c r="U242" s="27"/>
      <c r="V242" s="27"/>
      <c r="W242" s="27"/>
    </row>
    <row r="243" spans="5:23" x14ac:dyDescent="0.15"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7"/>
      <c r="S243" s="27"/>
      <c r="T243" s="27"/>
      <c r="U243" s="27"/>
      <c r="V243" s="27"/>
      <c r="W243" s="27"/>
    </row>
    <row r="244" spans="5:23" x14ac:dyDescent="0.15"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7"/>
      <c r="S244" s="27"/>
      <c r="T244" s="27"/>
      <c r="U244" s="27"/>
      <c r="V244" s="27"/>
      <c r="W244" s="27"/>
    </row>
    <row r="245" spans="5:23" x14ac:dyDescent="0.15"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7"/>
      <c r="S245" s="27"/>
      <c r="T245" s="27"/>
      <c r="U245" s="27"/>
      <c r="V245" s="27"/>
      <c r="W245" s="27"/>
    </row>
    <row r="246" spans="5:23" x14ac:dyDescent="0.15"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7"/>
      <c r="S246" s="27"/>
      <c r="T246" s="27"/>
      <c r="U246" s="27"/>
      <c r="V246" s="27"/>
      <c r="W246" s="27"/>
    </row>
    <row r="247" spans="5:23" x14ac:dyDescent="0.15"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7"/>
      <c r="S247" s="27"/>
      <c r="T247" s="27"/>
      <c r="U247" s="27"/>
      <c r="V247" s="27"/>
      <c r="W247" s="27"/>
    </row>
    <row r="248" spans="5:23" x14ac:dyDescent="0.15"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7"/>
      <c r="S248" s="27"/>
      <c r="T248" s="27"/>
      <c r="U248" s="27"/>
      <c r="V248" s="27"/>
      <c r="W248" s="27"/>
    </row>
    <row r="249" spans="5:23" x14ac:dyDescent="0.15"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7"/>
      <c r="S249" s="27"/>
      <c r="T249" s="27"/>
      <c r="U249" s="27"/>
      <c r="V249" s="27"/>
      <c r="W249" s="27"/>
    </row>
    <row r="250" spans="5:23" x14ac:dyDescent="0.15"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7"/>
      <c r="S250" s="27"/>
      <c r="T250" s="27"/>
      <c r="U250" s="27"/>
      <c r="V250" s="27"/>
      <c r="W250" s="27"/>
    </row>
    <row r="251" spans="5:23" x14ac:dyDescent="0.15"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7"/>
      <c r="S251" s="27"/>
      <c r="T251" s="27"/>
      <c r="U251" s="27"/>
      <c r="V251" s="27"/>
      <c r="W251" s="27"/>
    </row>
    <row r="252" spans="5:23" x14ac:dyDescent="0.15"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7"/>
      <c r="S252" s="27"/>
      <c r="T252" s="27"/>
      <c r="U252" s="27"/>
      <c r="V252" s="27"/>
      <c r="W252" s="27"/>
    </row>
    <row r="253" spans="5:23" x14ac:dyDescent="0.15"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7"/>
      <c r="S253" s="27"/>
      <c r="T253" s="27"/>
      <c r="U253" s="27"/>
      <c r="V253" s="27"/>
      <c r="W253" s="27"/>
    </row>
    <row r="254" spans="5:23" x14ac:dyDescent="0.15"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7"/>
      <c r="S254" s="27"/>
      <c r="T254" s="27"/>
      <c r="U254" s="27"/>
      <c r="V254" s="27"/>
      <c r="W254" s="27"/>
    </row>
    <row r="255" spans="5:23" x14ac:dyDescent="0.15"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7"/>
      <c r="S255" s="27"/>
      <c r="T255" s="27"/>
      <c r="U255" s="27"/>
      <c r="V255" s="27"/>
      <c r="W255" s="27"/>
    </row>
    <row r="256" spans="5:23" x14ac:dyDescent="0.15"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7"/>
      <c r="S256" s="27"/>
      <c r="T256" s="27"/>
      <c r="U256" s="27"/>
      <c r="V256" s="27"/>
      <c r="W256" s="27"/>
    </row>
    <row r="257" spans="5:23" x14ac:dyDescent="0.15"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7"/>
      <c r="S257" s="27"/>
      <c r="T257" s="27"/>
      <c r="U257" s="27"/>
      <c r="V257" s="27"/>
      <c r="W257" s="27"/>
    </row>
    <row r="258" spans="5:23" x14ac:dyDescent="0.15"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7"/>
      <c r="S258" s="27"/>
      <c r="T258" s="27"/>
      <c r="U258" s="27"/>
      <c r="V258" s="27"/>
      <c r="W258" s="27"/>
    </row>
    <row r="259" spans="5:23" x14ac:dyDescent="0.15"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7"/>
      <c r="S259" s="27"/>
      <c r="T259" s="27"/>
      <c r="U259" s="27"/>
      <c r="V259" s="27"/>
      <c r="W259" s="27"/>
    </row>
    <row r="260" spans="5:23" x14ac:dyDescent="0.15"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7"/>
      <c r="S260" s="27"/>
      <c r="T260" s="27"/>
      <c r="U260" s="27"/>
      <c r="V260" s="27"/>
      <c r="W260" s="27"/>
    </row>
    <row r="261" spans="5:23" x14ac:dyDescent="0.15"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7"/>
      <c r="S261" s="27"/>
      <c r="T261" s="27"/>
      <c r="U261" s="27"/>
      <c r="V261" s="27"/>
      <c r="W261" s="27"/>
    </row>
    <row r="262" spans="5:23" x14ac:dyDescent="0.15"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7"/>
      <c r="S262" s="27"/>
      <c r="T262" s="27"/>
      <c r="U262" s="27"/>
      <c r="V262" s="27"/>
      <c r="W262" s="27"/>
    </row>
    <row r="263" spans="5:23" x14ac:dyDescent="0.15"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7"/>
      <c r="S263" s="27"/>
      <c r="T263" s="27"/>
      <c r="U263" s="27"/>
      <c r="V263" s="27"/>
      <c r="W263" s="27"/>
    </row>
    <row r="264" spans="5:23" x14ac:dyDescent="0.15"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7"/>
      <c r="S264" s="27"/>
      <c r="T264" s="27"/>
      <c r="U264" s="27"/>
      <c r="V264" s="27"/>
      <c r="W264" s="27"/>
    </row>
    <row r="265" spans="5:23" x14ac:dyDescent="0.15"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7"/>
      <c r="S265" s="27"/>
      <c r="T265" s="27"/>
      <c r="U265" s="27"/>
      <c r="V265" s="27"/>
      <c r="W265" s="27"/>
    </row>
    <row r="266" spans="5:23" x14ac:dyDescent="0.15"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7"/>
      <c r="S266" s="27"/>
      <c r="T266" s="27"/>
      <c r="U266" s="27"/>
      <c r="V266" s="27"/>
      <c r="W266" s="27"/>
    </row>
    <row r="267" spans="5:23" x14ac:dyDescent="0.15"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7"/>
      <c r="S267" s="27"/>
      <c r="T267" s="27"/>
      <c r="U267" s="27"/>
      <c r="V267" s="27"/>
      <c r="W267" s="27"/>
    </row>
    <row r="268" spans="5:23" x14ac:dyDescent="0.15"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7"/>
      <c r="S268" s="27"/>
      <c r="T268" s="27"/>
      <c r="U268" s="27"/>
      <c r="V268" s="27"/>
      <c r="W268" s="27"/>
    </row>
    <row r="269" spans="5:23" x14ac:dyDescent="0.15"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7"/>
      <c r="S269" s="27"/>
      <c r="T269" s="27"/>
      <c r="U269" s="27"/>
      <c r="V269" s="27"/>
      <c r="W269" s="27"/>
    </row>
    <row r="270" spans="5:23" x14ac:dyDescent="0.15"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7"/>
      <c r="S270" s="27"/>
      <c r="T270" s="27"/>
      <c r="U270" s="27"/>
      <c r="V270" s="27"/>
      <c r="W270" s="27"/>
    </row>
    <row r="271" spans="5:23" x14ac:dyDescent="0.15"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7"/>
      <c r="S271" s="27"/>
      <c r="T271" s="27"/>
      <c r="U271" s="27"/>
      <c r="V271" s="27"/>
      <c r="W271" s="27"/>
    </row>
    <row r="272" spans="5:23" x14ac:dyDescent="0.15"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7"/>
      <c r="S272" s="27"/>
      <c r="T272" s="27"/>
      <c r="U272" s="27"/>
      <c r="V272" s="27"/>
      <c r="W272" s="27"/>
    </row>
    <row r="273" spans="5:23" x14ac:dyDescent="0.15"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7"/>
      <c r="S273" s="27"/>
      <c r="T273" s="27"/>
      <c r="U273" s="27"/>
      <c r="V273" s="27"/>
      <c r="W273" s="27"/>
    </row>
    <row r="274" spans="5:23" x14ac:dyDescent="0.15"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7"/>
      <c r="S274" s="27"/>
      <c r="T274" s="27"/>
      <c r="U274" s="27"/>
      <c r="V274" s="27"/>
      <c r="W274" s="27"/>
    </row>
    <row r="275" spans="5:23" x14ac:dyDescent="0.15"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7"/>
      <c r="S275" s="27"/>
      <c r="T275" s="27"/>
      <c r="U275" s="27"/>
      <c r="V275" s="27"/>
      <c r="W275" s="27"/>
    </row>
    <row r="276" spans="5:23" x14ac:dyDescent="0.15"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7"/>
      <c r="S276" s="27"/>
      <c r="T276" s="27"/>
      <c r="U276" s="27"/>
      <c r="V276" s="27"/>
      <c r="W276" s="27"/>
    </row>
    <row r="277" spans="5:23" x14ac:dyDescent="0.15"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7"/>
      <c r="S277" s="27"/>
      <c r="T277" s="27"/>
      <c r="U277" s="27"/>
      <c r="V277" s="27"/>
      <c r="W277" s="27"/>
    </row>
    <row r="278" spans="5:23" x14ac:dyDescent="0.15"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7"/>
      <c r="S278" s="27"/>
      <c r="T278" s="27"/>
      <c r="U278" s="27"/>
      <c r="V278" s="27"/>
      <c r="W278" s="27"/>
    </row>
    <row r="279" spans="5:23" x14ac:dyDescent="0.15"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7"/>
      <c r="S279" s="27"/>
      <c r="T279" s="27"/>
      <c r="U279" s="27"/>
      <c r="V279" s="27"/>
      <c r="W279" s="27"/>
    </row>
    <row r="280" spans="5:23" x14ac:dyDescent="0.15"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7"/>
      <c r="S280" s="27"/>
      <c r="T280" s="27"/>
      <c r="U280" s="27"/>
      <c r="V280" s="27"/>
      <c r="W280" s="27"/>
    </row>
    <row r="281" spans="5:23" x14ac:dyDescent="0.15"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7"/>
      <c r="S281" s="27"/>
      <c r="T281" s="27"/>
      <c r="U281" s="27"/>
      <c r="V281" s="27"/>
      <c r="W281" s="27"/>
    </row>
    <row r="282" spans="5:23" x14ac:dyDescent="0.15"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7"/>
      <c r="S282" s="27"/>
      <c r="T282" s="27"/>
      <c r="U282" s="27"/>
      <c r="V282" s="27"/>
      <c r="W282" s="27"/>
    </row>
    <row r="283" spans="5:23" x14ac:dyDescent="0.15"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7"/>
      <c r="S283" s="27"/>
      <c r="T283" s="27"/>
      <c r="U283" s="27"/>
      <c r="V283" s="27"/>
      <c r="W283" s="27"/>
    </row>
    <row r="284" spans="5:23" x14ac:dyDescent="0.15"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7"/>
      <c r="S284" s="27"/>
      <c r="T284" s="27"/>
      <c r="U284" s="27"/>
      <c r="V284" s="27"/>
      <c r="W284" s="27"/>
    </row>
    <row r="285" spans="5:23" x14ac:dyDescent="0.15"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7"/>
      <c r="S285" s="27"/>
      <c r="T285" s="27"/>
      <c r="U285" s="27"/>
      <c r="V285" s="27"/>
      <c r="W285" s="27"/>
    </row>
    <row r="286" spans="5:23" x14ac:dyDescent="0.15"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7"/>
      <c r="S286" s="27"/>
      <c r="T286" s="27"/>
      <c r="U286" s="27"/>
      <c r="V286" s="27"/>
      <c r="W286" s="27"/>
    </row>
    <row r="287" spans="5:23" x14ac:dyDescent="0.15"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7"/>
      <c r="S287" s="27"/>
      <c r="T287" s="27"/>
      <c r="U287" s="27"/>
      <c r="V287" s="27"/>
      <c r="W287" s="27"/>
    </row>
  </sheetData>
  <mergeCells count="18">
    <mergeCell ref="B53:B61"/>
    <mergeCell ref="B62:B70"/>
    <mergeCell ref="B71:B79"/>
    <mergeCell ref="B51:B52"/>
    <mergeCell ref="C51:D52"/>
    <mergeCell ref="N51:P51"/>
    <mergeCell ref="Q51:Q52"/>
    <mergeCell ref="Q4:Q5"/>
    <mergeCell ref="B42:B50"/>
    <mergeCell ref="B4:B5"/>
    <mergeCell ref="C4:D5"/>
    <mergeCell ref="B6:B14"/>
    <mergeCell ref="B15:B23"/>
    <mergeCell ref="B33:B41"/>
    <mergeCell ref="N4:P4"/>
    <mergeCell ref="B24:B32"/>
    <mergeCell ref="E4:M4"/>
    <mergeCell ref="E51:M51"/>
  </mergeCells>
  <phoneticPr fontId="1"/>
  <pageMargins left="0.70866141732283472" right="0.70866141732283472" top="0.98425196850393704" bottom="0.98425196850393704" header="0.51181102362204722" footer="0.51181102362204722"/>
  <pageSetup paperSize="9" scale="73" fitToHeight="0" orientation="portrait" r:id="rId1"/>
  <headerFooter alignWithMargins="0"/>
  <rowBreaks count="1" manualBreakCount="1">
    <brk id="5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32</vt:i4>
      </vt:variant>
    </vt:vector>
  </HeadingPairs>
  <TitlesOfParts>
    <vt:vector size="57" baseType="lpstr">
      <vt:lpstr>（２）ア_a_SO2</vt:lpstr>
      <vt:lpstr>（２）ア_c_Ox</vt:lpstr>
      <vt:lpstr>（２）ア_e_NO2</vt:lpstr>
      <vt:lpstr>（２）ア_h_NMHC</vt:lpstr>
      <vt:lpstr>２（２）イ_a_SO2</vt:lpstr>
      <vt:lpstr>イ_b_SPM</vt:lpstr>
      <vt:lpstr>イ_c_Ox</vt:lpstr>
      <vt:lpstr>イ_d_NO</vt:lpstr>
      <vt:lpstr>イ_e_NO2</vt:lpstr>
      <vt:lpstr>イ_f_NOx</vt:lpstr>
      <vt:lpstr>イ_g_CO</vt:lpstr>
      <vt:lpstr>イ_h_CH4</vt:lpstr>
      <vt:lpstr>イ_i_NMHC</vt:lpstr>
      <vt:lpstr>イ_j_T-HC</vt:lpstr>
      <vt:lpstr>イ_k_PM2.5</vt:lpstr>
      <vt:lpstr>（２）ウ_a_SO2</vt:lpstr>
      <vt:lpstr>ウ_b_SPM</vt:lpstr>
      <vt:lpstr>ウ_c_Ox</vt:lpstr>
      <vt:lpstr>ウ_d_NO、NOx</vt:lpstr>
      <vt:lpstr>ウ_e_NO2</vt:lpstr>
      <vt:lpstr>ウ_f_CO</vt:lpstr>
      <vt:lpstr>ウ_g_CH4,T-HC</vt:lpstr>
      <vt:lpstr>ウ_h_NMHC</vt:lpstr>
      <vt:lpstr>ウ_i_PM2.5</vt:lpstr>
      <vt:lpstr>２（２）エ</vt:lpstr>
      <vt:lpstr>'（２）ウ_a_SO2'!Print_Area</vt:lpstr>
      <vt:lpstr>'２（２）イ_a_SO2'!Print_Area</vt:lpstr>
      <vt:lpstr>'２（２）エ'!Print_Area</vt:lpstr>
      <vt:lpstr>イ_b_SPM!Print_Area</vt:lpstr>
      <vt:lpstr>イ_c_Ox!Print_Area</vt:lpstr>
      <vt:lpstr>イ_d_NO!Print_Area</vt:lpstr>
      <vt:lpstr>イ_e_NO2!Print_Area</vt:lpstr>
      <vt:lpstr>イ_f_NOx!Print_Area</vt:lpstr>
      <vt:lpstr>イ_g_CO!Print_Area</vt:lpstr>
      <vt:lpstr>イ_h_CH4!Print_Area</vt:lpstr>
      <vt:lpstr>イ_i_NMHC!Print_Area</vt:lpstr>
      <vt:lpstr>'イ_j_T-HC'!Print_Area</vt:lpstr>
      <vt:lpstr>イ_k_PM2.5!Print_Area</vt:lpstr>
      <vt:lpstr>ウ_b_SPM!Print_Area</vt:lpstr>
      <vt:lpstr>ウ_c_Ox!Print_Area</vt:lpstr>
      <vt:lpstr>'ウ_d_NO、NOx'!Print_Area</vt:lpstr>
      <vt:lpstr>ウ_e_NO2!Print_Area</vt:lpstr>
      <vt:lpstr>ウ_f_CO!Print_Area</vt:lpstr>
      <vt:lpstr>'ウ_g_CH4,T-HC'!Print_Area</vt:lpstr>
      <vt:lpstr>ウ_h_NMHC!Print_Area</vt:lpstr>
      <vt:lpstr>ウ_i_PM2.5!Print_Area</vt:lpstr>
      <vt:lpstr>'２（２）イ_a_SO2'!Print_Titles</vt:lpstr>
      <vt:lpstr>イ_b_SPM!Print_Titles</vt:lpstr>
      <vt:lpstr>イ_c_Ox!Print_Titles</vt:lpstr>
      <vt:lpstr>イ_d_NO!Print_Titles</vt:lpstr>
      <vt:lpstr>イ_e_NO2!Print_Titles</vt:lpstr>
      <vt:lpstr>イ_f_NOx!Print_Titles</vt:lpstr>
      <vt:lpstr>イ_g_CO!Print_Titles</vt:lpstr>
      <vt:lpstr>イ_h_CH4!Print_Titles</vt:lpstr>
      <vt:lpstr>イ_i_NMHC!Print_Titles</vt:lpstr>
      <vt:lpstr>'イ_j_T-HC'!Print_Titles</vt:lpstr>
      <vt:lpstr>イ_k_PM2.5!Print_Titles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2024-10-04T02:28:09Z</dcterms:created>
  <dcterms:modified xsi:type="dcterms:W3CDTF">2024-12-16T06:10:31Z</dcterms:modified>
</cp:coreProperties>
</file>