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R6_確定版\"/>
    </mc:Choice>
  </mc:AlternateContent>
  <xr:revisionPtr revIDLastSave="0" documentId="13_ncr:1_{52B4B7C9-B59F-4CA6-9AB1-1C491F386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通信制" sheetId="3" r:id="rId1"/>
  </sheets>
  <definedNames>
    <definedName name="_xlnm.Print_Area" localSheetId="0">通信制!$B$1:$Y$34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H8" i="3"/>
  <c r="J14" i="3"/>
  <c r="J13" i="3"/>
  <c r="J11" i="3"/>
  <c r="J7" i="3" s="1"/>
  <c r="H7" i="3"/>
  <c r="L8" i="3"/>
  <c r="K8" i="3"/>
  <c r="I8" i="3"/>
  <c r="L7" i="3"/>
  <c r="K7" i="3"/>
  <c r="I7" i="3"/>
  <c r="I6" i="3" l="1"/>
  <c r="K6" i="3"/>
  <c r="L6" i="3"/>
  <c r="J8" i="3"/>
  <c r="J6" i="3" s="1"/>
  <c r="H6" i="3"/>
</calcChain>
</file>

<file path=xl/sharedStrings.xml><?xml version="1.0" encoding="utf-8"?>
<sst xmlns="http://schemas.openxmlformats.org/spreadsheetml/2006/main" count="23" uniqueCount="21">
  <si>
    <t>学</t>
  </si>
  <si>
    <t>総数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</si>
  <si>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</si>
  <si>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</si>
  <si>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</si>
  <si>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</si>
  <si>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</si>
  <si>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</si>
  <si>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</si>
  <si>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</si>
  <si>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</si>
  <si>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</si>
  <si>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</si>
  <si>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 xml:space="preserve">  　　私　 　    　　立     </t>
  </si>
  <si>
    <t>綾羽</t>
  </si>
  <si>
    <t>大津清陵</t>
  </si>
  <si>
    <t>司学館</t>
  </si>
  <si>
    <t>総　　合</t>
    <rPh sb="0" eb="1">
      <t>フサ</t>
    </rPh>
    <rPh sb="3" eb="4">
      <t>ゴウ</t>
    </rPh>
    <phoneticPr fontId="9"/>
  </si>
  <si>
    <t>ＥＣＣ学園</t>
    <rPh sb="3" eb="5">
      <t>ガクエン</t>
    </rPh>
    <phoneticPr fontId="9"/>
  </si>
  <si>
    <t>12  高等学校（通信制）（生徒数・本務教員数・学級数）</t>
    <phoneticPr fontId="9"/>
  </si>
  <si>
    <t>本務
教員数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</si>
</sst>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明朝 Medium"/>
      <family val="1"/>
      <charset val="128"/>
    </font>
    <font>
      <sz val="12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64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37" fontId="5" fillId="0" borderId="2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7" fontId="5" fillId="0" borderId="17" xfId="0" applyNumberFormat="1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176" fontId="14" fillId="2" borderId="0" xfId="0" applyNumberFormat="1" applyFont="1" applyFill="1" applyBorder="1" applyAlignment="1">
      <alignment vertical="center"/>
    </xf>
    <xf numFmtId="37" fontId="14" fillId="0" borderId="12" xfId="0" applyNumberFormat="1" applyFont="1" applyFill="1" applyBorder="1" applyAlignment="1" applyProtection="1">
      <alignment horizontal="centerContinuous" vertical="center"/>
    </xf>
    <xf numFmtId="37" fontId="14" fillId="0" borderId="4" xfId="0" applyNumberFormat="1" applyFont="1" applyFill="1" applyBorder="1" applyAlignment="1" applyProtection="1">
      <alignment horizontal="centerContinuous" vertical="center"/>
    </xf>
    <xf numFmtId="176" fontId="14" fillId="0" borderId="0" xfId="0" applyNumberFormat="1" applyFont="1" applyFill="1" applyBorder="1" applyAlignment="1">
      <alignment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14" fillId="0" borderId="2" xfId="0" applyNumberFormat="1" applyFont="1" applyFill="1" applyBorder="1" applyAlignment="1" applyProtection="1">
      <alignment horizontal="distributed" vertical="center"/>
    </xf>
    <xf numFmtId="37" fontId="14" fillId="0" borderId="1" xfId="0" applyNumberFormat="1" applyFont="1" applyFill="1" applyBorder="1" applyAlignment="1" applyProtection="1">
      <alignment horizontal="distributed" vertical="center"/>
    </xf>
    <xf numFmtId="37" fontId="14" fillId="0" borderId="4" xfId="0" applyNumberFormat="1" applyFont="1" applyFill="1" applyBorder="1" applyAlignment="1" applyProtection="1">
      <alignment horizontal="center" vertical="center"/>
    </xf>
    <xf numFmtId="37" fontId="14" fillId="0" borderId="17" xfId="0" applyNumberFormat="1" applyFont="1" applyFill="1" applyBorder="1" applyAlignment="1" applyProtection="1">
      <alignment horizontal="distributed" vertical="center"/>
    </xf>
    <xf numFmtId="37" fontId="14" fillId="0" borderId="18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2" fillId="0" borderId="11" xfId="0" applyNumberFormat="1" applyFont="1" applyFill="1" applyBorder="1" applyAlignment="1">
      <alignment vertical="center"/>
    </xf>
    <xf numFmtId="176" fontId="14" fillId="0" borderId="1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37" fontId="14" fillId="0" borderId="15" xfId="0" applyNumberFormat="1" applyFont="1" applyFill="1" applyBorder="1" applyAlignment="1" applyProtection="1">
      <alignment horizontal="centerContinuous" vertical="center"/>
    </xf>
    <xf numFmtId="37" fontId="14" fillId="0" borderId="18" xfId="0" applyNumberFormat="1" applyFont="1" applyFill="1" applyBorder="1" applyAlignment="1" applyProtection="1">
      <alignment horizontal="centerContinuous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textRotation="255" wrapText="1"/>
    </xf>
    <xf numFmtId="0" fontId="12" fillId="0" borderId="9" xfId="0" applyFont="1" applyFill="1" applyBorder="1" applyAlignment="1">
      <alignment horizontal="center" vertical="center" textRotation="255"/>
    </xf>
    <xf numFmtId="0" fontId="12" fillId="0" borderId="10" xfId="0" applyFont="1" applyFill="1" applyBorder="1" applyAlignment="1">
      <alignment horizontal="center" vertical="center" textRotation="255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15</xdr:row>
      <xdr:rowOff>104776</xdr:rowOff>
    </xdr:from>
    <xdr:to>
      <xdr:col>2</xdr:col>
      <xdr:colOff>23814</xdr:colOff>
      <xdr:row>17</xdr:row>
      <xdr:rowOff>157168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5400000">
          <a:off x="666749" y="2952752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56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BC25"/>
  <sheetViews>
    <sheetView showGridLines="0" showZeros="0" tabSelected="1" view="pageBreakPreview" zoomScaleNormal="100" zoomScaleSheetLayoutView="100" workbookViewId="0">
      <pane xSplit="9" ySplit="1" topLeftCell="J2" activePane="bottomRight" state="frozen"/>
      <selection activeCell="I104" sqref="I104"/>
      <selection pane="topRight" activeCell="I104" sqref="I104"/>
      <selection pane="bottomLeft" activeCell="I104" sqref="I104"/>
      <selection pane="bottomRight" activeCell="L16" sqref="L16"/>
    </sheetView>
  </sheetViews>
  <sheetFormatPr defaultColWidth="9" defaultRowHeight="11.25" x14ac:dyDescent="0.15"/>
  <cols>
    <col min="1" max="1" width="9" style="3"/>
    <col min="2" max="2" width="3.75" style="3" customWidth="1"/>
    <col min="3" max="3" width="1.75" style="3" customWidth="1"/>
    <col min="4" max="4" width="10.625" style="5" customWidth="1"/>
    <col min="5" max="5" width="1.75" style="3" customWidth="1"/>
    <col min="6" max="6" width="7" style="3" customWidth="1"/>
    <col min="7" max="7" width="9.625" style="3" customWidth="1"/>
    <col min="8" max="8" width="5.5" style="2" customWidth="1"/>
    <col min="9" max="25" width="5.5" style="3" customWidth="1"/>
    <col min="26" max="16384" width="9" style="3"/>
  </cols>
  <sheetData>
    <row r="1" spans="3:55" s="11" customFormat="1" ht="15" customHeight="1" x14ac:dyDescent="0.15">
      <c r="C1" s="14" t="s">
        <v>19</v>
      </c>
      <c r="D1" s="14"/>
      <c r="E1" s="15"/>
      <c r="F1" s="15"/>
      <c r="G1" s="15"/>
      <c r="H1" s="15"/>
      <c r="I1" s="15"/>
      <c r="J1" s="15"/>
      <c r="K1" s="15"/>
      <c r="L1" s="15"/>
      <c r="M1" s="49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3:55" ht="6" customHeight="1" x14ac:dyDescent="0.15">
      <c r="C2" s="16"/>
      <c r="D2" s="16"/>
      <c r="E2" s="16"/>
      <c r="F2" s="16"/>
      <c r="G2" s="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3:55" ht="15" customHeight="1" x14ac:dyDescent="0.15">
      <c r="C3" s="18"/>
      <c r="D3" s="18"/>
      <c r="E3" s="17"/>
      <c r="F3" s="18"/>
      <c r="G3" s="19"/>
      <c r="H3" s="61" t="s">
        <v>20</v>
      </c>
      <c r="I3" s="20" t="s">
        <v>0</v>
      </c>
      <c r="J3" s="21" t="s">
        <v>1</v>
      </c>
      <c r="K3" s="21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3:55" ht="15" customHeight="1" x14ac:dyDescent="0.15">
      <c r="C4" s="23"/>
      <c r="D4" s="23" t="s">
        <v>2</v>
      </c>
      <c r="E4" s="23"/>
      <c r="F4" s="23"/>
      <c r="G4" s="24"/>
      <c r="H4" s="62"/>
      <c r="I4" s="25" t="s">
        <v>3</v>
      </c>
      <c r="J4" s="26"/>
      <c r="K4" s="26"/>
      <c r="L4" s="2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3:55" ht="15" customHeight="1" x14ac:dyDescent="0.15">
      <c r="C5" s="27"/>
      <c r="D5" s="27"/>
      <c r="E5" s="27"/>
      <c r="F5" s="27"/>
      <c r="G5" s="28"/>
      <c r="H5" s="63"/>
      <c r="I5" s="29" t="s">
        <v>7</v>
      </c>
      <c r="J5" s="30" t="s">
        <v>4</v>
      </c>
      <c r="K5" s="30" t="s">
        <v>5</v>
      </c>
      <c r="L5" s="30" t="s">
        <v>6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3:55" ht="15" customHeight="1" x14ac:dyDescent="0.15">
      <c r="C6" s="18"/>
      <c r="D6" s="57" t="s">
        <v>8</v>
      </c>
      <c r="E6" s="57"/>
      <c r="F6" s="57"/>
      <c r="G6" s="58"/>
      <c r="H6" s="31">
        <f t="shared" ref="H6:L6" si="0">SUM(H7:H8)</f>
        <v>56</v>
      </c>
      <c r="I6" s="31">
        <f>SUM(I7:I8)</f>
        <v>28</v>
      </c>
      <c r="J6" s="31">
        <f t="shared" si="0"/>
        <v>1672</v>
      </c>
      <c r="K6" s="31">
        <f t="shared" si="0"/>
        <v>772</v>
      </c>
      <c r="L6" s="31">
        <f t="shared" si="0"/>
        <v>900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3:55" ht="15" customHeight="1" x14ac:dyDescent="0.15">
      <c r="C7" s="18"/>
      <c r="D7" s="59" t="s">
        <v>9</v>
      </c>
      <c r="E7" s="59"/>
      <c r="F7" s="59"/>
      <c r="G7" s="60"/>
      <c r="H7" s="31">
        <f t="shared" ref="H7:L7" si="1">H11</f>
        <v>23</v>
      </c>
      <c r="I7" s="31">
        <f>I11</f>
        <v>22</v>
      </c>
      <c r="J7" s="31">
        <f t="shared" si="1"/>
        <v>739</v>
      </c>
      <c r="K7" s="31">
        <f t="shared" si="1"/>
        <v>323</v>
      </c>
      <c r="L7" s="31">
        <f t="shared" si="1"/>
        <v>416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3:55" ht="15" customHeight="1" x14ac:dyDescent="0.15">
      <c r="C8" s="18"/>
      <c r="D8" s="59" t="s">
        <v>10</v>
      </c>
      <c r="E8" s="59"/>
      <c r="F8" s="59"/>
      <c r="G8" s="60"/>
      <c r="H8" s="31">
        <f>H13+H15+H14</f>
        <v>33</v>
      </c>
      <c r="I8" s="31">
        <f t="shared" ref="I8:L8" si="2">I13+I15+I14</f>
        <v>6</v>
      </c>
      <c r="J8" s="31">
        <f t="shared" si="2"/>
        <v>933</v>
      </c>
      <c r="K8" s="31">
        <f t="shared" si="2"/>
        <v>449</v>
      </c>
      <c r="L8" s="31">
        <f t="shared" si="2"/>
        <v>484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3:55" ht="15" customHeight="1" x14ac:dyDescent="0.15">
      <c r="C9" s="18"/>
      <c r="D9" s="18"/>
      <c r="E9" s="17"/>
      <c r="F9" s="17"/>
      <c r="G9" s="24"/>
      <c r="H9" s="50"/>
      <c r="I9" s="50"/>
      <c r="J9" s="50"/>
      <c r="K9" s="50"/>
      <c r="L9" s="5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3:55" ht="15" customHeight="1" x14ac:dyDescent="0.15">
      <c r="C10" s="33"/>
      <c r="D10" s="33" t="s">
        <v>11</v>
      </c>
      <c r="E10" s="33"/>
      <c r="F10" s="33"/>
      <c r="G10" s="34"/>
      <c r="H10" s="51"/>
      <c r="I10" s="32"/>
      <c r="J10" s="32"/>
      <c r="K10" s="32"/>
      <c r="L10" s="3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3:55" s="6" customFormat="1" ht="15" customHeight="1" x14ac:dyDescent="0.15">
      <c r="C11" s="8"/>
      <c r="D11" s="40" t="s">
        <v>15</v>
      </c>
      <c r="E11" s="39"/>
      <c r="F11" s="36" t="s">
        <v>12</v>
      </c>
      <c r="G11" s="37"/>
      <c r="H11" s="52">
        <v>23</v>
      </c>
      <c r="I11" s="38">
        <v>22</v>
      </c>
      <c r="J11" s="35">
        <f>K11+L11</f>
        <v>739</v>
      </c>
      <c r="K11" s="38">
        <v>323</v>
      </c>
      <c r="L11" s="38">
        <v>416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3:55" s="2" customFormat="1" ht="15" customHeight="1" x14ac:dyDescent="0.15">
      <c r="C12" s="1"/>
      <c r="D12" s="53" t="s">
        <v>13</v>
      </c>
      <c r="E12" s="53"/>
      <c r="F12" s="53"/>
      <c r="G12" s="54"/>
      <c r="H12" s="52"/>
      <c r="I12" s="38"/>
      <c r="J12" s="38"/>
      <c r="K12" s="38"/>
      <c r="L12" s="38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3:55" s="6" customFormat="1" ht="15" customHeight="1" x14ac:dyDescent="0.15">
      <c r="C13" s="8"/>
      <c r="D13" s="40" t="s">
        <v>14</v>
      </c>
      <c r="E13" s="39"/>
      <c r="F13" s="36" t="s">
        <v>12</v>
      </c>
      <c r="G13" s="37"/>
      <c r="H13" s="52">
        <v>12</v>
      </c>
      <c r="I13" s="38">
        <v>6</v>
      </c>
      <c r="J13" s="35">
        <f>K13+L13</f>
        <v>174</v>
      </c>
      <c r="K13" s="38">
        <v>80</v>
      </c>
      <c r="L13" s="38">
        <v>94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3:55" s="6" customFormat="1" ht="15" customHeight="1" x14ac:dyDescent="0.15">
      <c r="C14" s="12"/>
      <c r="D14" s="43" t="s">
        <v>16</v>
      </c>
      <c r="E14" s="44"/>
      <c r="F14" s="55" t="s">
        <v>12</v>
      </c>
      <c r="G14" s="56"/>
      <c r="H14" s="52">
        <v>13</v>
      </c>
      <c r="I14" s="38"/>
      <c r="J14" s="35">
        <f>K14+L14</f>
        <v>428</v>
      </c>
      <c r="K14" s="38">
        <v>217</v>
      </c>
      <c r="L14" s="38">
        <v>211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3:55" s="6" customFormat="1" ht="15" customHeight="1" x14ac:dyDescent="0.15">
      <c r="C15" s="13"/>
      <c r="D15" s="41" t="s">
        <v>18</v>
      </c>
      <c r="E15" s="42"/>
      <c r="F15" s="36" t="s">
        <v>17</v>
      </c>
      <c r="G15" s="37"/>
      <c r="H15" s="46">
        <v>8</v>
      </c>
      <c r="I15" s="47"/>
      <c r="J15" s="48">
        <f>K15+L15</f>
        <v>331</v>
      </c>
      <c r="K15" s="47">
        <v>152</v>
      </c>
      <c r="L15" s="47">
        <v>179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3:55" s="2" customFormat="1" ht="15" customHeight="1" x14ac:dyDescent="0.15">
      <c r="C16" s="7"/>
      <c r="D16" s="7"/>
      <c r="E16" s="7"/>
      <c r="F16" s="7"/>
      <c r="G16" s="7"/>
      <c r="H16" s="3"/>
      <c r="I16" s="9"/>
      <c r="J16" s="9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9"/>
      <c r="W16" s="9"/>
      <c r="X16" s="9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3:55" ht="15" customHeight="1" x14ac:dyDescent="0.15"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2"/>
      <c r="U17" s="2"/>
      <c r="V17" s="7"/>
      <c r="W17" s="7"/>
      <c r="X17" s="7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3:55" s="2" customFormat="1" ht="15" customHeight="1" x14ac:dyDescent="0.15">
      <c r="C18" s="7"/>
      <c r="D18" s="7"/>
      <c r="E18" s="7"/>
      <c r="F18" s="7"/>
      <c r="G18" s="7"/>
      <c r="H18" s="3"/>
      <c r="I18" s="3"/>
      <c r="J18" s="3"/>
      <c r="K18" s="10"/>
      <c r="L18" s="3"/>
      <c r="M18" s="3"/>
      <c r="N18" s="3"/>
      <c r="O18" s="3"/>
      <c r="P18" s="3"/>
      <c r="Q18" s="3"/>
      <c r="R18" s="3"/>
      <c r="S18" s="3"/>
      <c r="T18" s="3"/>
      <c r="U18" s="3"/>
      <c r="V18" s="7"/>
      <c r="W18" s="7"/>
      <c r="X18" s="7"/>
    </row>
    <row r="19" spans="3:55" s="2" customFormat="1" ht="15" customHeight="1" x14ac:dyDescent="0.15">
      <c r="C19" s="7"/>
      <c r="D19" s="7"/>
      <c r="E19" s="7"/>
      <c r="F19" s="7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7"/>
    </row>
    <row r="20" spans="3:55" s="2" customFormat="1" ht="15" customHeight="1" x14ac:dyDescent="0.15">
      <c r="C20" s="7"/>
      <c r="D20" s="7"/>
      <c r="E20" s="7"/>
      <c r="F20" s="7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3:55" ht="15" customHeight="1" x14ac:dyDescent="0.15">
      <c r="C21" s="7"/>
      <c r="D21" s="7"/>
      <c r="E21" s="7"/>
      <c r="F21" s="7"/>
      <c r="G21" s="7"/>
      <c r="X21" s="9"/>
      <c r="Y21" s="9"/>
    </row>
    <row r="22" spans="3:55" ht="15" customHeight="1" x14ac:dyDescent="0.15"/>
    <row r="23" spans="3:55" ht="15" customHeight="1" x14ac:dyDescent="0.15"/>
    <row r="24" spans="3:55" ht="15" customHeight="1" x14ac:dyDescent="0.15"/>
    <row r="25" spans="3:55" ht="15" customHeight="1" x14ac:dyDescent="0.15"/>
  </sheetData>
  <mergeCells count="4">
    <mergeCell ref="D6:G6"/>
    <mergeCell ref="D7:G7"/>
    <mergeCell ref="D8:G8"/>
    <mergeCell ref="H3:H5"/>
  </mergeCells>
  <phoneticPr fontId="9"/>
  <pageMargins left="0.39370078740157483" right="0.59055118110236227" top="0.59055118110236227" bottom="0.59055118110236227" header="0.51181102362204722" footer="0.39370078740157483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通信制</vt:lpstr>
      <vt:lpstr>通信制!Print_Area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永江　淳一</cp:lastModifiedBy>
  <cp:lastPrinted>2024-12-13T06:36:23Z</cp:lastPrinted>
  <dcterms:created xsi:type="dcterms:W3CDTF">1998-07-09T06:08:22Z</dcterms:created>
  <dcterms:modified xsi:type="dcterms:W3CDTF">2024-12-20T02:39:59Z</dcterms:modified>
</cp:coreProperties>
</file>