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w01\BI00$\☆私立学校係\07_私学関係統計調査\私立学校調査\R6\01_学校等あて依頼\"/>
    </mc:Choice>
  </mc:AlternateContent>
  <xr:revisionPtr revIDLastSave="0" documentId="13_ncr:1_{15013874-3E09-4752-8097-EB33E8F20F5C}" xr6:coauthVersionLast="47" xr6:coauthVersionMax="47" xr10:uidLastSave="{00000000-0000-0000-0000-000000000000}"/>
  <bookViews>
    <workbookView xWindow="870" yWindow="405" windowWidth="18135" windowHeight="14670" tabRatio="662" xr2:uid="{00000000-000D-0000-FFFF-FFFF00000000}"/>
  </bookViews>
  <sheets>
    <sheet name="表紙" sheetId="21" r:id="rId1"/>
    <sheet name="(1)" sheetId="1" r:id="rId2"/>
    <sheet name="(2)" sheetId="2" r:id="rId3"/>
    <sheet name="(3)" sheetId="18" r:id="rId4"/>
    <sheet name="(4)" sheetId="3" r:id="rId5"/>
    <sheet name="(5)" sheetId="4" r:id="rId6"/>
    <sheet name="(6)" sheetId="5" r:id="rId7"/>
    <sheet name="(7)" sheetId="6" r:id="rId8"/>
    <sheet name="(8)総括表" sheetId="7" r:id="rId9"/>
    <sheet name="(8)明細表" sheetId="8" r:id="rId10"/>
    <sheet name="(9)" sheetId="9" r:id="rId11"/>
    <sheet name="(10)" sheetId="10" r:id="rId12"/>
    <sheet name="(11)" sheetId="19" r:id="rId13"/>
    <sheet name="(12)" sheetId="11" r:id="rId14"/>
    <sheet name="(13)" sheetId="12" r:id="rId15"/>
    <sheet name="(14)～(17)" sheetId="14" r:id="rId16"/>
    <sheet name="(18)～(19)" sheetId="20" r:id="rId17"/>
  </sheets>
  <definedNames>
    <definedName name="_xlnm.Print_Area" localSheetId="1">'(1)'!$A$1:$L$106</definedName>
    <definedName name="_xlnm.Print_Area" localSheetId="15">'(14)～(17)'!$A$1:$H$37</definedName>
    <definedName name="_xlnm.Print_Area" localSheetId="16">'(18)～(19)'!$A$1:$H$40</definedName>
    <definedName name="_xlnm.Print_Area" localSheetId="6">'(6)'!$A$1:$I$48</definedName>
    <definedName name="_xlnm.Print_Area" localSheetId="0">表紙!$A$1:$B$20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 l="1"/>
  <c r="H14" i="12"/>
  <c r="T30" i="12"/>
  <c r="R30" i="12"/>
  <c r="P30" i="12"/>
  <c r="N30" i="12"/>
  <c r="L30" i="12"/>
  <c r="J30" i="12"/>
  <c r="H30" i="12"/>
  <c r="F30" i="12"/>
  <c r="D30" i="12"/>
  <c r="T23" i="12"/>
  <c r="R23" i="12"/>
  <c r="P23" i="12"/>
  <c r="N23" i="12"/>
  <c r="L23" i="12"/>
  <c r="J23" i="12"/>
  <c r="H23" i="12"/>
  <c r="F23" i="12"/>
  <c r="D23" i="12"/>
  <c r="T14" i="12"/>
  <c r="R14" i="12"/>
  <c r="P14" i="12"/>
  <c r="N14" i="12"/>
  <c r="L14" i="12"/>
  <c r="J14" i="12"/>
  <c r="H31" i="12"/>
  <c r="F14" i="12"/>
  <c r="D14" i="12"/>
  <c r="D25" i="11"/>
  <c r="D15" i="11"/>
  <c r="L14" i="2"/>
  <c r="C14" i="2"/>
  <c r="E90" i="1"/>
  <c r="D83" i="1"/>
  <c r="T31" i="12" l="1"/>
  <c r="R31" i="12"/>
  <c r="P31" i="12"/>
  <c r="N31" i="12"/>
  <c r="L31" i="12"/>
  <c r="J31" i="12"/>
  <c r="F31" i="12"/>
  <c r="D31" i="12"/>
  <c r="K24" i="11"/>
  <c r="J24" i="11"/>
  <c r="E26" i="11"/>
  <c r="F26" i="11"/>
  <c r="G26" i="11"/>
  <c r="H26" i="11"/>
  <c r="I26" i="11"/>
  <c r="D26" i="11"/>
  <c r="E25" i="11"/>
  <c r="F25" i="11"/>
  <c r="G25" i="11"/>
  <c r="H25" i="11"/>
  <c r="I25" i="11"/>
  <c r="K22" i="11"/>
  <c r="K21" i="11"/>
  <c r="J22" i="11"/>
  <c r="J21" i="11"/>
  <c r="E23" i="11"/>
  <c r="F23" i="11"/>
  <c r="G23" i="11"/>
  <c r="H23" i="11"/>
  <c r="I23" i="11"/>
  <c r="D23" i="11"/>
  <c r="K19" i="11"/>
  <c r="K18" i="11"/>
  <c r="J19" i="11"/>
  <c r="J18" i="11"/>
  <c r="E20" i="11"/>
  <c r="F20" i="11"/>
  <c r="G20" i="11"/>
  <c r="H20" i="11"/>
  <c r="I20" i="11"/>
  <c r="D20" i="11"/>
  <c r="K14" i="11"/>
  <c r="K13" i="11"/>
  <c r="J14" i="11"/>
  <c r="J13" i="11"/>
  <c r="E15" i="11"/>
  <c r="F15" i="11"/>
  <c r="G15" i="11"/>
  <c r="H15" i="11"/>
  <c r="I15" i="11"/>
  <c r="K11" i="11"/>
  <c r="K10" i="11"/>
  <c r="J11" i="11"/>
  <c r="J10" i="11"/>
  <c r="E12" i="11"/>
  <c r="F12" i="11"/>
  <c r="G12" i="11"/>
  <c r="H12" i="11"/>
  <c r="I12" i="11"/>
  <c r="D12" i="11"/>
  <c r="K7" i="11"/>
  <c r="K6" i="11"/>
  <c r="J7" i="11"/>
  <c r="I8" i="11"/>
  <c r="E8" i="11"/>
  <c r="F8" i="11"/>
  <c r="G8" i="11"/>
  <c r="H8" i="11"/>
  <c r="D8" i="11"/>
  <c r="J6" i="11"/>
  <c r="K73" i="8"/>
  <c r="K48" i="8"/>
  <c r="I15" i="5"/>
  <c r="I16" i="5"/>
  <c r="I17" i="5"/>
  <c r="I18" i="5"/>
  <c r="I19" i="5"/>
  <c r="I14" i="5"/>
  <c r="I8" i="5"/>
  <c r="I9" i="5"/>
  <c r="I10" i="5"/>
  <c r="I11" i="5"/>
  <c r="I12" i="5"/>
  <c r="I7" i="5"/>
  <c r="G23" i="5"/>
  <c r="G31" i="5"/>
  <c r="G32" i="5"/>
  <c r="G33" i="5"/>
  <c r="G34" i="5"/>
  <c r="G35" i="5"/>
  <c r="G30" i="5"/>
  <c r="G24" i="5"/>
  <c r="G25" i="5"/>
  <c r="G26" i="5"/>
  <c r="G27" i="5"/>
  <c r="G28" i="5"/>
  <c r="J23" i="11" l="1"/>
  <c r="J12" i="11"/>
  <c r="E16" i="11"/>
  <c r="K23" i="11"/>
  <c r="J20" i="11"/>
  <c r="K20" i="11"/>
  <c r="J15" i="11"/>
  <c r="G16" i="11"/>
  <c r="K15" i="11"/>
  <c r="F16" i="11"/>
  <c r="K12" i="11"/>
  <c r="I16" i="11"/>
  <c r="H16" i="11"/>
  <c r="D27" i="11"/>
  <c r="I27" i="11"/>
  <c r="H27" i="11"/>
  <c r="J8" i="11"/>
  <c r="K26" i="11"/>
  <c r="G27" i="11"/>
  <c r="K25" i="11"/>
  <c r="F27" i="11"/>
  <c r="J26" i="11"/>
  <c r="K8" i="11"/>
  <c r="E27" i="11"/>
  <c r="D16" i="11"/>
  <c r="J25" i="11"/>
  <c r="F1" i="20"/>
  <c r="G1" i="14"/>
  <c r="O1" i="12"/>
  <c r="J16" i="11" l="1"/>
  <c r="K16" i="11"/>
  <c r="K27" i="11"/>
  <c r="J27" i="11"/>
  <c r="I1" i="11"/>
  <c r="G1" i="19"/>
  <c r="I1" i="10"/>
  <c r="L1" i="9"/>
  <c r="A48" i="8" l="1"/>
  <c r="K24" i="8"/>
  <c r="A24" i="8"/>
  <c r="K1" i="8" l="1"/>
  <c r="G1" i="7"/>
  <c r="D19" i="6"/>
  <c r="E19" i="6"/>
  <c r="F19" i="6"/>
  <c r="G19" i="6"/>
  <c r="H19" i="6"/>
  <c r="I19" i="6"/>
  <c r="J19" i="6"/>
  <c r="K19" i="6"/>
  <c r="L19" i="6"/>
  <c r="M19" i="6"/>
  <c r="N19" i="6"/>
  <c r="D18" i="6"/>
  <c r="E18" i="6"/>
  <c r="F18" i="6"/>
  <c r="G18" i="6"/>
  <c r="H18" i="6"/>
  <c r="I18" i="6"/>
  <c r="J18" i="6"/>
  <c r="K18" i="6"/>
  <c r="K20" i="6" s="1"/>
  <c r="L18" i="6"/>
  <c r="M18" i="6"/>
  <c r="N18" i="6"/>
  <c r="C19" i="6"/>
  <c r="C18" i="6"/>
  <c r="D17" i="6"/>
  <c r="E17" i="6"/>
  <c r="F17" i="6"/>
  <c r="G17" i="6"/>
  <c r="H17" i="6"/>
  <c r="I17" i="6"/>
  <c r="J17" i="6"/>
  <c r="K17" i="6"/>
  <c r="L17" i="6"/>
  <c r="M17" i="6"/>
  <c r="N17" i="6"/>
  <c r="C17" i="6"/>
  <c r="N14" i="6"/>
  <c r="D14" i="6"/>
  <c r="E14" i="6"/>
  <c r="F14" i="6"/>
  <c r="G14" i="6"/>
  <c r="H14" i="6"/>
  <c r="I14" i="6"/>
  <c r="J14" i="6"/>
  <c r="K14" i="6"/>
  <c r="L14" i="6"/>
  <c r="M14" i="6"/>
  <c r="C14" i="6"/>
  <c r="D11" i="6"/>
  <c r="E11" i="6"/>
  <c r="F11" i="6"/>
  <c r="G11" i="6"/>
  <c r="H11" i="6"/>
  <c r="I11" i="6"/>
  <c r="J11" i="6"/>
  <c r="K11" i="6"/>
  <c r="L11" i="6"/>
  <c r="M11" i="6"/>
  <c r="N11" i="6"/>
  <c r="C11" i="6"/>
  <c r="C8" i="6"/>
  <c r="E8" i="6"/>
  <c r="F8" i="6"/>
  <c r="G8" i="6"/>
  <c r="H8" i="6"/>
  <c r="I8" i="6"/>
  <c r="J8" i="6"/>
  <c r="K8" i="6"/>
  <c r="L8" i="6"/>
  <c r="M8" i="6"/>
  <c r="N8" i="6"/>
  <c r="D8" i="6"/>
  <c r="O7" i="6"/>
  <c r="P7" i="6" s="1"/>
  <c r="O9" i="6"/>
  <c r="P9" i="6" s="1"/>
  <c r="O10" i="6"/>
  <c r="P10" i="6" s="1"/>
  <c r="O12" i="6"/>
  <c r="P12" i="6" s="1"/>
  <c r="O13" i="6"/>
  <c r="P13" i="6" s="1"/>
  <c r="O15" i="6"/>
  <c r="P15" i="6" s="1"/>
  <c r="O16" i="6"/>
  <c r="P16" i="6" s="1"/>
  <c r="O6" i="6"/>
  <c r="P6" i="6" s="1"/>
  <c r="L1" i="6"/>
  <c r="G1" i="5"/>
  <c r="G1" i="4"/>
  <c r="N1" i="3"/>
  <c r="E1" i="18"/>
  <c r="M20" i="2"/>
  <c r="L20" i="2"/>
  <c r="N19" i="2"/>
  <c r="N18" i="2"/>
  <c r="M17" i="2"/>
  <c r="L17" i="2"/>
  <c r="N16" i="2"/>
  <c r="N15" i="2"/>
  <c r="M14" i="2"/>
  <c r="N13" i="2"/>
  <c r="N12" i="2"/>
  <c r="M11" i="2"/>
  <c r="L11" i="2"/>
  <c r="N10" i="2"/>
  <c r="N9" i="2"/>
  <c r="N8" i="2"/>
  <c r="J20" i="2"/>
  <c r="I20" i="2"/>
  <c r="K19" i="2"/>
  <c r="K18" i="2"/>
  <c r="J17" i="2"/>
  <c r="I17" i="2"/>
  <c r="K16" i="2"/>
  <c r="K15" i="2"/>
  <c r="J14" i="2"/>
  <c r="I14" i="2"/>
  <c r="K13" i="2"/>
  <c r="K12" i="2"/>
  <c r="J11" i="2"/>
  <c r="I11" i="2"/>
  <c r="K9" i="2"/>
  <c r="K10" i="2"/>
  <c r="K8" i="2"/>
  <c r="G20" i="2"/>
  <c r="F20" i="2"/>
  <c r="H19" i="2"/>
  <c r="H18" i="2"/>
  <c r="G17" i="2"/>
  <c r="F17" i="2"/>
  <c r="H16" i="2"/>
  <c r="H15" i="2"/>
  <c r="G14" i="2"/>
  <c r="F14" i="2"/>
  <c r="H13" i="2"/>
  <c r="H12" i="2"/>
  <c r="G11" i="2"/>
  <c r="F11" i="2"/>
  <c r="H9" i="2"/>
  <c r="H10" i="2"/>
  <c r="H8" i="2"/>
  <c r="D20" i="2"/>
  <c r="C20" i="2"/>
  <c r="E19" i="2"/>
  <c r="E18" i="2"/>
  <c r="E20" i="2" s="1"/>
  <c r="D17" i="2"/>
  <c r="C17" i="2"/>
  <c r="E16" i="2"/>
  <c r="E15" i="2"/>
  <c r="D14" i="2"/>
  <c r="E13" i="2"/>
  <c r="E12" i="2"/>
  <c r="D11" i="2"/>
  <c r="C11" i="2"/>
  <c r="E9" i="2"/>
  <c r="E10" i="2"/>
  <c r="E8" i="2"/>
  <c r="E11" i="2" l="1"/>
  <c r="I20" i="6"/>
  <c r="O17" i="6"/>
  <c r="P17" i="6" s="1"/>
  <c r="L20" i="6"/>
  <c r="H20" i="6"/>
  <c r="O11" i="6"/>
  <c r="P11" i="6" s="1"/>
  <c r="D20" i="6"/>
  <c r="J20" i="6"/>
  <c r="G20" i="6"/>
  <c r="O19" i="6"/>
  <c r="P19" i="6" s="1"/>
  <c r="O18" i="6"/>
  <c r="P18" i="6" s="1"/>
  <c r="N11" i="2"/>
  <c r="N20" i="2"/>
  <c r="N17" i="2"/>
  <c r="N14" i="2"/>
  <c r="K14" i="2"/>
  <c r="K20" i="2"/>
  <c r="K17" i="2"/>
  <c r="K11" i="2"/>
  <c r="H20" i="2"/>
  <c r="H17" i="2"/>
  <c r="H14" i="2"/>
  <c r="H11" i="2"/>
  <c r="E17" i="2"/>
  <c r="E14" i="2"/>
  <c r="C20" i="6"/>
  <c r="N20" i="6"/>
  <c r="F20" i="6"/>
  <c r="M20" i="6"/>
  <c r="E20" i="6"/>
  <c r="O14" i="6"/>
  <c r="P14" i="6" s="1"/>
  <c r="O8" i="6"/>
  <c r="P8" i="6" s="1"/>
  <c r="M1" i="2"/>
  <c r="K95" i="1"/>
  <c r="L95" i="1"/>
  <c r="J95" i="1"/>
  <c r="L94" i="1"/>
  <c r="K94" i="1"/>
  <c r="J94" i="1"/>
  <c r="K93" i="1"/>
  <c r="L93" i="1"/>
  <c r="J93" i="1"/>
  <c r="K90" i="1"/>
  <c r="L90" i="1"/>
  <c r="J90" i="1"/>
  <c r="K87" i="1"/>
  <c r="L87" i="1"/>
  <c r="J87" i="1"/>
  <c r="H94" i="1"/>
  <c r="H95" i="1"/>
  <c r="D95" i="1"/>
  <c r="F95" i="1"/>
  <c r="E95" i="1"/>
  <c r="F94" i="1"/>
  <c r="E94" i="1"/>
  <c r="D94" i="1"/>
  <c r="H93" i="1"/>
  <c r="G92" i="1"/>
  <c r="I92" i="1" s="1"/>
  <c r="G91" i="1"/>
  <c r="I91" i="1" s="1"/>
  <c r="E93" i="1"/>
  <c r="F93" i="1"/>
  <c r="D93" i="1"/>
  <c r="H90" i="1"/>
  <c r="H87" i="1"/>
  <c r="G89" i="1"/>
  <c r="I89" i="1" s="1"/>
  <c r="G88" i="1"/>
  <c r="F90" i="1"/>
  <c r="D90" i="1"/>
  <c r="G86" i="1"/>
  <c r="I86" i="1" s="1"/>
  <c r="G85" i="1"/>
  <c r="E87" i="1"/>
  <c r="F87" i="1"/>
  <c r="D87" i="1"/>
  <c r="K83" i="1"/>
  <c r="L83" i="1"/>
  <c r="M83" i="1"/>
  <c r="J83" i="1"/>
  <c r="H83" i="1"/>
  <c r="G81" i="1"/>
  <c r="I81" i="1" s="1"/>
  <c r="G82" i="1"/>
  <c r="I82" i="1" s="1"/>
  <c r="G80" i="1"/>
  <c r="I80" i="1" s="1"/>
  <c r="E83" i="1"/>
  <c r="F83" i="1"/>
  <c r="A37" i="1"/>
  <c r="A73" i="1"/>
  <c r="J73" i="1"/>
  <c r="F55" i="1"/>
  <c r="F56" i="1"/>
  <c r="F57" i="1"/>
  <c r="F58" i="1"/>
  <c r="F59" i="1"/>
  <c r="F54" i="1"/>
  <c r="D50" i="1"/>
  <c r="K50" i="1"/>
  <c r="L50" i="1"/>
  <c r="J50" i="1"/>
  <c r="H50" i="1"/>
  <c r="F50" i="1"/>
  <c r="E50" i="1"/>
  <c r="G45" i="1"/>
  <c r="I45" i="1" s="1"/>
  <c r="G46" i="1"/>
  <c r="I46" i="1" s="1"/>
  <c r="G47" i="1"/>
  <c r="I47" i="1" s="1"/>
  <c r="G48" i="1"/>
  <c r="I48" i="1" s="1"/>
  <c r="G49" i="1"/>
  <c r="I49" i="1" s="1"/>
  <c r="G44" i="1"/>
  <c r="J37" i="1"/>
  <c r="L10" i="1"/>
  <c r="K16" i="1"/>
  <c r="L16" i="1"/>
  <c r="J16" i="1"/>
  <c r="K13" i="1"/>
  <c r="L13" i="1"/>
  <c r="J13" i="1"/>
  <c r="K10" i="1"/>
  <c r="J10" i="1"/>
  <c r="K24" i="1"/>
  <c r="L24" i="1"/>
  <c r="J24" i="1"/>
  <c r="K18" i="1"/>
  <c r="L18" i="1"/>
  <c r="J18" i="1"/>
  <c r="L17" i="1"/>
  <c r="K17" i="1"/>
  <c r="J17" i="1"/>
  <c r="H24" i="1"/>
  <c r="H18" i="1"/>
  <c r="H17" i="1"/>
  <c r="F17" i="1"/>
  <c r="F18" i="1"/>
  <c r="D18" i="1"/>
  <c r="D17" i="1"/>
  <c r="E18" i="1"/>
  <c r="E17" i="1"/>
  <c r="H16" i="1"/>
  <c r="H13" i="1"/>
  <c r="H10" i="1"/>
  <c r="G21" i="1"/>
  <c r="I21" i="1" s="1"/>
  <c r="G22" i="1"/>
  <c r="I22" i="1" s="1"/>
  <c r="G23" i="1"/>
  <c r="G20" i="1"/>
  <c r="I20" i="1" s="1"/>
  <c r="E24" i="1"/>
  <c r="F24" i="1"/>
  <c r="D24" i="1"/>
  <c r="O20" i="6" l="1"/>
  <c r="P20" i="6" s="1"/>
  <c r="G93" i="1"/>
  <c r="L96" i="1"/>
  <c r="J96" i="1"/>
  <c r="G94" i="1"/>
  <c r="I94" i="1" s="1"/>
  <c r="G90" i="1"/>
  <c r="I88" i="1"/>
  <c r="K96" i="1"/>
  <c r="H96" i="1"/>
  <c r="F96" i="1"/>
  <c r="G95" i="1"/>
  <c r="I95" i="1" s="1"/>
  <c r="G87" i="1"/>
  <c r="E96" i="1"/>
  <c r="I85" i="1"/>
  <c r="D96" i="1"/>
  <c r="G83" i="1"/>
  <c r="G18" i="1"/>
  <c r="I18" i="1" s="1"/>
  <c r="G50" i="1"/>
  <c r="G24" i="1"/>
  <c r="J19" i="1"/>
  <c r="J25" i="1" s="1"/>
  <c r="I44" i="1"/>
  <c r="H19" i="1"/>
  <c r="H25" i="1" s="1"/>
  <c r="G17" i="1"/>
  <c r="I17" i="1" s="1"/>
  <c r="K19" i="1"/>
  <c r="K25" i="1" s="1"/>
  <c r="L19" i="1"/>
  <c r="L25" i="1" s="1"/>
  <c r="I23" i="1"/>
  <c r="E19" i="1"/>
  <c r="E25" i="1" s="1"/>
  <c r="F19" i="1"/>
  <c r="F25" i="1" s="1"/>
  <c r="D19" i="1"/>
  <c r="D25" i="1" s="1"/>
  <c r="G15" i="1"/>
  <c r="G14" i="1"/>
  <c r="I14" i="1" s="1"/>
  <c r="E16" i="1"/>
  <c r="F16" i="1"/>
  <c r="D16" i="1"/>
  <c r="G12" i="1"/>
  <c r="I12" i="1" s="1"/>
  <c r="G11" i="1"/>
  <c r="E13" i="1"/>
  <c r="F13" i="1"/>
  <c r="D13" i="1"/>
  <c r="E10" i="1"/>
  <c r="F10" i="1"/>
  <c r="D10" i="1"/>
  <c r="G9" i="1"/>
  <c r="I9" i="1" s="1"/>
  <c r="G8" i="1"/>
  <c r="I8" i="1" s="1"/>
  <c r="J1" i="1"/>
  <c r="A1" i="20"/>
  <c r="A1" i="14"/>
  <c r="A1" i="12"/>
  <c r="A1" i="11"/>
  <c r="A1" i="19"/>
  <c r="A1" i="10"/>
  <c r="A1" i="9"/>
  <c r="A1" i="8"/>
  <c r="A1" i="7"/>
  <c r="A1" i="6"/>
  <c r="A1" i="5"/>
  <c r="A1" i="4"/>
  <c r="A1" i="3"/>
  <c r="A1" i="18"/>
  <c r="A1" i="2"/>
  <c r="A1" i="1"/>
  <c r="G96" i="1" l="1"/>
  <c r="G19" i="1"/>
  <c r="G25" i="1" s="1"/>
  <c r="G16" i="1"/>
  <c r="G10" i="1"/>
  <c r="G13" i="1"/>
  <c r="I11" i="1"/>
  <c r="A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14" authorId="0" shapeId="0" xr:uid="{00000000-0006-0000-0800-000001000000}">
      <text>
        <r>
          <rPr>
            <b/>
            <sz val="9"/>
            <color indexed="81"/>
            <rFont val="ＭＳ Ｐゴシック"/>
            <family val="3"/>
            <charset val="128"/>
          </rPr>
          <t>他の教員と同じ勤務日数・時間であって雇用期間に定めのある教員</t>
        </r>
      </text>
    </comment>
  </commentList>
</comments>
</file>

<file path=xl/sharedStrings.xml><?xml version="1.0" encoding="utf-8"?>
<sst xmlns="http://schemas.openxmlformats.org/spreadsheetml/2006/main" count="1033" uniqueCount="540">
  <si>
    <t>学校名</t>
  </si>
  <si>
    <t>担当者名</t>
  </si>
  <si>
    <t>在　　籍　　生　　徒　　数</t>
  </si>
  <si>
    <t>男</t>
  </si>
  <si>
    <t>女</t>
  </si>
  <si>
    <t>計（Ａ）</t>
  </si>
  <si>
    <t>生徒数</t>
  </si>
  <si>
    <t>自校入学</t>
  </si>
  <si>
    <t>他校入学</t>
  </si>
  <si>
    <t>　　　　人</t>
  </si>
  <si>
    <t>計</t>
  </si>
  <si>
    <t>※記入上の注意</t>
  </si>
  <si>
    <t>学年</t>
  </si>
  <si>
    <t>在　籍　生　徒　数</t>
  </si>
  <si>
    <t>学級数</t>
  </si>
  <si>
    <t>本年度入学者の出身校別</t>
  </si>
  <si>
    <t>（Ｂ）</t>
  </si>
  <si>
    <t>区　　　分</t>
  </si>
  <si>
    <t>合　　計</t>
  </si>
  <si>
    <t>募集人員</t>
  </si>
  <si>
    <t>志願者数</t>
  </si>
  <si>
    <t>受験者数</t>
  </si>
  <si>
    <t>合格者数</t>
  </si>
  <si>
    <t>入学許可者数</t>
  </si>
  <si>
    <t>入学者数</t>
  </si>
  <si>
    <t>　</t>
  </si>
  <si>
    <t>他　　　　　　校　　　　　　入　　　　　　学</t>
  </si>
  <si>
    <t>自  校  入  学</t>
  </si>
  <si>
    <t>合　　　　計</t>
  </si>
  <si>
    <t>第 １ 次 募 集</t>
  </si>
  <si>
    <t>第 ２ 次 募 集</t>
  </si>
  <si>
    <t>学　科　別</t>
  </si>
  <si>
    <t>専願</t>
  </si>
  <si>
    <t>併願</t>
  </si>
  <si>
    <t>学科</t>
  </si>
  <si>
    <t>普　通　科</t>
  </si>
  <si>
    <t>納付金の種類</t>
  </si>
  <si>
    <t>学　　校　　法　　人　　収　　入　　と　　な　　る　　納　　付　　金</t>
  </si>
  <si>
    <t>施設設備費</t>
  </si>
  <si>
    <t>授　業　料</t>
  </si>
  <si>
    <t>募集区分</t>
  </si>
  <si>
    <t>最終期日/返還の有無</t>
  </si>
  <si>
    <t>他　会　計　収　入　と　な　る　納　付　金</t>
  </si>
  <si>
    <t>学　校　法　人　収　入　と　な　る　納　付　金　の　種　類</t>
  </si>
  <si>
    <t>区　　　　分</t>
  </si>
  <si>
    <t>他校入学（Ａ）</t>
  </si>
  <si>
    <t>自校入学（Ｂ）</t>
  </si>
  <si>
    <t>他校入学（ａ）</t>
  </si>
  <si>
    <t>（Ａ）×生徒数</t>
  </si>
  <si>
    <t>自校入学（ｂ）</t>
  </si>
  <si>
    <t>（Ｂ）×生徒数</t>
  </si>
  <si>
    <t>（ａ）＋（ｂ）</t>
  </si>
  <si>
    <t>他校入学（Ｃ）</t>
  </si>
  <si>
    <t>自校入学（Ｄ）</t>
  </si>
  <si>
    <t>他 会 計 収 入 と な る 納 付 金 の 種 類</t>
  </si>
  <si>
    <t>学　校　債</t>
  </si>
  <si>
    <t>生徒会入会金</t>
  </si>
  <si>
    <t>免　除　額</t>
  </si>
  <si>
    <t>免除理由</t>
  </si>
  <si>
    <t>免除額（　　　　　　　　　　）</t>
  </si>
  <si>
    <t>×人数（　　　　　　　　　　）</t>
  </si>
  <si>
    <t>＝</t>
  </si>
  <si>
    <t>実験実習費</t>
  </si>
  <si>
    <t>本年度</t>
  </si>
  <si>
    <t>前年度</t>
  </si>
  <si>
    <t>他　会　計　収　入　と　な　る　納　付　金　の　種　類</t>
  </si>
  <si>
    <t>生徒会費</t>
  </si>
  <si>
    <t>ＰＴＡ会費</t>
  </si>
  <si>
    <t>区　分</t>
  </si>
  <si>
    <t>県 内</t>
  </si>
  <si>
    <t>合 計</t>
  </si>
  <si>
    <t>京都府</t>
  </si>
  <si>
    <t>大阪府</t>
  </si>
  <si>
    <t>兵庫県</t>
  </si>
  <si>
    <t>奈良県</t>
  </si>
  <si>
    <t>和歌山県</t>
  </si>
  <si>
    <t>本　年　度　４　月　の　給　与　支　払　総　額　（円）</t>
  </si>
  <si>
    <t>固　　　　　定　　　　　給</t>
  </si>
  <si>
    <t>臨時諸手当</t>
  </si>
  <si>
    <t>本　　　　　俸</t>
  </si>
  <si>
    <t>諸　　手　　当</t>
  </si>
  <si>
    <t>助教諭</t>
  </si>
  <si>
    <t>養護教諭</t>
  </si>
  <si>
    <t>事務職員</t>
  </si>
  <si>
    <t>担 当</t>
  </si>
  <si>
    <t>担当教科等</t>
  </si>
  <si>
    <t>担当</t>
  </si>
  <si>
    <t>備　　考</t>
  </si>
  <si>
    <t>小　　　　　　　計</t>
  </si>
  <si>
    <t>学校歯科医</t>
  </si>
  <si>
    <t>学校薬剤師</t>
  </si>
  <si>
    <t>年間担当授業</t>
  </si>
  <si>
    <t>１時間当たり</t>
  </si>
  <si>
    <t>年間支給手当額</t>
  </si>
  <si>
    <t>担当教科</t>
  </si>
  <si>
    <t>担当学年</t>
  </si>
  <si>
    <t>週時間</t>
  </si>
  <si>
    <t>時間数（Ａ）</t>
  </si>
  <si>
    <t>手当額(B）</t>
  </si>
  <si>
    <t>（Ａ）×（Ｂ）＝（Ｃ）</t>
  </si>
  <si>
    <t>教　　　　　　　員</t>
  </si>
  <si>
    <t>職　　　　　　　員</t>
  </si>
  <si>
    <t>号給</t>
  </si>
  <si>
    <t>円</t>
  </si>
  <si>
    <t>月</t>
  </si>
  <si>
    <t>（確定・未定）</t>
  </si>
  <si>
    <t>％</t>
  </si>
  <si>
    <t>大　　卒</t>
  </si>
  <si>
    <t>高　　卒</t>
  </si>
  <si>
    <t>備考</t>
  </si>
  <si>
    <t>本年度５月１日現在</t>
  </si>
  <si>
    <t>区　　　　　　　　　分</t>
  </si>
  <si>
    <t>支　　　　　　給　　　　　　基　　　　　　準</t>
  </si>
  <si>
    <t>教 員 調 整 手 当</t>
  </si>
  <si>
    <t>諸</t>
  </si>
  <si>
    <t>職 員 調 整 手 当</t>
  </si>
  <si>
    <t>手</t>
  </si>
  <si>
    <t>扶　　養　　手　　当</t>
  </si>
  <si>
    <t>当</t>
  </si>
  <si>
    <t>通　　勤　　手　　当</t>
  </si>
  <si>
    <t>住　　宅　　手　　当</t>
  </si>
  <si>
    <t>研　　究　　手　　当</t>
  </si>
  <si>
    <t>賞　　　　　　　　　　　与</t>
  </si>
  <si>
    <t>そ　　の　　他　　手　　当</t>
  </si>
  <si>
    <t>区　　　　　　　　　　分</t>
  </si>
  <si>
    <t>高　等　学　校</t>
  </si>
  <si>
    <t>中　　学　　校</t>
  </si>
  <si>
    <t>小　　学　　校</t>
  </si>
  <si>
    <t>合　　　　　計</t>
  </si>
  <si>
    <t>専　　用</t>
  </si>
  <si>
    <t>共　　用</t>
  </si>
  <si>
    <t>自　己　所　有</t>
  </si>
  <si>
    <t>借　　　　　　用</t>
  </si>
  <si>
    <t>生徒１人当たり面積（Ａ）</t>
  </si>
  <si>
    <t>そ　の　他　の　用　地</t>
  </si>
  <si>
    <t>室</t>
  </si>
  <si>
    <t>学級</t>
  </si>
  <si>
    <t>合　　　　　　　　計</t>
  </si>
  <si>
    <t>区　　　　　　　分</t>
  </si>
  <si>
    <t>室数</t>
  </si>
  <si>
    <t>面積</t>
  </si>
  <si>
    <t>鉄筋コンクリート造</t>
  </si>
  <si>
    <t>生徒１人当たりの面積</t>
  </si>
  <si>
    <t>教職員住宅</t>
  </si>
  <si>
    <t>生徒集会所</t>
  </si>
  <si>
    <t>　　１　学生寮の有無（該当する方に○を）　　有　・　無</t>
  </si>
  <si>
    <t>　　２　有の場合</t>
  </si>
  <si>
    <t>施　　設　　名</t>
  </si>
  <si>
    <t>所　　在　　地　・　電　　話　　番　　号</t>
  </si>
  <si>
    <t>所要定員</t>
  </si>
  <si>
    <t>施　設　の　概　要　（　構　造　・　規　模　面　積　等　）</t>
  </si>
  <si>
    <t>５/１現在実員</t>
  </si>
  <si>
    <t>学　　　　　　科</t>
  </si>
  <si>
    <t>学　　　　　　年</t>
  </si>
  <si>
    <t>人　　　　　　数</t>
  </si>
  <si>
    <t>備　　　　　　考</t>
  </si>
  <si>
    <t>学級数
（Ｂ）</t>
    <rPh sb="0" eb="3">
      <t>ガッキュウスウ</t>
    </rPh>
    <phoneticPr fontId="8"/>
  </si>
  <si>
    <t>本年度入学者の出身校</t>
    <phoneticPr fontId="8"/>
  </si>
  <si>
    <t>学年</t>
    <rPh sb="0" eb="2">
      <t>ガクネン</t>
    </rPh>
    <phoneticPr fontId="8"/>
  </si>
  <si>
    <t>学則定員</t>
    <rPh sb="0" eb="2">
      <t>ガクソク</t>
    </rPh>
    <rPh sb="2" eb="4">
      <t>テイイン</t>
    </rPh>
    <phoneticPr fontId="8"/>
  </si>
  <si>
    <t>計</t>
    <rPh sb="0" eb="1">
      <t>ケイ</t>
    </rPh>
    <phoneticPr fontId="8"/>
  </si>
  <si>
    <t>区　分</t>
    <phoneticPr fontId="8"/>
  </si>
  <si>
    <t>校　長</t>
    <phoneticPr fontId="8"/>
  </si>
  <si>
    <t>教　頭</t>
    <phoneticPr fontId="8"/>
  </si>
  <si>
    <t>教　諭</t>
    <phoneticPr fontId="8"/>
  </si>
  <si>
    <t>非常勤講師</t>
    <rPh sb="0" eb="3">
      <t>ヒジョウキン</t>
    </rPh>
    <rPh sb="3" eb="5">
      <t>コウシ</t>
    </rPh>
    <phoneticPr fontId="8"/>
  </si>
  <si>
    <t>週</t>
    <phoneticPr fontId="8"/>
  </si>
  <si>
    <t>年
齢</t>
    <rPh sb="0" eb="3">
      <t>ネンレイ</t>
    </rPh>
    <phoneticPr fontId="8"/>
  </si>
  <si>
    <t>屋外運動場</t>
    <rPh sb="0" eb="2">
      <t>オクガイ</t>
    </rPh>
    <rPh sb="2" eb="5">
      <t>ウンドウジョウ</t>
    </rPh>
    <phoneticPr fontId="8"/>
  </si>
  <si>
    <t>その他
建物敷地</t>
    <rPh sb="0" eb="3">
      <t>ソノタ</t>
    </rPh>
    <rPh sb="4" eb="6">
      <t>タテモノ</t>
    </rPh>
    <rPh sb="6" eb="8">
      <t>シキチ</t>
    </rPh>
    <phoneticPr fontId="8"/>
  </si>
  <si>
    <t>実験実習地</t>
    <rPh sb="0" eb="2">
      <t>ジッケン</t>
    </rPh>
    <rPh sb="2" eb="4">
      <t>ジッシュウ</t>
    </rPh>
    <rPh sb="4" eb="5">
      <t>チ</t>
    </rPh>
    <phoneticPr fontId="8"/>
  </si>
  <si>
    <t>手数料収入</t>
    <rPh sb="0" eb="3">
      <t>テスウリョウ</t>
    </rPh>
    <rPh sb="3" eb="5">
      <t>シュウニュウ</t>
    </rPh>
    <phoneticPr fontId="8"/>
  </si>
  <si>
    <t>有
無</t>
    <rPh sb="0" eb="3">
      <t>ウム</t>
    </rPh>
    <phoneticPr fontId="8"/>
  </si>
  <si>
    <t>寄付金収入</t>
    <rPh sb="0" eb="3">
      <t>キフキン</t>
    </rPh>
    <rPh sb="3" eb="5">
      <t>シュウニュウ</t>
    </rPh>
    <phoneticPr fontId="8"/>
  </si>
  <si>
    <t>本 年 度</t>
    <rPh sb="0" eb="5">
      <t>ホンネンド</t>
    </rPh>
    <phoneticPr fontId="8"/>
  </si>
  <si>
    <t>前年度</t>
    <rPh sb="0" eb="3">
      <t>ゼンネンド</t>
    </rPh>
    <phoneticPr fontId="8"/>
  </si>
  <si>
    <t>学　校　法　人　収　入　と　な　る　納　付　金　の　種　類</t>
    <phoneticPr fontId="8"/>
  </si>
  <si>
    <t>入　　　学　　　時　　　納　　　付　　　金</t>
    <phoneticPr fontId="8"/>
  </si>
  <si>
    <t>本年度収入総見込み
（Ａ）×生徒数</t>
    <phoneticPr fontId="8"/>
  </si>
  <si>
    <t>学校法人収入となる納付金の種類</t>
    <phoneticPr fontId="8"/>
  </si>
  <si>
    <t>借入金等収入</t>
    <rPh sb="0" eb="3">
      <t>カリイレキン</t>
    </rPh>
    <rPh sb="3" eb="4">
      <t>トウ</t>
    </rPh>
    <rPh sb="4" eb="6">
      <t>シュウニュウ</t>
    </rPh>
    <phoneticPr fontId="8"/>
  </si>
  <si>
    <t>学 生 生 徒 等 納 付 金 収 入</t>
    <rPh sb="0" eb="3">
      <t>ガクセイ</t>
    </rPh>
    <rPh sb="4" eb="7">
      <t>セイト</t>
    </rPh>
    <rPh sb="8" eb="9">
      <t>トウ</t>
    </rPh>
    <rPh sb="16" eb="19">
      <t>シュウニュウ</t>
    </rPh>
    <phoneticPr fontId="8"/>
  </si>
  <si>
    <t>福井県</t>
    <rPh sb="0" eb="3">
      <t>フクイケン</t>
    </rPh>
    <phoneticPr fontId="8"/>
  </si>
  <si>
    <t>石川県</t>
    <rPh sb="0" eb="3">
      <t>イシカワケン</t>
    </rPh>
    <phoneticPr fontId="8"/>
  </si>
  <si>
    <t>岐阜県</t>
    <rPh sb="0" eb="3">
      <t>ギフケン</t>
    </rPh>
    <phoneticPr fontId="8"/>
  </si>
  <si>
    <t>三重県</t>
    <rPh sb="0" eb="3">
      <t>ミエケン</t>
    </rPh>
    <phoneticPr fontId="8"/>
  </si>
  <si>
    <t>愛知県</t>
    <rPh sb="0" eb="3">
      <t>アイチケン</t>
    </rPh>
    <phoneticPr fontId="8"/>
  </si>
  <si>
    <t>その他</t>
    <rPh sb="2" eb="3">
      <t>ホカ</t>
    </rPh>
    <phoneticPr fontId="8"/>
  </si>
  <si>
    <t>常勤講師</t>
    <rPh sb="0" eb="2">
      <t>ジョウキン</t>
    </rPh>
    <phoneticPr fontId="8"/>
  </si>
  <si>
    <t>司書教諭</t>
    <rPh sb="0" eb="2">
      <t>シショ</t>
    </rPh>
    <rPh sb="2" eb="4">
      <t>キョウユ</t>
    </rPh>
    <phoneticPr fontId="8"/>
  </si>
  <si>
    <t>学　科</t>
    <rPh sb="0" eb="1">
      <t>ガク</t>
    </rPh>
    <rPh sb="2" eb="3">
      <t>カ</t>
    </rPh>
    <phoneticPr fontId="8"/>
  </si>
  <si>
    <t>(1) 小学校または中学校生徒数・学級数</t>
    <phoneticPr fontId="8"/>
  </si>
  <si>
    <t>(2) 小学校・中学校入学募集状況</t>
    <phoneticPr fontId="8"/>
  </si>
  <si>
    <t>（人）</t>
    <rPh sb="1" eb="2">
      <t>ニン</t>
    </rPh>
    <phoneticPr fontId="8"/>
  </si>
  <si>
    <t>合　　計</t>
    <rPh sb="0" eb="1">
      <t>ゴウ</t>
    </rPh>
    <rPh sb="3" eb="4">
      <t>ケイ</t>
    </rPh>
    <phoneticPr fontId="8"/>
  </si>
  <si>
    <t>学校名</t>
    <rPh sb="0" eb="3">
      <t>ガッコウメイ</t>
    </rPh>
    <phoneticPr fontId="8"/>
  </si>
  <si>
    <t>31人</t>
    <phoneticPr fontId="8"/>
  </si>
  <si>
    <t>30人以下</t>
    <phoneticPr fontId="8"/>
  </si>
  <si>
    <t>32人</t>
    <phoneticPr fontId="8"/>
  </si>
  <si>
    <t>33人</t>
    <phoneticPr fontId="8"/>
  </si>
  <si>
    <t>34人</t>
    <phoneticPr fontId="8"/>
  </si>
  <si>
    <t>35人</t>
    <phoneticPr fontId="8"/>
  </si>
  <si>
    <t>36人</t>
    <phoneticPr fontId="8"/>
  </si>
  <si>
    <t>37人</t>
    <phoneticPr fontId="8"/>
  </si>
  <si>
    <t>38人</t>
  </si>
  <si>
    <t>39人</t>
  </si>
  <si>
    <t>40人</t>
  </si>
  <si>
    <t>41人</t>
  </si>
  <si>
    <t>42人</t>
  </si>
  <si>
    <t>43人</t>
  </si>
  <si>
    <t>44人</t>
  </si>
  <si>
    <t>45人</t>
  </si>
  <si>
    <t>46人</t>
  </si>
  <si>
    <t>47人</t>
  </si>
  <si>
    <t>48人</t>
  </si>
  <si>
    <t>49人</t>
  </si>
  <si>
    <t>50人</t>
  </si>
  <si>
    <t>51人以上</t>
    <phoneticPr fontId="8"/>
  </si>
  <si>
    <t>(3) 学級編成調査票</t>
    <phoneticPr fontId="8"/>
  </si>
  <si>
    <t>(4) 入学手続きに関する調べ</t>
    <phoneticPr fontId="8"/>
  </si>
  <si>
    <t>（円）</t>
    <rPh sb="1" eb="2">
      <t>エン</t>
    </rPh>
    <phoneticPr fontId="8"/>
  </si>
  <si>
    <t>納付金</t>
    <phoneticPr fontId="8"/>
  </si>
  <si>
    <t>の種類</t>
    <rPh sb="1" eb="3">
      <t>シュルイ</t>
    </rPh>
    <phoneticPr fontId="8"/>
  </si>
  <si>
    <t>専願</t>
    <phoneticPr fontId="8"/>
  </si>
  <si>
    <t>併願</t>
    <phoneticPr fontId="8"/>
  </si>
  <si>
    <t>月　　日</t>
    <phoneticPr fontId="8"/>
  </si>
  <si>
    <t>月　日</t>
    <phoneticPr fontId="8"/>
  </si>
  <si>
    <t>金　額</t>
    <phoneticPr fontId="8"/>
  </si>
  <si>
    <t>寄　付　金</t>
    <rPh sb="2" eb="3">
      <t>フ</t>
    </rPh>
    <phoneticPr fontId="8"/>
  </si>
  <si>
    <t>計</t>
    <phoneticPr fontId="8"/>
  </si>
  <si>
    <t>　 　 (例）　国語（中一普、高二普）　　社会（中・高臨免）</t>
    <phoneticPr fontId="8"/>
  </si>
  <si>
    <t>職 名</t>
    <phoneticPr fontId="8"/>
  </si>
  <si>
    <t>学校名</t>
    <phoneticPr fontId="8"/>
  </si>
  <si>
    <t>　①本俸給与表</t>
    <phoneticPr fontId="8"/>
  </si>
  <si>
    <t>短 大 卒</t>
    <phoneticPr fontId="8"/>
  </si>
  <si>
    <t>　②手当等支給基準表</t>
    <phoneticPr fontId="8"/>
  </si>
  <si>
    <t>配偶者</t>
    <rPh sb="0" eb="3">
      <t>ハイグウシャ</t>
    </rPh>
    <phoneticPr fontId="8"/>
  </si>
  <si>
    <t>第１子</t>
    <rPh sb="0" eb="1">
      <t>ダイ</t>
    </rPh>
    <rPh sb="2" eb="3">
      <t>シ</t>
    </rPh>
    <phoneticPr fontId="8"/>
  </si>
  <si>
    <t>第２子</t>
    <rPh sb="0" eb="1">
      <t>ダイ</t>
    </rPh>
    <rPh sb="2" eb="3">
      <t>シ</t>
    </rPh>
    <phoneticPr fontId="8"/>
  </si>
  <si>
    <t>第３子</t>
    <rPh sb="0" eb="1">
      <t>ダイ</t>
    </rPh>
    <rPh sb="2" eb="3">
      <t>シ</t>
    </rPh>
    <phoneticPr fontId="8"/>
  </si>
  <si>
    <t>支給月数等</t>
    <rPh sb="0" eb="2">
      <t>シキュウ</t>
    </rPh>
    <rPh sb="2" eb="4">
      <t>ゲッスウ</t>
    </rPh>
    <rPh sb="4" eb="5">
      <t>トウ</t>
    </rPh>
    <phoneticPr fontId="8"/>
  </si>
  <si>
    <t>支給月</t>
    <rPh sb="0" eb="2">
      <t>シキュウ</t>
    </rPh>
    <rPh sb="2" eb="3">
      <t>ヅキ</t>
    </rPh>
    <phoneticPr fontId="8"/>
  </si>
  <si>
    <t>本　年　度</t>
    <phoneticPr fontId="8"/>
  </si>
  <si>
    <t>前　年　度</t>
    <phoneticPr fontId="8"/>
  </si>
  <si>
    <t>（㎡）</t>
    <phoneticPr fontId="8"/>
  </si>
  <si>
    <t>普通教室数　　Ａ</t>
    <rPh sb="0" eb="2">
      <t>フツウ</t>
    </rPh>
    <rPh sb="2" eb="5">
      <t>キョウシツスウ</t>
    </rPh>
    <phoneticPr fontId="8"/>
  </si>
  <si>
    <t>学　級　数　　　Ｂ</t>
    <rPh sb="0" eb="1">
      <t>ガク</t>
    </rPh>
    <rPh sb="2" eb="3">
      <t>キュウ</t>
    </rPh>
    <rPh sb="4" eb="5">
      <t>カズ</t>
    </rPh>
    <phoneticPr fontId="8"/>
  </si>
  <si>
    <t>差　　　引　　　　　（Ａ－Ｂ）＝Ｃ</t>
    <rPh sb="0" eb="1">
      <t>サ</t>
    </rPh>
    <rPh sb="4" eb="5">
      <t>イン</t>
    </rPh>
    <phoneticPr fontId="8"/>
  </si>
  <si>
    <t>計　　　　　　　　Ｃ＋Ｄ</t>
    <rPh sb="0" eb="1">
      <t>ケイ</t>
    </rPh>
    <phoneticPr fontId="8"/>
  </si>
  <si>
    <t>校舎の構造物内訳</t>
    <rPh sb="0" eb="2">
      <t>コウシャ</t>
    </rPh>
    <rPh sb="3" eb="6">
      <t>コウゾウブツ</t>
    </rPh>
    <rPh sb="6" eb="8">
      <t>ウチワケ</t>
    </rPh>
    <phoneticPr fontId="8"/>
  </si>
  <si>
    <t>校舎内の室数および室内床面積</t>
    <rPh sb="0" eb="3">
      <t>コウシャナイ</t>
    </rPh>
    <rPh sb="4" eb="6">
      <t>シツスウ</t>
    </rPh>
    <rPh sb="9" eb="11">
      <t>シツナイ</t>
    </rPh>
    <rPh sb="11" eb="14">
      <t>ユカメンセキ</t>
    </rPh>
    <phoneticPr fontId="8"/>
  </si>
  <si>
    <t>その他の施設</t>
    <rPh sb="2" eb="3">
      <t>タ</t>
    </rPh>
    <rPh sb="4" eb="6">
      <t>シセツ</t>
    </rPh>
    <phoneticPr fontId="8"/>
  </si>
  <si>
    <t>学 校 名</t>
    <phoneticPr fontId="8"/>
  </si>
  <si>
    <r>
      <t>１学級あたり生徒数</t>
    </r>
    <r>
      <rPr>
        <sz val="10"/>
        <rFont val="ＭＳ Ｐゴシック"/>
        <family val="3"/>
        <charset val="128"/>
      </rPr>
      <t xml:space="preserve">
（Ａ／Ｂ）</t>
    </r>
    <rPh sb="1" eb="3">
      <t>ガッキュウ</t>
    </rPh>
    <rPh sb="6" eb="9">
      <t>セイトスウ</t>
    </rPh>
    <phoneticPr fontId="8"/>
  </si>
  <si>
    <t>普通科</t>
    <rPh sb="0" eb="3">
      <t>フツウカ</t>
    </rPh>
    <phoneticPr fontId="8"/>
  </si>
  <si>
    <t>学 校 名</t>
    <phoneticPr fontId="8"/>
  </si>
  <si>
    <t>合　　　　　計</t>
    <phoneticPr fontId="8"/>
  </si>
  <si>
    <t>学　　科　　別</t>
    <rPh sb="0" eb="1">
      <t>ガク</t>
    </rPh>
    <rPh sb="3" eb="4">
      <t>カ</t>
    </rPh>
    <rPh sb="6" eb="7">
      <t>ベツ</t>
    </rPh>
    <phoneticPr fontId="8"/>
  </si>
  <si>
    <t>(          )</t>
    <phoneticPr fontId="8"/>
  </si>
  <si>
    <t>木　　　造</t>
    <phoneticPr fontId="8"/>
  </si>
  <si>
    <t>鉄　骨　造</t>
    <phoneticPr fontId="8"/>
  </si>
  <si>
    <t>そ　の　他</t>
    <phoneticPr fontId="8"/>
  </si>
  <si>
    <t>普通教室</t>
    <phoneticPr fontId="8"/>
  </si>
  <si>
    <t>特別教室</t>
    <phoneticPr fontId="8"/>
  </si>
  <si>
    <t>図　書　室</t>
    <phoneticPr fontId="8"/>
  </si>
  <si>
    <t>講　　　堂</t>
    <phoneticPr fontId="8"/>
  </si>
  <si>
    <t>体　育　館</t>
    <phoneticPr fontId="8"/>
  </si>
  <si>
    <t>管理部分</t>
    <phoneticPr fontId="8"/>
  </si>
  <si>
    <t>学生会館</t>
    <phoneticPr fontId="8"/>
  </si>
  <si>
    <t>寄　宿　舎</t>
    <phoneticPr fontId="8"/>
  </si>
  <si>
    <t>給食施設</t>
    <phoneticPr fontId="8"/>
  </si>
  <si>
    <t>合　　　計</t>
    <phoneticPr fontId="8"/>
  </si>
  <si>
    <t>プ　ー　ル</t>
    <phoneticPr fontId="8"/>
  </si>
  <si>
    <t>特別教室のうち普通教室に転用可能室数  Ｄ</t>
    <rPh sb="0" eb="2">
      <t>トクベツ</t>
    </rPh>
    <rPh sb="2" eb="4">
      <t>キョウシツ</t>
    </rPh>
    <rPh sb="7" eb="9">
      <t>フツウ</t>
    </rPh>
    <rPh sb="9" eb="11">
      <t>キョウシツ</t>
    </rPh>
    <rPh sb="12" eb="14">
      <t>テンヨウ</t>
    </rPh>
    <rPh sb="14" eb="16">
      <t>カノウ</t>
    </rPh>
    <rPh sb="16" eb="18">
      <t>シツスウ</t>
    </rPh>
    <phoneticPr fontId="8"/>
  </si>
  <si>
    <t>入学検定料</t>
    <rPh sb="0" eb="2">
      <t>ニュウガク</t>
    </rPh>
    <rPh sb="2" eb="5">
      <t>ケンテイリョウ</t>
    </rPh>
    <phoneticPr fontId="8"/>
  </si>
  <si>
    <t>入 学 金</t>
    <rPh sb="0" eb="1">
      <t>イリ</t>
    </rPh>
    <rPh sb="2" eb="3">
      <t>ガク</t>
    </rPh>
    <rPh sb="4" eb="5">
      <t>キン</t>
    </rPh>
    <phoneticPr fontId="8"/>
  </si>
  <si>
    <t>学 生 生 徒 等 納 付 金 収 入</t>
    <rPh sb="0" eb="1">
      <t>ガク</t>
    </rPh>
    <rPh sb="2" eb="3">
      <t>ショウ</t>
    </rPh>
    <rPh sb="4" eb="5">
      <t>ショウ</t>
    </rPh>
    <rPh sb="6" eb="7">
      <t>ト</t>
    </rPh>
    <rPh sb="8" eb="9">
      <t>トウ</t>
    </rPh>
    <rPh sb="10" eb="11">
      <t>オサム</t>
    </rPh>
    <rPh sb="12" eb="13">
      <t>ヅケ</t>
    </rPh>
    <rPh sb="14" eb="15">
      <t>カネ</t>
    </rPh>
    <rPh sb="16" eb="17">
      <t>オサム</t>
    </rPh>
    <rPh sb="18" eb="19">
      <t>イリ</t>
    </rPh>
    <phoneticPr fontId="8"/>
  </si>
  <si>
    <t>施設設備費</t>
    <rPh sb="0" eb="2">
      <t>シセツ</t>
    </rPh>
    <rPh sb="2" eb="5">
      <t>セツビヒ</t>
    </rPh>
    <phoneticPr fontId="8"/>
  </si>
  <si>
    <t>実験実習費</t>
    <rPh sb="0" eb="2">
      <t>ジッケン</t>
    </rPh>
    <rPh sb="2" eb="4">
      <t>ジッシュウ</t>
    </rPh>
    <rPh sb="4" eb="5">
      <t>ヒ</t>
    </rPh>
    <phoneticPr fontId="8"/>
  </si>
  <si>
    <r>
      <t>（５）</t>
    </r>
    <r>
      <rPr>
        <b/>
        <u/>
        <sz val="11"/>
        <rFont val="ＭＳ Ｐゴシック"/>
        <family val="3"/>
        <charset val="128"/>
      </rPr>
      <t>入学時</t>
    </r>
    <r>
      <rPr>
        <sz val="11"/>
        <rFont val="ＭＳ Ｐゴシック"/>
        <family val="3"/>
        <charset val="128"/>
      </rPr>
      <t>生徒納付金（生徒１人当たり）</t>
    </r>
    <phoneticPr fontId="8"/>
  </si>
  <si>
    <t>ＰＴＡ入会金</t>
    <rPh sb="3" eb="6">
      <t>ニュウカイキン</t>
    </rPh>
    <phoneticPr fontId="8"/>
  </si>
  <si>
    <t>前年度報酬支払額</t>
    <rPh sb="0" eb="3">
      <t>ゼンネンド</t>
    </rPh>
    <rPh sb="3" eb="5">
      <t>ホウシュウ</t>
    </rPh>
    <rPh sb="5" eb="7">
      <t>シハラ</t>
    </rPh>
    <rPh sb="7" eb="8">
      <t>ガク</t>
    </rPh>
    <phoneticPr fontId="8"/>
  </si>
  <si>
    <t>勤務医院・薬局名等</t>
    <phoneticPr fontId="8"/>
  </si>
  <si>
    <t>(8) 教職員組織および給与額等調べ【総括表】</t>
    <rPh sb="12" eb="15">
      <t>キュウヨガク</t>
    </rPh>
    <rPh sb="15" eb="16">
      <t>トウ</t>
    </rPh>
    <phoneticPr fontId="8"/>
  </si>
  <si>
    <t>原級留置</t>
    <rPh sb="0" eb="2">
      <t>ゲンキュウ</t>
    </rPh>
    <rPh sb="2" eb="4">
      <t>リュウチ</t>
    </rPh>
    <phoneticPr fontId="8"/>
  </si>
  <si>
    <t>合　　　計</t>
    <rPh sb="0" eb="1">
      <t>ゴウ</t>
    </rPh>
    <rPh sb="4" eb="5">
      <t>ケイ</t>
    </rPh>
    <phoneticPr fontId="8"/>
  </si>
  <si>
    <t>男子</t>
    <rPh sb="0" eb="2">
      <t>ダンシ</t>
    </rPh>
    <phoneticPr fontId="8"/>
  </si>
  <si>
    <t>女子</t>
    <rPh sb="0" eb="2">
      <t>ジョシ</t>
    </rPh>
    <phoneticPr fontId="8"/>
  </si>
  <si>
    <t>その他（実習費等）※</t>
    <rPh sb="2" eb="3">
      <t>タ</t>
    </rPh>
    <rPh sb="4" eb="6">
      <t>ジッシュウ</t>
    </rPh>
    <rPh sb="6" eb="7">
      <t>ヒ</t>
    </rPh>
    <rPh sb="7" eb="8">
      <t>トウ</t>
    </rPh>
    <phoneticPr fontId="8"/>
  </si>
  <si>
    <t>※入学許可を受けるまでに納付を必要とする場合のみ記入</t>
    <rPh sb="1" eb="3">
      <t>ニュウガク</t>
    </rPh>
    <rPh sb="3" eb="5">
      <t>キョカ</t>
    </rPh>
    <rPh sb="6" eb="7">
      <t>ウ</t>
    </rPh>
    <rPh sb="12" eb="14">
      <t>ノウフ</t>
    </rPh>
    <rPh sb="15" eb="17">
      <t>ヒツヨウ</t>
    </rPh>
    <rPh sb="20" eb="22">
      <t>バアイ</t>
    </rPh>
    <rPh sb="24" eb="26">
      <t>キニュウ</t>
    </rPh>
    <phoneticPr fontId="8"/>
  </si>
  <si>
    <t>区　　分</t>
    <rPh sb="0" eb="1">
      <t>ク</t>
    </rPh>
    <rPh sb="3" eb="4">
      <t>ブン</t>
    </rPh>
    <phoneticPr fontId="8"/>
  </si>
  <si>
    <t>※入学時に納入する場合のみ</t>
    <rPh sb="1" eb="3">
      <t>ニュウガク</t>
    </rPh>
    <rPh sb="3" eb="4">
      <t>ジ</t>
    </rPh>
    <rPh sb="5" eb="7">
      <t>ノウニュウ</t>
    </rPh>
    <rPh sb="9" eb="11">
      <t>バアイ</t>
    </rPh>
    <phoneticPr fontId="8"/>
  </si>
  <si>
    <t>編入試験料</t>
    <rPh sb="0" eb="2">
      <t>ヘンニュウ</t>
    </rPh>
    <rPh sb="2" eb="5">
      <t>シケンリョウ</t>
    </rPh>
    <phoneticPr fontId="8"/>
  </si>
  <si>
    <t>免除制度</t>
    <rPh sb="0" eb="1">
      <t>メン</t>
    </rPh>
    <rPh sb="1" eb="2">
      <t>ジョ</t>
    </rPh>
    <rPh sb="2" eb="3">
      <t>セイ</t>
    </rPh>
    <rPh sb="3" eb="4">
      <t>ド</t>
    </rPh>
    <phoneticPr fontId="8"/>
  </si>
  <si>
    <t>副校長</t>
    <rPh sb="0" eb="3">
      <t>フクコウチョウ</t>
    </rPh>
    <phoneticPr fontId="8"/>
  </si>
  <si>
    <t>(10) 給与規程等</t>
    <rPh sb="7" eb="9">
      <t>キテイ</t>
    </rPh>
    <phoneticPr fontId="8"/>
  </si>
  <si>
    <t>　③本俸の改定</t>
    <rPh sb="5" eb="7">
      <t>カイテイ</t>
    </rPh>
    <phoneticPr fontId="8"/>
  </si>
  <si>
    <t>改定時期</t>
    <rPh sb="0" eb="2">
      <t>カイテイ</t>
    </rPh>
    <phoneticPr fontId="8"/>
  </si>
  <si>
    <t>改 定 率</t>
    <rPh sb="0" eb="1">
      <t>アラタ</t>
    </rPh>
    <rPh sb="2" eb="3">
      <t>サダム</t>
    </rPh>
    <phoneticPr fontId="8"/>
  </si>
  <si>
    <t>改定基準等</t>
    <rPh sb="0" eb="2">
      <t>カイテイ</t>
    </rPh>
    <phoneticPr fontId="8"/>
  </si>
  <si>
    <t>提　出　時　期</t>
    <phoneticPr fontId="8"/>
  </si>
  <si>
    <r>
      <t>授 業 料　</t>
    </r>
    <r>
      <rPr>
        <sz val="9"/>
        <rFont val="ＭＳ Ｐゴシック"/>
        <family val="3"/>
        <charset val="128"/>
      </rPr>
      <t>※</t>
    </r>
    <rPh sb="0" eb="1">
      <t>ジュ</t>
    </rPh>
    <rPh sb="2" eb="3">
      <t>ギョウ</t>
    </rPh>
    <rPh sb="4" eb="5">
      <t>リョウ</t>
    </rPh>
    <phoneticPr fontId="8"/>
  </si>
  <si>
    <r>
      <t>施設設備費　</t>
    </r>
    <r>
      <rPr>
        <sz val="9"/>
        <rFont val="ＭＳ Ｐゴシック"/>
        <family val="3"/>
        <charset val="128"/>
      </rPr>
      <t>※</t>
    </r>
    <phoneticPr fontId="8"/>
  </si>
  <si>
    <r>
      <t>入学金</t>
    </r>
    <r>
      <rPr>
        <sz val="9"/>
        <rFont val="ＭＳ Ｐゴシック"/>
        <family val="3"/>
        <charset val="128"/>
      </rPr>
      <t>※</t>
    </r>
    <rPh sb="0" eb="1">
      <t>イリ</t>
    </rPh>
    <rPh sb="1" eb="2">
      <t>ガク</t>
    </rPh>
    <rPh sb="2" eb="3">
      <t>キン</t>
    </rPh>
    <phoneticPr fontId="8"/>
  </si>
  <si>
    <t>免許状</t>
    <rPh sb="0" eb="3">
      <t>メンキョジョウ</t>
    </rPh>
    <phoneticPr fontId="8"/>
  </si>
  <si>
    <t>種類</t>
    <rPh sb="0" eb="2">
      <t>シュルイ</t>
    </rPh>
    <phoneticPr fontId="8"/>
  </si>
  <si>
    <t>(12) 校地の現有状況</t>
    <phoneticPr fontId="8"/>
  </si>
  <si>
    <t>(13) 校舎等の現有状況</t>
    <phoneticPr fontId="8"/>
  </si>
  <si>
    <t>(14) 学生寮の設置状況</t>
    <phoneticPr fontId="8"/>
  </si>
  <si>
    <t>(15) 外国人留学生数調べ</t>
    <phoneticPr fontId="8"/>
  </si>
  <si>
    <t>(16) 帰国子女の在学者数調べ</t>
    <phoneticPr fontId="8"/>
  </si>
  <si>
    <t>(17) 生徒提出書類調べ</t>
    <phoneticPr fontId="8"/>
  </si>
  <si>
    <t>※記入上の注意</t>
    <rPh sb="1" eb="3">
      <t>キニュウ</t>
    </rPh>
    <rPh sb="3" eb="4">
      <t>ジョウ</t>
    </rPh>
    <rPh sb="5" eb="7">
      <t>チュウイ</t>
    </rPh>
    <phoneticPr fontId="8"/>
  </si>
  <si>
    <t>(11) 配置図</t>
    <phoneticPr fontId="8"/>
  </si>
  <si>
    <r>
      <t xml:space="preserve">(6) </t>
    </r>
    <r>
      <rPr>
        <b/>
        <u/>
        <sz val="11"/>
        <rFont val="ＭＳ Ｐゴシック"/>
        <family val="3"/>
        <charset val="128"/>
      </rPr>
      <t>経常的</t>
    </r>
    <r>
      <rPr>
        <sz val="11"/>
        <rFont val="ＭＳ Ｐゴシック"/>
        <family val="3"/>
        <charset val="128"/>
      </rPr>
      <t>生徒納付金（</t>
    </r>
    <r>
      <rPr>
        <b/>
        <i/>
        <sz val="11"/>
        <rFont val="ＭＳ Ｐゴシック"/>
        <family val="3"/>
        <charset val="128"/>
      </rPr>
      <t>１人当たり年額</t>
    </r>
    <r>
      <rPr>
        <sz val="11"/>
        <rFont val="ＭＳ Ｐゴシック"/>
        <family val="3"/>
        <charset val="128"/>
      </rPr>
      <t>）</t>
    </r>
    <phoneticPr fontId="8"/>
  </si>
  <si>
    <r>
      <t>(9) 教職員組織および給与額等調べ（</t>
    </r>
    <r>
      <rPr>
        <b/>
        <u/>
        <sz val="11"/>
        <rFont val="ＭＳ Ｐゴシック"/>
        <family val="3"/>
        <charset val="128"/>
      </rPr>
      <t>非常勤講師</t>
    </r>
    <r>
      <rPr>
        <sz val="11"/>
        <rFont val="ＭＳ Ｐゴシック"/>
        <family val="3"/>
        <charset val="128"/>
      </rPr>
      <t>）</t>
    </r>
    <rPh sb="4" eb="7">
      <t>キョウショクイン</t>
    </rPh>
    <rPh sb="7" eb="9">
      <t>ソシキ</t>
    </rPh>
    <rPh sb="12" eb="15">
      <t>キュウヨガク</t>
    </rPh>
    <rPh sb="15" eb="16">
      <t>トウ</t>
    </rPh>
    <rPh sb="16" eb="17">
      <t>シラ</t>
    </rPh>
    <phoneticPr fontId="8"/>
  </si>
  <si>
    <t>所在地</t>
    <rPh sb="0" eb="3">
      <t>ショザイチ</t>
    </rPh>
    <phoneticPr fontId="8"/>
  </si>
  <si>
    <t>(1) 中等教育学校生徒数・学級数</t>
    <rPh sb="4" eb="6">
      <t>チュウトウ</t>
    </rPh>
    <rPh sb="6" eb="8">
      <t>キョウイク</t>
    </rPh>
    <rPh sb="8" eb="10">
      <t>ガッコウ</t>
    </rPh>
    <phoneticPr fontId="8"/>
  </si>
  <si>
    <t>前期課程</t>
    <rPh sb="0" eb="2">
      <t>ゼンキ</t>
    </rPh>
    <rPh sb="2" eb="4">
      <t>カテイ</t>
    </rPh>
    <phoneticPr fontId="8"/>
  </si>
  <si>
    <t>学年・学科</t>
    <rPh sb="0" eb="2">
      <t>ガクネン</t>
    </rPh>
    <rPh sb="3" eb="5">
      <t>ガッカ</t>
    </rPh>
    <phoneticPr fontId="8"/>
  </si>
  <si>
    <t>学科</t>
    <rPh sb="0" eb="2">
      <t>ガッカ</t>
    </rPh>
    <phoneticPr fontId="8"/>
  </si>
  <si>
    <t>後期課程</t>
    <rPh sb="0" eb="2">
      <t>コウキ</t>
    </rPh>
    <rPh sb="2" eb="4">
      <t>カテイ</t>
    </rPh>
    <phoneticPr fontId="8"/>
  </si>
  <si>
    <t>(7) 中等教育学校（後期課程）、高等学校生徒の居住地別一覧</t>
    <rPh sb="4" eb="6">
      <t>チュウトウ</t>
    </rPh>
    <rPh sb="6" eb="8">
      <t>キョウイク</t>
    </rPh>
    <rPh sb="8" eb="10">
      <t>ガッコウ</t>
    </rPh>
    <rPh sb="11" eb="13">
      <t>コウキ</t>
    </rPh>
    <rPh sb="13" eb="15">
      <t>カテイ</t>
    </rPh>
    <rPh sb="24" eb="27">
      <t>キョジュウチ</t>
    </rPh>
    <phoneticPr fontId="8"/>
  </si>
  <si>
    <t>　　  （ただし、１年生のみ）　なお、４月に転編入（出）、退学等がある場合は合致しません。</t>
    <rPh sb="20" eb="21">
      <t>ガツ</t>
    </rPh>
    <rPh sb="22" eb="23">
      <t>テン</t>
    </rPh>
    <rPh sb="23" eb="25">
      <t>ヘンニュウ</t>
    </rPh>
    <rPh sb="26" eb="27">
      <t>シュツ</t>
    </rPh>
    <rPh sb="29" eb="31">
      <t>タイガク</t>
    </rPh>
    <rPh sb="31" eb="32">
      <t>トウ</t>
    </rPh>
    <rPh sb="35" eb="37">
      <t>バアイ</t>
    </rPh>
    <rPh sb="38" eb="40">
      <t>ガッチ</t>
    </rPh>
    <phoneticPr fontId="8"/>
  </si>
  <si>
    <t>　 　 入学した者を他校入学の欄に記入してください。</t>
    <phoneticPr fontId="8"/>
  </si>
  <si>
    <t>※記入上の注意</t>
    <phoneticPr fontId="8"/>
  </si>
  <si>
    <t>　    辞令ではっきりしない場合は、俸給を支給されている所属を専任とし、それ以外を兼任としてください。</t>
    <rPh sb="5" eb="7">
      <t>ジレイ</t>
    </rPh>
    <rPh sb="15" eb="17">
      <t>バアイ</t>
    </rPh>
    <rPh sb="19" eb="21">
      <t>ホウキュウ</t>
    </rPh>
    <rPh sb="22" eb="24">
      <t>シキュウ</t>
    </rPh>
    <rPh sb="29" eb="31">
      <t>ショゾク</t>
    </rPh>
    <rPh sb="32" eb="34">
      <t>センニン</t>
    </rPh>
    <rPh sb="39" eb="41">
      <t>イガイ</t>
    </rPh>
    <rPh sb="42" eb="44">
      <t>ケンニン</t>
    </rPh>
    <phoneticPr fontId="8"/>
  </si>
  <si>
    <t>　    ２以上の所属から俸給を支給されている場合は、支給額の多い方を専任としてください。</t>
    <rPh sb="6" eb="8">
      <t>イジョウ</t>
    </rPh>
    <rPh sb="9" eb="11">
      <t>ショゾク</t>
    </rPh>
    <rPh sb="13" eb="15">
      <t>ホウキュウ</t>
    </rPh>
    <rPh sb="16" eb="18">
      <t>シキュウ</t>
    </rPh>
    <rPh sb="23" eb="25">
      <t>バアイ</t>
    </rPh>
    <rPh sb="27" eb="30">
      <t>シキュウガク</t>
    </rPh>
    <rPh sb="31" eb="32">
      <t>オオ</t>
    </rPh>
    <rPh sb="33" eb="34">
      <t>ホウ</t>
    </rPh>
    <rPh sb="35" eb="37">
      <t>センニン</t>
    </rPh>
    <phoneticPr fontId="8"/>
  </si>
  <si>
    <t>　 　 余白に記入します。</t>
    <phoneticPr fontId="8"/>
  </si>
  <si>
    <t>(2) 入学募集状況【中等教育学校（後期課程）、高等学校】</t>
    <rPh sb="11" eb="13">
      <t>チュウトウ</t>
    </rPh>
    <rPh sb="13" eb="15">
      <t>キョウイク</t>
    </rPh>
    <rPh sb="15" eb="17">
      <t>ガッコウ</t>
    </rPh>
    <rPh sb="18" eb="20">
      <t>コウキ</t>
    </rPh>
    <rPh sb="20" eb="22">
      <t>カテイ</t>
    </rPh>
    <rPh sb="24" eb="26">
      <t>コウトウ</t>
    </rPh>
    <rPh sb="26" eb="28">
      <t>ガッコウ</t>
    </rPh>
    <phoneticPr fontId="8"/>
  </si>
  <si>
    <t>ａ</t>
  </si>
  <si>
    <t>ｂ</t>
  </si>
  <si>
    <t>ｃ</t>
  </si>
  <si>
    <t>ｄ</t>
  </si>
  <si>
    <t>ｅ</t>
  </si>
  <si>
    <t>学校安全計画</t>
    <rPh sb="0" eb="2">
      <t>ガッコウ</t>
    </rPh>
    <rPh sb="2" eb="4">
      <t>アンゼン</t>
    </rPh>
    <rPh sb="4" eb="6">
      <t>ケイカク</t>
    </rPh>
    <phoneticPr fontId="8"/>
  </si>
  <si>
    <t>危機管理マニュアル</t>
    <rPh sb="0" eb="2">
      <t>キキ</t>
    </rPh>
    <rPh sb="2" eb="4">
      <t>カンリ</t>
    </rPh>
    <phoneticPr fontId="8"/>
  </si>
  <si>
    <t>食物アレルギー管理指導表</t>
    <rPh sb="0" eb="2">
      <t>ショクモツ</t>
    </rPh>
    <rPh sb="7" eb="9">
      <t>カンリ</t>
    </rPh>
    <rPh sb="9" eb="11">
      <t>シドウ</t>
    </rPh>
    <rPh sb="11" eb="12">
      <t>ヒョウ</t>
    </rPh>
    <phoneticPr fontId="8"/>
  </si>
  <si>
    <t>（19）学校評価実施状況</t>
    <rPh sb="4" eb="6">
      <t>ガッコウ</t>
    </rPh>
    <rPh sb="6" eb="8">
      <t>ヒョウカ</t>
    </rPh>
    <rPh sb="8" eb="10">
      <t>ジッシ</t>
    </rPh>
    <rPh sb="10" eb="12">
      <t>ジョウキョウ</t>
    </rPh>
    <phoneticPr fontId="8"/>
  </si>
  <si>
    <t>実施</t>
    <rPh sb="0" eb="1">
      <t>ジツ</t>
    </rPh>
    <rPh sb="1" eb="2">
      <t>シ</t>
    </rPh>
    <phoneticPr fontId="8"/>
  </si>
  <si>
    <t>結果公表</t>
    <rPh sb="0" eb="2">
      <t>ケッカ</t>
    </rPh>
    <rPh sb="2" eb="4">
      <t>コウヒョウ</t>
    </rPh>
    <phoneticPr fontId="8"/>
  </si>
  <si>
    <t>実施機関名（自由記述）</t>
    <rPh sb="0" eb="1">
      <t>ジツ</t>
    </rPh>
    <rPh sb="1" eb="2">
      <t>シ</t>
    </rPh>
    <rPh sb="2" eb="5">
      <t>キカンメイ</t>
    </rPh>
    <rPh sb="6" eb="8">
      <t>ジユウ</t>
    </rPh>
    <rPh sb="7" eb="8">
      <t>ヨシ</t>
    </rPh>
    <rPh sb="8" eb="10">
      <t>キジュツ</t>
    </rPh>
    <phoneticPr fontId="8"/>
  </si>
  <si>
    <t xml:space="preserve">自己評価 </t>
    <rPh sb="0" eb="2">
      <t>ジコ</t>
    </rPh>
    <rPh sb="2" eb="4">
      <t>ヒョウカ</t>
    </rPh>
    <phoneticPr fontId="8"/>
  </si>
  <si>
    <t xml:space="preserve">学校関係者評価 </t>
    <rPh sb="0" eb="2">
      <t>ガッコウ</t>
    </rPh>
    <rPh sb="2" eb="5">
      <t>カンケイシャ</t>
    </rPh>
    <rPh sb="5" eb="7">
      <t>ヒョウカ</t>
    </rPh>
    <phoneticPr fontId="8"/>
  </si>
  <si>
    <t xml:space="preserve">第三者評価 </t>
    <rPh sb="0" eb="3">
      <t>ダイサンシャ</t>
    </rPh>
    <rPh sb="3" eb="5">
      <t>ヒョウカ</t>
    </rPh>
    <phoneticPr fontId="8"/>
  </si>
  <si>
    <t>特別な支援を要する生徒の個別指導計画</t>
    <rPh sb="0" eb="2">
      <t>トクベツ</t>
    </rPh>
    <rPh sb="3" eb="5">
      <t>シエン</t>
    </rPh>
    <rPh sb="6" eb="7">
      <t>ヨウ</t>
    </rPh>
    <rPh sb="9" eb="11">
      <t>セイト</t>
    </rPh>
    <rPh sb="12" eb="14">
      <t>コベツ</t>
    </rPh>
    <rPh sb="14" eb="16">
      <t>シドウ</t>
    </rPh>
    <rPh sb="16" eb="18">
      <t>ケイカク</t>
    </rPh>
    <phoneticPr fontId="8"/>
  </si>
  <si>
    <t>開催月日</t>
    <rPh sb="0" eb="2">
      <t>カイサイ</t>
    </rPh>
    <rPh sb="2" eb="3">
      <t>ツキ</t>
    </rPh>
    <rPh sb="3" eb="4">
      <t>ビ</t>
    </rPh>
    <phoneticPr fontId="8"/>
  </si>
  <si>
    <t xml:space="preserve">　　　↓　「○」の場合 </t>
    <rPh sb="9" eb="11">
      <t>バアイ</t>
    </rPh>
    <phoneticPr fontId="8"/>
  </si>
  <si>
    <t>作成していない場合は以下に
理由を記入してください。</t>
    <rPh sb="0" eb="2">
      <t>サクセイ</t>
    </rPh>
    <rPh sb="7" eb="9">
      <t>バアイ</t>
    </rPh>
    <rPh sb="10" eb="12">
      <t>イカ</t>
    </rPh>
    <rPh sb="14" eb="16">
      <t>リユウ</t>
    </rPh>
    <rPh sb="17" eb="19">
      <t>キニュウ</t>
    </rPh>
    <phoneticPr fontId="8"/>
  </si>
  <si>
    <t>(18) 各種計画等の策定状況</t>
    <rPh sb="5" eb="7">
      <t>カクシュ</t>
    </rPh>
    <rPh sb="7" eb="9">
      <t>ケイカク</t>
    </rPh>
    <rPh sb="9" eb="10">
      <t>トウ</t>
    </rPh>
    <rPh sb="11" eb="13">
      <t>サクテイ</t>
    </rPh>
    <rPh sb="13" eb="15">
      <t>ジョウキョウ</t>
    </rPh>
    <phoneticPr fontId="8"/>
  </si>
  <si>
    <t>(1) 高等学校生徒数・学級数</t>
    <phoneticPr fontId="8"/>
  </si>
  <si>
    <t>設置者名</t>
  </si>
  <si>
    <t>校長名</t>
  </si>
  <si>
    <t>所在地</t>
  </si>
  <si>
    <t>電話番号</t>
  </si>
  <si>
    <t>ＦＡＸ番号</t>
  </si>
  <si>
    <t>ホームページアドレス</t>
    <phoneticPr fontId="8"/>
  </si>
  <si>
    <t>メールアドレス(※)</t>
    <phoneticPr fontId="8"/>
  </si>
  <si>
    <t>※当課からの通知や緊急連絡等に使用しますので必ず記入願います。</t>
  </si>
  <si>
    <t>★提出期限</t>
    <phoneticPr fontId="8"/>
  </si>
  <si>
    <t>★添付書類</t>
    <phoneticPr fontId="8"/>
  </si>
  <si>
    <t>２．スクールバスを運行している学校は運行経路図</t>
    <phoneticPr fontId="8"/>
  </si>
  <si>
    <t>２年</t>
    <rPh sb="0" eb="1">
      <t>ネン</t>
    </rPh>
    <phoneticPr fontId="8"/>
  </si>
  <si>
    <t>１年</t>
    <phoneticPr fontId="8"/>
  </si>
  <si>
    <t>３年</t>
    <rPh sb="0" eb="1">
      <t>ネン</t>
    </rPh>
    <phoneticPr fontId="8"/>
  </si>
  <si>
    <t>合計</t>
    <rPh sb="0" eb="2">
      <t>ゴウケイ</t>
    </rPh>
    <phoneticPr fontId="8"/>
  </si>
  <si>
    <t>R3入学</t>
    <rPh sb="2" eb="4">
      <t>ニュウガク</t>
    </rPh>
    <phoneticPr fontId="8"/>
  </si>
  <si>
    <t>１．在籍生徒数のうち休学者は、（ 　　）に内書きとしてください。</t>
    <phoneticPr fontId="8"/>
  </si>
  <si>
    <t>２．在籍生徒数には、短期間の交換生は含まないでください。</t>
    <phoneticPr fontId="8"/>
  </si>
  <si>
    <t>３．１学級あたりの生徒数は、在籍生徒数の計（Ａ）を学級数（Ｂ）で除して小数点以下第１位で四捨五入してください。</t>
    <phoneticPr fontId="8"/>
  </si>
  <si>
    <t>４．本年度入学者の出身校別は、同一法人の設置する学校から入学したものを自校入学の欄に、それ以外の学校から</t>
    <rPh sb="48" eb="50">
      <t>ガッコウ</t>
    </rPh>
    <phoneticPr fontId="8"/>
  </si>
  <si>
    <t>　 　入学した者を他校入学の欄に記入してください。</t>
    <phoneticPr fontId="8"/>
  </si>
  <si>
    <t>５．原級留置は、本年度進学時に原級留置した者の数を記入してください。</t>
    <rPh sb="2" eb="4">
      <t>ゲンキュウ</t>
    </rPh>
    <rPh sb="4" eb="6">
      <t>リュウチ</t>
    </rPh>
    <rPh sb="15" eb="17">
      <t>ゲンキュウ</t>
    </rPh>
    <rPh sb="17" eb="19">
      <t>リュウチ</t>
    </rPh>
    <phoneticPr fontId="8"/>
  </si>
  <si>
    <t>６．本年度入学者の出身校別の自校入学・他校入学および原級留置の計は、在籍生徒数計（Ａ）に合致します。</t>
    <rPh sb="26" eb="28">
      <t>ゲンキュウ</t>
    </rPh>
    <rPh sb="28" eb="30">
      <t>リュウチ</t>
    </rPh>
    <phoneticPr fontId="8"/>
  </si>
  <si>
    <t>２年</t>
    <phoneticPr fontId="8"/>
  </si>
  <si>
    <t>１年</t>
    <phoneticPr fontId="8"/>
  </si>
  <si>
    <t>４年</t>
  </si>
  <si>
    <t>５年</t>
  </si>
  <si>
    <t>６年</t>
    <rPh sb="0" eb="1">
      <t>ネン</t>
    </rPh>
    <phoneticPr fontId="8"/>
  </si>
  <si>
    <t>学則定員</t>
    <rPh sb="2" eb="4">
      <t>テイイン</t>
    </rPh>
    <phoneticPr fontId="8"/>
  </si>
  <si>
    <t>受験者数</t>
    <phoneticPr fontId="8"/>
  </si>
  <si>
    <t>募集人員</t>
    <phoneticPr fontId="8"/>
  </si>
  <si>
    <t>１．在籍生徒数のうち休学者は、（　　 ）に内書きとしてください。</t>
    <phoneticPr fontId="8"/>
  </si>
  <si>
    <t>２．在籍生徒数には、短期間の交換生を含まないでください。</t>
    <phoneticPr fontId="8"/>
  </si>
  <si>
    <t>３．１学級あたりの生徒数は、在籍生徒数の計（Ａ）を学級数（Ｂ）で除して小数点以下第１位で四捨五入してください。</t>
    <phoneticPr fontId="8"/>
  </si>
  <si>
    <t>１年</t>
    <rPh sb="0" eb="1">
      <t>ネン</t>
    </rPh>
    <phoneticPr fontId="8"/>
  </si>
  <si>
    <t>前期課程　計</t>
    <rPh sb="0" eb="2">
      <t>ゼンキ</t>
    </rPh>
    <rPh sb="2" eb="4">
      <t>カテイ</t>
    </rPh>
    <rPh sb="5" eb="6">
      <t>ケイ</t>
    </rPh>
    <phoneticPr fontId="8"/>
  </si>
  <si>
    <t>１年</t>
    <rPh sb="1" eb="2">
      <t>ネン</t>
    </rPh>
    <phoneticPr fontId="8"/>
  </si>
  <si>
    <t>後期課程　計</t>
    <rPh sb="0" eb="2">
      <t>コウキ</t>
    </rPh>
    <rPh sb="2" eb="4">
      <t>カテイ</t>
    </rPh>
    <rPh sb="5" eb="6">
      <t>ケイ</t>
    </rPh>
    <phoneticPr fontId="8"/>
  </si>
  <si>
    <t>１．在籍生徒数のうち休学者は、（ 　　）に内書きとしてください。</t>
    <phoneticPr fontId="8"/>
  </si>
  <si>
    <t>２．在籍生徒数には、短期間の交換生は含まないでください。</t>
    <phoneticPr fontId="8"/>
  </si>
  <si>
    <t>３．１学級あたりの生徒数は、在籍生徒数の計（Ａ）を学級数（Ｂ）で除して小数点以下第１位で四捨五入してください。</t>
    <phoneticPr fontId="8"/>
  </si>
  <si>
    <t>専願
併願
の別　</t>
    <rPh sb="0" eb="2">
      <t>センガン</t>
    </rPh>
    <rPh sb="3" eb="5">
      <t>ヘイガン</t>
    </rPh>
    <rPh sb="7" eb="8">
      <t>ベツ</t>
    </rPh>
    <phoneticPr fontId="8"/>
  </si>
  <si>
    <t>普通科</t>
    <rPh sb="0" eb="3">
      <t>フツウカ</t>
    </rPh>
    <phoneticPr fontId="8"/>
  </si>
  <si>
    <t>単位制</t>
    <rPh sb="0" eb="1">
      <t>タン</t>
    </rPh>
    <rPh sb="1" eb="2">
      <t>クライ</t>
    </rPh>
    <rPh sb="2" eb="3">
      <t>セイ</t>
    </rPh>
    <phoneticPr fontId="8"/>
  </si>
  <si>
    <r>
      <t>３．学則　</t>
    </r>
    <r>
      <rPr>
        <u/>
        <sz val="11"/>
        <color rgb="FF000000"/>
        <rFont val="ＭＳ Ｐゴシック"/>
        <family val="3"/>
        <charset val="128"/>
        <scheme val="minor"/>
      </rPr>
      <t>※前年度からの変更の有無にかかわらず提出してください。</t>
    </r>
    <phoneticPr fontId="8"/>
  </si>
  <si>
    <t>入学許可者数</t>
    <rPh sb="0" eb="2">
      <t>ニュウガク</t>
    </rPh>
    <rPh sb="2" eb="3">
      <t>モト</t>
    </rPh>
    <rPh sb="3" eb="4">
      <t>カ</t>
    </rPh>
    <rPh sb="4" eb="5">
      <t>シャ</t>
    </rPh>
    <rPh sb="5" eb="6">
      <t>スウ</t>
    </rPh>
    <phoneticPr fontId="8"/>
  </si>
  <si>
    <t>　　科</t>
    <phoneticPr fontId="8"/>
  </si>
  <si>
    <r>
      <t>１．学級の生徒数は定数ではなく</t>
    </r>
    <r>
      <rPr>
        <b/>
        <i/>
        <u/>
        <sz val="10"/>
        <rFont val="ＭＳ Ｐゴシック"/>
        <family val="3"/>
        <charset val="128"/>
      </rPr>
      <t>実員</t>
    </r>
    <r>
      <rPr>
        <sz val="10"/>
        <rFont val="ＭＳ Ｐゴシック"/>
        <family val="3"/>
        <charset val="128"/>
      </rPr>
      <t>で区分してください。</t>
    </r>
    <phoneticPr fontId="8"/>
  </si>
  <si>
    <t>２．小学校、中学校および中等教育学校（前期課程）については、合計欄にのみ記入してください。</t>
    <rPh sb="3" eb="5">
      <t>ガッコウ</t>
    </rPh>
    <rPh sb="12" eb="14">
      <t>チュウトウ</t>
    </rPh>
    <rPh sb="14" eb="16">
      <t>キョウイク</t>
    </rPh>
    <rPh sb="16" eb="18">
      <t>ガッコウ</t>
    </rPh>
    <rPh sb="19" eb="21">
      <t>ゼンキ</t>
    </rPh>
    <rPh sb="21" eb="23">
      <t>カテイ</t>
    </rPh>
    <phoneticPr fontId="8"/>
  </si>
  <si>
    <t>他校入学</t>
    <rPh sb="0" eb="2">
      <t>タコウ</t>
    </rPh>
    <rPh sb="2" eb="4">
      <t>ニュウガク</t>
    </rPh>
    <phoneticPr fontId="8"/>
  </si>
  <si>
    <t>1次</t>
    <rPh sb="0" eb="1">
      <t>ジ</t>
    </rPh>
    <phoneticPr fontId="8"/>
  </si>
  <si>
    <t>２次</t>
    <rPh sb="0" eb="1">
      <t>ジ</t>
    </rPh>
    <phoneticPr fontId="8"/>
  </si>
  <si>
    <t>自校入学</t>
    <rPh sb="2" eb="4">
      <t>ニュウガク</t>
    </rPh>
    <phoneticPr fontId="8"/>
  </si>
  <si>
    <t>１次</t>
    <rPh sb="0" eb="1">
      <t>ジ</t>
    </rPh>
    <phoneticPr fontId="8"/>
  </si>
  <si>
    <t>入学金の免除制度</t>
    <rPh sb="0" eb="3">
      <t>ニュウガクキン</t>
    </rPh>
    <rPh sb="4" eb="6">
      <t>メンジョ</t>
    </rPh>
    <rPh sb="6" eb="8">
      <t>セイド</t>
    </rPh>
    <phoneticPr fontId="8"/>
  </si>
  <si>
    <t>免除額</t>
    <rPh sb="0" eb="2">
      <t>メンジョ</t>
    </rPh>
    <rPh sb="2" eb="3">
      <t>ガク</t>
    </rPh>
    <phoneticPr fontId="8"/>
  </si>
  <si>
    <t>免除理由</t>
    <rPh sb="0" eb="2">
      <t>メンジョ</t>
    </rPh>
    <rPh sb="2" eb="4">
      <t>リユウ</t>
    </rPh>
    <phoneticPr fontId="8"/>
  </si>
  <si>
    <t>　　　円</t>
    <rPh sb="3" eb="4">
      <t>エン</t>
    </rPh>
    <phoneticPr fontId="8"/>
  </si>
  <si>
    <r>
      <rPr>
        <b/>
        <i/>
        <u/>
        <sz val="10"/>
        <rFont val="ＭＳ Ｐゴシック"/>
        <family val="3"/>
        <charset val="128"/>
      </rPr>
      <t>１．入学許可を受けるまでに必要とする</t>
    </r>
    <r>
      <rPr>
        <sz val="10"/>
        <rFont val="ＭＳ Ｐゴシック"/>
        <family val="3"/>
        <charset val="128"/>
      </rPr>
      <t>すべての納付金について収入科目別に記入してください。</t>
    </r>
    <rPh sb="29" eb="31">
      <t>シュウニュウ</t>
    </rPh>
    <rPh sb="31" eb="34">
      <t>カモクベツ</t>
    </rPh>
    <phoneticPr fontId="8"/>
  </si>
  <si>
    <t>２．最終期日は、納付金の最終納付日を記入してください。（ただし、中途入学者は含みません。）</t>
    <phoneticPr fontId="8"/>
  </si>
  <si>
    <t>３．返還の有無は、どちらかに○をつけてください。</t>
    <phoneticPr fontId="8"/>
  </si>
  <si>
    <t>４．課程別により最終期日等が異なるときは区分して記入してください。</t>
    <phoneticPr fontId="8"/>
  </si>
  <si>
    <t>５．入学者選抜を複数回実施しており、金額、納付期日が異なる場合は、別々に記入してください。</t>
    <rPh sb="2" eb="5">
      <t>ニュウガクシャ</t>
    </rPh>
    <rPh sb="5" eb="7">
      <t>センバツ</t>
    </rPh>
    <rPh sb="8" eb="11">
      <t>フクスウカイ</t>
    </rPh>
    <rPh sb="11" eb="13">
      <t>ジッシ</t>
    </rPh>
    <rPh sb="18" eb="20">
      <t>キンガク</t>
    </rPh>
    <rPh sb="21" eb="23">
      <t>ノウフ</t>
    </rPh>
    <rPh sb="23" eb="25">
      <t>キジツ</t>
    </rPh>
    <rPh sb="26" eb="27">
      <t>コト</t>
    </rPh>
    <rPh sb="29" eb="31">
      <t>バアイ</t>
    </rPh>
    <rPh sb="33" eb="35">
      <t>ベツベツ</t>
    </rPh>
    <rPh sb="36" eb="38">
      <t>キニュウ</t>
    </rPh>
    <phoneticPr fontId="8"/>
  </si>
  <si>
    <t>１．生徒１人当たりが学校等に納付するすべての納付金を収入科目別に記入してください。</t>
    <rPh sb="26" eb="28">
      <t>シュウニュウ</t>
    </rPh>
    <rPh sb="28" eb="31">
      <t>カモクベツ</t>
    </rPh>
    <phoneticPr fontId="8"/>
  </si>
  <si>
    <t>２．寄付金、学校債等納付金額が異なるときは１人当たりの平均額を記入してください。</t>
    <rPh sb="3" eb="4">
      <t>フ</t>
    </rPh>
    <phoneticPr fontId="8"/>
  </si>
  <si>
    <t>３．学科により異なるときは学科別に記入してください。</t>
    <phoneticPr fontId="8"/>
  </si>
  <si>
    <r>
      <t>４．生徒数については、</t>
    </r>
    <r>
      <rPr>
        <b/>
        <i/>
        <u/>
        <sz val="10"/>
        <rFont val="ＭＳ Ｐゴシック"/>
        <family val="3"/>
        <charset val="128"/>
      </rPr>
      <t>(1)生徒数調べの数により記入してください。</t>
    </r>
    <phoneticPr fontId="8"/>
  </si>
  <si>
    <t>５．免除は、学校独自のもののみ記入してください。</t>
    <rPh sb="2" eb="4">
      <t>メンジョ</t>
    </rPh>
    <rPh sb="6" eb="8">
      <t>ガッコウ</t>
    </rPh>
    <rPh sb="8" eb="10">
      <t>ドクジ</t>
    </rPh>
    <rPh sb="15" eb="17">
      <t>キニュウ</t>
    </rPh>
    <phoneticPr fontId="8"/>
  </si>
  <si>
    <t>学年</t>
    <rPh sb="0" eb="2">
      <t>ガクネン</t>
    </rPh>
    <phoneticPr fontId="8"/>
  </si>
  <si>
    <t>本年度
（Ａ）</t>
    <phoneticPr fontId="8"/>
  </si>
  <si>
    <t>授業料</t>
    <phoneticPr fontId="8"/>
  </si>
  <si>
    <t>前年度
（Ｂ）</t>
    <phoneticPr fontId="8"/>
  </si>
  <si>
    <t>学年</t>
    <rPh sb="1" eb="2">
      <t>ネン</t>
    </rPh>
    <phoneticPr fontId="8"/>
  </si>
  <si>
    <t>免除</t>
    <rPh sb="0" eb="2">
      <t>メンジョ</t>
    </rPh>
    <phoneticPr fontId="8"/>
  </si>
  <si>
    <r>
      <rPr>
        <b/>
        <i/>
        <u/>
        <sz val="10"/>
        <rFont val="ＭＳ Ｐゴシック"/>
        <family val="3"/>
        <charset val="128"/>
      </rPr>
      <t>２．納付金の１人当たり年額は学則、納付通知書等による所定の金額を記入してください</t>
    </r>
    <r>
      <rPr>
        <i/>
        <u/>
        <sz val="10"/>
        <rFont val="ＭＳ Ｐゴシック"/>
        <family val="3"/>
        <charset val="128"/>
      </rPr>
      <t>。</t>
    </r>
    <phoneticPr fontId="8"/>
  </si>
  <si>
    <t>３．学科、学年および自校・他校入学によって異なる場合は区分して記入してください。</t>
    <phoneticPr fontId="8"/>
  </si>
  <si>
    <t>４．免除は、学校独自のもののみ記入してください。なお、(5)入学時生徒納付金の調査票に記入したものは記入不要です。</t>
    <rPh sb="30" eb="33">
      <t>ニュウガクジ</t>
    </rPh>
    <rPh sb="33" eb="35">
      <t>セイト</t>
    </rPh>
    <rPh sb="35" eb="38">
      <t>ノウフキン</t>
    </rPh>
    <rPh sb="39" eb="42">
      <t>チョウサヒョウ</t>
    </rPh>
    <rPh sb="43" eb="45">
      <t>キニュウ</t>
    </rPh>
    <rPh sb="50" eb="52">
      <t>キニュウ</t>
    </rPh>
    <rPh sb="52" eb="54">
      <t>フヨウ</t>
    </rPh>
    <phoneticPr fontId="8"/>
  </si>
  <si>
    <t>県外</t>
    <rPh sb="0" eb="2">
      <t>ケンガイ</t>
    </rPh>
    <phoneticPr fontId="8"/>
  </si>
  <si>
    <t>単位制</t>
    <rPh sb="0" eb="3">
      <t>タンイセイ</t>
    </rPh>
    <phoneticPr fontId="8"/>
  </si>
  <si>
    <r>
      <rPr>
        <b/>
        <i/>
        <u/>
        <sz val="11"/>
        <rFont val="ＭＳ Ｐゴシック"/>
        <family val="3"/>
        <charset val="128"/>
      </rPr>
      <t>１．合計は(1)の在籍生徒数計と一致するようにしてください</t>
    </r>
    <r>
      <rPr>
        <b/>
        <sz val="11"/>
        <rFont val="ＭＳ Ｐゴシック"/>
        <family val="3"/>
        <charset val="128"/>
      </rPr>
      <t>。</t>
    </r>
    <phoneticPr fontId="8"/>
  </si>
  <si>
    <t>２．下宿等により生徒と保護者の居住地が異なる場合は保護者の居住地で記載してください。</t>
    <rPh sb="2" eb="4">
      <t>ゲシュク</t>
    </rPh>
    <rPh sb="4" eb="5">
      <t>トウ</t>
    </rPh>
    <rPh sb="8" eb="10">
      <t>セイト</t>
    </rPh>
    <rPh sb="11" eb="14">
      <t>ホゴシャ</t>
    </rPh>
    <rPh sb="15" eb="18">
      <t>キョジュウチ</t>
    </rPh>
    <rPh sb="19" eb="20">
      <t>コト</t>
    </rPh>
    <rPh sb="22" eb="24">
      <t>バアイ</t>
    </rPh>
    <rPh sb="25" eb="28">
      <t>ホゴシャ</t>
    </rPh>
    <rPh sb="29" eb="32">
      <t>キョジュウチ</t>
    </rPh>
    <rPh sb="33" eb="35">
      <t>キサイ</t>
    </rPh>
    <phoneticPr fontId="8"/>
  </si>
  <si>
    <t>人員
（人）</t>
    <rPh sb="4" eb="5">
      <t>ヒト</t>
    </rPh>
    <phoneticPr fontId="8"/>
  </si>
  <si>
    <t>勤続年数
（平均）</t>
    <rPh sb="2" eb="4">
      <t>ネンスウ</t>
    </rPh>
    <rPh sb="6" eb="8">
      <t>ヘイキン</t>
    </rPh>
    <phoneticPr fontId="8"/>
  </si>
  <si>
    <t>年齢
（平均）</t>
    <rPh sb="4" eb="6">
      <t>ヘイキン</t>
    </rPh>
    <phoneticPr fontId="8"/>
  </si>
  <si>
    <t>専任教員</t>
    <rPh sb="0" eb="2">
      <t>センニン</t>
    </rPh>
    <rPh sb="2" eb="4">
      <t>キョウイン</t>
    </rPh>
    <phoneticPr fontId="8"/>
  </si>
  <si>
    <t>兼任教員</t>
    <rPh sb="0" eb="2">
      <t>ケンニン</t>
    </rPh>
    <rPh sb="2" eb="4">
      <t>キョウイン</t>
    </rPh>
    <phoneticPr fontId="8"/>
  </si>
  <si>
    <t>専任職員</t>
    <rPh sb="0" eb="2">
      <t>センニン</t>
    </rPh>
    <rPh sb="2" eb="4">
      <t>ショクイン</t>
    </rPh>
    <phoneticPr fontId="8"/>
  </si>
  <si>
    <t>兼任職員</t>
    <rPh sb="0" eb="2">
      <t>ケンニン</t>
    </rPh>
    <rPh sb="2" eb="4">
      <t>ショクイン</t>
    </rPh>
    <phoneticPr fontId="8"/>
  </si>
  <si>
    <t>１．総括表および明細表の職名、人数等は同じとなるようにしてください。</t>
    <phoneticPr fontId="8"/>
  </si>
  <si>
    <t>２．専任、兼任の区別は原則として辞令によります。</t>
    <rPh sb="2" eb="4">
      <t>センニン</t>
    </rPh>
    <rPh sb="5" eb="7">
      <t>ケンニン</t>
    </rPh>
    <rPh sb="8" eb="10">
      <t>クベツ</t>
    </rPh>
    <rPh sb="11" eb="13">
      <t>ゲンソク</t>
    </rPh>
    <rPh sb="16" eb="18">
      <t>ジレイ</t>
    </rPh>
    <phoneticPr fontId="8"/>
  </si>
  <si>
    <t>３．専任であっても勤務時間または勤務日数が他の教員よりも短い者は非常勤講師としてください。</t>
    <rPh sb="2" eb="4">
      <t>センニン</t>
    </rPh>
    <rPh sb="9" eb="11">
      <t>キンム</t>
    </rPh>
    <rPh sb="11" eb="13">
      <t>ジカン</t>
    </rPh>
    <rPh sb="16" eb="18">
      <t>キンム</t>
    </rPh>
    <rPh sb="18" eb="20">
      <t>ニッスウ</t>
    </rPh>
    <rPh sb="21" eb="22">
      <t>タ</t>
    </rPh>
    <rPh sb="23" eb="25">
      <t>キョウイン</t>
    </rPh>
    <rPh sb="28" eb="29">
      <t>ミジカ</t>
    </rPh>
    <rPh sb="30" eb="31">
      <t>モノ</t>
    </rPh>
    <rPh sb="32" eb="35">
      <t>ヒジョウキン</t>
    </rPh>
    <rPh sb="35" eb="37">
      <t>コウシ</t>
    </rPh>
    <phoneticPr fontId="8"/>
  </si>
  <si>
    <t>４．非常勤講師は兼任教員として扱い、(9)教職員組織および給与額等調べ（非常勤講師）に記入してください。</t>
    <rPh sb="2" eb="5">
      <t>ヒジョウキン</t>
    </rPh>
    <rPh sb="5" eb="7">
      <t>コウシ</t>
    </rPh>
    <rPh sb="8" eb="10">
      <t>ケンニン</t>
    </rPh>
    <rPh sb="10" eb="12">
      <t>キョウイン</t>
    </rPh>
    <rPh sb="15" eb="16">
      <t>アツカ</t>
    </rPh>
    <rPh sb="21" eb="24">
      <t>キョウショクイン</t>
    </rPh>
    <rPh sb="24" eb="26">
      <t>ソシキ</t>
    </rPh>
    <rPh sb="29" eb="32">
      <t>キュウヨガク</t>
    </rPh>
    <rPh sb="32" eb="33">
      <t>トウ</t>
    </rPh>
    <rPh sb="33" eb="34">
      <t>シラ</t>
    </rPh>
    <rPh sb="36" eb="39">
      <t>ヒジョウキン</t>
    </rPh>
    <rPh sb="39" eb="41">
      <t>コウシ</t>
    </rPh>
    <rPh sb="43" eb="45">
      <t>キニュウ</t>
    </rPh>
    <phoneticPr fontId="8"/>
  </si>
  <si>
    <t>５．明細表における免許状の種類は、本人が持っているすべての種類を記入してください。（非常勤講師除く）</t>
    <rPh sb="42" eb="45">
      <t>ヒジョウキン</t>
    </rPh>
    <rPh sb="45" eb="47">
      <t>コウシ</t>
    </rPh>
    <rPh sb="47" eb="48">
      <t>ノゾ</t>
    </rPh>
    <phoneticPr fontId="8"/>
  </si>
  <si>
    <t>６．明細表における「私学共済加入」欄は、日本私立学校振興・共済事業団の加入者に「○」を記入してください。</t>
    <rPh sb="2" eb="5">
      <t>メイサイヒョウ</t>
    </rPh>
    <rPh sb="10" eb="12">
      <t>シガク</t>
    </rPh>
    <rPh sb="12" eb="14">
      <t>キョウサイ</t>
    </rPh>
    <rPh sb="14" eb="16">
      <t>カニュウ</t>
    </rPh>
    <rPh sb="17" eb="18">
      <t>ラン</t>
    </rPh>
    <rPh sb="20" eb="22">
      <t>ニホン</t>
    </rPh>
    <rPh sb="22" eb="24">
      <t>シリツ</t>
    </rPh>
    <rPh sb="24" eb="26">
      <t>ガッコウ</t>
    </rPh>
    <rPh sb="26" eb="28">
      <t>シンコウ</t>
    </rPh>
    <rPh sb="29" eb="31">
      <t>キョウサイ</t>
    </rPh>
    <rPh sb="31" eb="34">
      <t>ジギョウダン</t>
    </rPh>
    <rPh sb="35" eb="38">
      <t>カニュウシャ</t>
    </rPh>
    <rPh sb="43" eb="45">
      <t>キニュウ</t>
    </rPh>
    <phoneticPr fontId="8"/>
  </si>
  <si>
    <t>７．育休・産休・休職・出向中または派遣労働者に該当する教職員がいる場合は、その内数を、人員の欄に括弧書きしてください。</t>
    <rPh sb="2" eb="4">
      <t>イクキュウ</t>
    </rPh>
    <rPh sb="5" eb="7">
      <t>サンキュウ</t>
    </rPh>
    <rPh sb="8" eb="10">
      <t>キュウショク</t>
    </rPh>
    <rPh sb="11" eb="13">
      <t>シュッコウ</t>
    </rPh>
    <rPh sb="13" eb="14">
      <t>チュウ</t>
    </rPh>
    <rPh sb="17" eb="19">
      <t>ハケン</t>
    </rPh>
    <rPh sb="19" eb="22">
      <t>ロウドウシャ</t>
    </rPh>
    <rPh sb="23" eb="25">
      <t>ガイトウ</t>
    </rPh>
    <rPh sb="27" eb="30">
      <t>キョウショクイン</t>
    </rPh>
    <rPh sb="33" eb="35">
      <t>バアイ</t>
    </rPh>
    <rPh sb="39" eb="40">
      <t>ウチ</t>
    </rPh>
    <rPh sb="40" eb="41">
      <t>スウ</t>
    </rPh>
    <rPh sb="43" eb="45">
      <t>ジンイン</t>
    </rPh>
    <rPh sb="46" eb="47">
      <t>ラン</t>
    </rPh>
    <rPh sb="48" eb="50">
      <t>カッコ</t>
    </rPh>
    <rPh sb="50" eb="51">
      <t>カ</t>
    </rPh>
    <phoneticPr fontId="8"/>
  </si>
  <si>
    <t>８．勤務の実態上、教員の職務に従事していない場合は教員免許状を保持していても職員として記入してください。</t>
    <rPh sb="2" eb="4">
      <t>キンム</t>
    </rPh>
    <rPh sb="5" eb="7">
      <t>ジッタイ</t>
    </rPh>
    <rPh sb="7" eb="8">
      <t>ジョウ</t>
    </rPh>
    <rPh sb="9" eb="11">
      <t>キョウイン</t>
    </rPh>
    <rPh sb="12" eb="14">
      <t>ショクム</t>
    </rPh>
    <rPh sb="15" eb="17">
      <t>ジュウジ</t>
    </rPh>
    <rPh sb="22" eb="24">
      <t>バアイ</t>
    </rPh>
    <rPh sb="25" eb="27">
      <t>キョウイン</t>
    </rPh>
    <rPh sb="27" eb="29">
      <t>メンキョ</t>
    </rPh>
    <rPh sb="29" eb="30">
      <t>ジョウ</t>
    </rPh>
    <rPh sb="31" eb="33">
      <t>ホジ</t>
    </rPh>
    <rPh sb="38" eb="40">
      <t>ショクイン</t>
    </rPh>
    <rPh sb="43" eb="45">
      <t>キニュウ</t>
    </rPh>
    <phoneticPr fontId="8"/>
  </si>
  <si>
    <t>私学共済加入</t>
    <rPh sb="0" eb="2">
      <t>シガク</t>
    </rPh>
    <rPh sb="2" eb="4">
      <t>キョウサイ</t>
    </rPh>
    <rPh sb="4" eb="6">
      <t>カニュウ</t>
    </rPh>
    <phoneticPr fontId="8"/>
  </si>
  <si>
    <t>週
時間</t>
    <rPh sb="2" eb="4">
      <t>ジカン</t>
    </rPh>
    <phoneticPr fontId="8"/>
  </si>
  <si>
    <t>年齢</t>
    <rPh sb="0" eb="2">
      <t>ネンレイ</t>
    </rPh>
    <phoneticPr fontId="8"/>
  </si>
  <si>
    <t>採用年月日</t>
    <rPh sb="2" eb="5">
      <t>ネンガッピ</t>
    </rPh>
    <phoneticPr fontId="8"/>
  </si>
  <si>
    <t>勤続年数</t>
    <rPh sb="2" eb="4">
      <t>ネンスウ</t>
    </rPh>
    <phoneticPr fontId="8"/>
  </si>
  <si>
    <t>兼任先</t>
    <rPh sb="0" eb="1">
      <t>ケン</t>
    </rPh>
    <rPh sb="1" eb="2">
      <t>ニン</t>
    </rPh>
    <rPh sb="2" eb="3">
      <t>サキ</t>
    </rPh>
    <phoneticPr fontId="8"/>
  </si>
  <si>
    <t>専・兼</t>
    <rPh sb="2" eb="3">
      <t>ケン</t>
    </rPh>
    <phoneticPr fontId="8"/>
  </si>
  <si>
    <t>担当
クラス名</t>
    <rPh sb="6" eb="7">
      <t>メイ</t>
    </rPh>
    <phoneticPr fontId="8"/>
  </si>
  <si>
    <t>担当
教科</t>
    <rPh sb="3" eb="5">
      <t>キョウカ</t>
    </rPh>
    <phoneticPr fontId="8"/>
  </si>
  <si>
    <t>担当
学年</t>
    <rPh sb="3" eb="5">
      <t>ガクネン</t>
    </rPh>
    <phoneticPr fontId="8"/>
  </si>
  <si>
    <t>備考</t>
    <phoneticPr fontId="8"/>
  </si>
  <si>
    <t>氏名</t>
    <phoneticPr fontId="8"/>
  </si>
  <si>
    <t>１．教諭・講師は教科順に列挙してください。</t>
    <rPh sb="2" eb="4">
      <t>キョウユ</t>
    </rPh>
    <rPh sb="5" eb="7">
      <t>コウシ</t>
    </rPh>
    <rPh sb="8" eb="10">
      <t>キョウカ</t>
    </rPh>
    <rPh sb="10" eb="11">
      <t>ジュン</t>
    </rPh>
    <rPh sb="12" eb="14">
      <t>レッキョ</t>
    </rPh>
    <phoneticPr fontId="8"/>
  </si>
  <si>
    <r>
      <t>２．免許状の種類は、</t>
    </r>
    <r>
      <rPr>
        <b/>
        <i/>
        <u/>
        <sz val="11"/>
        <rFont val="ＭＳ Ｐゴシック"/>
        <family val="3"/>
        <charset val="128"/>
      </rPr>
      <t>今年度担当する教科のほか、本人が有するすべての免許状について記入してください</t>
    </r>
    <r>
      <rPr>
        <b/>
        <sz val="11"/>
        <rFont val="ＭＳ Ｐゴシック"/>
        <family val="3"/>
        <charset val="128"/>
      </rPr>
      <t>。</t>
    </r>
    <rPh sb="2" eb="5">
      <t>メンキョジョウ</t>
    </rPh>
    <rPh sb="6" eb="8">
      <t>シュルイ</t>
    </rPh>
    <rPh sb="10" eb="13">
      <t>コンネンド</t>
    </rPh>
    <rPh sb="13" eb="15">
      <t>タントウ</t>
    </rPh>
    <rPh sb="17" eb="19">
      <t>キョウカ</t>
    </rPh>
    <rPh sb="23" eb="25">
      <t>ホンニン</t>
    </rPh>
    <rPh sb="26" eb="27">
      <t>ユウ</t>
    </rPh>
    <rPh sb="33" eb="36">
      <t>メンキョジョウ</t>
    </rPh>
    <rPh sb="40" eb="42">
      <t>キニュウ</t>
    </rPh>
    <phoneticPr fontId="8"/>
  </si>
  <si>
    <t>３．週時間は、教科の週時間を記入してください（H.Rや学活等は数に含みません）。</t>
    <rPh sb="2" eb="3">
      <t>シュウ</t>
    </rPh>
    <rPh sb="3" eb="5">
      <t>ジカン</t>
    </rPh>
    <rPh sb="7" eb="9">
      <t>キョウカ</t>
    </rPh>
    <rPh sb="10" eb="11">
      <t>シュウ</t>
    </rPh>
    <rPh sb="11" eb="13">
      <t>ジカン</t>
    </rPh>
    <rPh sb="14" eb="16">
      <t>キニュウ</t>
    </rPh>
    <rPh sb="27" eb="29">
      <t>ガッカツ</t>
    </rPh>
    <rPh sb="29" eb="30">
      <t>トウ</t>
    </rPh>
    <rPh sb="31" eb="32">
      <t>カズ</t>
    </rPh>
    <rPh sb="33" eb="34">
      <t>フク</t>
    </rPh>
    <phoneticPr fontId="8"/>
  </si>
  <si>
    <t>４．育休・産休・休職・出向中または派遣労働者に該当する教員については、「備考」欄にその旨をご記入ください。</t>
    <rPh sb="2" eb="4">
      <t>イクキュウ</t>
    </rPh>
    <rPh sb="5" eb="7">
      <t>サンキュウ</t>
    </rPh>
    <rPh sb="8" eb="10">
      <t>キュウショク</t>
    </rPh>
    <rPh sb="11" eb="13">
      <t>シュッコウ</t>
    </rPh>
    <rPh sb="13" eb="14">
      <t>チュウ</t>
    </rPh>
    <rPh sb="17" eb="19">
      <t>ハケン</t>
    </rPh>
    <rPh sb="19" eb="22">
      <t>ロウドウシャ</t>
    </rPh>
    <rPh sb="23" eb="25">
      <t>ガイトウ</t>
    </rPh>
    <rPh sb="27" eb="29">
      <t>キョウイン</t>
    </rPh>
    <rPh sb="36" eb="38">
      <t>ビコウ</t>
    </rPh>
    <rPh sb="39" eb="40">
      <t>ラン</t>
    </rPh>
    <rPh sb="43" eb="44">
      <t>ムネ</t>
    </rPh>
    <rPh sb="46" eb="48">
      <t>キニュウ</t>
    </rPh>
    <phoneticPr fontId="8"/>
  </si>
  <si>
    <t>５．同一の教員を2以上の所属で専任教員として記入することはできません（中学・高校でそれぞれ専任教員とすることはできません）。</t>
    <rPh sb="2" eb="4">
      <t>ドウイツ</t>
    </rPh>
    <rPh sb="5" eb="7">
      <t>キョウイン</t>
    </rPh>
    <rPh sb="9" eb="11">
      <t>イジョウ</t>
    </rPh>
    <rPh sb="12" eb="14">
      <t>ショゾク</t>
    </rPh>
    <rPh sb="15" eb="17">
      <t>センニン</t>
    </rPh>
    <rPh sb="17" eb="19">
      <t>キョウイン</t>
    </rPh>
    <rPh sb="22" eb="24">
      <t>キニュウ</t>
    </rPh>
    <rPh sb="35" eb="37">
      <t>チュウガク</t>
    </rPh>
    <rPh sb="38" eb="40">
      <t>コウコウ</t>
    </rPh>
    <rPh sb="45" eb="47">
      <t>センニン</t>
    </rPh>
    <rPh sb="47" eb="49">
      <t>キョウイン</t>
    </rPh>
    <phoneticPr fontId="8"/>
  </si>
  <si>
    <t>職名</t>
    <rPh sb="0" eb="2">
      <t>ショクメイ</t>
    </rPh>
    <phoneticPr fontId="8"/>
  </si>
  <si>
    <t>氏名</t>
    <rPh sb="0" eb="2">
      <t>シメイ</t>
    </rPh>
    <phoneticPr fontId="8"/>
  </si>
  <si>
    <t>採用年月日</t>
    <rPh sb="0" eb="2">
      <t>サイヨウ</t>
    </rPh>
    <rPh sb="2" eb="5">
      <t>ネンガッピ</t>
    </rPh>
    <phoneticPr fontId="8"/>
  </si>
  <si>
    <t>勤続年数</t>
    <rPh sb="0" eb="2">
      <t>キンゾク</t>
    </rPh>
    <rPh sb="2" eb="4">
      <t>ネンスウ</t>
    </rPh>
    <phoneticPr fontId="8"/>
  </si>
  <si>
    <t>(8) 教職員組織および給与額等調べ【専任教員明細表】</t>
    <rPh sb="12" eb="15">
      <t>キュウヨガク</t>
    </rPh>
    <rPh sb="15" eb="16">
      <t>トウ</t>
    </rPh>
    <rPh sb="19" eb="21">
      <t>センニン</t>
    </rPh>
    <rPh sb="21" eb="23">
      <t>キョウイン</t>
    </rPh>
    <phoneticPr fontId="8"/>
  </si>
  <si>
    <t>兼任教員</t>
    <rPh sb="0" eb="1">
      <t>ケン</t>
    </rPh>
    <rPh sb="1" eb="2">
      <t>ニン</t>
    </rPh>
    <rPh sb="2" eb="4">
      <t>キョウイン</t>
    </rPh>
    <phoneticPr fontId="8"/>
  </si>
  <si>
    <t>兼任先</t>
    <rPh sb="1" eb="2">
      <t>ニン</t>
    </rPh>
    <rPh sb="2" eb="3">
      <t>サキ</t>
    </rPh>
    <phoneticPr fontId="8"/>
  </si>
  <si>
    <t>備考</t>
    <rPh sb="0" eb="2">
      <t>ビコウ</t>
    </rPh>
    <phoneticPr fontId="8"/>
  </si>
  <si>
    <t>　【兼任教員明細表】</t>
    <rPh sb="2" eb="4">
      <t>ケンニン</t>
    </rPh>
    <rPh sb="4" eb="6">
      <t>キョウイン</t>
    </rPh>
    <phoneticPr fontId="8"/>
  </si>
  <si>
    <t>その他</t>
    <rPh sb="2" eb="3">
      <t>タ</t>
    </rPh>
    <phoneticPr fontId="8"/>
  </si>
  <si>
    <t>　【兼任職員明細表】</t>
    <rPh sb="2" eb="4">
      <t>ケンニン</t>
    </rPh>
    <rPh sb="4" eb="6">
      <t>ショクイン</t>
    </rPh>
    <phoneticPr fontId="8"/>
  </si>
  <si>
    <t>　【専任職員明細表】</t>
    <rPh sb="2" eb="4">
      <t>センニン</t>
    </rPh>
    <rPh sb="4" eb="6">
      <t>ショクイン</t>
    </rPh>
    <phoneticPr fontId="8"/>
  </si>
  <si>
    <t>学校医</t>
    <phoneticPr fontId="8"/>
  </si>
  <si>
    <t>職名</t>
    <phoneticPr fontId="8"/>
  </si>
  <si>
    <t>氏名</t>
    <phoneticPr fontId="8"/>
  </si>
  <si>
    <t>番号</t>
    <rPh sb="0" eb="2">
      <t>バンゴウ</t>
    </rPh>
    <phoneticPr fontId="8"/>
  </si>
  <si>
    <t>年齢</t>
    <rPh sb="0" eb="2">
      <t>ネンレイ</t>
    </rPh>
    <phoneticPr fontId="8"/>
  </si>
  <si>
    <t>採用年月日</t>
    <rPh sb="2" eb="5">
      <t>ネンガッピ</t>
    </rPh>
    <phoneticPr fontId="8"/>
  </si>
  <si>
    <t>勤続年数</t>
    <rPh sb="2" eb="4">
      <t>ネンスウ</t>
    </rPh>
    <phoneticPr fontId="8"/>
  </si>
  <si>
    <t>担当教科等</t>
    <phoneticPr fontId="8"/>
  </si>
  <si>
    <t>１．教科順に列挙してください。</t>
    <rPh sb="2" eb="4">
      <t>キョウカ</t>
    </rPh>
    <rPh sb="4" eb="5">
      <t>ジュン</t>
    </rPh>
    <rPh sb="6" eb="8">
      <t>レッキョ</t>
    </rPh>
    <phoneticPr fontId="8"/>
  </si>
  <si>
    <t>２．免許状の種類は、今年度担当する教科の免許状についてのみ記入してください。</t>
    <rPh sb="2" eb="5">
      <t>メンキョジョウ</t>
    </rPh>
    <rPh sb="6" eb="8">
      <t>シュルイ</t>
    </rPh>
    <rPh sb="10" eb="13">
      <t>コンネンド</t>
    </rPh>
    <rPh sb="13" eb="15">
      <t>タントウ</t>
    </rPh>
    <rPh sb="17" eb="19">
      <t>キョウカ</t>
    </rPh>
    <rPh sb="20" eb="23">
      <t>メンキョジョウ</t>
    </rPh>
    <rPh sb="29" eb="31">
      <t>キニュウ</t>
    </rPh>
    <phoneticPr fontId="8"/>
  </si>
  <si>
    <t>３．週時間は、教科の週時間を記入してください（H.Rや学活等は含みません）。</t>
    <rPh sb="2" eb="3">
      <t>シュウ</t>
    </rPh>
    <rPh sb="3" eb="5">
      <t>ジカン</t>
    </rPh>
    <rPh sb="7" eb="9">
      <t>キョウカ</t>
    </rPh>
    <rPh sb="10" eb="11">
      <t>シュウ</t>
    </rPh>
    <rPh sb="11" eb="13">
      <t>ジカン</t>
    </rPh>
    <rPh sb="14" eb="16">
      <t>キニュウ</t>
    </rPh>
    <rPh sb="27" eb="29">
      <t>ガッカツ</t>
    </rPh>
    <rPh sb="29" eb="30">
      <t>トウ</t>
    </rPh>
    <rPh sb="31" eb="32">
      <t>フク</t>
    </rPh>
    <phoneticPr fontId="8"/>
  </si>
  <si>
    <t>氏名</t>
    <phoneticPr fontId="8"/>
  </si>
  <si>
    <t>職名</t>
    <rPh sb="0" eb="1">
      <t>ショク</t>
    </rPh>
    <rPh sb="1" eb="2">
      <t>メイ</t>
    </rPh>
    <phoneticPr fontId="8"/>
  </si>
  <si>
    <t>初任給</t>
    <rPh sb="0" eb="3">
      <t>ショニンキュウ</t>
    </rPh>
    <phoneticPr fontId="8"/>
  </si>
  <si>
    <t>１．手当の支給基準は、基礎となる率または額によって記入してください。</t>
    <phoneticPr fontId="8"/>
  </si>
  <si>
    <t>２．賞与の支給月数等は、｛本俸＋（　）手当｝×○か月＋○円と記入します。</t>
    <phoneticPr fontId="8"/>
  </si>
  <si>
    <t>３．本俸改定率の改定基準等は準拠関係を記入します。</t>
    <rPh sb="4" eb="6">
      <t>カイテイ</t>
    </rPh>
    <rPh sb="8" eb="10">
      <t>カイテイ</t>
    </rPh>
    <phoneticPr fontId="8"/>
  </si>
  <si>
    <t>　　　その他独自の方法による給与、手当、ベースアップ等について、実施していればその方法について</t>
    <phoneticPr fontId="8"/>
  </si>
  <si>
    <t>交通機関および最寄り駅</t>
    <rPh sb="7" eb="9">
      <t>モヨ</t>
    </rPh>
    <rPh sb="10" eb="11">
      <t>エキ</t>
    </rPh>
    <phoneticPr fontId="8"/>
  </si>
  <si>
    <t>２．校舎には、名称、構造、階および建築年月日を記入します。</t>
    <phoneticPr fontId="8"/>
  </si>
  <si>
    <t>３．遠隔地に運動場等を有する場合は、併せて記入します（別紙でも結構です）。</t>
    <rPh sb="31" eb="33">
      <t>ケッコウ</t>
    </rPh>
    <phoneticPr fontId="8"/>
  </si>
  <si>
    <t>※記入上の注意</t>
    <phoneticPr fontId="8"/>
  </si>
  <si>
    <t>１．校地・校舎の配置図を記入します（別紙でも結構です）。</t>
    <rPh sb="18" eb="20">
      <t>ベッシ</t>
    </rPh>
    <rPh sb="22" eb="24">
      <t>ケッコウ</t>
    </rPh>
    <phoneticPr fontId="8"/>
  </si>
  <si>
    <t>学校所有地</t>
    <rPh sb="2" eb="5">
      <t>ショユウチ</t>
    </rPh>
    <phoneticPr fontId="8"/>
  </si>
  <si>
    <t>遠隔地
運動場</t>
    <rPh sb="4" eb="7">
      <t>ウンドウジョウ</t>
    </rPh>
    <phoneticPr fontId="8"/>
  </si>
  <si>
    <t>臨海林間学校用地</t>
    <rPh sb="2" eb="4">
      <t>リンカン</t>
    </rPh>
    <rPh sb="4" eb="6">
      <t>ガッコウ</t>
    </rPh>
    <rPh sb="6" eb="8">
      <t>ヨウチ</t>
    </rPh>
    <phoneticPr fontId="8"/>
  </si>
  <si>
    <t>１．遠隔地運動場とは、校舎から徒歩30分以上要するものとします。</t>
    <phoneticPr fontId="8"/>
  </si>
  <si>
    <t>２．生徒１人当たり面積は、本年度５月１日現在の生徒数で除した面積を記入してください。</t>
    <phoneticPr fontId="8"/>
  </si>
  <si>
    <t>３．併用面積は、実際に併用している面積を記入してください。</t>
    <rPh sb="2" eb="4">
      <t>ヘイヨウ</t>
    </rPh>
    <rPh sb="4" eb="6">
      <t>メンセキ</t>
    </rPh>
    <rPh sb="8" eb="10">
      <t>ジッサイ</t>
    </rPh>
    <rPh sb="11" eb="13">
      <t>ヘイヨウ</t>
    </rPh>
    <rPh sb="17" eb="19">
      <t>メンセキ</t>
    </rPh>
    <rPh sb="20" eb="22">
      <t>キニュウ</t>
    </rPh>
    <phoneticPr fontId="8"/>
  </si>
  <si>
    <t>１．体育館には屋内運動場を含みます。</t>
    <phoneticPr fontId="8"/>
  </si>
  <si>
    <t>２．管理部分とは、校長室、教員室、事務室、会議室とします。</t>
    <phoneticPr fontId="8"/>
  </si>
  <si>
    <t>３．生徒１人当たり面積は、本年度５月１日現在の生徒数で除した面積を記入してください。</t>
    <phoneticPr fontId="8"/>
  </si>
  <si>
    <t>４．併用面積は、実際に併用している面積を記入してください。</t>
    <rPh sb="2" eb="4">
      <t>ヘイヨウ</t>
    </rPh>
    <rPh sb="4" eb="6">
      <t>メンセキ</t>
    </rPh>
    <rPh sb="8" eb="10">
      <t>ジッサイ</t>
    </rPh>
    <rPh sb="11" eb="13">
      <t>ヘイヨウ</t>
    </rPh>
    <rPh sb="17" eb="19">
      <t>メンセキ</t>
    </rPh>
    <rPh sb="20" eb="22">
      <t>キニュウ</t>
    </rPh>
    <phoneticPr fontId="8"/>
  </si>
  <si>
    <t>学校保健計画</t>
    <rPh sb="0" eb="2">
      <t>ガッコウ</t>
    </rPh>
    <rPh sb="2" eb="4">
      <t>ホケン</t>
    </rPh>
    <rPh sb="4" eb="6">
      <t>ケイカク</t>
    </rPh>
    <phoneticPr fontId="8"/>
  </si>
  <si>
    <t>道徳教育の全体計画
※小学校、中学校、中等教育学校前期課程においては、宗教教育でも可</t>
    <rPh sb="0" eb="2">
      <t>ドウトク</t>
    </rPh>
    <rPh sb="2" eb="4">
      <t>キョウイク</t>
    </rPh>
    <rPh sb="5" eb="7">
      <t>ゼンタイ</t>
    </rPh>
    <rPh sb="7" eb="9">
      <t>ケイカク</t>
    </rPh>
    <phoneticPr fontId="8"/>
  </si>
  <si>
    <t>１．整備しているものの記号を○で囲んでください。</t>
    <phoneticPr fontId="8"/>
  </si>
  <si>
    <t>２．作成していない場合は、理由を右欄に記入してください。</t>
    <rPh sb="2" eb="4">
      <t>サクセイ</t>
    </rPh>
    <rPh sb="9" eb="11">
      <t>バアイ</t>
    </rPh>
    <rPh sb="13" eb="15">
      <t>リユウ</t>
    </rPh>
    <rPh sb="16" eb="17">
      <t>ミギ</t>
    </rPh>
    <rPh sb="17" eb="18">
      <t>ラン</t>
    </rPh>
    <rPh sb="19" eb="21">
      <t>キニュウ</t>
    </rPh>
    <phoneticPr fontId="8"/>
  </si>
  <si>
    <t>１．前年度１年間の実施状況を記入してください。</t>
    <rPh sb="2" eb="5">
      <t>ゼンネンド</t>
    </rPh>
    <rPh sb="6" eb="7">
      <t>ネン</t>
    </rPh>
    <rPh sb="7" eb="8">
      <t>アイダ</t>
    </rPh>
    <rPh sb="9" eb="11">
      <t>ジッシ</t>
    </rPh>
    <rPh sb="11" eb="13">
      <t>ジョウキョウ</t>
    </rPh>
    <rPh sb="14" eb="16">
      <t>キニュウ</t>
    </rPh>
    <phoneticPr fontId="8"/>
  </si>
  <si>
    <t>２．実施しているものに○を付してください。</t>
    <rPh sb="2" eb="4">
      <t>ジッシ</t>
    </rPh>
    <rPh sb="13" eb="14">
      <t>フ</t>
    </rPh>
    <phoneticPr fontId="8"/>
  </si>
  <si>
    <t>３．評価委員会を複数回開催している場合は適宜行を追加してください。</t>
    <rPh sb="2" eb="4">
      <t>ヒョウカ</t>
    </rPh>
    <rPh sb="4" eb="7">
      <t>イインカイ</t>
    </rPh>
    <rPh sb="8" eb="11">
      <t>フクスウカイ</t>
    </rPh>
    <rPh sb="11" eb="13">
      <t>カイサイ</t>
    </rPh>
    <rPh sb="17" eb="19">
      <t>バアイ</t>
    </rPh>
    <rPh sb="20" eb="22">
      <t>テキギ</t>
    </rPh>
    <rPh sb="22" eb="23">
      <t>ギョウ</t>
    </rPh>
    <rPh sb="24" eb="26">
      <t>ツイカ</t>
    </rPh>
    <phoneticPr fontId="8"/>
  </si>
  <si>
    <t>１．自校入学生のうち、無試験で中学校から進学する生徒数を「入学者数　専願」（　　　）欄に外書きとしてください。</t>
    <rPh sb="2" eb="4">
      <t>ジコウ</t>
    </rPh>
    <rPh sb="4" eb="6">
      <t>ニュウガク</t>
    </rPh>
    <rPh sb="6" eb="7">
      <t>セイ</t>
    </rPh>
    <rPh sb="11" eb="14">
      <t>ムシケン</t>
    </rPh>
    <rPh sb="15" eb="18">
      <t>チュウガッコウ</t>
    </rPh>
    <rPh sb="20" eb="22">
      <t>シンガク</t>
    </rPh>
    <rPh sb="24" eb="27">
      <t>セイトスウ</t>
    </rPh>
    <rPh sb="29" eb="32">
      <t>ニュウガクシャ</t>
    </rPh>
    <rPh sb="32" eb="33">
      <t>スウ</t>
    </rPh>
    <rPh sb="34" eb="35">
      <t>セン</t>
    </rPh>
    <rPh sb="35" eb="36">
      <t>ガン</t>
    </rPh>
    <rPh sb="42" eb="43">
      <t>ラン</t>
    </rPh>
    <rPh sb="44" eb="45">
      <t>ソト</t>
    </rPh>
    <rPh sb="45" eb="46">
      <t>ガ</t>
    </rPh>
    <phoneticPr fontId="8"/>
  </si>
  <si>
    <t>２．各学校の状況に合わせて、適宜列を追加して記入してください。</t>
    <rPh sb="2" eb="5">
      <t>カクガッコウ</t>
    </rPh>
    <rPh sb="6" eb="8">
      <t>ジョウキョウ</t>
    </rPh>
    <rPh sb="9" eb="10">
      <t>ア</t>
    </rPh>
    <rPh sb="14" eb="16">
      <t>テキギ</t>
    </rPh>
    <rPh sb="16" eb="17">
      <t>レツ</t>
    </rPh>
    <rPh sb="18" eb="20">
      <t>ツイカ</t>
    </rPh>
    <rPh sb="22" eb="24">
      <t>キニュウ</t>
    </rPh>
    <phoneticPr fontId="8"/>
  </si>
  <si>
    <t>該当者がない場合は、その旨と返還制度について記入してください。</t>
    <phoneticPr fontId="8"/>
  </si>
  <si>
    <t>なお、この場合、「１次」、「２次」の項目名を「Ａ日程」、「Ｂ日程」等適宜変更してください。</t>
    <rPh sb="5" eb="7">
      <t>バアイ</t>
    </rPh>
    <rPh sb="10" eb="11">
      <t>ジ</t>
    </rPh>
    <rPh sb="15" eb="16">
      <t>ジ</t>
    </rPh>
    <rPh sb="18" eb="21">
      <t>コウモクメイ</t>
    </rPh>
    <rPh sb="24" eb="26">
      <t>ニッテイ</t>
    </rPh>
    <rPh sb="30" eb="32">
      <t>ニッテイ</t>
    </rPh>
    <rPh sb="33" eb="34">
      <t>トウ</t>
    </rPh>
    <rPh sb="34" eb="36">
      <t>テキギ</t>
    </rPh>
    <rPh sb="36" eb="38">
      <t>ヘンコウ</t>
    </rPh>
    <phoneticPr fontId="8"/>
  </si>
  <si>
    <t>生徒１人当たり面積（Ｂ）</t>
    <phoneticPr fontId="8"/>
  </si>
  <si>
    <t>免除額</t>
    <phoneticPr fontId="8"/>
  </si>
  <si>
    <t>※記入上の注意</t>
    <rPh sb="1" eb="3">
      <t>キニュウ</t>
    </rPh>
    <rPh sb="3" eb="4">
      <t>ジョウ</t>
    </rPh>
    <rPh sb="5" eb="7">
      <t>チュウイ</t>
    </rPh>
    <phoneticPr fontId="8"/>
  </si>
  <si>
    <t>１．生徒から提出させるすべてのものを記入してください。</t>
    <phoneticPr fontId="8"/>
  </si>
  <si>
    <t>提出書類名※１</t>
    <phoneticPr fontId="8"/>
  </si>
  <si>
    <t>各種計画およびマニュアル等</t>
    <phoneticPr fontId="8"/>
  </si>
  <si>
    <t>各学校の教職員が行う評価</t>
  </si>
  <si>
    <t>○自己評価</t>
    <phoneticPr fontId="8"/>
  </si>
  <si>
    <t>保護者、地域住民等の学校関係者などにより構成された委員会等が自己評価の結果について評価することを基本として行う評価（単なる保護者アンケートを除く）</t>
    <phoneticPr fontId="8"/>
  </si>
  <si>
    <t>○学校関係者評価</t>
    <rPh sb="1" eb="3">
      <t>ガッコウ</t>
    </rPh>
    <rPh sb="3" eb="6">
      <t>カンケイシャ</t>
    </rPh>
    <phoneticPr fontId="8"/>
  </si>
  <si>
    <t>学校とその設置者が実施者となり、学校運営に関する外部の専門家を中心とした評価者により、自己評価や学校関係者評価の実施状況も踏まえつつ、教育活動その他の学校運営の状況について、専門的視点から評価を行う評価</t>
    <phoneticPr fontId="8"/>
  </si>
  <si>
    <t>○第三者評価</t>
    <phoneticPr fontId="8"/>
  </si>
  <si>
    <t>〒</t>
    <phoneticPr fontId="8"/>
  </si>
  <si>
    <t>R4入学</t>
    <rPh sb="2" eb="4">
      <t>ニュウガク</t>
    </rPh>
    <phoneticPr fontId="8"/>
  </si>
  <si>
    <t>R5入学</t>
    <rPh sb="2" eb="4">
      <t>ニュウガク</t>
    </rPh>
    <phoneticPr fontId="8"/>
  </si>
  <si>
    <t>ｆ</t>
    <phoneticPr fontId="8"/>
  </si>
  <si>
    <t>令和６年度 高等学校等調査票</t>
    <phoneticPr fontId="8"/>
  </si>
  <si>
    <t>令和６年５月10日（金）</t>
    <rPh sb="10" eb="11">
      <t>キン</t>
    </rPh>
    <phoneticPr fontId="8"/>
  </si>
  <si>
    <t>１．令和６年度学校要覧</t>
    <phoneticPr fontId="8"/>
  </si>
  <si>
    <t>R6入学</t>
    <rPh sb="2" eb="4">
      <t>ニュウガク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</si>
</sst>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name val="ＭＳ Ｐゴシック"/>
      <family val="3"/>
      <charset val="128"/>
    </font>
    <font>
      <b/>
      <sz val="11"/>
      <name val="ＭＳ Ｐゴシック"/>
      <family val="3"/>
      <charset val="128"/>
    </font>
    <font>
      <b/>
      <i/>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u/>
      <sz val="11"/>
      <name val="ＭＳ Ｐゴシック"/>
      <family val="3"/>
      <charset val="128"/>
    </font>
    <font>
      <b/>
      <i/>
      <u/>
      <sz val="11"/>
      <name val="ＭＳ Ｐゴシック"/>
      <family val="3"/>
      <charset val="128"/>
    </font>
    <font>
      <b/>
      <i/>
      <u/>
      <sz val="10"/>
      <name val="ＭＳ Ｐゴシック"/>
      <family val="3"/>
      <charset val="128"/>
    </font>
    <font>
      <i/>
      <u/>
      <sz val="10"/>
      <name val="ＭＳ Ｐゴシック"/>
      <family val="3"/>
      <charset val="128"/>
    </font>
    <font>
      <b/>
      <sz val="9"/>
      <color indexed="81"/>
      <name val="ＭＳ Ｐゴシック"/>
      <family val="3"/>
      <charset val="128"/>
    </font>
    <font>
      <u/>
      <sz val="11"/>
      <color rgb="FFFF0000"/>
      <name val="ＭＳ Ｐゴシック"/>
      <family val="3"/>
      <charset val="128"/>
    </font>
    <font>
      <sz val="11"/>
      <color rgb="FF000000"/>
      <name val="ＭＳ ゴシック"/>
      <family val="3"/>
      <charset val="128"/>
    </font>
    <font>
      <sz val="12"/>
      <name val="ＭＳ ゴシック"/>
      <family val="3"/>
      <charset val="128"/>
    </font>
    <font>
      <sz val="16"/>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u/>
      <sz val="11"/>
      <color rgb="FF000000"/>
      <name val="ＭＳ Ｐゴシック"/>
      <family val="3"/>
      <charset val="128"/>
      <scheme val="minor"/>
    </font>
    <font>
      <sz val="24"/>
      <color rgb="FF000000"/>
      <name val="ＭＳ Ｐゴシック"/>
      <family val="3"/>
      <charset val="128"/>
      <scheme val="minor"/>
    </font>
    <font>
      <u/>
      <sz val="11"/>
      <color theme="1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0.3499862666707357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double">
        <color indexed="64"/>
      </top>
      <bottom/>
      <diagonal/>
    </border>
    <border>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medium">
        <color indexed="64"/>
      </top>
      <bottom/>
      <diagonal/>
    </border>
    <border>
      <left/>
      <right/>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
    <xf numFmtId="0" fontId="0" fillId="0" borderId="0"/>
    <xf numFmtId="38" fontId="3" fillId="0" borderId="0" applyFont="0" applyFill="0" applyBorder="0" applyAlignment="0" applyProtection="0"/>
    <xf numFmtId="6" fontId="3" fillId="0" borderId="0" applyFont="0" applyFill="0" applyBorder="0" applyAlignment="0" applyProtection="0"/>
    <xf numFmtId="0" fontId="24" fillId="0" borderId="0" applyNumberFormat="0" applyFill="0" applyBorder="0" applyAlignment="0" applyProtection="0"/>
  </cellStyleXfs>
  <cellXfs count="436">
    <xf numFmtId="0" fontId="0" fillId="0" borderId="0" xfId="0"/>
    <xf numFmtId="0" fontId="0" fillId="0" borderId="1" xfId="0" applyBorder="1" applyAlignment="1">
      <alignment horizontal="center"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 xfId="0" applyBorder="1" applyAlignment="1">
      <alignment vertical="center"/>
    </xf>
    <xf numFmtId="0" fontId="0" fillId="0" borderId="1" xfId="0" applyBorder="1" applyAlignment="1">
      <alignment horizontal="centerContinuous"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horizontal="center" vertical="center"/>
    </xf>
    <xf numFmtId="0" fontId="0" fillId="0" borderId="8"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vertical="center"/>
    </xf>
    <xf numFmtId="0" fontId="0" fillId="0" borderId="0" xfId="0"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7" fillId="0" borderId="5"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righ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4" fillId="0" borderId="2" xfId="0" applyFont="1" applyBorder="1" applyAlignment="1">
      <alignment horizontal="centerContinuous" vertical="center"/>
    </xf>
    <xf numFmtId="0" fontId="4" fillId="0" borderId="9" xfId="0" applyFont="1" applyBorder="1" applyAlignment="1">
      <alignment horizontal="centerContinuous" vertical="center"/>
    </xf>
    <xf numFmtId="0" fontId="0" fillId="0" borderId="14" xfId="0" applyBorder="1" applyAlignment="1">
      <alignment horizontal="centerContinuous" vertical="center"/>
    </xf>
    <xf numFmtId="0" fontId="0" fillId="0" borderId="10" xfId="0" applyBorder="1" applyAlignment="1">
      <alignment horizontal="centerContinuous" vertical="center"/>
    </xf>
    <xf numFmtId="0" fontId="0" fillId="0" borderId="11" xfId="0" applyBorder="1" applyAlignment="1">
      <alignment horizontal="centerContinuous" vertical="center"/>
    </xf>
    <xf numFmtId="0" fontId="0" fillId="0" borderId="8" xfId="0" applyBorder="1" applyAlignment="1">
      <alignment horizontal="centerContinuous" vertical="center"/>
    </xf>
    <xf numFmtId="0" fontId="0" fillId="0" borderId="12" xfId="0" applyBorder="1" applyAlignment="1">
      <alignment horizontal="centerContinuous" vertical="center"/>
    </xf>
    <xf numFmtId="0" fontId="6" fillId="0" borderId="6"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0" fillId="0" borderId="1" xfId="0" quotePrefix="1" applyBorder="1" applyAlignment="1">
      <alignment horizontal="center" vertical="center"/>
    </xf>
    <xf numFmtId="0" fontId="0" fillId="0" borderId="1" xfId="0" applyBorder="1" applyAlignment="1">
      <alignment horizontal="center" vertical="center" wrapText="1"/>
    </xf>
    <xf numFmtId="0" fontId="6" fillId="0" borderId="2" xfId="0" applyFont="1" applyBorder="1" applyAlignment="1">
      <alignment horizontal="centerContinuous" vertical="center" wrapText="1"/>
    </xf>
    <xf numFmtId="0" fontId="0" fillId="0" borderId="2" xfId="0" applyBorder="1" applyAlignment="1">
      <alignment vertical="center"/>
    </xf>
    <xf numFmtId="0" fontId="0" fillId="0" borderId="3" xfId="0" applyBorder="1" applyAlignment="1">
      <alignment vertical="center"/>
    </xf>
    <xf numFmtId="0" fontId="7" fillId="0" borderId="1" xfId="0" applyFont="1" applyBorder="1" applyAlignment="1">
      <alignment horizontal="center" vertical="center" wrapText="1"/>
    </xf>
    <xf numFmtId="0" fontId="5" fillId="0" borderId="2" xfId="0" applyFont="1" applyBorder="1" applyAlignment="1">
      <alignment horizontal="centerContinuous" vertical="center" wrapText="1"/>
    </xf>
    <xf numFmtId="0" fontId="3" fillId="0" borderId="1" xfId="0" applyFont="1"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0" xfId="0" applyBorder="1" applyAlignment="1" applyProtection="1">
      <alignment vertical="center"/>
      <protection locked="0"/>
    </xf>
    <xf numFmtId="0" fontId="7" fillId="0" borderId="0" xfId="0" applyFont="1" applyAlignment="1">
      <alignment vertical="center"/>
    </xf>
    <xf numFmtId="0" fontId="7" fillId="0" borderId="0" xfId="0" applyFont="1" applyBorder="1" applyAlignment="1">
      <alignment vertical="center"/>
    </xf>
    <xf numFmtId="0" fontId="9" fillId="0" borderId="0" xfId="0" applyFont="1" applyAlignment="1">
      <alignment vertical="center"/>
    </xf>
    <xf numFmtId="0" fontId="0" fillId="0" borderId="6" xfId="0" applyBorder="1" applyAlignment="1">
      <alignment horizontal="right" vertical="center"/>
    </xf>
    <xf numFmtId="0" fontId="10" fillId="0" borderId="0" xfId="0" applyFont="1" applyAlignment="1">
      <alignment vertical="center"/>
    </xf>
    <xf numFmtId="0" fontId="0" fillId="0" borderId="0" xfId="0" applyAlignment="1">
      <alignment horizontal="right" vertical="center"/>
    </xf>
    <xf numFmtId="0" fontId="5" fillId="0" borderId="0" xfId="0" applyFont="1" applyAlignment="1">
      <alignment horizontal="right" vertical="center"/>
    </xf>
    <xf numFmtId="0" fontId="3" fillId="0" borderId="1" xfId="0" applyFont="1" applyBorder="1" applyAlignment="1">
      <alignment horizontal="centerContinuous" vertical="center"/>
    </xf>
    <xf numFmtId="0" fontId="3" fillId="0" borderId="0" xfId="0" applyFont="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38" fontId="0" fillId="0" borderId="1" xfId="1" applyFont="1" applyBorder="1" applyAlignment="1">
      <alignment vertical="center"/>
    </xf>
    <xf numFmtId="0" fontId="0" fillId="0" borderId="4" xfId="0" applyBorder="1" applyAlignment="1">
      <alignment horizontal="centerContinuous" vertical="center" wrapText="1"/>
    </xf>
    <xf numFmtId="0" fontId="6" fillId="0" borderId="1" xfId="0" applyFont="1" applyBorder="1" applyAlignment="1">
      <alignment horizontal="center" vertical="center"/>
    </xf>
    <xf numFmtId="0" fontId="7" fillId="0" borderId="14" xfId="0" applyFont="1" applyBorder="1" applyAlignment="1">
      <alignment horizontal="right" vertical="center" wrapText="1"/>
    </xf>
    <xf numFmtId="0" fontId="7" fillId="0" borderId="11" xfId="0" applyFont="1" applyBorder="1" applyAlignment="1">
      <alignment horizontal="right" vertical="center" wrapText="1"/>
    </xf>
    <xf numFmtId="0" fontId="8" fillId="0" borderId="1" xfId="0" applyFont="1" applyBorder="1" applyAlignment="1">
      <alignment horizontal="right" vertical="top"/>
    </xf>
    <xf numFmtId="0" fontId="5" fillId="0" borderId="5" xfId="0" applyFont="1" applyBorder="1" applyAlignment="1">
      <alignment horizontal="center" vertical="center"/>
    </xf>
    <xf numFmtId="0" fontId="7" fillId="0" borderId="0" xfId="0" applyFont="1" applyAlignment="1">
      <alignment horizontal="right" vertical="center"/>
    </xf>
    <xf numFmtId="0" fontId="6" fillId="0" borderId="5" xfId="0" applyFont="1" applyBorder="1" applyAlignment="1">
      <alignment horizontal="center" vertical="center"/>
    </xf>
    <xf numFmtId="0" fontId="6" fillId="0" borderId="2" xfId="0" applyFont="1" applyBorder="1" applyAlignment="1">
      <alignment horizontal="centerContinuous" vertical="center"/>
    </xf>
    <xf numFmtId="0" fontId="0" fillId="0" borderId="3" xfId="0" applyBorder="1" applyAlignment="1">
      <alignment horizontal="right" vertical="center"/>
    </xf>
    <xf numFmtId="0" fontId="0" fillId="0" borderId="0" xfId="0" applyAlignment="1">
      <alignment vertical="center" wrapText="1"/>
    </xf>
    <xf numFmtId="0" fontId="7" fillId="0" borderId="14" xfId="0" applyFont="1" applyBorder="1" applyAlignment="1">
      <alignment horizontal="right" vertical="center"/>
    </xf>
    <xf numFmtId="0" fontId="7" fillId="0" borderId="5" xfId="0" applyFont="1" applyBorder="1" applyAlignment="1">
      <alignment horizontal="right" vertical="center"/>
    </xf>
    <xf numFmtId="0" fontId="7" fillId="0" borderId="9" xfId="0" applyFont="1" applyBorder="1" applyAlignment="1">
      <alignment horizontal="left" vertical="center"/>
    </xf>
    <xf numFmtId="0" fontId="7" fillId="0" borderId="4" xfId="0" applyFont="1" applyBorder="1" applyAlignment="1">
      <alignment horizontal="right" vertical="center"/>
    </xf>
    <xf numFmtId="0" fontId="0" fillId="2" borderId="0" xfId="0"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7" xfId="0" applyFill="1" applyBorder="1" applyAlignment="1">
      <alignment vertical="center"/>
    </xf>
    <xf numFmtId="0" fontId="0" fillId="2" borderId="6" xfId="0" applyFill="1" applyBorder="1" applyAlignment="1">
      <alignment vertical="center"/>
    </xf>
    <xf numFmtId="0" fontId="7" fillId="0" borderId="2" xfId="0" applyFont="1" applyBorder="1" applyAlignment="1">
      <alignment horizontal="center" vertical="center"/>
    </xf>
    <xf numFmtId="0" fontId="3" fillId="2" borderId="1" xfId="0" applyFont="1" applyFill="1" applyBorder="1" applyAlignment="1">
      <alignment vertical="center"/>
    </xf>
    <xf numFmtId="0" fontId="5" fillId="0" borderId="7" xfId="0" applyFont="1" applyBorder="1" applyAlignment="1">
      <alignment horizontal="center" vertical="center"/>
    </xf>
    <xf numFmtId="0" fontId="0" fillId="0" borderId="17" xfId="0" applyBorder="1" applyAlignment="1">
      <alignment horizontal="centerContinuous" vertical="center"/>
    </xf>
    <xf numFmtId="0" fontId="0" fillId="0" borderId="18" xfId="0" applyBorder="1" applyAlignment="1">
      <alignment horizontal="centerContinuous"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0" fillId="0" borderId="22" xfId="0" applyBorder="1" applyAlignment="1">
      <alignment horizontal="right" vertical="center"/>
    </xf>
    <xf numFmtId="0" fontId="0" fillId="0" borderId="23" xfId="0"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6" fillId="0" borderId="24" xfId="0" applyFont="1" applyBorder="1" applyAlignment="1">
      <alignment horizontal="right" vertical="center"/>
    </xf>
    <xf numFmtId="0" fontId="0" fillId="0" borderId="26" xfId="0" applyBorder="1" applyAlignment="1">
      <alignment horizontal="centerContinuous"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0" fillId="0" borderId="29"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0" xfId="0" applyFill="1" applyBorder="1" applyAlignment="1">
      <alignment vertical="center"/>
    </xf>
    <xf numFmtId="0" fontId="0" fillId="0" borderId="26" xfId="0" applyBorder="1" applyAlignment="1">
      <alignment horizontal="center" vertical="center"/>
    </xf>
    <xf numFmtId="0" fontId="0" fillId="0" borderId="0" xfId="0" applyBorder="1" applyAlignment="1">
      <alignment horizontal="centerContinuous" vertical="center"/>
    </xf>
    <xf numFmtId="0" fontId="8" fillId="0" borderId="0" xfId="0" applyFont="1" applyBorder="1" applyAlignment="1">
      <alignment horizontal="right" vertical="top"/>
    </xf>
    <xf numFmtId="0" fontId="7"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Border="1" applyAlignment="1">
      <alignment horizontal="center" vertical="center" textRotation="255"/>
    </xf>
    <xf numFmtId="0" fontId="5" fillId="0" borderId="0" xfId="0" applyFont="1" applyBorder="1" applyAlignment="1">
      <alignment vertical="center"/>
    </xf>
    <xf numFmtId="49" fontId="0" fillId="0" borderId="0" xfId="0" applyNumberFormat="1" applyAlignment="1">
      <alignment vertical="center"/>
    </xf>
    <xf numFmtId="0" fontId="0" fillId="0" borderId="0" xfId="0" applyBorder="1" applyAlignment="1">
      <alignment horizontal="right" vertical="center"/>
    </xf>
    <xf numFmtId="49" fontId="0" fillId="0" borderId="0" xfId="0" applyNumberFormat="1" applyBorder="1" applyAlignment="1">
      <alignment vertical="center"/>
    </xf>
    <xf numFmtId="0" fontId="0" fillId="0" borderId="0" xfId="0"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16"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0" fontId="0" fillId="0" borderId="42"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0" xfId="0" applyBorder="1"/>
    <xf numFmtId="0" fontId="0" fillId="0" borderId="12"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3" fillId="0" borderId="5"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6" fillId="0" borderId="0" xfId="0" applyFont="1" applyBorder="1" applyAlignment="1">
      <alignment vertical="center"/>
    </xf>
    <xf numFmtId="0" fontId="6" fillId="0" borderId="0" xfId="0" applyFont="1" applyFill="1" applyBorder="1" applyAlignment="1">
      <alignment vertical="center"/>
    </xf>
    <xf numFmtId="0" fontId="0" fillId="0" borderId="0" xfId="0" quotePrefix="1" applyFill="1"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9"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0" fillId="0" borderId="0" xfId="0" applyFill="1" applyBorder="1" applyAlignment="1">
      <alignment horizontal="right" vertical="center"/>
    </xf>
    <xf numFmtId="0" fontId="7" fillId="0" borderId="0" xfId="0" applyFont="1" applyFill="1" applyBorder="1" applyAlignment="1">
      <alignment vertical="center"/>
    </xf>
    <xf numFmtId="0" fontId="5" fillId="0" borderId="0" xfId="0" applyFont="1" applyFill="1" applyBorder="1" applyAlignment="1">
      <alignment horizontal="righ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5" fillId="0" borderId="0" xfId="0" applyFont="1"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applyAlignment="1">
      <alignment vertical="center" textRotation="255" wrapText="1"/>
    </xf>
    <xf numFmtId="0" fontId="10" fillId="0" borderId="0" xfId="0" applyFont="1" applyFill="1" applyBorder="1" applyAlignment="1">
      <alignment vertical="center" textRotation="255" wrapText="1"/>
    </xf>
    <xf numFmtId="6" fontId="0" fillId="0" borderId="0" xfId="2" applyFont="1" applyFill="1" applyBorder="1" applyAlignment="1">
      <alignment vertical="center"/>
    </xf>
    <xf numFmtId="0" fontId="18" fillId="0" borderId="0" xfId="0" applyFont="1" applyBorder="1" applyAlignment="1">
      <alignment vertical="center" wrapText="1"/>
    </xf>
    <xf numFmtId="0" fontId="17" fillId="0" borderId="0" xfId="0" applyFont="1" applyBorder="1" applyAlignment="1">
      <alignment vertical="center" wrapText="1"/>
    </xf>
    <xf numFmtId="0" fontId="0" fillId="0" borderId="1" xfId="0"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1" fillId="0" borderId="1" xfId="0" applyFont="1" applyBorder="1" applyAlignment="1">
      <alignment horizontal="center" vertical="center" wrapText="1"/>
    </xf>
    <xf numFmtId="0" fontId="20" fillId="0" borderId="1" xfId="0" applyFont="1" applyFill="1" applyBorder="1" applyAlignment="1">
      <alignment vertical="center"/>
    </xf>
    <xf numFmtId="0" fontId="20" fillId="0" borderId="1" xfId="0" applyFont="1" applyBorder="1" applyAlignment="1">
      <alignment vertical="center"/>
    </xf>
    <xf numFmtId="0" fontId="21" fillId="0" borderId="1"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0" fillId="0" borderId="1"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Border="1" applyAlignment="1">
      <alignment vertical="center" wrapText="1"/>
    </xf>
    <xf numFmtId="0" fontId="21" fillId="0" borderId="0" xfId="0" applyFont="1"/>
    <xf numFmtId="0" fontId="21" fillId="0" borderId="0" xfId="0" applyFont="1" applyAlignment="1">
      <alignment vertical="center"/>
    </xf>
    <xf numFmtId="0" fontId="20" fillId="0" borderId="0" xfId="0" applyFont="1" applyAlignment="1">
      <alignment horizontal="left" vertical="center"/>
    </xf>
    <xf numFmtId="0" fontId="0" fillId="3" borderId="1" xfId="0" applyFill="1" applyBorder="1" applyAlignment="1">
      <alignment vertical="center"/>
    </xf>
    <xf numFmtId="0" fontId="0" fillId="3" borderId="29" xfId="0" applyFill="1" applyBorder="1" applyAlignment="1">
      <alignment vertical="center"/>
    </xf>
    <xf numFmtId="0" fontId="0" fillId="3" borderId="34" xfId="0" applyFill="1" applyBorder="1" applyAlignment="1">
      <alignment vertical="center"/>
    </xf>
    <xf numFmtId="0" fontId="0" fillId="3" borderId="31" xfId="0" applyFill="1" applyBorder="1" applyAlignment="1">
      <alignment vertical="center"/>
    </xf>
    <xf numFmtId="0" fontId="0" fillId="2" borderId="59" xfId="0" applyFill="1" applyBorder="1" applyAlignment="1">
      <alignment vertical="center"/>
    </xf>
    <xf numFmtId="0" fontId="0" fillId="2" borderId="60" xfId="0" applyFill="1" applyBorder="1" applyAlignment="1">
      <alignment vertical="center"/>
    </xf>
    <xf numFmtId="0" fontId="6" fillId="0" borderId="40" xfId="0" applyFont="1" applyBorder="1" applyAlignment="1">
      <alignment vertical="center"/>
    </xf>
    <xf numFmtId="0" fontId="6" fillId="0" borderId="40" xfId="0" applyFont="1" applyBorder="1" applyAlignment="1">
      <alignment horizontal="right" vertical="center"/>
    </xf>
    <xf numFmtId="0" fontId="6" fillId="0" borderId="68" xfId="0" applyFont="1" applyBorder="1" applyAlignment="1">
      <alignment vertical="center"/>
    </xf>
    <xf numFmtId="0" fontId="6" fillId="0" borderId="41" xfId="0" applyFont="1" applyBorder="1" applyAlignment="1">
      <alignment horizontal="right" vertical="center"/>
    </xf>
    <xf numFmtId="0" fontId="0" fillId="3" borderId="33" xfId="0" applyFill="1" applyBorder="1" applyAlignment="1">
      <alignment vertical="center"/>
    </xf>
    <xf numFmtId="0" fontId="0" fillId="3" borderId="8" xfId="0" applyFill="1" applyBorder="1" applyAlignment="1">
      <alignment vertical="center"/>
    </xf>
    <xf numFmtId="0" fontId="0" fillId="3" borderId="6" xfId="0" applyFill="1" applyBorder="1" applyAlignment="1">
      <alignment horizontal="right" vertical="center"/>
    </xf>
    <xf numFmtId="0" fontId="0" fillId="3" borderId="7" xfId="0" applyFill="1" applyBorder="1" applyAlignment="1">
      <alignment horizontal="right" vertical="center"/>
    </xf>
    <xf numFmtId="0" fontId="0" fillId="3" borderId="1" xfId="0" applyFill="1" applyBorder="1" applyAlignment="1">
      <alignment horizontal="right" vertical="center"/>
    </xf>
    <xf numFmtId="0" fontId="6"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0" xfId="0" applyFont="1" applyAlignment="1">
      <alignment vertical="center"/>
    </xf>
    <xf numFmtId="0" fontId="0" fillId="0" borderId="1" xfId="0" quotePrefix="1" applyBorder="1" applyAlignment="1">
      <alignment horizontal="center" vertical="center"/>
    </xf>
    <xf numFmtId="0" fontId="0" fillId="0" borderId="31" xfId="0" applyBorder="1" applyAlignment="1">
      <alignment horizontal="center" vertical="center" wrapText="1"/>
    </xf>
    <xf numFmtId="0" fontId="0" fillId="0" borderId="31" xfId="0" applyFont="1" applyFill="1" applyBorder="1" applyAlignment="1">
      <alignment horizontal="center" vertical="center"/>
    </xf>
    <xf numFmtId="0" fontId="6" fillId="0" borderId="31" xfId="0" applyFont="1" applyBorder="1" applyAlignment="1">
      <alignment horizontal="right" vertical="center"/>
    </xf>
    <xf numFmtId="0" fontId="6" fillId="0" borderId="31" xfId="0" applyFont="1" applyBorder="1" applyAlignment="1">
      <alignment vertical="center"/>
    </xf>
    <xf numFmtId="0" fontId="0" fillId="3" borderId="1" xfId="0" applyFill="1" applyBorder="1" applyAlignment="1">
      <alignment horizontal="center" vertical="center"/>
    </xf>
    <xf numFmtId="0" fontId="0" fillId="3" borderId="6" xfId="0" applyFont="1" applyFill="1" applyBorder="1" applyAlignment="1">
      <alignment horizontal="right" vertical="center"/>
    </xf>
    <xf numFmtId="0" fontId="0" fillId="3" borderId="5" xfId="0" applyFill="1" applyBorder="1" applyAlignment="1">
      <alignment vertical="center"/>
    </xf>
    <xf numFmtId="0" fontId="0" fillId="3" borderId="40" xfId="0" applyFill="1" applyBorder="1" applyAlignment="1">
      <alignment vertical="center"/>
    </xf>
    <xf numFmtId="0" fontId="0" fillId="3" borderId="6" xfId="0" applyFill="1" applyBorder="1" applyAlignment="1">
      <alignment vertical="center"/>
    </xf>
    <xf numFmtId="0" fontId="0" fillId="2" borderId="72" xfId="0" applyFill="1" applyBorder="1" applyAlignment="1">
      <alignment vertical="center"/>
    </xf>
    <xf numFmtId="0" fontId="0" fillId="2" borderId="73" xfId="0" applyFill="1" applyBorder="1" applyAlignment="1">
      <alignment vertical="center"/>
    </xf>
    <xf numFmtId="38" fontId="0" fillId="3" borderId="1" xfId="1" applyFont="1"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 fillId="0" borderId="0" xfId="0" applyFont="1" applyAlignment="1">
      <alignment vertical="center"/>
    </xf>
    <xf numFmtId="0" fontId="3" fillId="0" borderId="5" xfId="0" applyFont="1" applyBorder="1" applyAlignment="1">
      <alignment vertical="center"/>
    </xf>
    <xf numFmtId="0" fontId="0" fillId="0" borderId="5" xfId="0" applyFont="1" applyBorder="1" applyAlignment="1">
      <alignment horizontal="center" vertical="center"/>
    </xf>
    <xf numFmtId="0" fontId="0" fillId="0" borderId="0" xfId="0" applyBorder="1" applyAlignment="1">
      <alignment horizontal="center" vertical="center" textRotation="255"/>
    </xf>
    <xf numFmtId="0" fontId="0" fillId="0" borderId="0" xfId="0" applyBorder="1" applyAlignment="1">
      <alignment vertical="center" wrapText="1"/>
    </xf>
    <xf numFmtId="0" fontId="5" fillId="0" borderId="0" xfId="0" applyFont="1" applyBorder="1" applyAlignment="1">
      <alignment horizontal="centerContinuous" vertical="center"/>
    </xf>
    <xf numFmtId="0" fontId="0" fillId="0" borderId="0" xfId="0" applyBorder="1" applyAlignment="1">
      <alignment horizontal="center" vertical="center" textRotation="255" wrapText="1"/>
    </xf>
    <xf numFmtId="0" fontId="0" fillId="0" borderId="0" xfId="0" quotePrefix="1" applyBorder="1" applyAlignment="1">
      <alignment horizontal="center" vertical="center"/>
    </xf>
    <xf numFmtId="0" fontId="0" fillId="0" borderId="1" xfId="0" applyFont="1" applyBorder="1" applyAlignment="1">
      <alignment vertical="center"/>
    </xf>
    <xf numFmtId="0" fontId="7" fillId="0" borderId="0" xfId="0" applyFont="1" applyBorder="1"/>
    <xf numFmtId="0" fontId="0" fillId="0" borderId="38"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22" fillId="0" borderId="0" xfId="0" applyFont="1" applyAlignment="1">
      <alignment vertical="center"/>
    </xf>
    <xf numFmtId="0" fontId="0" fillId="3" borderId="33" xfId="0" applyFill="1" applyBorder="1" applyAlignment="1">
      <alignment horizontal="right" vertical="center"/>
    </xf>
    <xf numFmtId="0" fontId="0" fillId="2" borderId="59" xfId="0" applyFill="1" applyBorder="1" applyAlignment="1">
      <alignment horizontal="right" vertical="center"/>
    </xf>
    <xf numFmtId="0" fontId="0" fillId="0" borderId="1" xfId="0" applyFont="1" applyBorder="1" applyAlignment="1">
      <alignment horizontal="right" vertical="center"/>
    </xf>
    <xf numFmtId="0" fontId="0" fillId="3" borderId="1" xfId="0" applyFont="1" applyFill="1" applyBorder="1" applyAlignment="1">
      <alignment vertical="center"/>
    </xf>
    <xf numFmtId="0" fontId="0" fillId="3" borderId="1" xfId="0" applyFont="1" applyFill="1" applyBorder="1" applyAlignment="1">
      <alignment horizontal="right" vertical="center"/>
    </xf>
    <xf numFmtId="0" fontId="0" fillId="4" borderId="1" xfId="0" applyFont="1" applyFill="1" applyBorder="1" applyAlignment="1">
      <alignment vertical="center"/>
    </xf>
    <xf numFmtId="0" fontId="0" fillId="0" borderId="74" xfId="0" applyBorder="1" applyAlignment="1">
      <alignment vertical="center"/>
    </xf>
    <xf numFmtId="0" fontId="0" fillId="3" borderId="30" xfId="0" applyFill="1" applyBorder="1" applyAlignment="1">
      <alignment vertical="center"/>
    </xf>
    <xf numFmtId="0" fontId="0" fillId="3" borderId="23" xfId="0" applyFill="1" applyBorder="1" applyAlignment="1">
      <alignment vertical="center"/>
    </xf>
    <xf numFmtId="0" fontId="0" fillId="3" borderId="75" xfId="0" applyFill="1" applyBorder="1" applyAlignment="1">
      <alignment vertical="center"/>
    </xf>
    <xf numFmtId="0" fontId="0" fillId="3" borderId="76" xfId="0" applyFill="1" applyBorder="1" applyAlignment="1">
      <alignment vertical="center"/>
    </xf>
    <xf numFmtId="0" fontId="0" fillId="0" borderId="23" xfId="0" applyBorder="1" applyAlignment="1">
      <alignment horizontal="center" vertical="center"/>
    </xf>
    <xf numFmtId="0" fontId="0" fillId="0" borderId="39" xfId="0" applyBorder="1" applyAlignment="1">
      <alignment horizontal="center" vertical="center"/>
    </xf>
    <xf numFmtId="0" fontId="0" fillId="3" borderId="76" xfId="0" applyFill="1" applyBorder="1" applyAlignment="1">
      <alignment horizontal="right" vertical="center"/>
    </xf>
    <xf numFmtId="0" fontId="6" fillId="0" borderId="32" xfId="0" applyFont="1" applyBorder="1" applyAlignment="1">
      <alignment horizontal="right" vertical="center"/>
    </xf>
    <xf numFmtId="0" fontId="0" fillId="3" borderId="39" xfId="0" applyFill="1" applyBorder="1" applyAlignment="1">
      <alignment vertical="center"/>
    </xf>
    <xf numFmtId="0" fontId="0" fillId="3" borderId="41" xfId="0" applyFill="1"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7" fillId="0" borderId="80" xfId="0" applyFont="1" applyBorder="1" applyAlignment="1">
      <alignment vertical="center"/>
    </xf>
    <xf numFmtId="0" fontId="0" fillId="0" borderId="81" xfId="0" applyBorder="1" applyAlignment="1">
      <alignment vertical="center"/>
    </xf>
    <xf numFmtId="0" fontId="0" fillId="0" borderId="77" xfId="0" applyFont="1" applyBorder="1" applyAlignment="1">
      <alignment vertical="center"/>
    </xf>
    <xf numFmtId="0" fontId="0" fillId="0" borderId="80"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24" fillId="0" borderId="1" xfId="3" applyBorder="1" applyAlignment="1">
      <alignment vertical="center" wrapText="1"/>
    </xf>
    <xf numFmtId="0" fontId="0" fillId="0" borderId="1" xfId="2" applyNumberFormat="1" applyFont="1" applyBorder="1" applyAlignment="1">
      <alignment horizontal="center" vertical="center"/>
    </xf>
    <xf numFmtId="0" fontId="0" fillId="0" borderId="6" xfId="0" applyFont="1" applyBorder="1" applyAlignment="1">
      <alignment horizontal="right" vertical="center"/>
    </xf>
    <xf numFmtId="0" fontId="0" fillId="0" borderId="6" xfId="0" applyFont="1" applyBorder="1" applyAlignment="1">
      <alignment vertical="center"/>
    </xf>
    <xf numFmtId="0" fontId="0" fillId="0" borderId="22" xfId="0" applyFont="1" applyBorder="1" applyAlignment="1">
      <alignment horizontal="right" vertical="center"/>
    </xf>
    <xf numFmtId="0" fontId="0" fillId="0" borderId="23" xfId="0" applyFont="1" applyBorder="1" applyAlignment="1">
      <alignment horizontal="right" vertical="center"/>
    </xf>
    <xf numFmtId="0" fontId="25" fillId="0" borderId="31" xfId="0" applyFont="1" applyBorder="1" applyAlignment="1">
      <alignment horizontal="center" vertical="center"/>
    </xf>
    <xf numFmtId="0" fontId="25" fillId="0" borderId="1"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1" xfId="0" applyFont="1" applyBorder="1" applyAlignment="1">
      <alignment horizontal="center" vertical="center"/>
    </xf>
    <xf numFmtId="0" fontId="21" fillId="0" borderId="1" xfId="0" applyFont="1" applyBorder="1" applyAlignment="1">
      <alignment horizontal="center" vertical="center" wrapText="1"/>
    </xf>
    <xf numFmtId="0" fontId="23" fillId="0" borderId="0" xfId="0" applyFont="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16" xfId="0" applyBorder="1" applyAlignment="1">
      <alignment horizontal="center" vertical="center" wrapText="1"/>
    </xf>
    <xf numFmtId="0" fontId="5" fillId="0" borderId="16"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47" xfId="0" applyBorder="1" applyAlignment="1">
      <alignment horizontal="center" vertical="center"/>
    </xf>
    <xf numFmtId="0" fontId="0" fillId="0" borderId="70" xfId="0" applyBorder="1" applyAlignment="1">
      <alignment horizontal="center" vertical="center"/>
    </xf>
    <xf numFmtId="0" fontId="0" fillId="0" borderId="35" xfId="0" applyBorder="1" applyAlignment="1">
      <alignment horizontal="center" vertical="center"/>
    </xf>
    <xf numFmtId="0" fontId="0" fillId="0" borderId="48" xfId="0" applyBorder="1" applyAlignment="1">
      <alignment horizontal="center" vertical="center"/>
    </xf>
    <xf numFmtId="0" fontId="0" fillId="0" borderId="71" xfId="0" applyBorder="1" applyAlignment="1">
      <alignment horizontal="center" vertical="center"/>
    </xf>
    <xf numFmtId="0" fontId="0" fillId="0" borderId="3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66" xfId="0" applyBorder="1" applyAlignment="1">
      <alignment horizontal="center" vertical="center"/>
    </xf>
    <xf numFmtId="0" fontId="0" fillId="0" borderId="62" xfId="0" quotePrefix="1" applyBorder="1" applyAlignment="1">
      <alignment horizontal="center" vertical="center"/>
    </xf>
    <xf numFmtId="0" fontId="0" fillId="0" borderId="13" xfId="0" quotePrefix="1" applyBorder="1" applyAlignment="1">
      <alignment horizontal="center" vertical="center"/>
    </xf>
    <xf numFmtId="0" fontId="0" fillId="0" borderId="14" xfId="0" quotePrefix="1" applyBorder="1" applyAlignment="1">
      <alignment horizontal="center" vertical="center"/>
    </xf>
    <xf numFmtId="0" fontId="0" fillId="0" borderId="63" xfId="0" quotePrefix="1" applyBorder="1" applyAlignment="1">
      <alignment horizontal="center" vertical="center"/>
    </xf>
    <xf numFmtId="0" fontId="0" fillId="0" borderId="3" xfId="0" quotePrefix="1" applyBorder="1" applyAlignment="1">
      <alignment horizontal="center" vertical="center"/>
    </xf>
    <xf numFmtId="0" fontId="0" fillId="0" borderId="4" xfId="0" quotePrefix="1" applyBorder="1" applyAlignment="1">
      <alignment horizontal="center" vertical="center"/>
    </xf>
    <xf numFmtId="0" fontId="0" fillId="0" borderId="64" xfId="0" quotePrefix="1" applyBorder="1" applyAlignment="1">
      <alignment horizontal="center" vertical="center"/>
    </xf>
    <xf numFmtId="0" fontId="0" fillId="0" borderId="15" xfId="0" quotePrefix="1" applyBorder="1" applyAlignment="1">
      <alignment horizontal="center" vertical="center"/>
    </xf>
    <xf numFmtId="0" fontId="0" fillId="0" borderId="12" xfId="0" quotePrefix="1"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57" xfId="0"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10" fillId="0" borderId="58" xfId="0" applyFont="1" applyBorder="1" applyAlignment="1">
      <alignment horizontal="center" vertical="center" textRotation="255" wrapText="1"/>
    </xf>
    <xf numFmtId="0" fontId="10" fillId="0" borderId="21" xfId="0" applyFont="1" applyBorder="1" applyAlignment="1">
      <alignment horizontal="center" vertical="center" textRotation="255" wrapText="1"/>
    </xf>
    <xf numFmtId="0" fontId="10" fillId="0" borderId="28" xfId="0" applyFont="1" applyBorder="1" applyAlignment="1">
      <alignment horizontal="center" vertical="center" textRotation="255" wrapText="1"/>
    </xf>
    <xf numFmtId="0" fontId="0" fillId="0" borderId="65" xfId="0" applyBorder="1" applyAlignment="1">
      <alignment horizontal="center" vertical="center" wrapText="1"/>
    </xf>
    <xf numFmtId="0" fontId="0" fillId="0" borderId="56" xfId="0" applyBorder="1" applyAlignment="1">
      <alignment horizontal="center" vertical="center" wrapText="1"/>
    </xf>
    <xf numFmtId="0" fontId="0" fillId="0" borderId="49" xfId="0" applyBorder="1" applyAlignment="1">
      <alignment horizontal="center" vertical="center" wrapText="1"/>
    </xf>
    <xf numFmtId="0" fontId="0" fillId="0" borderId="11" xfId="0" applyBorder="1" applyAlignment="1">
      <alignment horizontal="center" vertical="center" wrapText="1"/>
    </xf>
    <xf numFmtId="0" fontId="0" fillId="0" borderId="61" xfId="0" applyBorder="1" applyAlignment="1">
      <alignment horizontal="center" vertical="center" wrapText="1"/>
    </xf>
    <xf numFmtId="0" fontId="0" fillId="0" borderId="38" xfId="0" applyBorder="1" applyAlignment="1">
      <alignment horizontal="center" vertical="center" wrapText="1"/>
    </xf>
    <xf numFmtId="0" fontId="0" fillId="0" borderId="47" xfId="0" applyBorder="1" applyAlignment="1">
      <alignment horizontal="center" vertical="center" textRotation="255" wrapText="1"/>
    </xf>
    <xf numFmtId="0" fontId="0" fillId="0" borderId="35" xfId="0" applyBorder="1" applyAlignment="1">
      <alignment horizontal="center" vertical="center" textRotation="255" wrapText="1"/>
    </xf>
    <xf numFmtId="0" fontId="0" fillId="0" borderId="49"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61" xfId="0" applyBorder="1" applyAlignment="1">
      <alignment horizontal="center" vertical="center" textRotation="255" wrapText="1"/>
    </xf>
    <xf numFmtId="0" fontId="0" fillId="0" borderId="38" xfId="0" applyBorder="1" applyAlignment="1">
      <alignment horizontal="center" vertical="center" textRotation="255" wrapText="1"/>
    </xf>
    <xf numFmtId="0" fontId="0" fillId="0" borderId="49" xfId="0" applyBorder="1" applyAlignment="1">
      <alignment horizontal="center" vertical="center"/>
    </xf>
    <xf numFmtId="0" fontId="0" fillId="0" borderId="11" xfId="0" applyBorder="1" applyAlignment="1">
      <alignment horizontal="center" vertical="center"/>
    </xf>
    <xf numFmtId="0" fontId="0" fillId="0" borderId="61" xfId="0" applyBorder="1" applyAlignment="1">
      <alignment horizontal="center" vertical="center"/>
    </xf>
    <xf numFmtId="0" fontId="0" fillId="0" borderId="38" xfId="0" applyBorder="1" applyAlignment="1">
      <alignment horizontal="center" vertical="center"/>
    </xf>
    <xf numFmtId="0" fontId="0" fillId="0" borderId="47" xfId="0" quotePrefix="1" applyBorder="1" applyAlignment="1">
      <alignment horizontal="center" vertical="center"/>
    </xf>
    <xf numFmtId="0" fontId="0" fillId="0" borderId="35" xfId="0" quotePrefix="1" applyBorder="1" applyAlignment="1">
      <alignment horizontal="center" vertical="center"/>
    </xf>
    <xf numFmtId="0" fontId="0" fillId="0" borderId="49" xfId="0" quotePrefix="1" applyBorder="1" applyAlignment="1">
      <alignment horizontal="center" vertical="center"/>
    </xf>
    <xf numFmtId="0" fontId="0" fillId="0" borderId="11" xfId="0" quotePrefix="1" applyBorder="1" applyAlignment="1">
      <alignment horizontal="center" vertical="center"/>
    </xf>
    <xf numFmtId="0" fontId="0" fillId="0" borderId="61" xfId="0" quotePrefix="1" applyBorder="1" applyAlignment="1">
      <alignment horizontal="center" vertical="center"/>
    </xf>
    <xf numFmtId="0" fontId="0" fillId="0" borderId="38" xfId="0" quotePrefix="1" applyBorder="1" applyAlignment="1">
      <alignment horizontal="center" vertical="center"/>
    </xf>
    <xf numFmtId="0" fontId="6" fillId="0" borderId="67" xfId="0" applyFont="1" applyBorder="1" applyAlignment="1">
      <alignment horizontal="center" vertical="center"/>
    </xf>
    <xf numFmtId="0" fontId="6" fillId="0" borderId="69" xfId="0" applyFont="1" applyBorder="1" applyAlignment="1">
      <alignment horizontal="center" vertical="center"/>
    </xf>
    <xf numFmtId="0" fontId="6" fillId="0" borderId="57" xfId="0" applyFont="1" applyBorder="1" applyAlignment="1">
      <alignment horizontal="center" vertical="center"/>
    </xf>
    <xf numFmtId="0" fontId="0" fillId="0" borderId="48" xfId="0" applyBorder="1" applyAlignment="1">
      <alignment horizontal="center" vertical="center" wrapText="1"/>
    </xf>
    <xf numFmtId="0" fontId="0" fillId="0" borderId="1" xfId="0" quotePrefix="1" applyBorder="1" applyAlignment="1">
      <alignment horizontal="center" vertical="center"/>
    </xf>
    <xf numFmtId="0" fontId="0" fillId="0" borderId="26" xfId="0" quotePrefix="1" applyBorder="1" applyAlignment="1">
      <alignment horizontal="center" vertical="center"/>
    </xf>
    <xf numFmtId="0" fontId="0" fillId="0" borderId="5" xfId="0" quotePrefix="1" applyBorder="1" applyAlignment="1">
      <alignment horizontal="center" vertical="center"/>
    </xf>
    <xf numFmtId="0" fontId="0" fillId="0" borderId="7" xfId="0" quotePrefix="1" applyBorder="1" applyAlignment="1">
      <alignment horizontal="center" vertical="center"/>
    </xf>
    <xf numFmtId="0" fontId="0" fillId="0" borderId="6" xfId="0" quotePrefix="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 xfId="0" quotePrefix="1" applyFill="1" applyBorder="1" applyAlignment="1">
      <alignment horizontal="center" vertical="center"/>
    </xf>
    <xf numFmtId="0" fontId="0" fillId="0" borderId="5" xfId="0"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5" xfId="0" applyFont="1" applyBorder="1" applyAlignment="1">
      <alignment horizontal="center" vertical="center" wrapText="1"/>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6" xfId="0" applyBorder="1" applyAlignment="1">
      <alignment horizontal="center" vertical="center" textRotation="255"/>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5" xfId="0" quotePrefix="1" applyBorder="1" applyAlignment="1">
      <alignment horizontal="center" vertical="center" textRotation="255"/>
    </xf>
    <xf numFmtId="0" fontId="0" fillId="0" borderId="6" xfId="0" quotePrefix="1" applyBorder="1" applyAlignment="1">
      <alignment horizontal="center" vertical="center" textRotation="255"/>
    </xf>
    <xf numFmtId="0" fontId="0" fillId="0" borderId="1" xfId="0"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7" xfId="0" quotePrefix="1" applyBorder="1" applyAlignment="1">
      <alignment horizontal="center" vertical="center" textRotation="255"/>
    </xf>
    <xf numFmtId="0" fontId="0" fillId="0" borderId="5"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1" xfId="0"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7" fillId="0" borderId="1" xfId="0" applyFont="1"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5"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9"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2" xfId="0" applyFont="1" applyBorder="1" applyAlignment="1">
      <alignment horizontal="center" vertical="center" wrapText="1" shrinkToFit="1"/>
    </xf>
    <xf numFmtId="0" fontId="0" fillId="0" borderId="3"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7" fillId="0" borderId="80" xfId="0" applyFont="1" applyBorder="1" applyAlignment="1">
      <alignment horizontal="left" vertical="center" wrapText="1"/>
    </xf>
    <xf numFmtId="0" fontId="7" fillId="0" borderId="0" xfId="0" applyFont="1" applyBorder="1" applyAlignment="1">
      <alignment horizontal="left"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83" xfId="0" applyFont="1" applyBorder="1" applyAlignment="1">
      <alignment horizontal="left" vertical="center" wrapText="1"/>
    </xf>
    <xf numFmtId="0" fontId="7" fillId="0" borderId="84" xfId="0" applyFont="1" applyBorder="1" applyAlignment="1">
      <alignment horizontal="left"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54" xfId="0" applyFont="1" applyFill="1" applyBorder="1" applyAlignment="1">
      <alignment horizontal="center" vertical="center"/>
    </xf>
    <xf numFmtId="0" fontId="0" fillId="0" borderId="55" xfId="0" applyFont="1" applyFill="1" applyBorder="1" applyAlignment="1" applyProtection="1">
      <alignment horizontal="center" vertical="center"/>
      <protection locked="0"/>
    </xf>
    <xf numFmtId="0" fontId="0" fillId="0" borderId="56" xfId="0" applyFont="1" applyFill="1" applyBorder="1" applyAlignment="1" applyProtection="1">
      <alignment horizontal="center" vertical="center"/>
      <protection locked="0"/>
    </xf>
  </cellXfs>
  <cellStyles count="4">
    <cellStyle name="ハイパーリンク" xfId="3" builtinId="8"/>
    <cellStyle name="桁区切り" xfId="1" builtinId="6"/>
    <cellStyle name="通貨" xfId="2"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0</xdr:colOff>
      <xdr:row>30</xdr:row>
      <xdr:rowOff>0</xdr:rowOff>
    </xdr:from>
    <xdr:to>
      <xdr:col>11</xdr:col>
      <xdr:colOff>0</xdr:colOff>
      <xdr:row>30</xdr:row>
      <xdr:rowOff>0</xdr:rowOff>
    </xdr:to>
    <xdr:sp macro="" textlink="">
      <xdr:nvSpPr>
        <xdr:cNvPr id="2" name="テキスト 20">
          <a:extLst>
            <a:ext uri="{FF2B5EF4-FFF2-40B4-BE49-F238E27FC236}">
              <a16:creationId xmlns:a16="http://schemas.microsoft.com/office/drawing/2014/main" id="{00000000-0008-0000-0000-000002000000}"/>
            </a:ext>
          </a:extLst>
        </xdr:cNvPr>
        <xdr:cNvSpPr txBox="1">
          <a:spLocks noChangeArrowheads="1"/>
        </xdr:cNvSpPr>
      </xdr:nvSpPr>
      <xdr:spPr bwMode="auto">
        <a:xfrm>
          <a:off x="6886575" y="82105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30</xdr:row>
      <xdr:rowOff>0</xdr:rowOff>
    </xdr:from>
    <xdr:to>
      <xdr:col>11</xdr:col>
      <xdr:colOff>0</xdr:colOff>
      <xdr:row>30</xdr:row>
      <xdr:rowOff>0</xdr:rowOff>
    </xdr:to>
    <xdr:sp macro="" textlink="">
      <xdr:nvSpPr>
        <xdr:cNvPr id="3" name="テキスト 28">
          <a:extLst>
            <a:ext uri="{FF2B5EF4-FFF2-40B4-BE49-F238E27FC236}">
              <a16:creationId xmlns:a16="http://schemas.microsoft.com/office/drawing/2014/main" id="{00000000-0008-0000-0000-000003000000}"/>
            </a:ext>
          </a:extLst>
        </xdr:cNvPr>
        <xdr:cNvSpPr txBox="1">
          <a:spLocks noChangeArrowheads="1"/>
        </xdr:cNvSpPr>
      </xdr:nvSpPr>
      <xdr:spPr bwMode="auto">
        <a:xfrm>
          <a:off x="6886575" y="82105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20</xdr:row>
      <xdr:rowOff>0</xdr:rowOff>
    </xdr:from>
    <xdr:to>
      <xdr:col>11</xdr:col>
      <xdr:colOff>0</xdr:colOff>
      <xdr:row>20</xdr:row>
      <xdr:rowOff>0</xdr:rowOff>
    </xdr:to>
    <xdr:sp macro="" textlink="">
      <xdr:nvSpPr>
        <xdr:cNvPr id="4" name="テキスト 32">
          <a:extLst>
            <a:ext uri="{FF2B5EF4-FFF2-40B4-BE49-F238E27FC236}">
              <a16:creationId xmlns:a16="http://schemas.microsoft.com/office/drawing/2014/main" id="{00000000-0008-0000-0000-000004000000}"/>
            </a:ext>
          </a:extLst>
        </xdr:cNvPr>
        <xdr:cNvSpPr txBox="1">
          <a:spLocks noChangeArrowheads="1"/>
        </xdr:cNvSpPr>
      </xdr:nvSpPr>
      <xdr:spPr bwMode="auto">
        <a:xfrm>
          <a:off x="6886575" y="4972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20</xdr:row>
      <xdr:rowOff>0</xdr:rowOff>
    </xdr:from>
    <xdr:to>
      <xdr:col>11</xdr:col>
      <xdr:colOff>0</xdr:colOff>
      <xdr:row>20</xdr:row>
      <xdr:rowOff>0</xdr:rowOff>
    </xdr:to>
    <xdr:sp macro="" textlink="">
      <xdr:nvSpPr>
        <xdr:cNvPr id="5" name="テキスト 34">
          <a:extLst>
            <a:ext uri="{FF2B5EF4-FFF2-40B4-BE49-F238E27FC236}">
              <a16:creationId xmlns:a16="http://schemas.microsoft.com/office/drawing/2014/main" id="{00000000-0008-0000-0000-000005000000}"/>
            </a:ext>
          </a:extLst>
        </xdr:cNvPr>
        <xdr:cNvSpPr txBox="1">
          <a:spLocks noChangeArrowheads="1"/>
        </xdr:cNvSpPr>
      </xdr:nvSpPr>
      <xdr:spPr bwMode="auto">
        <a:xfrm>
          <a:off x="6886575" y="4972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28</xdr:row>
      <xdr:rowOff>0</xdr:rowOff>
    </xdr:from>
    <xdr:to>
      <xdr:col>11</xdr:col>
      <xdr:colOff>0</xdr:colOff>
      <xdr:row>28</xdr:row>
      <xdr:rowOff>0</xdr:rowOff>
    </xdr:to>
    <xdr:sp macro="" textlink="">
      <xdr:nvSpPr>
        <xdr:cNvPr id="6" name="テキスト 35">
          <a:extLst>
            <a:ext uri="{FF2B5EF4-FFF2-40B4-BE49-F238E27FC236}">
              <a16:creationId xmlns:a16="http://schemas.microsoft.com/office/drawing/2014/main" id="{00000000-0008-0000-0000-000006000000}"/>
            </a:ext>
          </a:extLst>
        </xdr:cNvPr>
        <xdr:cNvSpPr txBox="1">
          <a:spLocks noChangeArrowheads="1"/>
        </xdr:cNvSpPr>
      </xdr:nvSpPr>
      <xdr:spPr bwMode="auto">
        <a:xfrm>
          <a:off x="6886575" y="756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28</xdr:row>
      <xdr:rowOff>0</xdr:rowOff>
    </xdr:from>
    <xdr:to>
      <xdr:col>11</xdr:col>
      <xdr:colOff>0</xdr:colOff>
      <xdr:row>28</xdr:row>
      <xdr:rowOff>0</xdr:rowOff>
    </xdr:to>
    <xdr:sp macro="" textlink="">
      <xdr:nvSpPr>
        <xdr:cNvPr id="7" name="テキスト 36">
          <a:extLst>
            <a:ext uri="{FF2B5EF4-FFF2-40B4-BE49-F238E27FC236}">
              <a16:creationId xmlns:a16="http://schemas.microsoft.com/office/drawing/2014/main" id="{00000000-0008-0000-0000-000007000000}"/>
            </a:ext>
          </a:extLst>
        </xdr:cNvPr>
        <xdr:cNvSpPr txBox="1">
          <a:spLocks noChangeArrowheads="1"/>
        </xdr:cNvSpPr>
      </xdr:nvSpPr>
      <xdr:spPr bwMode="auto">
        <a:xfrm>
          <a:off x="6886575" y="756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19</xdr:row>
      <xdr:rowOff>0</xdr:rowOff>
    </xdr:from>
    <xdr:to>
      <xdr:col>11</xdr:col>
      <xdr:colOff>0</xdr:colOff>
      <xdr:row>19</xdr:row>
      <xdr:rowOff>0</xdr:rowOff>
    </xdr:to>
    <xdr:sp macro="" textlink="">
      <xdr:nvSpPr>
        <xdr:cNvPr id="8" name="テキスト 37">
          <a:extLst>
            <a:ext uri="{FF2B5EF4-FFF2-40B4-BE49-F238E27FC236}">
              <a16:creationId xmlns:a16="http://schemas.microsoft.com/office/drawing/2014/main" id="{00000000-0008-0000-0000-000008000000}"/>
            </a:ext>
          </a:extLst>
        </xdr:cNvPr>
        <xdr:cNvSpPr txBox="1">
          <a:spLocks noChangeArrowheads="1"/>
        </xdr:cNvSpPr>
      </xdr:nvSpPr>
      <xdr:spPr bwMode="auto">
        <a:xfrm>
          <a:off x="6886575" y="4648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19</xdr:row>
      <xdr:rowOff>0</xdr:rowOff>
    </xdr:from>
    <xdr:to>
      <xdr:col>11</xdr:col>
      <xdr:colOff>0</xdr:colOff>
      <xdr:row>19</xdr:row>
      <xdr:rowOff>0</xdr:rowOff>
    </xdr:to>
    <xdr:sp macro="" textlink="">
      <xdr:nvSpPr>
        <xdr:cNvPr id="9" name="テキスト 38">
          <a:extLst>
            <a:ext uri="{FF2B5EF4-FFF2-40B4-BE49-F238E27FC236}">
              <a16:creationId xmlns:a16="http://schemas.microsoft.com/office/drawing/2014/main" id="{00000000-0008-0000-0000-000009000000}"/>
            </a:ext>
          </a:extLst>
        </xdr:cNvPr>
        <xdr:cNvSpPr txBox="1">
          <a:spLocks noChangeArrowheads="1"/>
        </xdr:cNvSpPr>
      </xdr:nvSpPr>
      <xdr:spPr bwMode="auto">
        <a:xfrm>
          <a:off x="6886575" y="4648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97</xdr:row>
      <xdr:rowOff>0</xdr:rowOff>
    </xdr:from>
    <xdr:to>
      <xdr:col>11</xdr:col>
      <xdr:colOff>0</xdr:colOff>
      <xdr:row>97</xdr:row>
      <xdr:rowOff>0</xdr:rowOff>
    </xdr:to>
    <xdr:sp macro="" textlink="">
      <xdr:nvSpPr>
        <xdr:cNvPr id="10" name="テキスト 20">
          <a:extLst>
            <a:ext uri="{FF2B5EF4-FFF2-40B4-BE49-F238E27FC236}">
              <a16:creationId xmlns:a16="http://schemas.microsoft.com/office/drawing/2014/main" id="{00000000-0008-0000-0000-00000A00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97</xdr:row>
      <xdr:rowOff>0</xdr:rowOff>
    </xdr:from>
    <xdr:to>
      <xdr:col>11</xdr:col>
      <xdr:colOff>0</xdr:colOff>
      <xdr:row>97</xdr:row>
      <xdr:rowOff>0</xdr:rowOff>
    </xdr:to>
    <xdr:sp macro="" textlink="">
      <xdr:nvSpPr>
        <xdr:cNvPr id="11" name="テキスト 28">
          <a:extLst>
            <a:ext uri="{FF2B5EF4-FFF2-40B4-BE49-F238E27FC236}">
              <a16:creationId xmlns:a16="http://schemas.microsoft.com/office/drawing/2014/main" id="{00000000-0008-0000-0000-00000B00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94</xdr:row>
      <xdr:rowOff>0</xdr:rowOff>
    </xdr:from>
    <xdr:to>
      <xdr:col>11</xdr:col>
      <xdr:colOff>0</xdr:colOff>
      <xdr:row>94</xdr:row>
      <xdr:rowOff>0</xdr:rowOff>
    </xdr:to>
    <xdr:sp macro="" textlink="">
      <xdr:nvSpPr>
        <xdr:cNvPr id="12" name="テキスト 32">
          <a:extLst>
            <a:ext uri="{FF2B5EF4-FFF2-40B4-BE49-F238E27FC236}">
              <a16:creationId xmlns:a16="http://schemas.microsoft.com/office/drawing/2014/main" id="{00000000-0008-0000-0000-00000C00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94</xdr:row>
      <xdr:rowOff>0</xdr:rowOff>
    </xdr:from>
    <xdr:to>
      <xdr:col>11</xdr:col>
      <xdr:colOff>0</xdr:colOff>
      <xdr:row>94</xdr:row>
      <xdr:rowOff>0</xdr:rowOff>
    </xdr:to>
    <xdr:sp macro="" textlink="">
      <xdr:nvSpPr>
        <xdr:cNvPr id="13" name="テキスト 34">
          <a:extLst>
            <a:ext uri="{FF2B5EF4-FFF2-40B4-BE49-F238E27FC236}">
              <a16:creationId xmlns:a16="http://schemas.microsoft.com/office/drawing/2014/main" id="{00000000-0008-0000-0000-00000D00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97</xdr:row>
      <xdr:rowOff>0</xdr:rowOff>
    </xdr:from>
    <xdr:to>
      <xdr:col>11</xdr:col>
      <xdr:colOff>0</xdr:colOff>
      <xdr:row>97</xdr:row>
      <xdr:rowOff>0</xdr:rowOff>
    </xdr:to>
    <xdr:sp macro="" textlink="">
      <xdr:nvSpPr>
        <xdr:cNvPr id="14" name="テキスト 35">
          <a:extLst>
            <a:ext uri="{FF2B5EF4-FFF2-40B4-BE49-F238E27FC236}">
              <a16:creationId xmlns:a16="http://schemas.microsoft.com/office/drawing/2014/main" id="{00000000-0008-0000-0000-00000E00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97</xdr:row>
      <xdr:rowOff>0</xdr:rowOff>
    </xdr:from>
    <xdr:to>
      <xdr:col>11</xdr:col>
      <xdr:colOff>0</xdr:colOff>
      <xdr:row>97</xdr:row>
      <xdr:rowOff>0</xdr:rowOff>
    </xdr:to>
    <xdr:sp macro="" textlink="">
      <xdr:nvSpPr>
        <xdr:cNvPr id="15" name="テキスト 36">
          <a:extLst>
            <a:ext uri="{FF2B5EF4-FFF2-40B4-BE49-F238E27FC236}">
              <a16:creationId xmlns:a16="http://schemas.microsoft.com/office/drawing/2014/main" id="{00000000-0008-0000-0000-00000F00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94</xdr:row>
      <xdr:rowOff>0</xdr:rowOff>
    </xdr:from>
    <xdr:to>
      <xdr:col>11</xdr:col>
      <xdr:colOff>0</xdr:colOff>
      <xdr:row>94</xdr:row>
      <xdr:rowOff>0</xdr:rowOff>
    </xdr:to>
    <xdr:sp macro="" textlink="">
      <xdr:nvSpPr>
        <xdr:cNvPr id="16" name="テキスト 37">
          <a:extLst>
            <a:ext uri="{FF2B5EF4-FFF2-40B4-BE49-F238E27FC236}">
              <a16:creationId xmlns:a16="http://schemas.microsoft.com/office/drawing/2014/main" id="{00000000-0008-0000-0000-00001000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94</xdr:row>
      <xdr:rowOff>0</xdr:rowOff>
    </xdr:from>
    <xdr:to>
      <xdr:col>11</xdr:col>
      <xdr:colOff>0</xdr:colOff>
      <xdr:row>94</xdr:row>
      <xdr:rowOff>0</xdr:rowOff>
    </xdr:to>
    <xdr:sp macro="" textlink="">
      <xdr:nvSpPr>
        <xdr:cNvPr id="17" name="テキスト 38">
          <a:extLst>
            <a:ext uri="{FF2B5EF4-FFF2-40B4-BE49-F238E27FC236}">
              <a16:creationId xmlns:a16="http://schemas.microsoft.com/office/drawing/2014/main" id="{00000000-0008-0000-0000-00001100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102</xdr:row>
      <xdr:rowOff>0</xdr:rowOff>
    </xdr:from>
    <xdr:to>
      <xdr:col>11</xdr:col>
      <xdr:colOff>0</xdr:colOff>
      <xdr:row>102</xdr:row>
      <xdr:rowOff>0</xdr:rowOff>
    </xdr:to>
    <xdr:sp macro="" textlink="">
      <xdr:nvSpPr>
        <xdr:cNvPr id="18" name="テキスト 32">
          <a:extLst>
            <a:ext uri="{FF2B5EF4-FFF2-40B4-BE49-F238E27FC236}">
              <a16:creationId xmlns:a16="http://schemas.microsoft.com/office/drawing/2014/main" id="{00000000-0008-0000-0000-00001200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102</xdr:row>
      <xdr:rowOff>0</xdr:rowOff>
    </xdr:from>
    <xdr:to>
      <xdr:col>11</xdr:col>
      <xdr:colOff>0</xdr:colOff>
      <xdr:row>102</xdr:row>
      <xdr:rowOff>0</xdr:rowOff>
    </xdr:to>
    <xdr:sp macro="" textlink="">
      <xdr:nvSpPr>
        <xdr:cNvPr id="19" name="テキスト 34">
          <a:extLst>
            <a:ext uri="{FF2B5EF4-FFF2-40B4-BE49-F238E27FC236}">
              <a16:creationId xmlns:a16="http://schemas.microsoft.com/office/drawing/2014/main" id="{00000000-0008-0000-0000-00001300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102</xdr:row>
      <xdr:rowOff>0</xdr:rowOff>
    </xdr:from>
    <xdr:to>
      <xdr:col>11</xdr:col>
      <xdr:colOff>0</xdr:colOff>
      <xdr:row>102</xdr:row>
      <xdr:rowOff>0</xdr:rowOff>
    </xdr:to>
    <xdr:sp macro="" textlink="">
      <xdr:nvSpPr>
        <xdr:cNvPr id="20" name="テキスト 37">
          <a:extLst>
            <a:ext uri="{FF2B5EF4-FFF2-40B4-BE49-F238E27FC236}">
              <a16:creationId xmlns:a16="http://schemas.microsoft.com/office/drawing/2014/main" id="{00000000-0008-0000-0000-00001400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0</xdr:colOff>
      <xdr:row>102</xdr:row>
      <xdr:rowOff>0</xdr:rowOff>
    </xdr:from>
    <xdr:to>
      <xdr:col>11</xdr:col>
      <xdr:colOff>0</xdr:colOff>
      <xdr:row>102</xdr:row>
      <xdr:rowOff>0</xdr:rowOff>
    </xdr:to>
    <xdr:sp macro="" textlink="">
      <xdr:nvSpPr>
        <xdr:cNvPr id="21" name="テキスト 38">
          <a:extLst>
            <a:ext uri="{FF2B5EF4-FFF2-40B4-BE49-F238E27FC236}">
              <a16:creationId xmlns:a16="http://schemas.microsoft.com/office/drawing/2014/main" id="{00000000-0008-0000-0000-00001500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23</xdr:row>
      <xdr:rowOff>0</xdr:rowOff>
    </xdr:from>
    <xdr:to>
      <xdr:col>12</xdr:col>
      <xdr:colOff>0</xdr:colOff>
      <xdr:row>23</xdr:row>
      <xdr:rowOff>0</xdr:rowOff>
    </xdr:to>
    <xdr:sp macro="" textlink="">
      <xdr:nvSpPr>
        <xdr:cNvPr id="20840" name="テキスト 20">
          <a:extLst>
            <a:ext uri="{FF2B5EF4-FFF2-40B4-BE49-F238E27FC236}">
              <a16:creationId xmlns:a16="http://schemas.microsoft.com/office/drawing/2014/main" id="{00000000-0008-0000-0100-000068510000}"/>
            </a:ext>
          </a:extLst>
        </xdr:cNvPr>
        <xdr:cNvSpPr txBox="1">
          <a:spLocks noChangeArrowheads="1"/>
        </xdr:cNvSpPr>
      </xdr:nvSpPr>
      <xdr:spPr bwMode="auto">
        <a:xfrm>
          <a:off x="6886575" y="82105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23</xdr:row>
      <xdr:rowOff>0</xdr:rowOff>
    </xdr:from>
    <xdr:to>
      <xdr:col>12</xdr:col>
      <xdr:colOff>0</xdr:colOff>
      <xdr:row>23</xdr:row>
      <xdr:rowOff>0</xdr:rowOff>
    </xdr:to>
    <xdr:sp macro="" textlink="">
      <xdr:nvSpPr>
        <xdr:cNvPr id="20841" name="テキスト 28">
          <a:extLst>
            <a:ext uri="{FF2B5EF4-FFF2-40B4-BE49-F238E27FC236}">
              <a16:creationId xmlns:a16="http://schemas.microsoft.com/office/drawing/2014/main" id="{00000000-0008-0000-0100-000069510000}"/>
            </a:ext>
          </a:extLst>
        </xdr:cNvPr>
        <xdr:cNvSpPr txBox="1">
          <a:spLocks noChangeArrowheads="1"/>
        </xdr:cNvSpPr>
      </xdr:nvSpPr>
      <xdr:spPr bwMode="auto">
        <a:xfrm>
          <a:off x="6886575" y="82105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14</xdr:row>
      <xdr:rowOff>0</xdr:rowOff>
    </xdr:from>
    <xdr:to>
      <xdr:col>12</xdr:col>
      <xdr:colOff>0</xdr:colOff>
      <xdr:row>14</xdr:row>
      <xdr:rowOff>0</xdr:rowOff>
    </xdr:to>
    <xdr:sp macro="" textlink="">
      <xdr:nvSpPr>
        <xdr:cNvPr id="20842" name="テキスト 32">
          <a:extLst>
            <a:ext uri="{FF2B5EF4-FFF2-40B4-BE49-F238E27FC236}">
              <a16:creationId xmlns:a16="http://schemas.microsoft.com/office/drawing/2014/main" id="{00000000-0008-0000-0100-00006A510000}"/>
            </a:ext>
          </a:extLst>
        </xdr:cNvPr>
        <xdr:cNvSpPr txBox="1">
          <a:spLocks noChangeArrowheads="1"/>
        </xdr:cNvSpPr>
      </xdr:nvSpPr>
      <xdr:spPr bwMode="auto">
        <a:xfrm>
          <a:off x="6886575" y="4972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14</xdr:row>
      <xdr:rowOff>0</xdr:rowOff>
    </xdr:from>
    <xdr:to>
      <xdr:col>12</xdr:col>
      <xdr:colOff>0</xdr:colOff>
      <xdr:row>14</xdr:row>
      <xdr:rowOff>0</xdr:rowOff>
    </xdr:to>
    <xdr:sp macro="" textlink="">
      <xdr:nvSpPr>
        <xdr:cNvPr id="20843" name="テキスト 34">
          <a:extLst>
            <a:ext uri="{FF2B5EF4-FFF2-40B4-BE49-F238E27FC236}">
              <a16:creationId xmlns:a16="http://schemas.microsoft.com/office/drawing/2014/main" id="{00000000-0008-0000-0100-00006B510000}"/>
            </a:ext>
          </a:extLst>
        </xdr:cNvPr>
        <xdr:cNvSpPr txBox="1">
          <a:spLocks noChangeArrowheads="1"/>
        </xdr:cNvSpPr>
      </xdr:nvSpPr>
      <xdr:spPr bwMode="auto">
        <a:xfrm>
          <a:off x="6886575" y="49720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21</xdr:row>
      <xdr:rowOff>0</xdr:rowOff>
    </xdr:from>
    <xdr:to>
      <xdr:col>12</xdr:col>
      <xdr:colOff>0</xdr:colOff>
      <xdr:row>21</xdr:row>
      <xdr:rowOff>0</xdr:rowOff>
    </xdr:to>
    <xdr:sp macro="" textlink="">
      <xdr:nvSpPr>
        <xdr:cNvPr id="20844" name="テキスト 35">
          <a:extLst>
            <a:ext uri="{FF2B5EF4-FFF2-40B4-BE49-F238E27FC236}">
              <a16:creationId xmlns:a16="http://schemas.microsoft.com/office/drawing/2014/main" id="{00000000-0008-0000-0100-00006C510000}"/>
            </a:ext>
          </a:extLst>
        </xdr:cNvPr>
        <xdr:cNvSpPr txBox="1">
          <a:spLocks noChangeArrowheads="1"/>
        </xdr:cNvSpPr>
      </xdr:nvSpPr>
      <xdr:spPr bwMode="auto">
        <a:xfrm>
          <a:off x="6886575" y="756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21</xdr:row>
      <xdr:rowOff>0</xdr:rowOff>
    </xdr:from>
    <xdr:to>
      <xdr:col>12</xdr:col>
      <xdr:colOff>0</xdr:colOff>
      <xdr:row>21</xdr:row>
      <xdr:rowOff>0</xdr:rowOff>
    </xdr:to>
    <xdr:sp macro="" textlink="">
      <xdr:nvSpPr>
        <xdr:cNvPr id="20845" name="テキスト 36">
          <a:extLst>
            <a:ext uri="{FF2B5EF4-FFF2-40B4-BE49-F238E27FC236}">
              <a16:creationId xmlns:a16="http://schemas.microsoft.com/office/drawing/2014/main" id="{00000000-0008-0000-0100-00006D510000}"/>
            </a:ext>
          </a:extLst>
        </xdr:cNvPr>
        <xdr:cNvSpPr txBox="1">
          <a:spLocks noChangeArrowheads="1"/>
        </xdr:cNvSpPr>
      </xdr:nvSpPr>
      <xdr:spPr bwMode="auto">
        <a:xfrm>
          <a:off x="6886575" y="756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13</xdr:row>
      <xdr:rowOff>0</xdr:rowOff>
    </xdr:from>
    <xdr:to>
      <xdr:col>12</xdr:col>
      <xdr:colOff>0</xdr:colOff>
      <xdr:row>13</xdr:row>
      <xdr:rowOff>0</xdr:rowOff>
    </xdr:to>
    <xdr:sp macro="" textlink="">
      <xdr:nvSpPr>
        <xdr:cNvPr id="20846" name="テキスト 37">
          <a:extLst>
            <a:ext uri="{FF2B5EF4-FFF2-40B4-BE49-F238E27FC236}">
              <a16:creationId xmlns:a16="http://schemas.microsoft.com/office/drawing/2014/main" id="{00000000-0008-0000-0100-00006E510000}"/>
            </a:ext>
          </a:extLst>
        </xdr:cNvPr>
        <xdr:cNvSpPr txBox="1">
          <a:spLocks noChangeArrowheads="1"/>
        </xdr:cNvSpPr>
      </xdr:nvSpPr>
      <xdr:spPr bwMode="auto">
        <a:xfrm>
          <a:off x="6886575" y="4648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13</xdr:row>
      <xdr:rowOff>0</xdr:rowOff>
    </xdr:from>
    <xdr:to>
      <xdr:col>12</xdr:col>
      <xdr:colOff>0</xdr:colOff>
      <xdr:row>13</xdr:row>
      <xdr:rowOff>0</xdr:rowOff>
    </xdr:to>
    <xdr:sp macro="" textlink="">
      <xdr:nvSpPr>
        <xdr:cNvPr id="20847" name="テキスト 38">
          <a:extLst>
            <a:ext uri="{FF2B5EF4-FFF2-40B4-BE49-F238E27FC236}">
              <a16:creationId xmlns:a16="http://schemas.microsoft.com/office/drawing/2014/main" id="{00000000-0008-0000-0100-00006F510000}"/>
            </a:ext>
          </a:extLst>
        </xdr:cNvPr>
        <xdr:cNvSpPr txBox="1">
          <a:spLocks noChangeArrowheads="1"/>
        </xdr:cNvSpPr>
      </xdr:nvSpPr>
      <xdr:spPr bwMode="auto">
        <a:xfrm>
          <a:off x="6886575" y="4648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83</xdr:row>
      <xdr:rowOff>0</xdr:rowOff>
    </xdr:from>
    <xdr:to>
      <xdr:col>12</xdr:col>
      <xdr:colOff>0</xdr:colOff>
      <xdr:row>83</xdr:row>
      <xdr:rowOff>0</xdr:rowOff>
    </xdr:to>
    <xdr:sp macro="" textlink="">
      <xdr:nvSpPr>
        <xdr:cNvPr id="20848" name="テキスト 20">
          <a:extLst>
            <a:ext uri="{FF2B5EF4-FFF2-40B4-BE49-F238E27FC236}">
              <a16:creationId xmlns:a16="http://schemas.microsoft.com/office/drawing/2014/main" id="{00000000-0008-0000-0100-00007051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83</xdr:row>
      <xdr:rowOff>0</xdr:rowOff>
    </xdr:from>
    <xdr:to>
      <xdr:col>12</xdr:col>
      <xdr:colOff>0</xdr:colOff>
      <xdr:row>83</xdr:row>
      <xdr:rowOff>0</xdr:rowOff>
    </xdr:to>
    <xdr:sp macro="" textlink="">
      <xdr:nvSpPr>
        <xdr:cNvPr id="20849" name="テキスト 28">
          <a:extLst>
            <a:ext uri="{FF2B5EF4-FFF2-40B4-BE49-F238E27FC236}">
              <a16:creationId xmlns:a16="http://schemas.microsoft.com/office/drawing/2014/main" id="{00000000-0008-0000-0100-00007151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82</xdr:row>
      <xdr:rowOff>0</xdr:rowOff>
    </xdr:from>
    <xdr:to>
      <xdr:col>12</xdr:col>
      <xdr:colOff>0</xdr:colOff>
      <xdr:row>82</xdr:row>
      <xdr:rowOff>0</xdr:rowOff>
    </xdr:to>
    <xdr:sp macro="" textlink="">
      <xdr:nvSpPr>
        <xdr:cNvPr id="20850" name="テキスト 32">
          <a:extLst>
            <a:ext uri="{FF2B5EF4-FFF2-40B4-BE49-F238E27FC236}">
              <a16:creationId xmlns:a16="http://schemas.microsoft.com/office/drawing/2014/main" id="{00000000-0008-0000-0100-00007251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82</xdr:row>
      <xdr:rowOff>0</xdr:rowOff>
    </xdr:from>
    <xdr:to>
      <xdr:col>12</xdr:col>
      <xdr:colOff>0</xdr:colOff>
      <xdr:row>82</xdr:row>
      <xdr:rowOff>0</xdr:rowOff>
    </xdr:to>
    <xdr:sp macro="" textlink="">
      <xdr:nvSpPr>
        <xdr:cNvPr id="20851" name="テキスト 34">
          <a:extLst>
            <a:ext uri="{FF2B5EF4-FFF2-40B4-BE49-F238E27FC236}">
              <a16:creationId xmlns:a16="http://schemas.microsoft.com/office/drawing/2014/main" id="{00000000-0008-0000-0100-00007351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83</xdr:row>
      <xdr:rowOff>0</xdr:rowOff>
    </xdr:from>
    <xdr:to>
      <xdr:col>12</xdr:col>
      <xdr:colOff>0</xdr:colOff>
      <xdr:row>83</xdr:row>
      <xdr:rowOff>0</xdr:rowOff>
    </xdr:to>
    <xdr:sp macro="" textlink="">
      <xdr:nvSpPr>
        <xdr:cNvPr id="20852" name="テキスト 35">
          <a:extLst>
            <a:ext uri="{FF2B5EF4-FFF2-40B4-BE49-F238E27FC236}">
              <a16:creationId xmlns:a16="http://schemas.microsoft.com/office/drawing/2014/main" id="{00000000-0008-0000-0100-00007451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83</xdr:row>
      <xdr:rowOff>0</xdr:rowOff>
    </xdr:from>
    <xdr:to>
      <xdr:col>12</xdr:col>
      <xdr:colOff>0</xdr:colOff>
      <xdr:row>83</xdr:row>
      <xdr:rowOff>0</xdr:rowOff>
    </xdr:to>
    <xdr:sp macro="" textlink="">
      <xdr:nvSpPr>
        <xdr:cNvPr id="20853" name="テキスト 36">
          <a:extLst>
            <a:ext uri="{FF2B5EF4-FFF2-40B4-BE49-F238E27FC236}">
              <a16:creationId xmlns:a16="http://schemas.microsoft.com/office/drawing/2014/main" id="{00000000-0008-0000-0100-000075510000}"/>
            </a:ext>
          </a:extLst>
        </xdr:cNvPr>
        <xdr:cNvSpPr txBox="1">
          <a:spLocks noChangeArrowheads="1"/>
        </xdr:cNvSpPr>
      </xdr:nvSpPr>
      <xdr:spPr bwMode="auto">
        <a:xfrm>
          <a:off x="6886575" y="255365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82</xdr:row>
      <xdr:rowOff>0</xdr:rowOff>
    </xdr:from>
    <xdr:to>
      <xdr:col>12</xdr:col>
      <xdr:colOff>0</xdr:colOff>
      <xdr:row>82</xdr:row>
      <xdr:rowOff>0</xdr:rowOff>
    </xdr:to>
    <xdr:sp macro="" textlink="">
      <xdr:nvSpPr>
        <xdr:cNvPr id="20854" name="テキスト 37">
          <a:extLst>
            <a:ext uri="{FF2B5EF4-FFF2-40B4-BE49-F238E27FC236}">
              <a16:creationId xmlns:a16="http://schemas.microsoft.com/office/drawing/2014/main" id="{00000000-0008-0000-0100-00007651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82</xdr:row>
      <xdr:rowOff>0</xdr:rowOff>
    </xdr:from>
    <xdr:to>
      <xdr:col>12</xdr:col>
      <xdr:colOff>0</xdr:colOff>
      <xdr:row>82</xdr:row>
      <xdr:rowOff>0</xdr:rowOff>
    </xdr:to>
    <xdr:sp macro="" textlink="">
      <xdr:nvSpPr>
        <xdr:cNvPr id="20855" name="テキスト 38">
          <a:extLst>
            <a:ext uri="{FF2B5EF4-FFF2-40B4-BE49-F238E27FC236}">
              <a16:creationId xmlns:a16="http://schemas.microsoft.com/office/drawing/2014/main" id="{00000000-0008-0000-0100-000077510000}"/>
            </a:ext>
          </a:extLst>
        </xdr:cNvPr>
        <xdr:cNvSpPr txBox="1">
          <a:spLocks noChangeArrowheads="1"/>
        </xdr:cNvSpPr>
      </xdr:nvSpPr>
      <xdr:spPr bwMode="auto">
        <a:xfrm>
          <a:off x="6886575" y="245649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88</xdr:row>
      <xdr:rowOff>0</xdr:rowOff>
    </xdr:from>
    <xdr:to>
      <xdr:col>12</xdr:col>
      <xdr:colOff>0</xdr:colOff>
      <xdr:row>88</xdr:row>
      <xdr:rowOff>0</xdr:rowOff>
    </xdr:to>
    <xdr:sp macro="" textlink="">
      <xdr:nvSpPr>
        <xdr:cNvPr id="20856" name="テキスト 32">
          <a:extLst>
            <a:ext uri="{FF2B5EF4-FFF2-40B4-BE49-F238E27FC236}">
              <a16:creationId xmlns:a16="http://schemas.microsoft.com/office/drawing/2014/main" id="{00000000-0008-0000-0100-00007851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88</xdr:row>
      <xdr:rowOff>0</xdr:rowOff>
    </xdr:from>
    <xdr:to>
      <xdr:col>12</xdr:col>
      <xdr:colOff>0</xdr:colOff>
      <xdr:row>88</xdr:row>
      <xdr:rowOff>0</xdr:rowOff>
    </xdr:to>
    <xdr:sp macro="" textlink="">
      <xdr:nvSpPr>
        <xdr:cNvPr id="20857" name="テキスト 34">
          <a:extLst>
            <a:ext uri="{FF2B5EF4-FFF2-40B4-BE49-F238E27FC236}">
              <a16:creationId xmlns:a16="http://schemas.microsoft.com/office/drawing/2014/main" id="{00000000-0008-0000-0100-00007951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88</xdr:row>
      <xdr:rowOff>0</xdr:rowOff>
    </xdr:from>
    <xdr:to>
      <xdr:col>12</xdr:col>
      <xdr:colOff>0</xdr:colOff>
      <xdr:row>88</xdr:row>
      <xdr:rowOff>0</xdr:rowOff>
    </xdr:to>
    <xdr:sp macro="" textlink="">
      <xdr:nvSpPr>
        <xdr:cNvPr id="20858" name="テキスト 37">
          <a:extLst>
            <a:ext uri="{FF2B5EF4-FFF2-40B4-BE49-F238E27FC236}">
              <a16:creationId xmlns:a16="http://schemas.microsoft.com/office/drawing/2014/main" id="{00000000-0008-0000-0100-00007A51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0</xdr:colOff>
      <xdr:row>88</xdr:row>
      <xdr:rowOff>0</xdr:rowOff>
    </xdr:from>
    <xdr:to>
      <xdr:col>12</xdr:col>
      <xdr:colOff>0</xdr:colOff>
      <xdr:row>88</xdr:row>
      <xdr:rowOff>0</xdr:rowOff>
    </xdr:to>
    <xdr:sp macro="" textlink="">
      <xdr:nvSpPr>
        <xdr:cNvPr id="20859" name="テキスト 38">
          <a:extLst>
            <a:ext uri="{FF2B5EF4-FFF2-40B4-BE49-F238E27FC236}">
              <a16:creationId xmlns:a16="http://schemas.microsoft.com/office/drawing/2014/main" id="{00000000-0008-0000-0100-00007B510000}"/>
            </a:ext>
          </a:extLst>
        </xdr:cNvPr>
        <xdr:cNvSpPr txBox="1">
          <a:spLocks noChangeArrowheads="1"/>
        </xdr:cNvSpPr>
      </xdr:nvSpPr>
      <xdr:spPr bwMode="auto">
        <a:xfrm>
          <a:off x="6886575" y="27012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6</xdr:row>
      <xdr:rowOff>0</xdr:rowOff>
    </xdr:to>
    <xdr:sp macro="" textlink="">
      <xdr:nvSpPr>
        <xdr:cNvPr id="11405" name="Line 1">
          <a:extLst>
            <a:ext uri="{FF2B5EF4-FFF2-40B4-BE49-F238E27FC236}">
              <a16:creationId xmlns:a16="http://schemas.microsoft.com/office/drawing/2014/main" id="{00000000-0008-0000-0300-00008D2C0000}"/>
            </a:ext>
          </a:extLst>
        </xdr:cNvPr>
        <xdr:cNvSpPr>
          <a:spLocks noChangeShapeType="1"/>
        </xdr:cNvSpPr>
      </xdr:nvSpPr>
      <xdr:spPr bwMode="auto">
        <a:xfrm>
          <a:off x="0" y="790575"/>
          <a:ext cx="71437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3</xdr:col>
      <xdr:colOff>0</xdr:colOff>
      <xdr:row>18</xdr:row>
      <xdr:rowOff>0</xdr:rowOff>
    </xdr:to>
    <xdr:sp macro="" textlink="">
      <xdr:nvSpPr>
        <xdr:cNvPr id="3541" name="Line 1">
          <a:extLst>
            <a:ext uri="{FF2B5EF4-FFF2-40B4-BE49-F238E27FC236}">
              <a16:creationId xmlns:a16="http://schemas.microsoft.com/office/drawing/2014/main" id="{00000000-0008-0000-0400-0000D50D0000}"/>
            </a:ext>
          </a:extLst>
        </xdr:cNvPr>
        <xdr:cNvSpPr>
          <a:spLocks noChangeShapeType="1"/>
        </xdr:cNvSpPr>
      </xdr:nvSpPr>
      <xdr:spPr bwMode="auto">
        <a:xfrm>
          <a:off x="0" y="4895850"/>
          <a:ext cx="9048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3</xdr:col>
      <xdr:colOff>0</xdr:colOff>
      <xdr:row>7</xdr:row>
      <xdr:rowOff>0</xdr:rowOff>
    </xdr:to>
    <xdr:sp macro="" textlink="">
      <xdr:nvSpPr>
        <xdr:cNvPr id="3542" name="Line 2">
          <a:extLst>
            <a:ext uri="{FF2B5EF4-FFF2-40B4-BE49-F238E27FC236}">
              <a16:creationId xmlns:a16="http://schemas.microsoft.com/office/drawing/2014/main" id="{00000000-0008-0000-0400-0000D60D0000}"/>
            </a:ext>
          </a:extLst>
        </xdr:cNvPr>
        <xdr:cNvSpPr>
          <a:spLocks noChangeShapeType="1"/>
        </xdr:cNvSpPr>
      </xdr:nvSpPr>
      <xdr:spPr bwMode="auto">
        <a:xfrm>
          <a:off x="0" y="733425"/>
          <a:ext cx="904875" cy="1162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3</xdr:col>
      <xdr:colOff>0</xdr:colOff>
      <xdr:row>18</xdr:row>
      <xdr:rowOff>0</xdr:rowOff>
    </xdr:to>
    <xdr:sp macro="" textlink="">
      <xdr:nvSpPr>
        <xdr:cNvPr id="3543" name="Line 51">
          <a:extLst>
            <a:ext uri="{FF2B5EF4-FFF2-40B4-BE49-F238E27FC236}">
              <a16:creationId xmlns:a16="http://schemas.microsoft.com/office/drawing/2014/main" id="{00000000-0008-0000-0400-0000D70D0000}"/>
            </a:ext>
          </a:extLst>
        </xdr:cNvPr>
        <xdr:cNvSpPr>
          <a:spLocks noChangeShapeType="1"/>
        </xdr:cNvSpPr>
      </xdr:nvSpPr>
      <xdr:spPr bwMode="auto">
        <a:xfrm>
          <a:off x="0" y="4895850"/>
          <a:ext cx="9048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552450</xdr:colOff>
      <xdr:row>51</xdr:row>
      <xdr:rowOff>19050</xdr:rowOff>
    </xdr:from>
    <xdr:to>
      <xdr:col>3</xdr:col>
      <xdr:colOff>419100</xdr:colOff>
      <xdr:row>57</xdr:row>
      <xdr:rowOff>19050</xdr:rowOff>
    </xdr:to>
    <xdr:sp macro="" textlink="">
      <xdr:nvSpPr>
        <xdr:cNvPr id="5125" name="テキスト 5">
          <a:extLst>
            <a:ext uri="{FF2B5EF4-FFF2-40B4-BE49-F238E27FC236}">
              <a16:creationId xmlns:a16="http://schemas.microsoft.com/office/drawing/2014/main" id="{00000000-0008-0000-0600-000005140000}"/>
            </a:ext>
          </a:extLst>
        </xdr:cNvPr>
        <xdr:cNvSpPr txBox="1">
          <a:spLocks noChangeArrowheads="1"/>
        </xdr:cNvSpPr>
      </xdr:nvSpPr>
      <xdr:spPr bwMode="auto">
        <a:xfrm>
          <a:off x="552450" y="10725150"/>
          <a:ext cx="18764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免除額（　　　　　　　　　　）</a:t>
          </a:r>
        </a:p>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人数（　　　　　　　　　　）</a:t>
          </a:r>
        </a:p>
        <a:p>
          <a:pPr algn="l" rtl="0">
            <a:defRPr sz="1000"/>
          </a:pPr>
          <a:r>
            <a:rPr lang="ja-JP" altLang="en-US" sz="1100" b="0" i="0" u="none" strike="noStrike" baseline="0">
              <a:solidFill>
                <a:srgbClr val="000000"/>
              </a:solidFill>
              <a:latin typeface="ＭＳ Ｐゴシック"/>
              <a:ea typeface="ＭＳ Ｐゴシック"/>
            </a:rPr>
            <a:t>＝</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657225</xdr:colOff>
      <xdr:row>54</xdr:row>
      <xdr:rowOff>57150</xdr:rowOff>
    </xdr:from>
    <xdr:to>
      <xdr:col>6</xdr:col>
      <xdr:colOff>561975</xdr:colOff>
      <xdr:row>55</xdr:row>
      <xdr:rowOff>57150</xdr:rowOff>
    </xdr:to>
    <xdr:sp macro="" textlink="">
      <xdr:nvSpPr>
        <xdr:cNvPr id="5126" name="テキスト 6">
          <a:extLst>
            <a:ext uri="{FF2B5EF4-FFF2-40B4-BE49-F238E27FC236}">
              <a16:creationId xmlns:a16="http://schemas.microsoft.com/office/drawing/2014/main" id="{00000000-0008-0000-0600-000006140000}"/>
            </a:ext>
          </a:extLst>
        </xdr:cNvPr>
        <xdr:cNvSpPr txBox="1">
          <a:spLocks noChangeArrowheads="1"/>
        </xdr:cNvSpPr>
      </xdr:nvSpPr>
      <xdr:spPr bwMode="auto">
        <a:xfrm>
          <a:off x="4362450" y="10725150"/>
          <a:ext cx="752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免 除 額</a:t>
          </a:r>
        </a:p>
      </xdr:txBody>
    </xdr:sp>
    <xdr:clientData/>
  </xdr:twoCellAnchor>
  <xdr:twoCellAnchor>
    <xdr:from>
      <xdr:col>4</xdr:col>
      <xdr:colOff>771525</xdr:colOff>
      <xdr:row>51</xdr:row>
      <xdr:rowOff>85725</xdr:rowOff>
    </xdr:from>
    <xdr:to>
      <xdr:col>5</xdr:col>
      <xdr:colOff>190500</xdr:colOff>
      <xdr:row>57</xdr:row>
      <xdr:rowOff>85725</xdr:rowOff>
    </xdr:to>
    <xdr:sp macro="" textlink="">
      <xdr:nvSpPr>
        <xdr:cNvPr id="5127" name="テキスト 7">
          <a:extLst>
            <a:ext uri="{FF2B5EF4-FFF2-40B4-BE49-F238E27FC236}">
              <a16:creationId xmlns:a16="http://schemas.microsoft.com/office/drawing/2014/main" id="{00000000-0008-0000-0600-000007140000}"/>
            </a:ext>
          </a:extLst>
        </xdr:cNvPr>
        <xdr:cNvSpPr txBox="1">
          <a:spLocks noChangeArrowheads="1"/>
        </xdr:cNvSpPr>
      </xdr:nvSpPr>
      <xdr:spPr bwMode="auto">
        <a:xfrm>
          <a:off x="3629025" y="10725150"/>
          <a:ext cx="2667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免</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371475</xdr:colOff>
      <xdr:row>75</xdr:row>
      <xdr:rowOff>114300</xdr:rowOff>
    </xdr:from>
    <xdr:to>
      <xdr:col>8</xdr:col>
      <xdr:colOff>628650</xdr:colOff>
      <xdr:row>77</xdr:row>
      <xdr:rowOff>57150</xdr:rowOff>
    </xdr:to>
    <xdr:sp macro="" textlink="">
      <xdr:nvSpPr>
        <xdr:cNvPr id="7169" name="テキスト 1">
          <a:extLst>
            <a:ext uri="{FF2B5EF4-FFF2-40B4-BE49-F238E27FC236}">
              <a16:creationId xmlns:a16="http://schemas.microsoft.com/office/drawing/2014/main" id="{00000000-0008-0000-0B00-0000011C0000}"/>
            </a:ext>
          </a:extLst>
        </xdr:cNvPr>
        <xdr:cNvSpPr txBox="1">
          <a:spLocks noChangeArrowheads="1"/>
        </xdr:cNvSpPr>
      </xdr:nvSpPr>
      <xdr:spPr bwMode="auto">
        <a:xfrm>
          <a:off x="1285875" y="15859125"/>
          <a:ext cx="40100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配偶者　　　　　　　　　　　　　　　　第一子</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第二子　　　　　　　　　　　　　　　　第三子</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0</xdr:colOff>
      <xdr:row>77</xdr:row>
      <xdr:rowOff>0</xdr:rowOff>
    </xdr:from>
    <xdr:to>
      <xdr:col>9</xdr:col>
      <xdr:colOff>0</xdr:colOff>
      <xdr:row>78</xdr:row>
      <xdr:rowOff>0</xdr:rowOff>
    </xdr:to>
    <xdr:sp macro="" textlink="">
      <xdr:nvSpPr>
        <xdr:cNvPr id="7170" name="テキスト 2">
          <a:extLst>
            <a:ext uri="{FF2B5EF4-FFF2-40B4-BE49-F238E27FC236}">
              <a16:creationId xmlns:a16="http://schemas.microsoft.com/office/drawing/2014/main" id="{00000000-0008-0000-0B00-0000021C0000}"/>
            </a:ext>
          </a:extLst>
        </xdr:cNvPr>
        <xdr:cNvSpPr txBox="1">
          <a:spLocks noChangeArrowheads="1"/>
        </xdr:cNvSpPr>
      </xdr:nvSpPr>
      <xdr:spPr bwMode="auto">
        <a:xfrm>
          <a:off x="1781175" y="15859125"/>
          <a:ext cx="40100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支給月数等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支給月日</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74</xdr:row>
      <xdr:rowOff>114300</xdr:rowOff>
    </xdr:from>
    <xdr:to>
      <xdr:col>0</xdr:col>
      <xdr:colOff>0</xdr:colOff>
      <xdr:row>76</xdr:row>
      <xdr:rowOff>57150</xdr:rowOff>
    </xdr:to>
    <xdr:sp macro="" textlink="">
      <xdr:nvSpPr>
        <xdr:cNvPr id="12289" name="テキスト 1">
          <a:extLst>
            <a:ext uri="{FF2B5EF4-FFF2-40B4-BE49-F238E27FC236}">
              <a16:creationId xmlns:a16="http://schemas.microsoft.com/office/drawing/2014/main" id="{00000000-0008-0000-0C00-000001300000}"/>
            </a:ext>
          </a:extLst>
        </xdr:cNvPr>
        <xdr:cNvSpPr txBox="1">
          <a:spLocks noChangeArrowheads="1"/>
        </xdr:cNvSpPr>
      </xdr:nvSpPr>
      <xdr:spPr bwMode="auto">
        <a:xfrm>
          <a:off x="0" y="158591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配偶者　　　　　　　　　　　　　　　　第一子</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第二子　　　　　　　　　　　　　　　　第三子</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76</xdr:row>
      <xdr:rowOff>0</xdr:rowOff>
    </xdr:from>
    <xdr:to>
      <xdr:col>0</xdr:col>
      <xdr:colOff>0</xdr:colOff>
      <xdr:row>77</xdr:row>
      <xdr:rowOff>0</xdr:rowOff>
    </xdr:to>
    <xdr:sp macro="" textlink="">
      <xdr:nvSpPr>
        <xdr:cNvPr id="12290" name="テキスト 2">
          <a:extLst>
            <a:ext uri="{FF2B5EF4-FFF2-40B4-BE49-F238E27FC236}">
              <a16:creationId xmlns:a16="http://schemas.microsoft.com/office/drawing/2014/main" id="{00000000-0008-0000-0C00-000002300000}"/>
            </a:ext>
          </a:extLst>
        </xdr:cNvPr>
        <xdr:cNvSpPr txBox="1">
          <a:spLocks noChangeArrowheads="1"/>
        </xdr:cNvSpPr>
      </xdr:nvSpPr>
      <xdr:spPr bwMode="auto">
        <a:xfrm>
          <a:off x="0" y="158591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支給月数等</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支給月日</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161925</xdr:colOff>
      <xdr:row>16</xdr:row>
      <xdr:rowOff>266700</xdr:rowOff>
    </xdr:from>
    <xdr:to>
      <xdr:col>22</xdr:col>
      <xdr:colOff>381000</xdr:colOff>
      <xdr:row>21</xdr:row>
      <xdr:rowOff>266700</xdr:rowOff>
    </xdr:to>
    <xdr:sp macro="" textlink="">
      <xdr:nvSpPr>
        <xdr:cNvPr id="9236" name="テキスト 20">
          <a:extLst>
            <a:ext uri="{FF2B5EF4-FFF2-40B4-BE49-F238E27FC236}">
              <a16:creationId xmlns:a16="http://schemas.microsoft.com/office/drawing/2014/main" id="{00000000-0008-0000-0E00-000014240000}"/>
            </a:ext>
          </a:extLst>
        </xdr:cNvPr>
        <xdr:cNvSpPr txBox="1">
          <a:spLocks noChangeArrowheads="1"/>
        </xdr:cNvSpPr>
      </xdr:nvSpPr>
      <xdr:spPr bwMode="auto">
        <a:xfrm>
          <a:off x="7143750" y="4972050"/>
          <a:ext cx="0" cy="1524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校</a:t>
          </a:r>
        </a:p>
        <a:p>
          <a:pPr algn="l" rtl="0">
            <a:defRPr sz="1000"/>
          </a:pPr>
          <a:r>
            <a:rPr lang="ja-JP" altLang="en-US" sz="1100" b="0" i="0" u="none" strike="noStrike" baseline="0">
              <a:solidFill>
                <a:srgbClr val="000000"/>
              </a:solidFill>
              <a:latin typeface="ＭＳ Ｐゴシック"/>
              <a:ea typeface="ＭＳ Ｐゴシック"/>
            </a:rPr>
            <a:t>舎</a:t>
          </a:r>
        </a:p>
        <a:p>
          <a:pPr algn="l" rtl="0">
            <a:defRPr sz="1000"/>
          </a:pPr>
          <a:r>
            <a:rPr lang="ja-JP" altLang="en-US" sz="1100" b="0" i="0" u="none" strike="noStrike" baseline="0">
              <a:solidFill>
                <a:srgbClr val="000000"/>
              </a:solidFill>
              <a:latin typeface="ＭＳ Ｐゴシック"/>
              <a:ea typeface="ＭＳ Ｐゴシック"/>
            </a:rPr>
            <a:t>の</a:t>
          </a:r>
        </a:p>
        <a:p>
          <a:pPr algn="l" rtl="0">
            <a:defRPr sz="1000"/>
          </a:pPr>
          <a:r>
            <a:rPr lang="ja-JP" altLang="en-US" sz="1100" b="0" i="0" u="none" strike="noStrike" baseline="0">
              <a:solidFill>
                <a:srgbClr val="000000"/>
              </a:solidFill>
              <a:latin typeface="ＭＳ Ｐゴシック"/>
              <a:ea typeface="ＭＳ Ｐゴシック"/>
            </a:rPr>
            <a:t>構造</a:t>
          </a:r>
        </a:p>
        <a:p>
          <a:pPr algn="l" rtl="0">
            <a:defRPr sz="1000"/>
          </a:pPr>
          <a:r>
            <a:rPr lang="ja-JP" altLang="en-US" sz="1100" b="0" i="0" u="none" strike="noStrike" baseline="0">
              <a:solidFill>
                <a:srgbClr val="000000"/>
              </a:solidFill>
              <a:latin typeface="ＭＳ Ｐゴシック"/>
              <a:ea typeface="ＭＳ Ｐゴシック"/>
            </a:rPr>
            <a:t>物内訳</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22</xdr:col>
      <xdr:colOff>219075</xdr:colOff>
      <xdr:row>22</xdr:row>
      <xdr:rowOff>123825</xdr:rowOff>
    </xdr:from>
    <xdr:to>
      <xdr:col>22</xdr:col>
      <xdr:colOff>438150</xdr:colOff>
      <xdr:row>32</xdr:row>
      <xdr:rowOff>123825</xdr:rowOff>
    </xdr:to>
    <xdr:sp macro="" textlink="">
      <xdr:nvSpPr>
        <xdr:cNvPr id="9237" name="テキスト 21">
          <a:extLst>
            <a:ext uri="{FF2B5EF4-FFF2-40B4-BE49-F238E27FC236}">
              <a16:creationId xmlns:a16="http://schemas.microsoft.com/office/drawing/2014/main" id="{00000000-0008-0000-0E00-000015240000}"/>
            </a:ext>
          </a:extLst>
        </xdr:cNvPr>
        <xdr:cNvSpPr txBox="1">
          <a:spLocks noChangeArrowheads="1"/>
        </xdr:cNvSpPr>
      </xdr:nvSpPr>
      <xdr:spPr bwMode="auto">
        <a:xfrm>
          <a:off x="7143750" y="6657975"/>
          <a:ext cx="0" cy="3048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校舎内の</a:t>
          </a:r>
        </a:p>
        <a:p>
          <a:pPr algn="l" rtl="0">
            <a:defRPr sz="1000"/>
          </a:pPr>
          <a:r>
            <a:rPr lang="ja-JP" altLang="en-US" sz="1100" b="0" i="0" u="none" strike="noStrike" baseline="0">
              <a:solidFill>
                <a:srgbClr val="000000"/>
              </a:solidFill>
              <a:latin typeface="ＭＳ Ｐゴシック"/>
              <a:ea typeface="ＭＳ Ｐゴシック"/>
            </a:rPr>
            <a:t>室数</a:t>
          </a:r>
        </a:p>
        <a:p>
          <a:pPr algn="l" rtl="0">
            <a:defRPr sz="1000"/>
          </a:pPr>
          <a:r>
            <a:rPr lang="ja-JP" altLang="en-US" sz="1100" b="0" i="0" u="none" strike="noStrike" baseline="0">
              <a:solidFill>
                <a:srgbClr val="000000"/>
              </a:solidFill>
              <a:latin typeface="ＭＳ Ｐゴシック"/>
              <a:ea typeface="ＭＳ Ｐゴシック"/>
            </a:rPr>
            <a:t>および</a:t>
          </a:r>
        </a:p>
        <a:p>
          <a:pPr algn="l" rtl="0">
            <a:defRPr sz="1000"/>
          </a:pPr>
          <a:r>
            <a:rPr lang="ja-JP" altLang="en-US" sz="1100" b="0" i="0" u="none" strike="noStrike" baseline="0">
              <a:solidFill>
                <a:srgbClr val="000000"/>
              </a:solidFill>
              <a:latin typeface="ＭＳ Ｐゴシック"/>
              <a:ea typeface="ＭＳ Ｐゴシック"/>
            </a:rPr>
            <a:t>室内床面積</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485775</xdr:colOff>
      <xdr:row>19</xdr:row>
      <xdr:rowOff>219075</xdr:rowOff>
    </xdr:from>
    <xdr:to>
      <xdr:col>22</xdr:col>
      <xdr:colOff>19050</xdr:colOff>
      <xdr:row>25</xdr:row>
      <xdr:rowOff>219075</xdr:rowOff>
    </xdr:to>
    <xdr:sp macro="" textlink="">
      <xdr:nvSpPr>
        <xdr:cNvPr id="9238" name="テキスト 22">
          <a:extLst>
            <a:ext uri="{FF2B5EF4-FFF2-40B4-BE49-F238E27FC236}">
              <a16:creationId xmlns:a16="http://schemas.microsoft.com/office/drawing/2014/main" id="{00000000-0008-0000-0E00-000016240000}"/>
            </a:ext>
          </a:extLst>
        </xdr:cNvPr>
        <xdr:cNvSpPr txBox="1">
          <a:spLocks noChangeArrowheads="1"/>
        </xdr:cNvSpPr>
      </xdr:nvSpPr>
      <xdr:spPr bwMode="auto">
        <a:xfrm>
          <a:off x="7143750" y="5838825"/>
          <a:ext cx="0" cy="18288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その他の施設</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161925</xdr:colOff>
      <xdr:row>0</xdr:row>
      <xdr:rowOff>285750</xdr:rowOff>
    </xdr:from>
    <xdr:to>
      <xdr:col>22</xdr:col>
      <xdr:colOff>447675</xdr:colOff>
      <xdr:row>3</xdr:row>
      <xdr:rowOff>333375</xdr:rowOff>
    </xdr:to>
    <xdr:sp macro="" textlink="">
      <xdr:nvSpPr>
        <xdr:cNvPr id="9239" name="テキスト 23">
          <a:extLst>
            <a:ext uri="{FF2B5EF4-FFF2-40B4-BE49-F238E27FC236}">
              <a16:creationId xmlns:a16="http://schemas.microsoft.com/office/drawing/2014/main" id="{00000000-0008-0000-0E00-000017240000}"/>
            </a:ext>
          </a:extLst>
        </xdr:cNvPr>
        <xdr:cNvSpPr txBox="1">
          <a:spLocks noChangeArrowheads="1"/>
        </xdr:cNvSpPr>
      </xdr:nvSpPr>
      <xdr:spPr bwMode="auto">
        <a:xfrm>
          <a:off x="7143750" y="285750"/>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普通教室数</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A</a:t>
          </a:r>
        </a:p>
      </xdr:txBody>
    </xdr:sp>
    <xdr:clientData/>
  </xdr:twoCellAnchor>
  <xdr:twoCellAnchor>
    <xdr:from>
      <xdr:col>21</xdr:col>
      <xdr:colOff>238125</xdr:colOff>
      <xdr:row>3</xdr:row>
      <xdr:rowOff>419100</xdr:rowOff>
    </xdr:from>
    <xdr:to>
      <xdr:col>22</xdr:col>
      <xdr:colOff>523875</xdr:colOff>
      <xdr:row>5</xdr:row>
      <xdr:rowOff>133350</xdr:rowOff>
    </xdr:to>
    <xdr:sp macro="" textlink="">
      <xdr:nvSpPr>
        <xdr:cNvPr id="9240" name="テキスト 24">
          <a:extLst>
            <a:ext uri="{FF2B5EF4-FFF2-40B4-BE49-F238E27FC236}">
              <a16:creationId xmlns:a16="http://schemas.microsoft.com/office/drawing/2014/main" id="{00000000-0008-0000-0E00-000018240000}"/>
            </a:ext>
          </a:extLst>
        </xdr:cNvPr>
        <xdr:cNvSpPr txBox="1">
          <a:spLocks noChangeArrowheads="1"/>
        </xdr:cNvSpPr>
      </xdr:nvSpPr>
      <xdr:spPr bwMode="auto">
        <a:xfrm>
          <a:off x="7143750" y="1143000"/>
          <a:ext cx="0" cy="619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学   級   数</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Ｂ</a:t>
          </a:r>
        </a:p>
      </xdr:txBody>
    </xdr:sp>
    <xdr:clientData/>
  </xdr:twoCellAnchor>
  <xdr:twoCellAnchor>
    <xdr:from>
      <xdr:col>21</xdr:col>
      <xdr:colOff>247650</xdr:colOff>
      <xdr:row>6</xdr:row>
      <xdr:rowOff>85725</xdr:rowOff>
    </xdr:from>
    <xdr:to>
      <xdr:col>22</xdr:col>
      <xdr:colOff>533400</xdr:colOff>
      <xdr:row>9</xdr:row>
      <xdr:rowOff>180975</xdr:rowOff>
    </xdr:to>
    <xdr:sp macro="" textlink="">
      <xdr:nvSpPr>
        <xdr:cNvPr id="9241" name="テキスト 25">
          <a:extLst>
            <a:ext uri="{FF2B5EF4-FFF2-40B4-BE49-F238E27FC236}">
              <a16:creationId xmlns:a16="http://schemas.microsoft.com/office/drawing/2014/main" id="{00000000-0008-0000-0E00-000019240000}"/>
            </a:ext>
          </a:extLst>
        </xdr:cNvPr>
        <xdr:cNvSpPr txBox="1">
          <a:spLocks noChangeArrowheads="1"/>
        </xdr:cNvSpPr>
      </xdr:nvSpPr>
      <xdr:spPr bwMode="auto">
        <a:xfrm>
          <a:off x="7143750" y="1885950"/>
          <a:ext cx="0" cy="866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差       引</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（Ａ </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Ｂ）＝Ｃ</a:t>
          </a:r>
        </a:p>
      </xdr:txBody>
    </xdr:sp>
    <xdr:clientData/>
  </xdr:twoCellAnchor>
  <xdr:twoCellAnchor>
    <xdr:from>
      <xdr:col>21</xdr:col>
      <xdr:colOff>304800</xdr:colOff>
      <xdr:row>10</xdr:row>
      <xdr:rowOff>47625</xdr:rowOff>
    </xdr:from>
    <xdr:to>
      <xdr:col>22</xdr:col>
      <xdr:colOff>590550</xdr:colOff>
      <xdr:row>13</xdr:row>
      <xdr:rowOff>57150</xdr:rowOff>
    </xdr:to>
    <xdr:sp macro="" textlink="">
      <xdr:nvSpPr>
        <xdr:cNvPr id="9242" name="テキスト 26">
          <a:extLst>
            <a:ext uri="{FF2B5EF4-FFF2-40B4-BE49-F238E27FC236}">
              <a16:creationId xmlns:a16="http://schemas.microsoft.com/office/drawing/2014/main" id="{00000000-0008-0000-0E00-00001A240000}"/>
            </a:ext>
          </a:extLst>
        </xdr:cNvPr>
        <xdr:cNvSpPr txBox="1">
          <a:spLocks noChangeArrowheads="1"/>
        </xdr:cNvSpPr>
      </xdr:nvSpPr>
      <xdr:spPr bwMode="auto">
        <a:xfrm>
          <a:off x="7143750" y="2924175"/>
          <a:ext cx="0" cy="923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特別教室の</a:t>
          </a:r>
        </a:p>
        <a:p>
          <a:pPr algn="l" rtl="0">
            <a:defRPr sz="1000"/>
          </a:pPr>
          <a:r>
            <a:rPr lang="ja-JP" altLang="en-US" sz="1100" b="0" i="0" u="none" strike="noStrike" baseline="0">
              <a:solidFill>
                <a:srgbClr val="000000"/>
              </a:solidFill>
              <a:latin typeface="ＭＳ Ｐゴシック"/>
              <a:ea typeface="ＭＳ Ｐゴシック"/>
            </a:rPr>
            <a:t>　うち普通教</a:t>
          </a:r>
        </a:p>
        <a:p>
          <a:pPr algn="l" rtl="0">
            <a:defRPr sz="1000"/>
          </a:pPr>
          <a:r>
            <a:rPr lang="ja-JP" altLang="en-US" sz="1100" b="0" i="0" u="none" strike="noStrike" baseline="0">
              <a:solidFill>
                <a:srgbClr val="000000"/>
              </a:solidFill>
              <a:latin typeface="ＭＳ Ｐゴシック"/>
              <a:ea typeface="ＭＳ Ｐゴシック"/>
            </a:rPr>
            <a:t>　室に転用可</a:t>
          </a:r>
        </a:p>
        <a:p>
          <a:pPr algn="l" rtl="0">
            <a:defRPr sz="1000"/>
          </a:pPr>
          <a:r>
            <a:rPr lang="ja-JP" altLang="en-US" sz="1100" b="0" i="0" u="none" strike="noStrike" baseline="0">
              <a:solidFill>
                <a:srgbClr val="000000"/>
              </a:solidFill>
              <a:latin typeface="ＭＳ Ｐゴシック"/>
              <a:ea typeface="ＭＳ Ｐゴシック"/>
            </a:rPr>
            <a:t>　能室数</a:t>
          </a:r>
        </a:p>
        <a:p>
          <a:pPr algn="l" rtl="0">
            <a:defRPr sz="1000"/>
          </a:pPr>
          <a:r>
            <a:rPr lang="ja-JP" altLang="en-US" sz="1100" b="0" i="0" u="none" strike="noStrike" baseline="0">
              <a:solidFill>
                <a:srgbClr val="000000"/>
              </a:solidFill>
              <a:latin typeface="ＭＳ Ｐゴシック"/>
              <a:ea typeface="ＭＳ Ｐゴシック"/>
            </a:rPr>
            <a:t>　　　　　　　Ｄ　</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257175</xdr:colOff>
      <xdr:row>13</xdr:row>
      <xdr:rowOff>200025</xdr:rowOff>
    </xdr:from>
    <xdr:to>
      <xdr:col>22</xdr:col>
      <xdr:colOff>542925</xdr:colOff>
      <xdr:row>16</xdr:row>
      <xdr:rowOff>209550</xdr:rowOff>
    </xdr:to>
    <xdr:sp macro="" textlink="">
      <xdr:nvSpPr>
        <xdr:cNvPr id="9243" name="テキスト 27">
          <a:extLst>
            <a:ext uri="{FF2B5EF4-FFF2-40B4-BE49-F238E27FC236}">
              <a16:creationId xmlns:a16="http://schemas.microsoft.com/office/drawing/2014/main" id="{00000000-0008-0000-0E00-00001B240000}"/>
            </a:ext>
          </a:extLst>
        </xdr:cNvPr>
        <xdr:cNvSpPr txBox="1">
          <a:spLocks noChangeArrowheads="1"/>
        </xdr:cNvSpPr>
      </xdr:nvSpPr>
      <xdr:spPr bwMode="auto">
        <a:xfrm>
          <a:off x="7143750" y="3990975"/>
          <a:ext cx="0" cy="923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計</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Ｃ＋Ｄ</a:t>
          </a:r>
        </a:p>
      </xdr:txBody>
    </xdr:sp>
    <xdr:clientData/>
  </xdr:twoCellAnchor>
  <xdr:twoCellAnchor>
    <xdr:from>
      <xdr:col>20</xdr:col>
      <xdr:colOff>0</xdr:colOff>
      <xdr:row>9</xdr:row>
      <xdr:rowOff>0</xdr:rowOff>
    </xdr:from>
    <xdr:to>
      <xdr:col>20</xdr:col>
      <xdr:colOff>0</xdr:colOff>
      <xdr:row>14</xdr:row>
      <xdr:rowOff>0</xdr:rowOff>
    </xdr:to>
    <xdr:sp macro="" textlink="">
      <xdr:nvSpPr>
        <xdr:cNvPr id="21728" name="Line 28">
          <a:extLst>
            <a:ext uri="{FF2B5EF4-FFF2-40B4-BE49-F238E27FC236}">
              <a16:creationId xmlns:a16="http://schemas.microsoft.com/office/drawing/2014/main" id="{00000000-0008-0000-0E00-0000E0540000}"/>
            </a:ext>
          </a:extLst>
        </xdr:cNvPr>
        <xdr:cNvSpPr>
          <a:spLocks noChangeShapeType="1"/>
        </xdr:cNvSpPr>
      </xdr:nvSpPr>
      <xdr:spPr bwMode="auto">
        <a:xfrm flipH="1">
          <a:off x="7143750" y="2571750"/>
          <a:ext cx="0" cy="15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9</xdr:row>
      <xdr:rowOff>0</xdr:rowOff>
    </xdr:from>
    <xdr:to>
      <xdr:col>20</xdr:col>
      <xdr:colOff>0</xdr:colOff>
      <xdr:row>14</xdr:row>
      <xdr:rowOff>0</xdr:rowOff>
    </xdr:to>
    <xdr:sp macro="" textlink="">
      <xdr:nvSpPr>
        <xdr:cNvPr id="21729" name="Line 29">
          <a:extLst>
            <a:ext uri="{FF2B5EF4-FFF2-40B4-BE49-F238E27FC236}">
              <a16:creationId xmlns:a16="http://schemas.microsoft.com/office/drawing/2014/main" id="{00000000-0008-0000-0E00-0000E1540000}"/>
            </a:ext>
          </a:extLst>
        </xdr:cNvPr>
        <xdr:cNvSpPr>
          <a:spLocks noChangeShapeType="1"/>
        </xdr:cNvSpPr>
      </xdr:nvSpPr>
      <xdr:spPr bwMode="auto">
        <a:xfrm flipH="1">
          <a:off x="7143750" y="2571750"/>
          <a:ext cx="0" cy="1524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0</xdr:rowOff>
    </xdr:from>
    <xdr:to>
      <xdr:col>20</xdr:col>
      <xdr:colOff>0</xdr:colOff>
      <xdr:row>32</xdr:row>
      <xdr:rowOff>0</xdr:rowOff>
    </xdr:to>
    <xdr:sp macro="" textlink="">
      <xdr:nvSpPr>
        <xdr:cNvPr id="21730" name="Line 30">
          <a:extLst>
            <a:ext uri="{FF2B5EF4-FFF2-40B4-BE49-F238E27FC236}">
              <a16:creationId xmlns:a16="http://schemas.microsoft.com/office/drawing/2014/main" id="{00000000-0008-0000-0E00-0000E2540000}"/>
            </a:ext>
          </a:extLst>
        </xdr:cNvPr>
        <xdr:cNvSpPr>
          <a:spLocks noChangeShapeType="1"/>
        </xdr:cNvSpPr>
      </xdr:nvSpPr>
      <xdr:spPr bwMode="auto">
        <a:xfrm flipH="1">
          <a:off x="7143750" y="7143750"/>
          <a:ext cx="0" cy="2438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24</xdr:row>
      <xdr:rowOff>0</xdr:rowOff>
    </xdr:from>
    <xdr:to>
      <xdr:col>20</xdr:col>
      <xdr:colOff>0</xdr:colOff>
      <xdr:row>32</xdr:row>
      <xdr:rowOff>0</xdr:rowOff>
    </xdr:to>
    <xdr:sp macro="" textlink="">
      <xdr:nvSpPr>
        <xdr:cNvPr id="21731" name="Line 31">
          <a:extLst>
            <a:ext uri="{FF2B5EF4-FFF2-40B4-BE49-F238E27FC236}">
              <a16:creationId xmlns:a16="http://schemas.microsoft.com/office/drawing/2014/main" id="{00000000-0008-0000-0E00-0000E3540000}"/>
            </a:ext>
          </a:extLst>
        </xdr:cNvPr>
        <xdr:cNvSpPr>
          <a:spLocks noChangeShapeType="1"/>
        </xdr:cNvSpPr>
      </xdr:nvSpPr>
      <xdr:spPr bwMode="auto">
        <a:xfrm flipH="1">
          <a:off x="7143750" y="7143750"/>
          <a:ext cx="0" cy="2438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2"/>
  <sheetViews>
    <sheetView tabSelected="1" view="pageBreakPreview" zoomScaleNormal="100" zoomScaleSheetLayoutView="100" workbookViewId="0">
      <selection activeCell="B19" sqref="B19"/>
    </sheetView>
  </sheetViews>
  <sheetFormatPr defaultColWidth="9" defaultRowHeight="13.5" x14ac:dyDescent="0.15"/>
  <cols>
    <col min="1" max="1" width="25.125" style="15" customWidth="1"/>
    <col min="2" max="2" width="43.875" style="15" customWidth="1"/>
    <col min="3" max="3" width="9.125" style="15" customWidth="1"/>
    <col min="4" max="6" width="8.875" style="15" customWidth="1"/>
    <col min="7" max="7" width="6.625" style="15" customWidth="1"/>
    <col min="8" max="8" width="8.375" style="15" customWidth="1"/>
    <col min="9" max="11" width="8.5" style="15" customWidth="1"/>
    <col min="12" max="12" width="24.5" style="15" hidden="1" customWidth="1"/>
    <col min="13" max="16384" width="9" style="15"/>
  </cols>
  <sheetData>
    <row r="1" spans="1:12" ht="33" customHeight="1" x14ac:dyDescent="0.15">
      <c r="A1" s="268" t="s">
        <v>536</v>
      </c>
      <c r="B1" s="268"/>
      <c r="C1" s="110"/>
      <c r="D1" s="110"/>
      <c r="E1" s="110"/>
      <c r="F1" s="110"/>
      <c r="G1" s="110"/>
      <c r="H1" s="152"/>
      <c r="I1" s="110"/>
      <c r="J1" s="110"/>
      <c r="K1" s="110"/>
      <c r="L1" s="30"/>
    </row>
    <row r="2" spans="1:12" ht="33.75" customHeight="1" x14ac:dyDescent="0.15">
      <c r="A2" s="167"/>
      <c r="B2" s="168"/>
      <c r="C2" s="110"/>
      <c r="D2" s="110"/>
      <c r="E2" s="110"/>
      <c r="F2" s="110"/>
      <c r="G2" s="110"/>
      <c r="H2" s="152"/>
      <c r="I2" s="110"/>
      <c r="J2" s="110"/>
      <c r="K2" s="110"/>
      <c r="L2" s="30"/>
    </row>
    <row r="3" spans="1:12" ht="45" customHeight="1" x14ac:dyDescent="0.15">
      <c r="A3" s="169" t="s">
        <v>0</v>
      </c>
      <c r="B3" s="170"/>
      <c r="C3" s="110"/>
      <c r="D3" s="110"/>
      <c r="E3" s="110"/>
      <c r="F3" s="110"/>
      <c r="G3" s="110"/>
      <c r="H3" s="152"/>
      <c r="I3" s="110"/>
      <c r="J3" s="110"/>
      <c r="K3" s="110"/>
      <c r="L3" s="30"/>
    </row>
    <row r="4" spans="1:12" ht="45" customHeight="1" x14ac:dyDescent="0.15">
      <c r="A4" s="169" t="s">
        <v>351</v>
      </c>
      <c r="B4" s="171"/>
      <c r="C4" s="30"/>
      <c r="D4" s="164"/>
      <c r="E4" s="110"/>
      <c r="F4" s="110"/>
      <c r="G4" s="110"/>
      <c r="H4" s="110"/>
      <c r="I4" s="110"/>
      <c r="J4" s="110"/>
      <c r="K4" s="110"/>
      <c r="L4" s="30"/>
    </row>
    <row r="5" spans="1:12" ht="45" customHeight="1" x14ac:dyDescent="0.15">
      <c r="A5" s="169" t="s">
        <v>352</v>
      </c>
      <c r="B5" s="172"/>
      <c r="C5" s="165"/>
      <c r="D5" s="164"/>
      <c r="E5" s="149"/>
      <c r="F5" s="149"/>
      <c r="G5" s="157"/>
      <c r="H5" s="159"/>
      <c r="I5" s="149"/>
      <c r="J5" s="149"/>
      <c r="K5" s="149"/>
      <c r="L5" s="30"/>
    </row>
    <row r="6" spans="1:12" ht="45" customHeight="1" x14ac:dyDescent="0.15">
      <c r="A6" s="267" t="s">
        <v>353</v>
      </c>
      <c r="B6" s="173" t="s">
        <v>532</v>
      </c>
      <c r="C6" s="165"/>
      <c r="D6" s="164"/>
      <c r="E6" s="149"/>
      <c r="F6" s="149"/>
      <c r="G6" s="157"/>
      <c r="H6" s="159"/>
      <c r="I6" s="149"/>
      <c r="J6" s="149"/>
      <c r="K6" s="149"/>
      <c r="L6" s="30"/>
    </row>
    <row r="7" spans="1:12" ht="45" customHeight="1" x14ac:dyDescent="0.15">
      <c r="A7" s="267"/>
      <c r="B7" s="174"/>
      <c r="C7" s="165"/>
      <c r="D7" s="164"/>
      <c r="E7" s="149"/>
      <c r="F7" s="149"/>
      <c r="G7" s="110"/>
      <c r="H7" s="160"/>
      <c r="I7" s="152"/>
      <c r="J7" s="152"/>
      <c r="K7" s="152"/>
      <c r="L7" s="30"/>
    </row>
    <row r="8" spans="1:12" ht="45" customHeight="1" x14ac:dyDescent="0.15">
      <c r="A8" s="169" t="s">
        <v>354</v>
      </c>
      <c r="B8" s="172"/>
      <c r="C8" s="165"/>
      <c r="D8" s="164"/>
      <c r="E8" s="153"/>
      <c r="F8" s="153"/>
      <c r="G8" s="147"/>
      <c r="H8" s="153"/>
      <c r="I8" s="153"/>
      <c r="J8" s="153"/>
      <c r="K8" s="153"/>
      <c r="L8" s="30"/>
    </row>
    <row r="9" spans="1:12" ht="45" customHeight="1" x14ac:dyDescent="0.15">
      <c r="A9" s="169" t="s">
        <v>355</v>
      </c>
      <c r="B9" s="172"/>
      <c r="C9" s="165"/>
      <c r="D9" s="164"/>
      <c r="E9" s="154"/>
      <c r="F9" s="154"/>
      <c r="G9" s="110"/>
      <c r="H9" s="154"/>
      <c r="I9" s="154"/>
      <c r="J9" s="154"/>
      <c r="K9" s="154"/>
      <c r="L9" s="30"/>
    </row>
    <row r="10" spans="1:12" ht="45" customHeight="1" x14ac:dyDescent="0.15">
      <c r="A10" s="169" t="s">
        <v>356</v>
      </c>
      <c r="B10" s="172"/>
      <c r="C10" s="165"/>
      <c r="D10" s="164"/>
      <c r="E10" s="110"/>
      <c r="F10" s="110"/>
      <c r="G10" s="110"/>
      <c r="H10" s="110"/>
      <c r="I10" s="110"/>
      <c r="J10" s="110"/>
      <c r="K10" s="110"/>
      <c r="L10" s="30"/>
    </row>
    <row r="11" spans="1:12" ht="45" customHeight="1" x14ac:dyDescent="0.15">
      <c r="A11" s="175" t="s">
        <v>357</v>
      </c>
      <c r="B11" s="256"/>
      <c r="C11" s="165"/>
      <c r="D11" s="164"/>
      <c r="E11" s="110"/>
      <c r="F11" s="110"/>
      <c r="G11" s="110"/>
      <c r="H11" s="110"/>
      <c r="I11" s="110"/>
      <c r="J11" s="110"/>
      <c r="K11" s="110"/>
      <c r="L11" s="30"/>
    </row>
    <row r="12" spans="1:12" ht="25.5" customHeight="1" x14ac:dyDescent="0.15">
      <c r="A12" s="176" t="s">
        <v>358</v>
      </c>
      <c r="B12" s="177"/>
      <c r="C12" s="165"/>
      <c r="D12" s="164"/>
      <c r="E12" s="110"/>
      <c r="F12" s="110"/>
      <c r="G12" s="110"/>
      <c r="H12" s="110"/>
      <c r="I12" s="110"/>
      <c r="J12" s="110"/>
      <c r="K12" s="110"/>
      <c r="L12" s="30"/>
    </row>
    <row r="13" spans="1:12" ht="25.5" customHeight="1" x14ac:dyDescent="0.15">
      <c r="A13" s="178"/>
      <c r="B13" s="177"/>
      <c r="C13" s="165"/>
      <c r="D13" s="164"/>
      <c r="E13" s="110"/>
      <c r="F13" s="110"/>
      <c r="G13" s="110"/>
      <c r="H13" s="110"/>
      <c r="I13" s="110"/>
      <c r="J13" s="110"/>
      <c r="K13" s="110"/>
      <c r="L13" s="30"/>
    </row>
    <row r="14" spans="1:12" ht="25.5" customHeight="1" x14ac:dyDescent="0.15">
      <c r="A14" s="179" t="s">
        <v>359</v>
      </c>
      <c r="B14" s="177"/>
      <c r="C14" s="30"/>
      <c r="D14" s="164"/>
      <c r="E14" s="110"/>
      <c r="F14" s="110"/>
      <c r="G14" s="110"/>
      <c r="H14" s="110"/>
      <c r="I14" s="110"/>
      <c r="J14" s="110"/>
      <c r="K14" s="110"/>
      <c r="L14" s="30"/>
    </row>
    <row r="15" spans="1:12" ht="25.5" customHeight="1" x14ac:dyDescent="0.15">
      <c r="A15" s="230" t="s">
        <v>537</v>
      </c>
      <c r="B15" s="177"/>
      <c r="C15" s="30"/>
      <c r="D15" s="164"/>
      <c r="E15" s="110"/>
      <c r="F15" s="110"/>
      <c r="G15" s="110"/>
      <c r="H15" s="110"/>
      <c r="I15" s="110"/>
      <c r="J15" s="110"/>
      <c r="K15" s="110"/>
      <c r="L15" s="30"/>
    </row>
    <row r="16" spans="1:12" ht="25.5" customHeight="1" x14ac:dyDescent="0.15">
      <c r="A16" s="179"/>
      <c r="B16" s="177"/>
      <c r="C16" s="30"/>
      <c r="D16" s="164"/>
      <c r="E16" s="110"/>
      <c r="F16" s="110"/>
      <c r="G16" s="110"/>
      <c r="H16" s="110"/>
      <c r="I16" s="110"/>
      <c r="J16" s="110"/>
      <c r="K16" s="110"/>
      <c r="L16" s="30"/>
    </row>
    <row r="17" spans="1:12" ht="25.5" customHeight="1" x14ac:dyDescent="0.15">
      <c r="A17" s="179" t="s">
        <v>360</v>
      </c>
      <c r="B17" s="177"/>
      <c r="C17" s="30"/>
      <c r="D17" s="165"/>
      <c r="E17" s="110"/>
      <c r="F17" s="110"/>
      <c r="G17" s="110"/>
      <c r="H17" s="110"/>
      <c r="I17" s="110"/>
      <c r="J17" s="110"/>
      <c r="K17" s="110"/>
      <c r="L17" s="30"/>
    </row>
    <row r="18" spans="1:12" ht="25.5" customHeight="1" x14ac:dyDescent="0.15">
      <c r="A18" s="180" t="s">
        <v>538</v>
      </c>
      <c r="B18" s="177"/>
      <c r="C18" s="30"/>
      <c r="D18" s="164"/>
      <c r="E18" s="110"/>
      <c r="F18" s="110"/>
      <c r="G18" s="110"/>
      <c r="H18" s="110"/>
      <c r="I18" s="110"/>
      <c r="J18" s="110"/>
      <c r="K18" s="110"/>
      <c r="L18" s="30"/>
    </row>
    <row r="19" spans="1:12" ht="25.5" customHeight="1" x14ac:dyDescent="0.15">
      <c r="A19" s="179" t="s">
        <v>361</v>
      </c>
      <c r="B19" s="177"/>
      <c r="C19" s="30"/>
      <c r="D19" s="164"/>
      <c r="E19" s="110"/>
      <c r="F19" s="110"/>
      <c r="G19" s="110"/>
      <c r="H19" s="110"/>
      <c r="I19" s="110"/>
      <c r="J19" s="110"/>
      <c r="K19" s="110"/>
      <c r="L19" s="30"/>
    </row>
    <row r="20" spans="1:12" ht="25.5" customHeight="1" x14ac:dyDescent="0.15">
      <c r="A20" s="179" t="s">
        <v>395</v>
      </c>
      <c r="B20" s="177"/>
      <c r="C20" s="30"/>
      <c r="D20" s="164"/>
      <c r="E20" s="110"/>
      <c r="F20" s="110"/>
      <c r="G20" s="110"/>
      <c r="H20" s="110"/>
      <c r="I20" s="110"/>
      <c r="J20" s="110"/>
      <c r="K20" s="110"/>
      <c r="L20" s="30"/>
    </row>
    <row r="21" spans="1:12" ht="25.5" customHeight="1" x14ac:dyDescent="0.15">
      <c r="A21" s="149"/>
      <c r="B21" s="164"/>
      <c r="C21" s="30"/>
      <c r="D21" s="164"/>
      <c r="E21" s="110"/>
      <c r="F21" s="110"/>
      <c r="G21" s="110"/>
      <c r="H21" s="110"/>
      <c r="I21" s="110"/>
      <c r="J21" s="110"/>
      <c r="K21" s="110"/>
      <c r="L21" s="30"/>
    </row>
    <row r="22" spans="1:12" ht="25.5" customHeight="1" x14ac:dyDescent="0.15">
      <c r="A22" s="110"/>
      <c r="B22" s="149"/>
      <c r="C22" s="110"/>
      <c r="D22" s="110"/>
      <c r="E22" s="110"/>
      <c r="F22" s="110"/>
      <c r="G22" s="110"/>
      <c r="H22" s="110"/>
      <c r="I22" s="110"/>
      <c r="J22" s="110"/>
      <c r="K22" s="110"/>
      <c r="L22" s="57"/>
    </row>
    <row r="23" spans="1:12" ht="25.5" customHeight="1" x14ac:dyDescent="0.15">
      <c r="A23" s="110"/>
      <c r="B23" s="110"/>
      <c r="C23" s="110"/>
      <c r="D23" s="110"/>
      <c r="E23" s="110"/>
      <c r="F23" s="110"/>
      <c r="G23" s="110"/>
      <c r="H23" s="110"/>
      <c r="I23" s="110"/>
      <c r="J23" s="110"/>
      <c r="K23" s="110"/>
      <c r="L23" s="30"/>
    </row>
    <row r="24" spans="1:12" ht="25.5" customHeight="1" x14ac:dyDescent="0.15">
      <c r="A24" s="149"/>
      <c r="B24" s="110"/>
      <c r="C24" s="110"/>
      <c r="D24" s="110"/>
      <c r="E24" s="110"/>
      <c r="F24" s="110"/>
      <c r="G24" s="110"/>
      <c r="H24" s="110"/>
      <c r="I24" s="110"/>
      <c r="J24" s="110"/>
      <c r="K24" s="110"/>
      <c r="L24" s="30"/>
    </row>
    <row r="25" spans="1:12" ht="25.5" customHeight="1" x14ac:dyDescent="0.15">
      <c r="A25" s="149"/>
      <c r="B25" s="110"/>
      <c r="C25" s="110"/>
      <c r="D25" s="110"/>
      <c r="E25" s="110"/>
      <c r="F25" s="110"/>
      <c r="G25" s="110"/>
      <c r="H25" s="110"/>
      <c r="I25" s="110"/>
      <c r="J25" s="110"/>
      <c r="K25" s="110"/>
      <c r="L25" s="30"/>
    </row>
    <row r="26" spans="1:12" ht="25.5" customHeight="1" x14ac:dyDescent="0.15">
      <c r="A26" s="110"/>
      <c r="B26" s="149"/>
      <c r="C26" s="110"/>
      <c r="D26" s="110"/>
      <c r="E26" s="110"/>
      <c r="F26" s="110"/>
      <c r="G26" s="110"/>
      <c r="H26" s="110"/>
      <c r="I26" s="110"/>
      <c r="J26" s="110"/>
      <c r="K26" s="110"/>
      <c r="L26" s="30"/>
    </row>
    <row r="27" spans="1:12" ht="25.5" customHeight="1" x14ac:dyDescent="0.15">
      <c r="A27" s="161"/>
      <c r="B27" s="149"/>
      <c r="C27" s="110"/>
      <c r="D27" s="110"/>
      <c r="E27" s="110"/>
      <c r="F27" s="110"/>
      <c r="G27" s="110"/>
      <c r="H27" s="110"/>
      <c r="I27" s="110"/>
      <c r="J27" s="110"/>
      <c r="K27" s="110"/>
      <c r="L27" s="30"/>
    </row>
    <row r="28" spans="1:12" ht="25.5" customHeight="1" x14ac:dyDescent="0.15">
      <c r="A28" s="161"/>
      <c r="B28" s="149"/>
      <c r="C28" s="110"/>
      <c r="D28" s="110"/>
      <c r="E28" s="110"/>
      <c r="F28" s="110"/>
      <c r="G28" s="110"/>
      <c r="H28" s="110"/>
      <c r="I28" s="110"/>
      <c r="J28" s="110"/>
      <c r="K28" s="110"/>
      <c r="L28" s="30"/>
    </row>
    <row r="29" spans="1:12" ht="25.5" customHeight="1" x14ac:dyDescent="0.15">
      <c r="A29" s="161"/>
      <c r="B29" s="149"/>
      <c r="C29" s="110"/>
      <c r="D29" s="110"/>
      <c r="E29" s="110"/>
      <c r="F29" s="110"/>
      <c r="G29" s="110"/>
      <c r="H29" s="110"/>
      <c r="I29" s="110"/>
      <c r="J29" s="110"/>
      <c r="K29" s="110"/>
      <c r="L29" s="30"/>
    </row>
    <row r="30" spans="1:12" ht="25.5" customHeight="1" x14ac:dyDescent="0.15">
      <c r="A30" s="161"/>
      <c r="B30" s="149"/>
      <c r="C30" s="110"/>
      <c r="D30" s="110"/>
      <c r="E30" s="110"/>
      <c r="F30" s="110"/>
      <c r="G30" s="110"/>
      <c r="H30" s="110"/>
      <c r="I30" s="110"/>
      <c r="J30" s="110"/>
      <c r="K30" s="110"/>
      <c r="L30" s="30"/>
    </row>
    <row r="31" spans="1:12" ht="25.5" customHeight="1" x14ac:dyDescent="0.15">
      <c r="A31" s="161"/>
      <c r="B31" s="149"/>
      <c r="C31" s="110"/>
      <c r="D31" s="110"/>
      <c r="E31" s="110"/>
      <c r="F31" s="110"/>
      <c r="G31" s="110"/>
      <c r="H31" s="110"/>
      <c r="I31" s="110"/>
      <c r="J31" s="110"/>
      <c r="K31" s="110"/>
      <c r="L31" s="30"/>
    </row>
    <row r="32" spans="1:12" ht="25.5" customHeight="1" x14ac:dyDescent="0.15">
      <c r="A32" s="110"/>
      <c r="B32" s="110"/>
      <c r="C32" s="110"/>
      <c r="D32" s="110"/>
      <c r="E32" s="110"/>
      <c r="F32" s="110"/>
      <c r="G32" s="110"/>
      <c r="H32" s="110"/>
      <c r="I32" s="110"/>
      <c r="J32" s="110"/>
      <c r="K32" s="110"/>
    </row>
    <row r="33" spans="1:12" ht="10.5" customHeight="1" x14ac:dyDescent="0.15">
      <c r="A33" s="149"/>
      <c r="B33" s="149"/>
      <c r="C33" s="110"/>
      <c r="D33" s="110"/>
      <c r="E33" s="110"/>
      <c r="F33" s="110"/>
      <c r="G33" s="110"/>
      <c r="H33" s="110"/>
      <c r="I33" s="110"/>
      <c r="J33" s="110"/>
      <c r="K33" s="110"/>
    </row>
    <row r="34" spans="1:12" s="58" customFormat="1" ht="12.75" customHeight="1" x14ac:dyDescent="0.15">
      <c r="A34" s="155"/>
      <c r="B34" s="155"/>
      <c r="C34" s="155"/>
      <c r="D34" s="155"/>
      <c r="E34" s="155"/>
      <c r="F34" s="155"/>
      <c r="G34" s="155"/>
      <c r="H34" s="155"/>
      <c r="I34" s="155"/>
      <c r="J34" s="155"/>
      <c r="K34" s="155"/>
      <c r="L34" s="59"/>
    </row>
    <row r="35" spans="1:12" s="58" customFormat="1" ht="12.75" customHeight="1" x14ac:dyDescent="0.15">
      <c r="A35" s="155"/>
      <c r="B35" s="155"/>
      <c r="C35" s="155"/>
      <c r="D35" s="155"/>
      <c r="E35" s="155"/>
      <c r="F35" s="155"/>
      <c r="G35" s="155"/>
      <c r="H35" s="155"/>
      <c r="I35" s="155"/>
      <c r="J35" s="155"/>
      <c r="K35" s="155"/>
      <c r="L35" s="59"/>
    </row>
    <row r="36" spans="1:12" s="58" customFormat="1" ht="12.75" customHeight="1" x14ac:dyDescent="0.15">
      <c r="A36" s="155"/>
      <c r="B36" s="155"/>
      <c r="C36" s="155"/>
      <c r="D36" s="155"/>
      <c r="E36" s="155"/>
      <c r="F36" s="155"/>
      <c r="G36" s="155"/>
      <c r="H36" s="155"/>
      <c r="I36" s="155"/>
      <c r="J36" s="155"/>
      <c r="K36" s="155"/>
      <c r="L36" s="59"/>
    </row>
    <row r="37" spans="1:12" s="58" customFormat="1" ht="12.75" customHeight="1" x14ac:dyDescent="0.15">
      <c r="A37" s="155"/>
      <c r="B37" s="155"/>
      <c r="C37" s="155"/>
      <c r="D37" s="155"/>
      <c r="E37" s="155"/>
      <c r="F37" s="155"/>
      <c r="G37" s="155"/>
      <c r="H37" s="155"/>
      <c r="I37" s="155"/>
      <c r="J37" s="155"/>
      <c r="K37" s="155"/>
      <c r="L37" s="59"/>
    </row>
    <row r="38" spans="1:12" s="58" customFormat="1" ht="12.75" customHeight="1" x14ac:dyDescent="0.15">
      <c r="A38" s="155"/>
      <c r="B38" s="155"/>
      <c r="C38" s="155"/>
      <c r="D38" s="155"/>
      <c r="E38" s="155"/>
      <c r="F38" s="155"/>
      <c r="G38" s="155"/>
      <c r="H38" s="155"/>
      <c r="I38" s="155"/>
      <c r="J38" s="155"/>
      <c r="K38" s="155"/>
      <c r="L38" s="59"/>
    </row>
    <row r="39" spans="1:12" s="58" customFormat="1" ht="12.75" customHeight="1" x14ac:dyDescent="0.15">
      <c r="A39" s="155"/>
      <c r="B39" s="155"/>
      <c r="C39" s="155"/>
      <c r="D39" s="155"/>
      <c r="E39" s="155"/>
      <c r="F39" s="155"/>
      <c r="G39" s="155"/>
      <c r="H39" s="155"/>
      <c r="I39" s="155"/>
      <c r="J39" s="155"/>
      <c r="K39" s="155"/>
      <c r="L39" s="59"/>
    </row>
    <row r="40" spans="1:12" s="58" customFormat="1" ht="12.75" customHeight="1" x14ac:dyDescent="0.15">
      <c r="A40" s="155"/>
      <c r="B40" s="155"/>
      <c r="C40" s="155"/>
      <c r="D40" s="155"/>
      <c r="E40" s="155"/>
      <c r="F40" s="155"/>
      <c r="G40" s="155"/>
      <c r="H40" s="155"/>
      <c r="I40" s="155"/>
      <c r="J40" s="155"/>
      <c r="K40" s="155"/>
      <c r="L40" s="59"/>
    </row>
    <row r="41" spans="1:12" s="58" customFormat="1" ht="12.75" customHeight="1" x14ac:dyDescent="0.15">
      <c r="A41" s="155"/>
      <c r="B41" s="155"/>
      <c r="C41" s="155"/>
      <c r="D41" s="155"/>
      <c r="E41" s="155"/>
      <c r="F41" s="155"/>
      <c r="G41" s="155"/>
      <c r="H41" s="155"/>
      <c r="I41" s="155"/>
      <c r="J41" s="155"/>
      <c r="K41" s="155"/>
      <c r="L41" s="59"/>
    </row>
    <row r="42" spans="1:12" s="58" customFormat="1" ht="12.75" customHeight="1" x14ac:dyDescent="0.15">
      <c r="A42" s="155"/>
      <c r="B42" s="155"/>
      <c r="C42" s="155"/>
      <c r="D42" s="155"/>
      <c r="E42" s="155"/>
      <c r="F42" s="155"/>
      <c r="G42" s="155"/>
      <c r="H42" s="155"/>
      <c r="I42" s="155"/>
      <c r="J42" s="155"/>
      <c r="K42" s="155"/>
      <c r="L42" s="59"/>
    </row>
    <row r="43" spans="1:12" x14ac:dyDescent="0.15">
      <c r="A43" s="110"/>
      <c r="B43" s="110"/>
      <c r="C43" s="110"/>
      <c r="D43" s="110"/>
      <c r="E43" s="110"/>
      <c r="F43" s="110"/>
      <c r="G43" s="110"/>
      <c r="H43" s="110"/>
      <c r="I43" s="110"/>
      <c r="J43" s="110"/>
      <c r="K43" s="110"/>
      <c r="L43" s="30"/>
    </row>
    <row r="44" spans="1:12" ht="25.5" customHeight="1" x14ac:dyDescent="0.15">
      <c r="A44" s="151"/>
      <c r="B44" s="110"/>
      <c r="C44" s="110"/>
      <c r="D44" s="110"/>
      <c r="E44" s="110"/>
      <c r="F44" s="110"/>
      <c r="G44" s="110"/>
      <c r="H44" s="152"/>
      <c r="I44" s="110"/>
      <c r="J44" s="110"/>
      <c r="K44" s="110"/>
      <c r="L44" s="30"/>
    </row>
    <row r="45" spans="1:12" ht="25.5" customHeight="1" x14ac:dyDescent="0.15">
      <c r="A45" s="110"/>
      <c r="B45" s="110"/>
      <c r="C45" s="110"/>
      <c r="D45" s="110"/>
      <c r="E45" s="110"/>
      <c r="F45" s="110"/>
      <c r="G45" s="110"/>
      <c r="H45" s="152"/>
      <c r="I45" s="110"/>
      <c r="J45" s="110"/>
      <c r="K45" s="110"/>
      <c r="L45" s="30"/>
    </row>
    <row r="46" spans="1:12" ht="21.75" customHeight="1" x14ac:dyDescent="0.15">
      <c r="A46" s="110"/>
      <c r="B46" s="110"/>
      <c r="C46" s="110"/>
      <c r="D46" s="110"/>
      <c r="E46" s="110"/>
      <c r="F46" s="110"/>
      <c r="G46" s="110"/>
      <c r="H46" s="110"/>
      <c r="I46" s="110"/>
      <c r="J46" s="110"/>
      <c r="K46" s="110"/>
      <c r="L46" s="30"/>
    </row>
    <row r="47" spans="1:12" ht="21" customHeight="1" x14ac:dyDescent="0.15">
      <c r="A47" s="110"/>
      <c r="B47" s="149"/>
      <c r="C47" s="149"/>
      <c r="D47" s="149"/>
      <c r="E47" s="149"/>
      <c r="F47" s="149"/>
      <c r="G47" s="149"/>
      <c r="H47" s="149"/>
      <c r="I47" s="149"/>
      <c r="J47" s="149"/>
      <c r="K47" s="149"/>
      <c r="L47" s="30"/>
    </row>
    <row r="48" spans="1:12" ht="21" customHeight="1" x14ac:dyDescent="0.15">
      <c r="A48" s="110"/>
      <c r="B48" s="149"/>
      <c r="C48" s="149"/>
      <c r="D48" s="149"/>
      <c r="E48" s="149"/>
      <c r="F48" s="149"/>
      <c r="G48" s="149"/>
      <c r="H48" s="149"/>
      <c r="I48" s="152"/>
      <c r="J48" s="152"/>
      <c r="K48" s="152"/>
      <c r="L48" s="30"/>
    </row>
    <row r="49" spans="1:12" x14ac:dyDescent="0.15">
      <c r="A49" s="110"/>
      <c r="B49" s="147"/>
      <c r="C49" s="153"/>
      <c r="D49" s="153"/>
      <c r="E49" s="153"/>
      <c r="F49" s="153"/>
      <c r="G49" s="147"/>
      <c r="H49" s="153"/>
      <c r="I49" s="153"/>
      <c r="J49" s="153"/>
      <c r="K49" s="153"/>
      <c r="L49" s="30"/>
    </row>
    <row r="50" spans="1:12" ht="30" customHeight="1" x14ac:dyDescent="0.15">
      <c r="A50" s="148"/>
      <c r="B50" s="154"/>
      <c r="C50" s="154"/>
      <c r="D50" s="154"/>
      <c r="E50" s="154"/>
      <c r="F50" s="110"/>
      <c r="G50" s="110"/>
      <c r="H50" s="154"/>
      <c r="I50" s="154"/>
      <c r="J50" s="154"/>
      <c r="K50" s="154"/>
      <c r="L50" s="30"/>
    </row>
    <row r="51" spans="1:12" ht="30" customHeight="1" x14ac:dyDescent="0.15">
      <c r="A51" s="148"/>
      <c r="B51" s="110"/>
      <c r="C51" s="110"/>
      <c r="D51" s="110"/>
      <c r="E51" s="110"/>
      <c r="F51" s="110"/>
      <c r="G51" s="110"/>
      <c r="H51" s="110"/>
      <c r="I51" s="110"/>
      <c r="J51" s="110"/>
      <c r="K51" s="110"/>
      <c r="L51" s="30"/>
    </row>
    <row r="52" spans="1:12" ht="30" customHeight="1" x14ac:dyDescent="0.15">
      <c r="A52" s="148"/>
      <c r="B52" s="110"/>
      <c r="C52" s="110"/>
      <c r="D52" s="110"/>
      <c r="E52" s="110"/>
      <c r="F52" s="110"/>
      <c r="G52" s="110"/>
      <c r="H52" s="110"/>
      <c r="I52" s="110"/>
      <c r="J52" s="110"/>
      <c r="K52" s="110"/>
      <c r="L52" s="30"/>
    </row>
    <row r="53" spans="1:12" ht="30" customHeight="1" x14ac:dyDescent="0.15">
      <c r="A53" s="148"/>
      <c r="B53" s="110"/>
      <c r="C53" s="110"/>
      <c r="D53" s="110"/>
      <c r="E53" s="110"/>
      <c r="F53" s="110"/>
      <c r="G53" s="110"/>
      <c r="H53" s="110"/>
      <c r="I53" s="110"/>
      <c r="J53" s="110"/>
      <c r="K53" s="110"/>
      <c r="L53" s="30"/>
    </row>
    <row r="54" spans="1:12" ht="30" customHeight="1" x14ac:dyDescent="0.15">
      <c r="A54" s="148"/>
      <c r="B54" s="110"/>
      <c r="C54" s="110"/>
      <c r="D54" s="110"/>
      <c r="E54" s="110"/>
      <c r="F54" s="110"/>
      <c r="G54" s="110"/>
      <c r="H54" s="110"/>
      <c r="I54" s="110"/>
      <c r="J54" s="110"/>
      <c r="K54" s="110"/>
      <c r="L54" s="30"/>
    </row>
    <row r="55" spans="1:12" ht="30" customHeight="1" x14ac:dyDescent="0.15">
      <c r="A55" s="148"/>
      <c r="B55" s="110"/>
      <c r="C55" s="110"/>
      <c r="D55" s="110"/>
      <c r="E55" s="110"/>
      <c r="F55" s="110"/>
      <c r="G55" s="110"/>
      <c r="H55" s="110"/>
      <c r="I55" s="110"/>
      <c r="J55" s="110"/>
      <c r="K55" s="110"/>
      <c r="L55" s="30"/>
    </row>
    <row r="56" spans="1:12" ht="30" customHeight="1" x14ac:dyDescent="0.15">
      <c r="A56" s="149"/>
      <c r="B56" s="110"/>
      <c r="C56" s="110"/>
      <c r="D56" s="110"/>
      <c r="E56" s="110"/>
      <c r="F56" s="110"/>
      <c r="G56" s="110"/>
      <c r="H56" s="110"/>
      <c r="I56" s="110"/>
      <c r="J56" s="110"/>
      <c r="K56" s="110"/>
      <c r="L56" s="30"/>
    </row>
    <row r="57" spans="1:12" ht="21" customHeight="1" x14ac:dyDescent="0.15">
      <c r="A57" s="110"/>
      <c r="B57" s="110"/>
      <c r="C57" s="110"/>
      <c r="D57" s="110"/>
      <c r="E57" s="110"/>
      <c r="F57" s="110"/>
      <c r="G57" s="110"/>
      <c r="H57" s="110"/>
      <c r="I57" s="110"/>
      <c r="J57" s="110"/>
      <c r="K57" s="110"/>
      <c r="L57" s="30"/>
    </row>
    <row r="58" spans="1:12" ht="18" customHeight="1" x14ac:dyDescent="0.15">
      <c r="A58" s="110"/>
      <c r="B58" s="110"/>
      <c r="C58" s="110"/>
      <c r="D58" s="110"/>
      <c r="E58" s="156"/>
      <c r="F58" s="110"/>
      <c r="G58" s="110"/>
      <c r="H58" s="110"/>
      <c r="I58" s="110"/>
      <c r="J58" s="110"/>
      <c r="K58" s="110"/>
      <c r="L58" s="30"/>
    </row>
    <row r="59" spans="1:12" ht="25.5" customHeight="1" x14ac:dyDescent="0.15">
      <c r="A59" s="149"/>
      <c r="B59" s="149"/>
      <c r="C59" s="152"/>
      <c r="D59" s="152"/>
      <c r="E59" s="149"/>
      <c r="F59" s="110"/>
      <c r="G59" s="110"/>
      <c r="H59" s="110"/>
      <c r="I59" s="110"/>
      <c r="J59" s="110"/>
      <c r="K59" s="110"/>
      <c r="L59" s="30"/>
    </row>
    <row r="60" spans="1:12" ht="30" customHeight="1" x14ac:dyDescent="0.15">
      <c r="A60" s="149"/>
      <c r="B60" s="149"/>
      <c r="C60" s="154"/>
      <c r="D60" s="154"/>
      <c r="E60" s="154"/>
      <c r="F60" s="110"/>
      <c r="G60" s="110"/>
      <c r="H60" s="110"/>
      <c r="I60" s="110"/>
      <c r="J60" s="110"/>
      <c r="K60" s="110"/>
      <c r="L60" s="30"/>
    </row>
    <row r="61" spans="1:12" ht="30" customHeight="1" x14ac:dyDescent="0.15">
      <c r="A61" s="149"/>
      <c r="B61" s="149"/>
      <c r="C61" s="110"/>
      <c r="D61" s="110"/>
      <c r="E61" s="110"/>
      <c r="F61" s="110"/>
      <c r="G61" s="110"/>
      <c r="H61" s="110"/>
      <c r="I61" s="110"/>
      <c r="J61" s="110"/>
      <c r="K61" s="110"/>
      <c r="L61" s="30"/>
    </row>
    <row r="62" spans="1:12" ht="30" customHeight="1" x14ac:dyDescent="0.15">
      <c r="A62" s="149"/>
      <c r="B62" s="149"/>
      <c r="C62" s="110"/>
      <c r="D62" s="110"/>
      <c r="E62" s="110"/>
      <c r="F62" s="110"/>
      <c r="G62" s="110"/>
      <c r="H62" s="110"/>
      <c r="I62" s="110"/>
      <c r="J62" s="110"/>
      <c r="K62" s="110"/>
      <c r="L62" s="30"/>
    </row>
    <row r="63" spans="1:12" ht="30" customHeight="1" x14ac:dyDescent="0.15">
      <c r="A63" s="149"/>
      <c r="B63" s="149"/>
      <c r="C63" s="110"/>
      <c r="D63" s="110"/>
      <c r="E63" s="110"/>
      <c r="F63" s="110"/>
      <c r="G63" s="110"/>
      <c r="H63" s="110"/>
      <c r="I63" s="110"/>
      <c r="J63" s="110"/>
      <c r="K63" s="110"/>
      <c r="L63" s="30"/>
    </row>
    <row r="64" spans="1:12" ht="30" customHeight="1" x14ac:dyDescent="0.15">
      <c r="A64" s="149"/>
      <c r="B64" s="149"/>
      <c r="C64" s="110"/>
      <c r="D64" s="110"/>
      <c r="E64" s="110"/>
      <c r="F64" s="110"/>
      <c r="G64" s="110"/>
      <c r="H64" s="110"/>
      <c r="I64" s="110"/>
      <c r="J64" s="110"/>
      <c r="K64" s="110"/>
      <c r="L64" s="30"/>
    </row>
    <row r="65" spans="1:12" ht="30" customHeight="1" x14ac:dyDescent="0.15">
      <c r="A65" s="149"/>
      <c r="B65" s="149"/>
      <c r="C65" s="110"/>
      <c r="D65" s="110"/>
      <c r="E65" s="110"/>
      <c r="F65" s="110"/>
      <c r="G65" s="110"/>
      <c r="H65" s="110"/>
      <c r="I65" s="110"/>
      <c r="J65" s="110"/>
      <c r="K65" s="110"/>
      <c r="L65" s="30"/>
    </row>
    <row r="66" spans="1:12" x14ac:dyDescent="0.15">
      <c r="A66" s="110"/>
      <c r="B66" s="110"/>
      <c r="C66" s="110"/>
      <c r="D66" s="110"/>
      <c r="E66" s="110"/>
      <c r="F66" s="110"/>
      <c r="G66" s="110"/>
      <c r="H66" s="110"/>
      <c r="I66" s="110"/>
      <c r="J66" s="110"/>
      <c r="K66" s="110"/>
      <c r="L66" s="30"/>
    </row>
    <row r="67" spans="1:12" ht="14.25" customHeight="1" x14ac:dyDescent="0.15">
      <c r="A67" s="155"/>
      <c r="B67" s="110"/>
      <c r="C67" s="110"/>
      <c r="D67" s="110"/>
      <c r="E67" s="110"/>
      <c r="F67" s="110"/>
      <c r="G67" s="110"/>
      <c r="H67" s="110"/>
      <c r="I67" s="110"/>
      <c r="J67" s="110"/>
      <c r="K67" s="110"/>
      <c r="L67" s="30"/>
    </row>
    <row r="68" spans="1:12" ht="14.25" customHeight="1" x14ac:dyDescent="0.15">
      <c r="A68" s="155"/>
      <c r="B68" s="110"/>
      <c r="C68" s="110"/>
      <c r="D68" s="110"/>
      <c r="E68" s="110"/>
      <c r="F68" s="110"/>
      <c r="G68" s="110"/>
      <c r="H68" s="110"/>
      <c r="I68" s="110"/>
      <c r="J68" s="110"/>
      <c r="K68" s="110"/>
      <c r="L68" s="30"/>
    </row>
    <row r="69" spans="1:12" ht="14.25" customHeight="1" x14ac:dyDescent="0.15">
      <c r="A69" s="155"/>
      <c r="B69" s="110"/>
      <c r="C69" s="110"/>
      <c r="D69" s="110"/>
      <c r="E69" s="110"/>
      <c r="F69" s="110"/>
      <c r="G69" s="110"/>
      <c r="H69" s="110"/>
      <c r="I69" s="110"/>
      <c r="J69" s="110"/>
      <c r="K69" s="110"/>
      <c r="L69" s="30"/>
    </row>
    <row r="70" spans="1:12" ht="14.25" customHeight="1" x14ac:dyDescent="0.15">
      <c r="A70" s="155"/>
      <c r="B70" s="110"/>
      <c r="C70" s="110"/>
      <c r="D70" s="110"/>
      <c r="E70" s="110"/>
      <c r="F70" s="110"/>
      <c r="G70" s="110"/>
      <c r="H70" s="110"/>
      <c r="I70" s="110"/>
      <c r="J70" s="110"/>
      <c r="K70" s="110"/>
      <c r="L70" s="30"/>
    </row>
    <row r="71" spans="1:12" ht="14.25" customHeight="1" x14ac:dyDescent="0.15">
      <c r="A71" s="155"/>
      <c r="B71" s="110"/>
      <c r="C71" s="110"/>
      <c r="D71" s="110"/>
      <c r="E71" s="110"/>
      <c r="F71" s="110"/>
      <c r="G71" s="110"/>
      <c r="H71" s="110"/>
      <c r="I71" s="110"/>
      <c r="J71" s="110"/>
      <c r="K71" s="110"/>
      <c r="L71" s="30"/>
    </row>
    <row r="72" spans="1:12" ht="14.25" customHeight="1" x14ac:dyDescent="0.15">
      <c r="A72" s="155"/>
      <c r="B72" s="110"/>
      <c r="C72" s="110"/>
      <c r="D72" s="110"/>
      <c r="E72" s="110"/>
      <c r="F72" s="110"/>
      <c r="G72" s="110"/>
      <c r="H72" s="110"/>
      <c r="I72" s="110"/>
      <c r="J72" s="110"/>
      <c r="K72" s="110"/>
      <c r="L72" s="30"/>
    </row>
    <row r="73" spans="1:12" s="58" customFormat="1" ht="14.25" customHeight="1" x14ac:dyDescent="0.15">
      <c r="A73" s="155"/>
      <c r="B73" s="155"/>
      <c r="C73" s="155"/>
      <c r="D73" s="155"/>
      <c r="E73" s="155"/>
      <c r="F73" s="155"/>
      <c r="G73" s="155"/>
      <c r="H73" s="155"/>
      <c r="I73" s="155"/>
      <c r="J73" s="155"/>
      <c r="K73" s="155"/>
      <c r="L73" s="59"/>
    </row>
    <row r="74" spans="1:12" s="58" customFormat="1" ht="14.25" customHeight="1" x14ac:dyDescent="0.15">
      <c r="A74" s="155"/>
      <c r="B74" s="155"/>
      <c r="C74" s="155"/>
      <c r="D74" s="155"/>
      <c r="E74" s="155"/>
      <c r="F74" s="155"/>
      <c r="G74" s="155"/>
      <c r="H74" s="155"/>
      <c r="I74" s="155"/>
      <c r="J74" s="155"/>
      <c r="K74" s="155"/>
      <c r="L74" s="59"/>
    </row>
    <row r="75" spans="1:12" s="58" customFormat="1" ht="14.25" customHeight="1" x14ac:dyDescent="0.15">
      <c r="A75" s="155"/>
      <c r="B75" s="155"/>
      <c r="C75" s="155"/>
      <c r="D75" s="155"/>
      <c r="E75" s="155"/>
      <c r="F75" s="155"/>
      <c r="G75" s="155"/>
      <c r="H75" s="155"/>
      <c r="I75" s="155"/>
      <c r="J75" s="155"/>
      <c r="K75" s="155"/>
      <c r="L75" s="59"/>
    </row>
    <row r="76" spans="1:12" s="58" customFormat="1" ht="14.25" customHeight="1" x14ac:dyDescent="0.15">
      <c r="A76" s="155"/>
      <c r="B76" s="155"/>
      <c r="C76" s="155"/>
      <c r="D76" s="155"/>
      <c r="E76" s="155"/>
      <c r="F76" s="155"/>
      <c r="G76" s="155"/>
      <c r="H76" s="155"/>
      <c r="I76" s="155"/>
      <c r="J76" s="155"/>
      <c r="K76" s="155"/>
      <c r="L76" s="59"/>
    </row>
    <row r="77" spans="1:12" x14ac:dyDescent="0.15">
      <c r="A77" s="110"/>
      <c r="B77" s="110"/>
      <c r="C77" s="110"/>
      <c r="D77" s="110"/>
      <c r="E77" s="110"/>
      <c r="F77" s="110"/>
      <c r="G77" s="110"/>
      <c r="H77" s="110"/>
      <c r="I77" s="110"/>
      <c r="J77" s="110"/>
      <c r="K77" s="110"/>
      <c r="L77" s="30"/>
    </row>
    <row r="78" spans="1:12" x14ac:dyDescent="0.15">
      <c r="A78" s="110"/>
      <c r="B78" s="110"/>
      <c r="C78" s="110"/>
      <c r="D78" s="110"/>
      <c r="E78" s="110"/>
      <c r="F78" s="110"/>
      <c r="G78" s="110"/>
      <c r="H78" s="110"/>
      <c r="I78" s="110"/>
      <c r="J78" s="110"/>
      <c r="K78" s="110"/>
      <c r="L78" s="30"/>
    </row>
    <row r="79" spans="1:12" x14ac:dyDescent="0.15">
      <c r="A79" s="110"/>
      <c r="B79" s="110"/>
      <c r="C79" s="110"/>
      <c r="D79" s="110"/>
      <c r="E79" s="110"/>
      <c r="F79" s="110"/>
      <c r="G79" s="110"/>
      <c r="H79" s="110"/>
      <c r="I79" s="110"/>
      <c r="J79" s="110"/>
      <c r="K79" s="110"/>
      <c r="L79" s="30"/>
    </row>
    <row r="80" spans="1:12" x14ac:dyDescent="0.15">
      <c r="A80" s="110"/>
      <c r="B80" s="110"/>
      <c r="C80" s="110"/>
      <c r="D80" s="110"/>
      <c r="E80" s="110"/>
      <c r="F80" s="110"/>
      <c r="G80" s="110"/>
      <c r="H80" s="110"/>
      <c r="I80" s="110"/>
      <c r="J80" s="110"/>
      <c r="K80" s="110"/>
      <c r="L80" s="30"/>
    </row>
    <row r="81" spans="1:12" x14ac:dyDescent="0.15">
      <c r="A81" s="110"/>
      <c r="B81" s="110"/>
      <c r="C81" s="110"/>
      <c r="D81" s="110"/>
      <c r="E81" s="110"/>
      <c r="F81" s="110"/>
      <c r="G81" s="110"/>
      <c r="H81" s="110"/>
      <c r="I81" s="110"/>
      <c r="J81" s="110"/>
      <c r="K81" s="110"/>
      <c r="L81" s="30"/>
    </row>
    <row r="82" spans="1:12" x14ac:dyDescent="0.15">
      <c r="A82" s="110"/>
      <c r="B82" s="110"/>
      <c r="C82" s="110"/>
      <c r="D82" s="110"/>
      <c r="E82" s="110"/>
      <c r="F82" s="110"/>
      <c r="G82" s="110"/>
      <c r="H82" s="110"/>
      <c r="I82" s="110"/>
      <c r="J82" s="110"/>
      <c r="K82" s="110"/>
      <c r="L82" s="30"/>
    </row>
    <row r="83" spans="1:12" x14ac:dyDescent="0.15">
      <c r="A83" s="110"/>
      <c r="B83" s="110"/>
      <c r="C83" s="110"/>
      <c r="D83" s="110"/>
      <c r="E83" s="110"/>
      <c r="F83" s="110"/>
      <c r="G83" s="110"/>
      <c r="H83" s="110"/>
      <c r="I83" s="110"/>
      <c r="J83" s="110"/>
      <c r="K83" s="110"/>
      <c r="L83" s="30"/>
    </row>
    <row r="84" spans="1:12" ht="25.5" customHeight="1" x14ac:dyDescent="0.15">
      <c r="A84" s="151"/>
      <c r="B84" s="110"/>
      <c r="C84" s="110"/>
      <c r="D84" s="110"/>
      <c r="E84" s="110"/>
      <c r="F84" s="110"/>
      <c r="G84" s="110"/>
      <c r="H84" s="152"/>
      <c r="I84" s="110"/>
      <c r="J84" s="110"/>
      <c r="K84" s="110"/>
      <c r="L84" s="30"/>
    </row>
    <row r="85" spans="1:12" ht="25.5" customHeight="1" x14ac:dyDescent="0.15">
      <c r="A85" s="110"/>
      <c r="B85" s="110"/>
      <c r="C85" s="110"/>
      <c r="D85" s="110"/>
      <c r="E85" s="110"/>
      <c r="F85" s="110"/>
      <c r="G85" s="110"/>
      <c r="H85" s="152"/>
      <c r="I85" s="110"/>
      <c r="J85" s="110"/>
      <c r="K85" s="110"/>
      <c r="L85" s="30"/>
    </row>
    <row r="86" spans="1:12" ht="21.75" customHeight="1" x14ac:dyDescent="0.15">
      <c r="A86" s="110"/>
      <c r="B86" s="110"/>
      <c r="C86" s="110"/>
      <c r="D86" s="110"/>
      <c r="E86" s="110"/>
      <c r="F86" s="110"/>
      <c r="G86" s="110"/>
      <c r="H86" s="110"/>
      <c r="I86" s="110"/>
      <c r="J86" s="110"/>
      <c r="K86" s="110"/>
      <c r="L86" s="30"/>
    </row>
    <row r="87" spans="1:12" ht="25.5" customHeight="1" x14ac:dyDescent="0.15">
      <c r="A87" s="110"/>
      <c r="B87" s="110"/>
      <c r="C87" s="110"/>
      <c r="D87" s="149"/>
      <c r="E87" s="149"/>
      <c r="F87" s="149"/>
      <c r="G87" s="157"/>
      <c r="H87" s="159"/>
      <c r="I87" s="149"/>
      <c r="J87" s="149"/>
      <c r="K87" s="149"/>
      <c r="L87" s="30"/>
    </row>
    <row r="88" spans="1:12" ht="25.5" customHeight="1" x14ac:dyDescent="0.15">
      <c r="A88" s="110"/>
      <c r="B88" s="110"/>
      <c r="C88" s="110"/>
      <c r="D88" s="149"/>
      <c r="E88" s="149"/>
      <c r="F88" s="149"/>
      <c r="G88" s="110"/>
      <c r="H88" s="160"/>
      <c r="I88" s="152"/>
      <c r="J88" s="152"/>
      <c r="K88" s="152"/>
      <c r="L88" s="30"/>
    </row>
    <row r="89" spans="1:12" ht="14.25" customHeight="1" x14ac:dyDescent="0.15">
      <c r="A89" s="157"/>
      <c r="B89" s="147"/>
      <c r="C89" s="153"/>
      <c r="D89" s="153"/>
      <c r="E89" s="153"/>
      <c r="F89" s="153"/>
      <c r="G89" s="147"/>
      <c r="H89" s="153"/>
      <c r="I89" s="153"/>
      <c r="J89" s="153"/>
      <c r="K89" s="153"/>
      <c r="L89" s="30"/>
    </row>
    <row r="90" spans="1:12" ht="24" customHeight="1" x14ac:dyDescent="0.15">
      <c r="A90" s="162"/>
      <c r="B90" s="148"/>
      <c r="C90" s="110"/>
      <c r="D90" s="110"/>
      <c r="E90" s="110"/>
      <c r="F90" s="110"/>
      <c r="G90" s="110"/>
      <c r="H90" s="110"/>
      <c r="I90" s="110"/>
      <c r="J90" s="110"/>
      <c r="K90" s="110"/>
      <c r="L90" s="30"/>
    </row>
    <row r="91" spans="1:12" ht="25.5" customHeight="1" x14ac:dyDescent="0.15">
      <c r="A91" s="162"/>
      <c r="B91" s="149"/>
      <c r="C91" s="110"/>
      <c r="D91" s="110"/>
      <c r="E91" s="110"/>
      <c r="F91" s="110"/>
      <c r="G91" s="110"/>
      <c r="H91" s="110"/>
      <c r="I91" s="110"/>
      <c r="J91" s="110"/>
      <c r="K91" s="110"/>
      <c r="L91" s="30"/>
    </row>
    <row r="92" spans="1:12" ht="25.5" customHeight="1" x14ac:dyDescent="0.15">
      <c r="A92" s="162"/>
      <c r="B92" s="148"/>
      <c r="C92" s="110"/>
      <c r="D92" s="110"/>
      <c r="E92" s="110"/>
      <c r="F92" s="110"/>
      <c r="G92" s="110"/>
      <c r="H92" s="110"/>
      <c r="I92" s="110"/>
      <c r="J92" s="110"/>
      <c r="K92" s="110"/>
      <c r="L92" s="30"/>
    </row>
    <row r="93" spans="1:12" ht="25.5" customHeight="1" x14ac:dyDescent="0.15">
      <c r="A93" s="162"/>
      <c r="B93" s="149"/>
      <c r="C93" s="110"/>
      <c r="D93" s="110"/>
      <c r="E93" s="110"/>
      <c r="F93" s="110"/>
      <c r="G93" s="110"/>
      <c r="H93" s="110"/>
      <c r="I93" s="110"/>
      <c r="J93" s="110"/>
      <c r="K93" s="110"/>
      <c r="L93" s="30"/>
    </row>
    <row r="94" spans="1:12" ht="25.5" customHeight="1" x14ac:dyDescent="0.15">
      <c r="A94" s="162"/>
      <c r="B94" s="148"/>
      <c r="C94" s="110"/>
      <c r="D94" s="110"/>
      <c r="E94" s="163"/>
      <c r="F94" s="110"/>
      <c r="G94" s="110"/>
      <c r="H94" s="110"/>
      <c r="I94" s="110"/>
      <c r="J94" s="110"/>
      <c r="K94" s="110"/>
      <c r="L94" s="30"/>
    </row>
    <row r="95" spans="1:12" ht="25.5" customHeight="1" x14ac:dyDescent="0.15">
      <c r="A95" s="162"/>
      <c r="B95" s="149"/>
      <c r="C95" s="110"/>
      <c r="D95" s="110"/>
      <c r="E95" s="163"/>
      <c r="F95" s="110"/>
      <c r="G95" s="110"/>
      <c r="H95" s="110"/>
      <c r="I95" s="110"/>
      <c r="J95" s="110"/>
      <c r="K95" s="110"/>
      <c r="L95" s="57"/>
    </row>
    <row r="96" spans="1:12" ht="25.5" customHeight="1" x14ac:dyDescent="0.15">
      <c r="A96" s="162"/>
      <c r="B96" s="149"/>
      <c r="C96" s="110"/>
      <c r="D96" s="110"/>
      <c r="E96" s="110"/>
      <c r="F96" s="110"/>
      <c r="G96" s="110"/>
      <c r="H96" s="110"/>
      <c r="I96" s="110"/>
      <c r="J96" s="110"/>
      <c r="K96" s="110"/>
      <c r="L96" s="30"/>
    </row>
    <row r="97" spans="1:12" ht="25.5" customHeight="1" x14ac:dyDescent="0.15">
      <c r="A97" s="162"/>
      <c r="B97" s="149"/>
      <c r="C97" s="110"/>
      <c r="D97" s="110"/>
      <c r="E97" s="110"/>
      <c r="F97" s="110"/>
      <c r="G97" s="110"/>
      <c r="H97" s="110"/>
      <c r="I97" s="110"/>
      <c r="J97" s="110"/>
      <c r="K97" s="110"/>
      <c r="L97" s="30"/>
    </row>
    <row r="98" spans="1:12" ht="14.25" customHeight="1" x14ac:dyDescent="0.15">
      <c r="A98" s="157"/>
      <c r="B98" s="150"/>
      <c r="C98" s="153"/>
      <c r="D98" s="153"/>
      <c r="E98" s="153"/>
      <c r="F98" s="153"/>
      <c r="G98" s="147"/>
      <c r="H98" s="153"/>
      <c r="I98" s="153"/>
      <c r="J98" s="153"/>
      <c r="K98" s="153"/>
      <c r="L98" s="30"/>
    </row>
    <row r="99" spans="1:12" ht="25.5" customHeight="1" x14ac:dyDescent="0.15">
      <c r="A99" s="158"/>
      <c r="B99" s="110"/>
      <c r="C99" s="110"/>
      <c r="D99" s="110"/>
      <c r="E99" s="110"/>
      <c r="F99" s="110"/>
      <c r="G99" s="110"/>
      <c r="H99" s="110"/>
      <c r="I99" s="110"/>
      <c r="J99" s="110"/>
      <c r="K99" s="110"/>
      <c r="L99" s="30"/>
    </row>
    <row r="100" spans="1:12" ht="25.5" customHeight="1" x14ac:dyDescent="0.15">
      <c r="A100" s="148"/>
      <c r="B100" s="110"/>
      <c r="C100" s="110"/>
      <c r="D100" s="110"/>
      <c r="E100" s="110"/>
      <c r="F100" s="110"/>
      <c r="G100" s="110"/>
      <c r="H100" s="110"/>
      <c r="I100" s="110"/>
      <c r="J100" s="110"/>
      <c r="K100" s="110"/>
      <c r="L100" s="30"/>
    </row>
    <row r="101" spans="1:12" ht="25.5" customHeight="1" x14ac:dyDescent="0.15">
      <c r="A101" s="149"/>
      <c r="B101" s="149"/>
      <c r="C101" s="110"/>
      <c r="D101" s="110"/>
      <c r="E101" s="110"/>
      <c r="F101" s="110"/>
      <c r="G101" s="110"/>
      <c r="H101" s="110"/>
      <c r="I101" s="110"/>
      <c r="J101" s="110"/>
      <c r="K101" s="110"/>
      <c r="L101" s="30"/>
    </row>
    <row r="102" spans="1:12" ht="25.5" customHeight="1" x14ac:dyDescent="0.15">
      <c r="A102" s="158"/>
      <c r="B102" s="110"/>
      <c r="C102" s="110"/>
      <c r="D102" s="110"/>
      <c r="E102" s="110"/>
      <c r="F102" s="110"/>
      <c r="G102" s="110"/>
      <c r="H102" s="110"/>
      <c r="I102" s="110"/>
      <c r="J102" s="110"/>
      <c r="K102" s="110"/>
      <c r="L102" s="30"/>
    </row>
    <row r="103" spans="1:12" ht="25.5" customHeight="1" x14ac:dyDescent="0.15">
      <c r="A103" s="148"/>
      <c r="B103" s="110"/>
      <c r="C103" s="110"/>
      <c r="D103" s="110"/>
      <c r="E103" s="110"/>
      <c r="F103" s="110"/>
      <c r="G103" s="110"/>
      <c r="H103" s="110"/>
      <c r="I103" s="110"/>
      <c r="J103" s="110"/>
      <c r="K103" s="110"/>
      <c r="L103" s="30"/>
    </row>
    <row r="104" spans="1:12" ht="25.5" customHeight="1" x14ac:dyDescent="0.15">
      <c r="A104" s="149"/>
      <c r="B104" s="149"/>
      <c r="C104" s="110"/>
      <c r="D104" s="110"/>
      <c r="E104" s="110"/>
      <c r="F104" s="110"/>
      <c r="G104" s="110"/>
      <c r="H104" s="110"/>
      <c r="I104" s="110"/>
      <c r="J104" s="110"/>
      <c r="K104" s="110"/>
      <c r="L104" s="57"/>
    </row>
    <row r="105" spans="1:12" ht="25.5" customHeight="1" x14ac:dyDescent="0.15">
      <c r="A105" s="158"/>
      <c r="B105" s="110"/>
      <c r="C105" s="110"/>
      <c r="D105" s="110"/>
      <c r="E105" s="110"/>
      <c r="F105" s="110"/>
      <c r="G105" s="110"/>
      <c r="H105" s="110"/>
      <c r="I105" s="110"/>
      <c r="J105" s="110"/>
      <c r="K105" s="110"/>
      <c r="L105" s="30"/>
    </row>
    <row r="106" spans="1:12" ht="25.5" customHeight="1" x14ac:dyDescent="0.15">
      <c r="A106" s="148"/>
      <c r="B106" s="110"/>
      <c r="C106" s="110"/>
      <c r="D106" s="110"/>
      <c r="E106" s="110"/>
      <c r="F106" s="110"/>
      <c r="G106" s="110"/>
      <c r="H106" s="110"/>
      <c r="I106" s="110"/>
      <c r="J106" s="110"/>
      <c r="K106" s="110"/>
      <c r="L106" s="30"/>
    </row>
    <row r="107" spans="1:12" ht="25.5" customHeight="1" x14ac:dyDescent="0.15">
      <c r="A107" s="149"/>
      <c r="B107" s="149"/>
      <c r="C107" s="110"/>
      <c r="D107" s="110"/>
      <c r="E107" s="110"/>
      <c r="F107" s="110"/>
      <c r="G107" s="110"/>
      <c r="H107" s="110"/>
      <c r="I107" s="110"/>
      <c r="J107" s="110"/>
      <c r="K107" s="110"/>
      <c r="L107" s="30"/>
    </row>
    <row r="108" spans="1:12" ht="25.5" customHeight="1" x14ac:dyDescent="0.15">
      <c r="A108" s="158"/>
      <c r="B108" s="110"/>
      <c r="C108" s="110"/>
      <c r="D108" s="110"/>
      <c r="E108" s="110"/>
      <c r="F108" s="110"/>
      <c r="G108" s="110"/>
      <c r="H108" s="110"/>
      <c r="I108" s="110"/>
      <c r="J108" s="110"/>
      <c r="K108" s="110"/>
      <c r="L108" s="30"/>
    </row>
    <row r="109" spans="1:12" ht="25.5" customHeight="1" x14ac:dyDescent="0.15">
      <c r="A109" s="149"/>
      <c r="B109" s="110"/>
      <c r="C109" s="110"/>
      <c r="D109" s="110"/>
      <c r="E109" s="110"/>
      <c r="F109" s="110"/>
      <c r="G109" s="110"/>
      <c r="H109" s="110"/>
      <c r="I109" s="110"/>
      <c r="J109" s="110"/>
      <c r="K109" s="110"/>
      <c r="L109" s="30"/>
    </row>
    <row r="110" spans="1:12" ht="25.5" customHeight="1" x14ac:dyDescent="0.15">
      <c r="A110" s="149"/>
      <c r="B110" s="149"/>
      <c r="C110" s="110"/>
      <c r="D110" s="110"/>
      <c r="E110" s="110"/>
      <c r="F110" s="110"/>
      <c r="G110" s="110"/>
      <c r="H110" s="110"/>
      <c r="I110" s="110"/>
      <c r="J110" s="110"/>
      <c r="K110" s="110"/>
      <c r="L110" s="30"/>
    </row>
    <row r="111" spans="1:12" ht="10.5" customHeight="1" x14ac:dyDescent="0.15">
      <c r="A111" s="149"/>
      <c r="B111" s="149"/>
      <c r="C111" s="110"/>
      <c r="D111" s="110"/>
      <c r="E111" s="110"/>
      <c r="F111" s="110"/>
      <c r="G111" s="110"/>
      <c r="H111" s="110"/>
      <c r="I111" s="110"/>
      <c r="J111" s="110"/>
      <c r="K111" s="110"/>
    </row>
    <row r="112" spans="1:12" s="58" customFormat="1" ht="12.75" customHeight="1" x14ac:dyDescent="0.15">
      <c r="A112" s="155"/>
      <c r="B112" s="155"/>
      <c r="C112" s="155"/>
      <c r="D112" s="155"/>
      <c r="E112" s="155"/>
      <c r="F112" s="155"/>
      <c r="G112" s="155"/>
      <c r="H112" s="155"/>
      <c r="I112" s="155"/>
      <c r="J112" s="155"/>
      <c r="K112" s="155"/>
      <c r="L112" s="59"/>
    </row>
    <row r="113" spans="1:12" s="58" customFormat="1" ht="12.75" customHeight="1" x14ac:dyDescent="0.15">
      <c r="A113" s="155"/>
      <c r="B113" s="155"/>
      <c r="C113" s="155"/>
      <c r="D113" s="155"/>
      <c r="E113" s="155"/>
      <c r="F113" s="155"/>
      <c r="G113" s="155"/>
      <c r="H113" s="155"/>
      <c r="I113" s="155"/>
      <c r="J113" s="155"/>
      <c r="K113" s="155"/>
      <c r="L113" s="59"/>
    </row>
    <row r="114" spans="1:12" s="58" customFormat="1" ht="12.75" customHeight="1" x14ac:dyDescent="0.15">
      <c r="A114" s="155"/>
      <c r="B114" s="155"/>
      <c r="C114" s="155"/>
      <c r="D114" s="155"/>
      <c r="E114" s="155"/>
      <c r="F114" s="155"/>
      <c r="G114" s="155"/>
      <c r="H114" s="155"/>
      <c r="I114" s="155"/>
      <c r="J114" s="155"/>
      <c r="K114" s="155"/>
      <c r="L114" s="59"/>
    </row>
    <row r="115" spans="1:12" s="58" customFormat="1" ht="12.75" customHeight="1" x14ac:dyDescent="0.15">
      <c r="A115" s="155"/>
      <c r="B115" s="155"/>
      <c r="C115" s="155"/>
      <c r="D115" s="155"/>
      <c r="E115" s="155"/>
      <c r="F115" s="155"/>
      <c r="G115" s="155"/>
      <c r="H115" s="155"/>
      <c r="I115" s="155"/>
      <c r="J115" s="155"/>
      <c r="K115" s="155"/>
      <c r="L115" s="59"/>
    </row>
    <row r="116" spans="1:12" s="58" customFormat="1" ht="12.75" customHeight="1" x14ac:dyDescent="0.15">
      <c r="A116" s="155"/>
      <c r="B116" s="155"/>
      <c r="C116" s="155"/>
      <c r="D116" s="155"/>
      <c r="E116" s="155"/>
      <c r="F116" s="155"/>
      <c r="G116" s="155"/>
      <c r="H116" s="155"/>
      <c r="I116" s="155"/>
      <c r="J116" s="155"/>
      <c r="K116" s="155"/>
      <c r="L116" s="59"/>
    </row>
    <row r="117" spans="1:12" s="58" customFormat="1" ht="12.75" customHeight="1" x14ac:dyDescent="0.15">
      <c r="A117" s="155"/>
      <c r="B117" s="155"/>
      <c r="C117" s="155"/>
      <c r="D117" s="155"/>
      <c r="E117" s="155"/>
      <c r="F117" s="155"/>
      <c r="G117" s="155"/>
      <c r="H117" s="155"/>
      <c r="I117" s="155"/>
      <c r="J117" s="155"/>
      <c r="K117" s="155"/>
      <c r="L117" s="59"/>
    </row>
    <row r="118" spans="1:12" s="58" customFormat="1" ht="12.75" customHeight="1" x14ac:dyDescent="0.15">
      <c r="A118" s="155"/>
      <c r="B118" s="155"/>
      <c r="C118" s="155"/>
      <c r="D118" s="155"/>
      <c r="E118" s="155"/>
      <c r="F118" s="155"/>
      <c r="G118" s="155"/>
      <c r="H118" s="155"/>
      <c r="I118" s="155"/>
      <c r="J118" s="155"/>
      <c r="K118" s="155"/>
      <c r="L118" s="59"/>
    </row>
    <row r="119" spans="1:12" s="58" customFormat="1" ht="12.75" customHeight="1" x14ac:dyDescent="0.15">
      <c r="A119" s="155"/>
      <c r="B119" s="155"/>
      <c r="C119" s="155"/>
      <c r="D119" s="155"/>
      <c r="E119" s="155"/>
      <c r="F119" s="155"/>
      <c r="G119" s="155"/>
      <c r="H119" s="155"/>
      <c r="I119" s="155"/>
      <c r="J119" s="155"/>
      <c r="K119" s="155"/>
      <c r="L119" s="59"/>
    </row>
    <row r="120" spans="1:12" s="58" customFormat="1" ht="12.75" customHeight="1" x14ac:dyDescent="0.15">
      <c r="A120" s="155"/>
      <c r="B120" s="155"/>
      <c r="C120" s="155"/>
      <c r="D120" s="155"/>
      <c r="E120" s="155"/>
      <c r="F120" s="155"/>
      <c r="G120" s="155"/>
      <c r="H120" s="155"/>
      <c r="I120" s="155"/>
      <c r="J120" s="155"/>
      <c r="K120" s="155"/>
      <c r="L120" s="59"/>
    </row>
    <row r="121" spans="1:12" x14ac:dyDescent="0.15">
      <c r="A121" s="110"/>
      <c r="B121" s="110"/>
      <c r="C121" s="110"/>
      <c r="D121" s="110"/>
      <c r="E121" s="110"/>
      <c r="F121" s="110"/>
      <c r="G121" s="110"/>
      <c r="H121" s="110"/>
      <c r="I121" s="110"/>
      <c r="J121" s="110"/>
      <c r="K121" s="110"/>
      <c r="L121" s="30"/>
    </row>
    <row r="122" spans="1:12" x14ac:dyDescent="0.15">
      <c r="A122" s="110"/>
      <c r="B122" s="110"/>
      <c r="C122" s="110"/>
      <c r="D122" s="110"/>
      <c r="E122" s="110"/>
      <c r="F122" s="110"/>
      <c r="G122" s="110"/>
      <c r="H122" s="110"/>
      <c r="I122" s="110"/>
      <c r="J122" s="110"/>
      <c r="K122" s="110"/>
    </row>
  </sheetData>
  <mergeCells count="2">
    <mergeCell ref="A6:A7"/>
    <mergeCell ref="A1:B1"/>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O96"/>
  <sheetViews>
    <sheetView view="pageBreakPreview" zoomScale="96" zoomScaleNormal="100" zoomScaleSheetLayoutView="96" workbookViewId="0">
      <selection activeCell="F26" sqref="F26"/>
    </sheetView>
  </sheetViews>
  <sheetFormatPr defaultColWidth="9" defaultRowHeight="13.5" x14ac:dyDescent="0.15"/>
  <cols>
    <col min="1" max="1" width="6.875" style="15" customWidth="1"/>
    <col min="2" max="2" width="10.875" style="15" customWidth="1"/>
    <col min="3" max="3" width="8.625" style="15" customWidth="1"/>
    <col min="4" max="4" width="17.75" style="15" customWidth="1"/>
    <col min="5" max="5" width="6.25" style="15" customWidth="1"/>
    <col min="6" max="6" width="11.875" style="15" customWidth="1"/>
    <col min="7" max="7" width="11" style="15" customWidth="1"/>
    <col min="8" max="8" width="26.75" style="15" customWidth="1"/>
    <col min="9" max="9" width="8" style="15" customWidth="1"/>
    <col min="10" max="10" width="8.125" style="15" customWidth="1"/>
    <col min="11" max="11" width="6.5" style="15" customWidth="1"/>
    <col min="12" max="12" width="6.75" style="15" customWidth="1"/>
    <col min="13" max="13" width="7.75" style="15" customWidth="1"/>
    <col min="14" max="14" width="12.125" style="15" customWidth="1"/>
    <col min="15" max="16384" width="9" style="15"/>
  </cols>
  <sheetData>
    <row r="1" spans="1:14" ht="25.5" customHeight="1" x14ac:dyDescent="0.15">
      <c r="A1" s="62" t="str">
        <f>表紙!A1</f>
        <v>令和６年度 高等学校等調査票</v>
      </c>
      <c r="I1" s="271" t="s">
        <v>232</v>
      </c>
      <c r="J1" s="272"/>
      <c r="K1" s="271">
        <f>表紙!B3</f>
        <v>0</v>
      </c>
      <c r="L1" s="272"/>
      <c r="M1" s="272"/>
      <c r="N1" s="273"/>
    </row>
    <row r="2" spans="1:14" ht="18.75" customHeight="1" x14ac:dyDescent="0.15"/>
    <row r="3" spans="1:14" ht="18" customHeight="1" x14ac:dyDescent="0.15">
      <c r="A3" s="15" t="s">
        <v>468</v>
      </c>
      <c r="E3" s="63"/>
      <c r="F3" s="118"/>
      <c r="G3" s="118"/>
      <c r="H3" s="118"/>
    </row>
    <row r="4" spans="1:14" ht="23.25" customHeight="1" x14ac:dyDescent="0.15">
      <c r="A4" s="360" t="s">
        <v>453</v>
      </c>
      <c r="B4" s="360" t="s">
        <v>231</v>
      </c>
      <c r="C4" s="360" t="s">
        <v>452</v>
      </c>
      <c r="D4" s="360" t="s">
        <v>458</v>
      </c>
      <c r="E4" s="340" t="s">
        <v>449</v>
      </c>
      <c r="F4" s="395" t="s">
        <v>450</v>
      </c>
      <c r="G4" s="395" t="s">
        <v>451</v>
      </c>
      <c r="H4" s="264" t="s">
        <v>304</v>
      </c>
      <c r="I4" s="360" t="s">
        <v>85</v>
      </c>
      <c r="J4" s="360"/>
      <c r="K4" s="360"/>
      <c r="L4" s="360"/>
      <c r="M4" s="392" t="s">
        <v>447</v>
      </c>
      <c r="N4" s="340" t="s">
        <v>457</v>
      </c>
    </row>
    <row r="5" spans="1:14" ht="63" customHeight="1" x14ac:dyDescent="0.15">
      <c r="A5" s="360"/>
      <c r="B5" s="360"/>
      <c r="C5" s="360"/>
      <c r="D5" s="360"/>
      <c r="E5" s="338"/>
      <c r="F5" s="396"/>
      <c r="G5" s="396"/>
      <c r="H5" s="142" t="s">
        <v>305</v>
      </c>
      <c r="I5" s="144" t="s">
        <v>454</v>
      </c>
      <c r="J5" s="144" t="s">
        <v>455</v>
      </c>
      <c r="K5" s="144" t="s">
        <v>456</v>
      </c>
      <c r="L5" s="144" t="s">
        <v>448</v>
      </c>
      <c r="M5" s="394"/>
      <c r="N5" s="338"/>
    </row>
    <row r="6" spans="1:14" ht="30.75" customHeight="1" x14ac:dyDescent="0.15">
      <c r="A6" s="351" t="s">
        <v>435</v>
      </c>
      <c r="B6" s="5"/>
      <c r="C6" s="5"/>
      <c r="D6" s="5"/>
      <c r="E6" s="5"/>
      <c r="F6" s="5"/>
      <c r="G6" s="5"/>
      <c r="H6" s="5"/>
      <c r="I6" s="5"/>
      <c r="J6" s="5"/>
      <c r="K6" s="5"/>
      <c r="L6" s="5"/>
      <c r="M6" s="5"/>
      <c r="N6" s="5"/>
    </row>
    <row r="7" spans="1:14" ht="30.75" customHeight="1" x14ac:dyDescent="0.15">
      <c r="A7" s="352"/>
      <c r="B7" s="5"/>
      <c r="C7" s="5"/>
      <c r="D7" s="5"/>
      <c r="E7" s="5"/>
      <c r="F7" s="5"/>
      <c r="G7" s="5"/>
      <c r="H7" s="5"/>
      <c r="I7" s="5"/>
      <c r="J7" s="5"/>
      <c r="K7" s="5"/>
      <c r="L7" s="5"/>
      <c r="M7" s="5"/>
      <c r="N7" s="5"/>
    </row>
    <row r="8" spans="1:14" ht="30.75" customHeight="1" x14ac:dyDescent="0.15">
      <c r="A8" s="352"/>
      <c r="B8" s="5"/>
      <c r="C8" s="5"/>
      <c r="D8" s="5"/>
      <c r="E8" s="5"/>
      <c r="F8" s="5"/>
      <c r="G8" s="5"/>
      <c r="H8" s="5"/>
      <c r="I8" s="5"/>
      <c r="J8" s="5"/>
      <c r="K8" s="5"/>
      <c r="L8" s="5"/>
      <c r="M8" s="5"/>
      <c r="N8" s="5"/>
    </row>
    <row r="9" spans="1:14" ht="30.75" customHeight="1" x14ac:dyDescent="0.15">
      <c r="A9" s="352"/>
      <c r="B9" s="5"/>
      <c r="C9" s="5"/>
      <c r="D9" s="5"/>
      <c r="E9" s="5"/>
      <c r="F9" s="5"/>
      <c r="G9" s="5"/>
      <c r="H9" s="5"/>
      <c r="I9" s="5"/>
      <c r="J9" s="5"/>
      <c r="K9" s="5"/>
      <c r="L9" s="5"/>
      <c r="M9" s="5"/>
      <c r="N9" s="5"/>
    </row>
    <row r="10" spans="1:14" ht="30.75" customHeight="1" x14ac:dyDescent="0.15">
      <c r="A10" s="352"/>
      <c r="B10" s="5"/>
      <c r="C10" s="5"/>
      <c r="D10" s="5"/>
      <c r="E10" s="5"/>
      <c r="F10" s="5"/>
      <c r="G10" s="5"/>
      <c r="H10" s="5"/>
      <c r="I10" s="5"/>
      <c r="J10" s="5"/>
      <c r="K10" s="5"/>
      <c r="L10" s="5"/>
      <c r="M10" s="5"/>
      <c r="N10" s="5"/>
    </row>
    <row r="11" spans="1:14" ht="30.75" customHeight="1" x14ac:dyDescent="0.15">
      <c r="A11" s="352"/>
      <c r="B11" s="5"/>
      <c r="C11" s="5"/>
      <c r="D11" s="5"/>
      <c r="E11" s="5"/>
      <c r="F11" s="5"/>
      <c r="G11" s="5"/>
      <c r="H11" s="5"/>
      <c r="I11" s="5"/>
      <c r="J11" s="5"/>
      <c r="K11" s="5"/>
      <c r="L11" s="5"/>
      <c r="M11" s="5"/>
      <c r="N11" s="5"/>
    </row>
    <row r="12" spans="1:14" ht="30.75" customHeight="1" x14ac:dyDescent="0.15">
      <c r="A12" s="352"/>
      <c r="B12" s="5"/>
      <c r="C12" s="5"/>
      <c r="D12" s="5"/>
      <c r="E12" s="5"/>
      <c r="F12" s="5"/>
      <c r="G12" s="5"/>
      <c r="H12" s="5"/>
      <c r="I12" s="5"/>
      <c r="J12" s="5"/>
      <c r="K12" s="5"/>
      <c r="L12" s="5"/>
      <c r="M12" s="5"/>
      <c r="N12" s="5"/>
    </row>
    <row r="13" spans="1:14" ht="30.75" customHeight="1" x14ac:dyDescent="0.15">
      <c r="A13" s="352"/>
      <c r="B13" s="5"/>
      <c r="C13" s="5"/>
      <c r="D13" s="5"/>
      <c r="E13" s="5"/>
      <c r="F13" s="5"/>
      <c r="G13" s="5"/>
      <c r="H13" s="5"/>
      <c r="I13" s="5"/>
      <c r="J13" s="5"/>
      <c r="K13" s="5"/>
      <c r="L13" s="5"/>
      <c r="M13" s="5"/>
      <c r="N13" s="5"/>
    </row>
    <row r="14" spans="1:14" ht="30.75" customHeight="1" x14ac:dyDescent="0.15">
      <c r="A14" s="352"/>
      <c r="B14" s="5"/>
      <c r="C14" s="5"/>
      <c r="D14" s="5"/>
      <c r="E14" s="5"/>
      <c r="F14" s="5"/>
      <c r="G14" s="5"/>
      <c r="H14" s="5"/>
      <c r="I14" s="5"/>
      <c r="J14" s="5"/>
      <c r="K14" s="5"/>
      <c r="L14" s="5"/>
      <c r="M14" s="5"/>
      <c r="N14" s="5"/>
    </row>
    <row r="15" spans="1:14" ht="30.75" customHeight="1" x14ac:dyDescent="0.15">
      <c r="A15" s="353"/>
      <c r="B15" s="5"/>
      <c r="C15" s="5"/>
      <c r="D15" s="5"/>
      <c r="E15" s="5"/>
      <c r="F15" s="5"/>
      <c r="G15" s="5"/>
      <c r="H15" s="5"/>
      <c r="I15" s="5"/>
      <c r="J15" s="5"/>
      <c r="K15" s="5"/>
      <c r="L15" s="5"/>
      <c r="M15" s="5"/>
      <c r="N15" s="5"/>
    </row>
    <row r="16" spans="1:14" s="30" customFormat="1" ht="15" customHeight="1" x14ac:dyDescent="0.15">
      <c r="A16" s="217"/>
      <c r="I16" s="28"/>
      <c r="J16" s="28"/>
      <c r="K16" s="28"/>
      <c r="L16" s="28"/>
      <c r="M16" s="28"/>
      <c r="N16" s="28"/>
    </row>
    <row r="17" spans="1:15" ht="15.75" customHeight="1" x14ac:dyDescent="0.15">
      <c r="A17" s="30" t="s">
        <v>312</v>
      </c>
      <c r="C17" s="30"/>
      <c r="D17" s="30"/>
      <c r="E17" s="30"/>
      <c r="F17" s="30"/>
      <c r="G17" s="30"/>
      <c r="H17" s="30"/>
      <c r="I17" s="30"/>
      <c r="J17" s="30"/>
      <c r="K17" s="30"/>
      <c r="L17" s="30"/>
      <c r="M17" s="30"/>
      <c r="N17" s="30"/>
      <c r="O17" s="30"/>
    </row>
    <row r="18" spans="1:15" ht="18.75" customHeight="1" x14ac:dyDescent="0.15">
      <c r="A18" s="30" t="s">
        <v>459</v>
      </c>
      <c r="B18" s="30"/>
      <c r="D18" s="30"/>
      <c r="E18" s="30"/>
      <c r="F18" s="30"/>
      <c r="G18" s="30"/>
      <c r="H18" s="30"/>
      <c r="I18" s="30"/>
      <c r="J18" s="30"/>
      <c r="K18" s="30"/>
      <c r="L18" s="30"/>
      <c r="M18" s="30"/>
      <c r="N18" s="30"/>
      <c r="O18" s="30"/>
    </row>
    <row r="19" spans="1:15" ht="15.75" customHeight="1" x14ac:dyDescent="0.15">
      <c r="A19" s="30" t="s">
        <v>460</v>
      </c>
      <c r="B19" s="30"/>
      <c r="D19" s="30"/>
      <c r="E19" s="30"/>
      <c r="F19" s="30"/>
      <c r="G19" s="30"/>
      <c r="H19" s="30"/>
      <c r="I19" s="30"/>
      <c r="J19" s="30"/>
      <c r="K19" s="30"/>
      <c r="L19" s="30"/>
      <c r="M19" s="30"/>
      <c r="N19" s="30"/>
      <c r="O19" s="30"/>
    </row>
    <row r="20" spans="1:15" ht="15.75" customHeight="1" x14ac:dyDescent="0.15">
      <c r="A20" s="30" t="s">
        <v>461</v>
      </c>
      <c r="B20" s="30"/>
      <c r="D20" s="30"/>
      <c r="E20" s="30"/>
      <c r="F20" s="30"/>
      <c r="G20" s="30"/>
      <c r="H20" s="30"/>
      <c r="I20" s="30"/>
      <c r="J20" s="30"/>
      <c r="K20" s="30"/>
      <c r="L20" s="30"/>
      <c r="M20" s="30"/>
      <c r="N20" s="30"/>
      <c r="O20" s="30"/>
    </row>
    <row r="21" spans="1:15" ht="15.75" customHeight="1" x14ac:dyDescent="0.15">
      <c r="A21" s="128" t="s">
        <v>462</v>
      </c>
      <c r="B21" s="30"/>
      <c r="D21" s="30"/>
      <c r="E21" s="30"/>
      <c r="F21" s="30"/>
      <c r="G21" s="30"/>
      <c r="H21" s="30"/>
      <c r="I21" s="30"/>
      <c r="J21" s="30"/>
      <c r="K21" s="30"/>
      <c r="L21" s="30"/>
      <c r="M21" s="30"/>
      <c r="N21" s="30"/>
      <c r="O21" s="30"/>
    </row>
    <row r="22" spans="1:15" ht="15.75" customHeight="1" x14ac:dyDescent="0.15">
      <c r="A22" s="128" t="s">
        <v>463</v>
      </c>
      <c r="B22" s="30"/>
      <c r="D22" s="30"/>
      <c r="E22" s="30"/>
      <c r="F22" s="30"/>
      <c r="G22" s="30"/>
      <c r="H22" s="30"/>
      <c r="I22" s="30"/>
      <c r="J22" s="30"/>
      <c r="K22" s="30"/>
      <c r="L22" s="30"/>
      <c r="M22" s="30"/>
      <c r="N22" s="30"/>
      <c r="O22" s="30"/>
    </row>
    <row r="23" spans="1:15" ht="15.75" customHeight="1" x14ac:dyDescent="0.15">
      <c r="A23" s="30"/>
      <c r="B23" s="30"/>
      <c r="C23" s="124"/>
      <c r="D23" s="30"/>
      <c r="E23" s="30"/>
      <c r="F23" s="30"/>
      <c r="G23" s="30"/>
      <c r="H23" s="30"/>
      <c r="I23" s="30"/>
      <c r="J23" s="30"/>
      <c r="K23" s="30"/>
      <c r="L23" s="30"/>
      <c r="M23" s="30"/>
      <c r="N23" s="30"/>
      <c r="O23" s="30"/>
    </row>
    <row r="24" spans="1:15" ht="25.5" customHeight="1" x14ac:dyDescent="0.15">
      <c r="A24" s="62" t="str">
        <f>表紙!A1</f>
        <v>令和６年度 高等学校等調査票</v>
      </c>
      <c r="I24" s="271" t="s">
        <v>232</v>
      </c>
      <c r="J24" s="273"/>
      <c r="K24" s="271">
        <f>表紙!B3</f>
        <v>0</v>
      </c>
      <c r="L24" s="272"/>
      <c r="M24" s="272"/>
      <c r="N24" s="273"/>
    </row>
    <row r="25" spans="1:15" ht="13.5" customHeight="1" x14ac:dyDescent="0.15"/>
    <row r="26" spans="1:15" s="30" customFormat="1" ht="16.5" customHeight="1" x14ac:dyDescent="0.15">
      <c r="A26" s="30" t="s">
        <v>472</v>
      </c>
      <c r="C26" s="119"/>
      <c r="D26" s="120"/>
    </row>
    <row r="27" spans="1:15" ht="27" customHeight="1" x14ac:dyDescent="0.15">
      <c r="A27" s="340" t="s">
        <v>453</v>
      </c>
      <c r="B27" s="340" t="s">
        <v>464</v>
      </c>
      <c r="C27" s="340" t="s">
        <v>452</v>
      </c>
      <c r="D27" s="340" t="s">
        <v>465</v>
      </c>
      <c r="E27" s="340" t="s">
        <v>449</v>
      </c>
      <c r="F27" s="376" t="s">
        <v>466</v>
      </c>
      <c r="G27" s="376" t="s">
        <v>467</v>
      </c>
      <c r="H27" s="264" t="s">
        <v>304</v>
      </c>
      <c r="I27" s="271" t="s">
        <v>85</v>
      </c>
      <c r="J27" s="272"/>
      <c r="K27" s="272"/>
      <c r="L27" s="273"/>
      <c r="M27" s="392" t="s">
        <v>447</v>
      </c>
      <c r="N27" s="340" t="s">
        <v>87</v>
      </c>
    </row>
    <row r="28" spans="1:15" ht="44.25" customHeight="1" x14ac:dyDescent="0.15">
      <c r="A28" s="337"/>
      <c r="B28" s="337"/>
      <c r="C28" s="337"/>
      <c r="D28" s="337"/>
      <c r="E28" s="337"/>
      <c r="F28" s="391"/>
      <c r="G28" s="391"/>
      <c r="H28" s="215" t="s">
        <v>305</v>
      </c>
      <c r="I28" s="144" t="s">
        <v>454</v>
      </c>
      <c r="J28" s="144" t="s">
        <v>455</v>
      </c>
      <c r="K28" s="144" t="s">
        <v>456</v>
      </c>
      <c r="L28" s="144" t="s">
        <v>448</v>
      </c>
      <c r="M28" s="393"/>
      <c r="N28" s="337"/>
    </row>
    <row r="29" spans="1:15" ht="28.5" customHeight="1" x14ac:dyDescent="0.15">
      <c r="A29" s="351" t="s">
        <v>469</v>
      </c>
      <c r="B29" s="5"/>
      <c r="C29" s="5"/>
      <c r="D29" s="5"/>
      <c r="E29" s="5"/>
      <c r="F29" s="5"/>
      <c r="G29" s="5"/>
      <c r="H29" s="5"/>
      <c r="I29" s="5"/>
      <c r="J29" s="5"/>
      <c r="K29" s="5"/>
      <c r="L29" s="5"/>
      <c r="M29" s="5"/>
      <c r="N29" s="5"/>
    </row>
    <row r="30" spans="1:15" ht="28.5" customHeight="1" x14ac:dyDescent="0.15">
      <c r="A30" s="352"/>
      <c r="B30" s="5"/>
      <c r="C30" s="5"/>
      <c r="D30" s="5"/>
      <c r="E30" s="5"/>
      <c r="F30" s="5"/>
      <c r="G30" s="5"/>
      <c r="H30" s="5"/>
      <c r="I30" s="5"/>
      <c r="J30" s="5"/>
      <c r="K30" s="5"/>
      <c r="L30" s="5"/>
      <c r="M30" s="5"/>
      <c r="N30" s="5"/>
    </row>
    <row r="31" spans="1:15" ht="28.5" customHeight="1" x14ac:dyDescent="0.15">
      <c r="A31" s="352"/>
      <c r="B31" s="5"/>
      <c r="C31" s="5"/>
      <c r="D31" s="5"/>
      <c r="E31" s="5"/>
      <c r="F31" s="5"/>
      <c r="G31" s="5"/>
      <c r="H31" s="5"/>
      <c r="I31" s="5"/>
      <c r="J31" s="5"/>
      <c r="K31" s="5"/>
      <c r="L31" s="5"/>
      <c r="M31" s="5"/>
      <c r="N31" s="5"/>
    </row>
    <row r="32" spans="1:15" ht="28.5" customHeight="1" x14ac:dyDescent="0.15">
      <c r="A32" s="352"/>
      <c r="B32" s="5"/>
      <c r="C32" s="5"/>
      <c r="D32" s="5"/>
      <c r="E32" s="5"/>
      <c r="F32" s="5"/>
      <c r="G32" s="5"/>
      <c r="H32" s="5"/>
      <c r="I32" s="5"/>
      <c r="J32" s="5"/>
      <c r="K32" s="5"/>
      <c r="L32" s="5"/>
      <c r="M32" s="5"/>
      <c r="N32" s="5"/>
    </row>
    <row r="33" spans="1:15" ht="28.5" customHeight="1" x14ac:dyDescent="0.15">
      <c r="A33" s="352"/>
      <c r="B33" s="5"/>
      <c r="C33" s="5"/>
      <c r="D33" s="5"/>
      <c r="E33" s="5"/>
      <c r="F33" s="5"/>
      <c r="G33" s="5"/>
      <c r="H33" s="5"/>
      <c r="I33" s="5"/>
      <c r="J33" s="5"/>
      <c r="K33" s="5"/>
      <c r="L33" s="5"/>
      <c r="M33" s="5"/>
      <c r="N33" s="5"/>
    </row>
    <row r="34" spans="1:15" ht="28.5" customHeight="1" x14ac:dyDescent="0.15">
      <c r="A34" s="352"/>
      <c r="B34" s="5"/>
      <c r="C34" s="5"/>
      <c r="D34" s="5"/>
      <c r="E34" s="5"/>
      <c r="F34" s="5"/>
      <c r="G34" s="5"/>
      <c r="H34" s="5"/>
      <c r="I34" s="5"/>
      <c r="J34" s="5"/>
      <c r="K34" s="5"/>
      <c r="L34" s="5"/>
      <c r="M34" s="5"/>
      <c r="N34" s="5"/>
    </row>
    <row r="35" spans="1:15" ht="28.5" customHeight="1" x14ac:dyDescent="0.15">
      <c r="A35" s="352"/>
      <c r="B35" s="5"/>
      <c r="C35" s="5"/>
      <c r="D35" s="5"/>
      <c r="E35" s="5"/>
      <c r="F35" s="5"/>
      <c r="G35" s="5"/>
      <c r="H35" s="5"/>
      <c r="I35" s="5"/>
      <c r="J35" s="5"/>
      <c r="K35" s="5"/>
      <c r="L35" s="5"/>
      <c r="M35" s="5"/>
      <c r="N35" s="5"/>
    </row>
    <row r="36" spans="1:15" ht="28.5" customHeight="1" x14ac:dyDescent="0.15">
      <c r="A36" s="352"/>
      <c r="B36" s="5"/>
      <c r="C36" s="5"/>
      <c r="D36" s="5"/>
      <c r="E36" s="5"/>
      <c r="F36" s="5"/>
      <c r="G36" s="5"/>
      <c r="H36" s="5"/>
      <c r="I36" s="5"/>
      <c r="J36" s="5"/>
      <c r="K36" s="5"/>
      <c r="L36" s="5"/>
      <c r="M36" s="5"/>
      <c r="N36" s="5"/>
    </row>
    <row r="37" spans="1:15" ht="28.5" customHeight="1" x14ac:dyDescent="0.15">
      <c r="A37" s="352"/>
      <c r="B37" s="5"/>
      <c r="C37" s="5"/>
      <c r="D37" s="5"/>
      <c r="E37" s="5"/>
      <c r="F37" s="5"/>
      <c r="G37" s="5"/>
      <c r="H37" s="5"/>
      <c r="I37" s="5"/>
      <c r="J37" s="5"/>
      <c r="K37" s="5"/>
      <c r="L37" s="5"/>
      <c r="M37" s="5"/>
      <c r="N37" s="5"/>
    </row>
    <row r="38" spans="1:15" ht="28.5" customHeight="1" x14ac:dyDescent="0.15">
      <c r="A38" s="352"/>
      <c r="B38" s="5"/>
      <c r="C38" s="5"/>
      <c r="D38" s="5"/>
      <c r="E38" s="5"/>
      <c r="F38" s="5"/>
      <c r="G38" s="5"/>
      <c r="H38" s="5"/>
      <c r="I38" s="5"/>
      <c r="J38" s="5"/>
      <c r="K38" s="5"/>
      <c r="L38" s="5"/>
      <c r="M38" s="5"/>
      <c r="N38" s="5"/>
    </row>
    <row r="39" spans="1:15" ht="28.5" customHeight="1" x14ac:dyDescent="0.15">
      <c r="A39" s="353"/>
      <c r="B39" s="5"/>
      <c r="C39" s="5"/>
      <c r="D39" s="5"/>
      <c r="E39" s="5"/>
      <c r="F39" s="5"/>
      <c r="G39" s="5"/>
      <c r="H39" s="5"/>
      <c r="I39" s="5"/>
      <c r="J39" s="5"/>
      <c r="K39" s="5"/>
      <c r="L39" s="5"/>
      <c r="M39" s="5"/>
      <c r="N39" s="5"/>
    </row>
    <row r="40" spans="1:15" ht="27" hidden="1" customHeight="1" x14ac:dyDescent="0.15">
      <c r="A40" s="12"/>
      <c r="B40" s="5"/>
      <c r="C40" s="5"/>
      <c r="D40" s="5"/>
      <c r="E40" s="5"/>
      <c r="F40" s="5"/>
      <c r="G40" s="5"/>
      <c r="H40" s="5"/>
      <c r="I40" s="5"/>
      <c r="J40" s="5"/>
      <c r="K40" s="5"/>
      <c r="L40" s="5"/>
      <c r="M40" s="5"/>
      <c r="N40" s="5"/>
    </row>
    <row r="41" spans="1:15" ht="16.5" customHeight="1" x14ac:dyDescent="0.15">
      <c r="A41" s="30" t="s">
        <v>312</v>
      </c>
      <c r="C41" s="30"/>
      <c r="D41" s="30"/>
      <c r="E41" s="30"/>
      <c r="F41" s="30"/>
      <c r="G41" s="30"/>
      <c r="H41" s="30"/>
      <c r="I41" s="30"/>
      <c r="J41" s="30"/>
      <c r="K41" s="30"/>
      <c r="L41" s="30"/>
      <c r="M41" s="30"/>
      <c r="N41" s="30"/>
      <c r="O41" s="30"/>
    </row>
    <row r="42" spans="1:15" ht="18.75" customHeight="1" x14ac:dyDescent="0.15">
      <c r="A42" s="30" t="s">
        <v>459</v>
      </c>
      <c r="B42" s="30"/>
      <c r="D42" s="30"/>
      <c r="E42" s="30"/>
      <c r="F42" s="30"/>
      <c r="G42" s="30"/>
      <c r="H42" s="30"/>
      <c r="I42" s="30"/>
      <c r="J42" s="30"/>
      <c r="K42" s="30"/>
      <c r="L42" s="30"/>
      <c r="M42" s="30"/>
      <c r="N42" s="30"/>
      <c r="O42" s="30"/>
    </row>
    <row r="43" spans="1:15" ht="15.75" customHeight="1" x14ac:dyDescent="0.15">
      <c r="A43" s="30" t="s">
        <v>460</v>
      </c>
      <c r="B43" s="30"/>
      <c r="D43" s="30"/>
      <c r="E43" s="30"/>
      <c r="F43" s="30"/>
      <c r="G43" s="30"/>
      <c r="H43" s="30"/>
      <c r="I43" s="30"/>
      <c r="J43" s="30"/>
      <c r="K43" s="30"/>
      <c r="L43" s="30"/>
      <c r="M43" s="30"/>
      <c r="N43" s="30"/>
      <c r="O43" s="30"/>
    </row>
    <row r="44" spans="1:15" ht="17.25" customHeight="1" x14ac:dyDescent="0.15">
      <c r="A44" s="30" t="s">
        <v>461</v>
      </c>
      <c r="B44" s="30"/>
      <c r="D44" s="30"/>
      <c r="E44" s="30"/>
      <c r="F44" s="30"/>
      <c r="G44" s="30"/>
      <c r="H44" s="30"/>
      <c r="I44" s="30"/>
      <c r="J44" s="30"/>
      <c r="K44" s="30"/>
      <c r="L44" s="30"/>
      <c r="M44" s="30"/>
      <c r="N44" s="30"/>
      <c r="O44" s="30"/>
    </row>
    <row r="45" spans="1:15" ht="15.75" customHeight="1" x14ac:dyDescent="0.15">
      <c r="A45" s="128" t="s">
        <v>462</v>
      </c>
      <c r="B45" s="30"/>
      <c r="D45" s="30"/>
      <c r="E45" s="30"/>
      <c r="F45" s="30"/>
      <c r="G45" s="30"/>
      <c r="H45" s="30"/>
      <c r="I45" s="30"/>
      <c r="J45" s="30"/>
      <c r="K45" s="30"/>
      <c r="L45" s="30"/>
      <c r="M45" s="30"/>
      <c r="N45" s="30"/>
      <c r="O45" s="30"/>
    </row>
    <row r="46" spans="1:15" ht="15.75" customHeight="1" x14ac:dyDescent="0.15">
      <c r="A46" s="128" t="s">
        <v>463</v>
      </c>
      <c r="B46" s="30"/>
      <c r="D46" s="30"/>
      <c r="E46" s="30"/>
      <c r="F46" s="30"/>
      <c r="G46" s="30"/>
      <c r="H46" s="30"/>
      <c r="I46" s="30"/>
      <c r="J46" s="30"/>
      <c r="K46" s="30"/>
      <c r="L46" s="30"/>
      <c r="M46" s="30"/>
      <c r="N46" s="30"/>
      <c r="O46" s="30"/>
    </row>
    <row r="47" spans="1:15" ht="16.5" customHeight="1" x14ac:dyDescent="0.15">
      <c r="A47" s="30"/>
      <c r="B47" s="30"/>
      <c r="C47" s="124"/>
      <c r="D47" s="30"/>
      <c r="E47" s="30"/>
      <c r="F47" s="30"/>
      <c r="G47" s="30"/>
      <c r="H47" s="30"/>
      <c r="I47" s="30"/>
      <c r="J47" s="30"/>
      <c r="K47" s="30"/>
      <c r="L47" s="30"/>
      <c r="M47" s="30"/>
      <c r="N47" s="30"/>
      <c r="O47" s="30"/>
    </row>
    <row r="48" spans="1:15" ht="25.5" customHeight="1" x14ac:dyDescent="0.15">
      <c r="A48" s="62" t="str">
        <f>表紙!A1</f>
        <v>令和６年度 高等学校等調査票</v>
      </c>
      <c r="I48" s="271" t="s">
        <v>232</v>
      </c>
      <c r="J48" s="272"/>
      <c r="K48" s="271">
        <f>表紙!B3</f>
        <v>0</v>
      </c>
      <c r="L48" s="272"/>
      <c r="M48" s="272"/>
      <c r="N48" s="273"/>
    </row>
    <row r="49" spans="1:14" ht="15.75" customHeight="1" x14ac:dyDescent="0.15"/>
    <row r="50" spans="1:14" s="30" customFormat="1" ht="13.5" customHeight="1" x14ac:dyDescent="0.15">
      <c r="A50" s="30" t="s">
        <v>475</v>
      </c>
      <c r="C50" s="121"/>
    </row>
    <row r="51" spans="1:14" ht="23.25" customHeight="1" x14ac:dyDescent="0.15">
      <c r="A51" s="360" t="s">
        <v>453</v>
      </c>
      <c r="B51" s="360" t="s">
        <v>464</v>
      </c>
      <c r="C51" s="360" t="s">
        <v>470</v>
      </c>
      <c r="D51" s="360" t="s">
        <v>465</v>
      </c>
      <c r="E51" s="360" t="s">
        <v>449</v>
      </c>
      <c r="F51" s="390" t="s">
        <v>466</v>
      </c>
      <c r="G51" s="390" t="s">
        <v>467</v>
      </c>
      <c r="H51" s="264" t="s">
        <v>304</v>
      </c>
      <c r="I51" s="360" t="s">
        <v>85</v>
      </c>
      <c r="J51" s="360"/>
      <c r="K51" s="360"/>
      <c r="L51" s="360"/>
      <c r="M51" s="397" t="s">
        <v>447</v>
      </c>
      <c r="N51" s="360" t="s">
        <v>471</v>
      </c>
    </row>
    <row r="52" spans="1:14" ht="45.75" customHeight="1" x14ac:dyDescent="0.15">
      <c r="A52" s="360"/>
      <c r="B52" s="360"/>
      <c r="C52" s="360"/>
      <c r="D52" s="360"/>
      <c r="E52" s="360"/>
      <c r="F52" s="390"/>
      <c r="G52" s="390"/>
      <c r="H52" s="52" t="s">
        <v>305</v>
      </c>
      <c r="I52" s="46" t="s">
        <v>454</v>
      </c>
      <c r="J52" s="46" t="s">
        <v>455</v>
      </c>
      <c r="K52" s="46" t="s">
        <v>456</v>
      </c>
      <c r="L52" s="46" t="s">
        <v>448</v>
      </c>
      <c r="M52" s="397"/>
      <c r="N52" s="360"/>
    </row>
    <row r="53" spans="1:14" ht="27" customHeight="1" x14ac:dyDescent="0.15">
      <c r="A53" s="384" t="s">
        <v>437</v>
      </c>
      <c r="B53" s="12"/>
      <c r="C53" s="12"/>
      <c r="D53" s="12"/>
      <c r="E53" s="12"/>
      <c r="F53" s="12"/>
      <c r="G53" s="12"/>
      <c r="H53" s="12"/>
      <c r="I53" s="12"/>
      <c r="J53" s="12"/>
      <c r="K53" s="12"/>
      <c r="L53" s="12"/>
      <c r="M53" s="43"/>
      <c r="N53" s="8"/>
    </row>
    <row r="54" spans="1:14" ht="27" customHeight="1" x14ac:dyDescent="0.15">
      <c r="A54" s="385"/>
      <c r="B54" s="5"/>
      <c r="C54" s="5"/>
      <c r="D54" s="5"/>
      <c r="E54" s="5"/>
      <c r="F54" s="5"/>
      <c r="G54" s="5"/>
      <c r="H54" s="5"/>
      <c r="I54" s="5"/>
      <c r="J54" s="5"/>
      <c r="K54" s="5"/>
      <c r="L54" s="5"/>
      <c r="M54" s="5"/>
      <c r="N54" s="5"/>
    </row>
    <row r="55" spans="1:14" ht="27" customHeight="1" x14ac:dyDescent="0.15">
      <c r="A55" s="385"/>
      <c r="B55" s="5"/>
      <c r="C55" s="5"/>
      <c r="D55" s="5"/>
      <c r="E55" s="5"/>
      <c r="F55" s="5"/>
      <c r="G55" s="5"/>
      <c r="H55" s="5"/>
      <c r="I55" s="5"/>
      <c r="J55" s="5"/>
      <c r="K55" s="5"/>
      <c r="L55" s="5"/>
      <c r="M55" s="5"/>
      <c r="N55" s="5"/>
    </row>
    <row r="56" spans="1:14" ht="27" customHeight="1" x14ac:dyDescent="0.15">
      <c r="A56" s="385"/>
      <c r="B56" s="5"/>
      <c r="C56" s="5"/>
      <c r="D56" s="5"/>
      <c r="E56" s="5"/>
      <c r="F56" s="5"/>
      <c r="G56" s="5"/>
      <c r="H56" s="5"/>
      <c r="I56" s="5"/>
      <c r="J56" s="5"/>
      <c r="K56" s="5"/>
      <c r="L56" s="5"/>
      <c r="M56" s="5"/>
      <c r="N56" s="5"/>
    </row>
    <row r="57" spans="1:14" ht="27" customHeight="1" x14ac:dyDescent="0.15">
      <c r="A57" s="385"/>
      <c r="B57" s="5"/>
      <c r="C57" s="5"/>
      <c r="D57" s="5"/>
      <c r="E57" s="5"/>
      <c r="F57" s="5"/>
      <c r="G57" s="5"/>
      <c r="H57" s="5"/>
      <c r="I57" s="5"/>
      <c r="J57" s="5"/>
      <c r="K57" s="5"/>
      <c r="L57" s="5"/>
      <c r="M57" s="5"/>
      <c r="N57" s="5"/>
    </row>
    <row r="58" spans="1:14" ht="27" customHeight="1" x14ac:dyDescent="0.15">
      <c r="A58" s="385"/>
      <c r="B58" s="5"/>
      <c r="C58" s="5"/>
      <c r="D58" s="5"/>
      <c r="E58" s="5"/>
      <c r="F58" s="5"/>
      <c r="G58" s="5"/>
      <c r="H58" s="5"/>
      <c r="I58" s="5"/>
      <c r="J58" s="5"/>
      <c r="K58" s="5"/>
      <c r="L58" s="5"/>
      <c r="M58" s="5"/>
      <c r="N58" s="5"/>
    </row>
    <row r="59" spans="1:14" ht="27" customHeight="1" x14ac:dyDescent="0.15">
      <c r="A59" s="385"/>
      <c r="B59" s="5"/>
      <c r="C59" s="5"/>
      <c r="D59" s="5"/>
      <c r="E59" s="5"/>
      <c r="F59" s="5"/>
      <c r="G59" s="5"/>
      <c r="H59" s="5"/>
      <c r="I59" s="5"/>
      <c r="J59" s="5"/>
      <c r="K59" s="5"/>
      <c r="L59" s="5"/>
      <c r="M59" s="5"/>
      <c r="N59" s="5"/>
    </row>
    <row r="60" spans="1:14" ht="27" customHeight="1" x14ac:dyDescent="0.15">
      <c r="A60" s="385"/>
      <c r="B60" s="5"/>
      <c r="C60" s="5"/>
      <c r="D60" s="5"/>
      <c r="E60" s="5"/>
      <c r="F60" s="5"/>
      <c r="G60" s="5"/>
      <c r="H60" s="5"/>
      <c r="I60" s="5"/>
      <c r="J60" s="5"/>
      <c r="K60" s="5"/>
      <c r="L60" s="5"/>
      <c r="M60" s="5"/>
      <c r="N60" s="5"/>
    </row>
    <row r="61" spans="1:14" ht="27" customHeight="1" x14ac:dyDescent="0.15">
      <c r="A61" s="385"/>
      <c r="B61" s="5"/>
      <c r="C61" s="5"/>
      <c r="D61" s="5"/>
      <c r="E61" s="5"/>
      <c r="F61" s="5"/>
      <c r="G61" s="5"/>
      <c r="H61" s="5"/>
      <c r="I61" s="5"/>
      <c r="J61" s="5"/>
      <c r="K61" s="5"/>
      <c r="L61" s="5"/>
      <c r="M61" s="5"/>
      <c r="N61" s="5"/>
    </row>
    <row r="62" spans="1:14" ht="27" customHeight="1" x14ac:dyDescent="0.15">
      <c r="A62" s="385"/>
      <c r="B62" s="5"/>
      <c r="C62" s="5"/>
      <c r="D62" s="5"/>
      <c r="E62" s="5"/>
      <c r="F62" s="5"/>
      <c r="G62" s="5"/>
      <c r="H62" s="5"/>
      <c r="I62" s="5"/>
      <c r="J62" s="5"/>
      <c r="K62" s="5"/>
      <c r="L62" s="5"/>
      <c r="M62" s="5"/>
      <c r="N62" s="5"/>
    </row>
    <row r="63" spans="1:14" ht="27" customHeight="1" x14ac:dyDescent="0.15">
      <c r="A63" s="385"/>
      <c r="B63" s="5"/>
      <c r="C63" s="5"/>
      <c r="D63" s="5"/>
      <c r="E63" s="5"/>
      <c r="F63" s="5"/>
      <c r="G63" s="5"/>
      <c r="H63" s="5"/>
      <c r="I63" s="5"/>
      <c r="J63" s="5"/>
      <c r="K63" s="5"/>
      <c r="L63" s="5"/>
      <c r="M63" s="5"/>
      <c r="N63" s="5"/>
    </row>
    <row r="64" spans="1:14" ht="25.5" customHeight="1" x14ac:dyDescent="0.15">
      <c r="A64" s="386"/>
      <c r="B64" s="5"/>
      <c r="C64" s="5"/>
      <c r="D64" s="5"/>
      <c r="E64" s="5"/>
      <c r="F64" s="5"/>
      <c r="G64" s="5"/>
      <c r="H64" s="5"/>
      <c r="I64" s="5"/>
      <c r="J64" s="5"/>
      <c r="K64" s="5"/>
      <c r="L64" s="5"/>
      <c r="M64" s="5"/>
      <c r="N64" s="5"/>
    </row>
    <row r="65" spans="1:15" ht="18.75" customHeight="1" x14ac:dyDescent="0.15">
      <c r="A65" s="220"/>
      <c r="B65" s="30"/>
      <c r="C65" s="30"/>
      <c r="D65" s="30"/>
      <c r="E65" s="30"/>
      <c r="F65" s="30"/>
      <c r="G65" s="30"/>
      <c r="H65" s="30"/>
      <c r="I65" s="30"/>
      <c r="J65" s="30"/>
      <c r="K65" s="30"/>
      <c r="L65" s="30"/>
      <c r="M65" s="30"/>
      <c r="N65" s="30"/>
    </row>
    <row r="66" spans="1:15" ht="16.5" customHeight="1" x14ac:dyDescent="0.15">
      <c r="A66" s="30" t="s">
        <v>312</v>
      </c>
      <c r="C66" s="30"/>
      <c r="D66" s="30"/>
      <c r="E66" s="30"/>
      <c r="F66" s="30"/>
      <c r="G66" s="30"/>
      <c r="H66" s="30"/>
      <c r="I66" s="30"/>
      <c r="J66" s="30"/>
      <c r="K66" s="30"/>
      <c r="L66" s="30"/>
      <c r="M66" s="30"/>
      <c r="N66" s="30"/>
      <c r="O66" s="30"/>
    </row>
    <row r="67" spans="1:15" ht="18.75" customHeight="1" x14ac:dyDescent="0.15">
      <c r="A67" s="30" t="s">
        <v>459</v>
      </c>
      <c r="B67" s="30"/>
      <c r="D67" s="30"/>
      <c r="E67" s="30"/>
      <c r="F67" s="30"/>
      <c r="G67" s="30"/>
      <c r="H67" s="30"/>
      <c r="I67" s="30"/>
      <c r="J67" s="30"/>
      <c r="K67" s="30"/>
      <c r="L67" s="30"/>
      <c r="M67" s="30"/>
      <c r="N67" s="30"/>
      <c r="O67" s="30"/>
    </row>
    <row r="68" spans="1:15" ht="15.75" customHeight="1" x14ac:dyDescent="0.15">
      <c r="A68" s="30" t="s">
        <v>460</v>
      </c>
      <c r="B68" s="30"/>
      <c r="D68" s="30"/>
      <c r="E68" s="30"/>
      <c r="F68" s="30"/>
      <c r="G68" s="30"/>
      <c r="H68" s="30"/>
      <c r="I68" s="30"/>
      <c r="J68" s="30"/>
      <c r="K68" s="30"/>
      <c r="L68" s="30"/>
      <c r="M68" s="30"/>
      <c r="N68" s="30"/>
      <c r="O68" s="30"/>
    </row>
    <row r="69" spans="1:15" ht="17.25" customHeight="1" x14ac:dyDescent="0.15">
      <c r="A69" s="30" t="s">
        <v>461</v>
      </c>
      <c r="B69" s="30"/>
      <c r="D69" s="30"/>
      <c r="E69" s="30"/>
      <c r="F69" s="30"/>
      <c r="G69" s="30"/>
      <c r="H69" s="30"/>
      <c r="I69" s="30"/>
      <c r="J69" s="30"/>
      <c r="K69" s="30"/>
      <c r="L69" s="30"/>
      <c r="M69" s="30"/>
      <c r="N69" s="30"/>
      <c r="O69" s="30"/>
    </row>
    <row r="70" spans="1:15" ht="17.25" customHeight="1" x14ac:dyDescent="0.15">
      <c r="A70" s="128" t="s">
        <v>462</v>
      </c>
      <c r="B70" s="30"/>
      <c r="D70" s="30"/>
      <c r="E70" s="30"/>
      <c r="F70" s="30"/>
      <c r="G70" s="30"/>
      <c r="H70" s="30"/>
      <c r="I70" s="30"/>
      <c r="J70" s="30"/>
      <c r="K70" s="30"/>
      <c r="L70" s="30"/>
      <c r="M70" s="30"/>
      <c r="N70" s="30"/>
      <c r="O70" s="30"/>
    </row>
    <row r="71" spans="1:15" ht="17.25" customHeight="1" x14ac:dyDescent="0.15">
      <c r="A71" s="128" t="s">
        <v>463</v>
      </c>
      <c r="B71" s="30"/>
      <c r="D71" s="30"/>
      <c r="E71" s="30"/>
      <c r="F71" s="30"/>
      <c r="G71" s="30"/>
      <c r="H71" s="30"/>
      <c r="I71" s="30"/>
      <c r="J71" s="30"/>
      <c r="K71" s="30"/>
      <c r="L71" s="30"/>
      <c r="M71" s="30"/>
      <c r="N71" s="30"/>
      <c r="O71" s="30"/>
    </row>
    <row r="72" spans="1:15" ht="17.25" customHeight="1" x14ac:dyDescent="0.15">
      <c r="A72" s="30"/>
      <c r="B72" s="30"/>
      <c r="C72" s="30"/>
      <c r="D72" s="30"/>
      <c r="E72" s="30"/>
      <c r="F72" s="30"/>
      <c r="G72" s="30"/>
      <c r="H72" s="30"/>
      <c r="I72" s="30"/>
      <c r="J72" s="30"/>
      <c r="K72" s="30"/>
      <c r="L72" s="30"/>
      <c r="M72" s="30"/>
      <c r="N72" s="30"/>
      <c r="O72" s="30"/>
    </row>
    <row r="73" spans="1:15" ht="26.25" customHeight="1" x14ac:dyDescent="0.15">
      <c r="A73" s="62" t="str">
        <f>A48</f>
        <v>令和６年度 高等学校等調査票</v>
      </c>
      <c r="I73" s="271" t="s">
        <v>232</v>
      </c>
      <c r="J73" s="272"/>
      <c r="K73" s="271">
        <f>表紙!B3</f>
        <v>0</v>
      </c>
      <c r="L73" s="272"/>
      <c r="M73" s="272"/>
      <c r="N73" s="273"/>
    </row>
    <row r="74" spans="1:15" ht="17.25" customHeight="1" x14ac:dyDescent="0.15"/>
    <row r="75" spans="1:15" s="30" customFormat="1" ht="13.5" customHeight="1" x14ac:dyDescent="0.15">
      <c r="A75" s="30" t="s">
        <v>474</v>
      </c>
    </row>
    <row r="76" spans="1:15" ht="19.5" customHeight="1" x14ac:dyDescent="0.15">
      <c r="A76" s="340" t="s">
        <v>453</v>
      </c>
      <c r="B76" s="340" t="s">
        <v>464</v>
      </c>
      <c r="C76" s="340" t="s">
        <v>470</v>
      </c>
      <c r="D76" s="340" t="s">
        <v>465</v>
      </c>
      <c r="E76" s="340" t="s">
        <v>449</v>
      </c>
      <c r="F76" s="376" t="s">
        <v>466</v>
      </c>
      <c r="G76" s="376" t="s">
        <v>467</v>
      </c>
      <c r="H76" s="264" t="s">
        <v>304</v>
      </c>
      <c r="I76" s="271" t="s">
        <v>85</v>
      </c>
      <c r="J76" s="272"/>
      <c r="K76" s="272"/>
      <c r="L76" s="273"/>
      <c r="M76" s="392" t="s">
        <v>447</v>
      </c>
      <c r="N76" s="340" t="s">
        <v>471</v>
      </c>
    </row>
    <row r="77" spans="1:15" ht="45" customHeight="1" x14ac:dyDescent="0.15">
      <c r="A77" s="338"/>
      <c r="B77" s="338"/>
      <c r="C77" s="338"/>
      <c r="D77" s="338"/>
      <c r="E77" s="338"/>
      <c r="F77" s="377"/>
      <c r="G77" s="377"/>
      <c r="H77" s="216" t="s">
        <v>305</v>
      </c>
      <c r="I77" s="11" t="s">
        <v>84</v>
      </c>
      <c r="J77" s="11" t="s">
        <v>86</v>
      </c>
      <c r="K77" s="11" t="s">
        <v>86</v>
      </c>
      <c r="L77" s="11" t="s">
        <v>166</v>
      </c>
      <c r="M77" s="394"/>
      <c r="N77" s="338"/>
    </row>
    <row r="78" spans="1:15" ht="25.5" customHeight="1" x14ac:dyDescent="0.15">
      <c r="A78" s="384" t="s">
        <v>438</v>
      </c>
      <c r="B78" s="5"/>
      <c r="C78" s="5"/>
      <c r="D78" s="5"/>
      <c r="E78" s="5"/>
      <c r="F78" s="5"/>
      <c r="G78" s="5"/>
      <c r="H78" s="5"/>
      <c r="I78" s="5"/>
      <c r="J78" s="5"/>
      <c r="K78" s="5"/>
      <c r="L78" s="5"/>
      <c r="M78" s="5"/>
      <c r="N78" s="5"/>
    </row>
    <row r="79" spans="1:15" ht="25.5" customHeight="1" x14ac:dyDescent="0.15">
      <c r="A79" s="385"/>
      <c r="B79" s="5"/>
      <c r="C79" s="5"/>
      <c r="D79" s="5"/>
      <c r="E79" s="5"/>
      <c r="F79" s="5"/>
      <c r="G79" s="5"/>
      <c r="H79" s="5"/>
      <c r="I79" s="5"/>
      <c r="J79" s="5"/>
      <c r="K79" s="5"/>
      <c r="L79" s="5"/>
      <c r="M79" s="5"/>
      <c r="N79" s="5"/>
    </row>
    <row r="80" spans="1:15" ht="25.5" customHeight="1" x14ac:dyDescent="0.15">
      <c r="A80" s="385"/>
      <c r="B80" s="5"/>
      <c r="C80" s="5"/>
      <c r="D80" s="5"/>
      <c r="E80" s="5"/>
      <c r="F80" s="5"/>
      <c r="G80" s="5"/>
      <c r="H80" s="5"/>
      <c r="I80" s="5"/>
      <c r="J80" s="5"/>
      <c r="K80" s="5"/>
      <c r="L80" s="5"/>
      <c r="M80" s="5"/>
      <c r="N80" s="5"/>
    </row>
    <row r="81" spans="1:15" ht="25.5" customHeight="1" x14ac:dyDescent="0.15">
      <c r="A81" s="385"/>
      <c r="B81" s="5"/>
      <c r="C81" s="5"/>
      <c r="D81" s="5"/>
      <c r="E81" s="5"/>
      <c r="F81" s="5"/>
      <c r="G81" s="5"/>
      <c r="H81" s="5"/>
      <c r="I81" s="5"/>
      <c r="J81" s="5"/>
      <c r="K81" s="5"/>
      <c r="L81" s="5"/>
      <c r="M81" s="5"/>
      <c r="N81" s="5"/>
    </row>
    <row r="82" spans="1:15" ht="25.5" customHeight="1" x14ac:dyDescent="0.15">
      <c r="A82" s="385"/>
      <c r="B82" s="5"/>
      <c r="C82" s="5"/>
      <c r="D82" s="5"/>
      <c r="E82" s="5"/>
      <c r="F82" s="5"/>
      <c r="G82" s="5"/>
      <c r="H82" s="5"/>
      <c r="I82" s="5"/>
      <c r="J82" s="5"/>
      <c r="K82" s="5"/>
      <c r="L82" s="5"/>
      <c r="M82" s="5"/>
      <c r="N82" s="5"/>
    </row>
    <row r="83" spans="1:15" ht="25.5" customHeight="1" x14ac:dyDescent="0.15">
      <c r="A83" s="385"/>
      <c r="B83" s="5"/>
      <c r="C83" s="5"/>
      <c r="D83" s="5"/>
      <c r="E83" s="5"/>
      <c r="F83" s="5"/>
      <c r="G83" s="5"/>
      <c r="H83" s="5"/>
      <c r="I83" s="5"/>
      <c r="J83" s="5"/>
      <c r="K83" s="5"/>
      <c r="L83" s="5"/>
      <c r="M83" s="5"/>
      <c r="N83" s="5"/>
    </row>
    <row r="84" spans="1:15" ht="25.5" customHeight="1" x14ac:dyDescent="0.15">
      <c r="A84" s="386"/>
      <c r="B84" s="5"/>
      <c r="C84" s="5"/>
      <c r="D84" s="5"/>
      <c r="E84" s="5"/>
      <c r="F84" s="5"/>
      <c r="G84" s="5"/>
      <c r="H84" s="5"/>
      <c r="I84" s="5"/>
      <c r="J84" s="5"/>
      <c r="K84" s="5"/>
      <c r="L84" s="5"/>
      <c r="M84" s="5"/>
      <c r="N84" s="5"/>
    </row>
    <row r="85" spans="1:15" s="30" customFormat="1" ht="24.75" customHeight="1" x14ac:dyDescent="0.15">
      <c r="A85" s="218"/>
      <c r="B85" s="49"/>
      <c r="C85" s="49"/>
      <c r="D85" s="49"/>
      <c r="E85" s="49"/>
      <c r="F85" s="49"/>
      <c r="G85" s="49"/>
      <c r="H85" s="49"/>
      <c r="I85" s="49"/>
      <c r="J85" s="49"/>
      <c r="K85" s="49"/>
      <c r="L85" s="49"/>
      <c r="M85" s="49"/>
      <c r="N85" s="49"/>
    </row>
    <row r="86" spans="1:15" ht="27" customHeight="1" x14ac:dyDescent="0.15">
      <c r="A86" s="387" t="s">
        <v>473</v>
      </c>
      <c r="B86" s="271" t="s">
        <v>477</v>
      </c>
      <c r="C86" s="273"/>
      <c r="D86" s="1" t="s">
        <v>478</v>
      </c>
      <c r="E86" s="1" t="s">
        <v>167</v>
      </c>
      <c r="F86" s="378" t="s">
        <v>281</v>
      </c>
      <c r="G86" s="380"/>
      <c r="H86" s="264" t="s">
        <v>282</v>
      </c>
      <c r="I86" s="272" t="s">
        <v>316</v>
      </c>
      <c r="J86" s="272"/>
      <c r="K86" s="272"/>
      <c r="L86" s="272"/>
      <c r="M86" s="272"/>
      <c r="N86" s="273"/>
    </row>
    <row r="87" spans="1:15" ht="25.5" customHeight="1" x14ac:dyDescent="0.15">
      <c r="A87" s="387"/>
      <c r="B87" s="388" t="s">
        <v>476</v>
      </c>
      <c r="C87" s="389"/>
      <c r="D87" s="5"/>
      <c r="E87" s="5"/>
      <c r="F87" s="271"/>
      <c r="G87" s="273"/>
      <c r="H87" s="265"/>
      <c r="I87" s="271"/>
      <c r="J87" s="272"/>
      <c r="K87" s="272"/>
      <c r="L87" s="272"/>
      <c r="M87" s="272"/>
      <c r="N87" s="273"/>
    </row>
    <row r="88" spans="1:15" ht="25.5" customHeight="1" x14ac:dyDescent="0.15">
      <c r="A88" s="387"/>
      <c r="B88" s="388" t="s">
        <v>89</v>
      </c>
      <c r="C88" s="389"/>
      <c r="D88" s="5"/>
      <c r="E88" s="5"/>
      <c r="F88" s="271"/>
      <c r="G88" s="273"/>
      <c r="H88" s="264"/>
      <c r="I88" s="271"/>
      <c r="J88" s="272"/>
      <c r="K88" s="272"/>
      <c r="L88" s="272"/>
      <c r="M88" s="272"/>
      <c r="N88" s="273"/>
    </row>
    <row r="89" spans="1:15" ht="25.5" customHeight="1" x14ac:dyDescent="0.15">
      <c r="A89" s="387"/>
      <c r="B89" s="388" t="s">
        <v>90</v>
      </c>
      <c r="C89" s="389"/>
      <c r="D89" s="5"/>
      <c r="E89" s="5"/>
      <c r="F89" s="271"/>
      <c r="G89" s="273"/>
      <c r="H89" s="264"/>
      <c r="I89" s="271"/>
      <c r="J89" s="272"/>
      <c r="K89" s="272"/>
      <c r="L89" s="272"/>
      <c r="M89" s="272"/>
      <c r="N89" s="273"/>
    </row>
    <row r="90" spans="1:15" ht="18" customHeight="1" x14ac:dyDescent="0.15">
      <c r="A90" s="145"/>
      <c r="B90" s="219"/>
      <c r="C90" s="112"/>
      <c r="D90" s="30"/>
      <c r="E90" s="30"/>
      <c r="F90" s="30"/>
      <c r="G90" s="30"/>
      <c r="H90" s="143"/>
      <c r="I90" s="143"/>
      <c r="J90" s="143"/>
      <c r="K90" s="143"/>
      <c r="L90" s="143"/>
      <c r="M90" s="143"/>
      <c r="N90" s="143"/>
    </row>
    <row r="91" spans="1:15" ht="15.75" customHeight="1" x14ac:dyDescent="0.15">
      <c r="A91" s="30" t="s">
        <v>312</v>
      </c>
      <c r="C91" s="30"/>
      <c r="D91" s="30"/>
      <c r="E91" s="30"/>
      <c r="F91" s="30"/>
      <c r="G91" s="30"/>
      <c r="H91" s="30"/>
      <c r="I91" s="30"/>
      <c r="J91" s="30"/>
      <c r="K91" s="30"/>
      <c r="L91" s="30"/>
      <c r="M91" s="30"/>
      <c r="N91" s="30"/>
      <c r="O91" s="30"/>
    </row>
    <row r="92" spans="1:15" ht="15.75" customHeight="1" x14ac:dyDescent="0.15">
      <c r="A92" s="30" t="s">
        <v>459</v>
      </c>
      <c r="B92" s="30"/>
      <c r="D92" s="30"/>
      <c r="E92" s="30"/>
      <c r="F92" s="30"/>
      <c r="G92" s="30"/>
      <c r="H92" s="30"/>
      <c r="I92" s="30"/>
      <c r="J92" s="30"/>
      <c r="K92" s="30"/>
      <c r="L92" s="30"/>
      <c r="M92" s="30"/>
      <c r="N92" s="30"/>
      <c r="O92" s="30"/>
    </row>
    <row r="93" spans="1:15" ht="15.75" customHeight="1" x14ac:dyDescent="0.15">
      <c r="A93" s="30" t="s">
        <v>460</v>
      </c>
      <c r="B93" s="30"/>
      <c r="D93" s="30"/>
      <c r="E93" s="30"/>
      <c r="F93" s="30"/>
      <c r="G93" s="30"/>
      <c r="H93" s="30"/>
      <c r="I93" s="30"/>
      <c r="J93" s="30"/>
      <c r="K93" s="30"/>
      <c r="L93" s="30"/>
      <c r="M93" s="30"/>
      <c r="N93" s="30"/>
      <c r="O93" s="30"/>
    </row>
    <row r="94" spans="1:15" ht="15.75" customHeight="1" x14ac:dyDescent="0.15">
      <c r="A94" s="30" t="s">
        <v>461</v>
      </c>
      <c r="B94" s="30"/>
      <c r="D94" s="30"/>
      <c r="E94" s="30"/>
      <c r="F94" s="30"/>
      <c r="G94" s="30"/>
      <c r="H94" s="30"/>
      <c r="I94" s="30"/>
      <c r="J94" s="30"/>
      <c r="K94" s="30"/>
      <c r="L94" s="30"/>
      <c r="M94" s="30"/>
      <c r="N94" s="30"/>
      <c r="O94" s="30"/>
    </row>
    <row r="95" spans="1:15" ht="15.75" customHeight="1" x14ac:dyDescent="0.15">
      <c r="A95" s="127" t="s">
        <v>462</v>
      </c>
    </row>
    <row r="96" spans="1:15" ht="15.75" customHeight="1" x14ac:dyDescent="0.15">
      <c r="A96" s="127" t="s">
        <v>463</v>
      </c>
    </row>
  </sheetData>
  <mergeCells count="65">
    <mergeCell ref="K73:N73"/>
    <mergeCell ref="I1:J1"/>
    <mergeCell ref="F86:G86"/>
    <mergeCell ref="I86:N86"/>
    <mergeCell ref="I24:J24"/>
    <mergeCell ref="I48:J48"/>
    <mergeCell ref="I73:J73"/>
    <mergeCell ref="K1:N1"/>
    <mergeCell ref="I4:L4"/>
    <mergeCell ref="G4:G5"/>
    <mergeCell ref="I51:L51"/>
    <mergeCell ref="N51:N52"/>
    <mergeCell ref="M51:M52"/>
    <mergeCell ref="K48:N48"/>
    <mergeCell ref="M76:M77"/>
    <mergeCell ref="N76:N77"/>
    <mergeCell ref="A4:A5"/>
    <mergeCell ref="M4:M5"/>
    <mergeCell ref="N4:N5"/>
    <mergeCell ref="A6:A15"/>
    <mergeCell ref="F4:F5"/>
    <mergeCell ref="E4:E5"/>
    <mergeCell ref="D4:D5"/>
    <mergeCell ref="C4:C5"/>
    <mergeCell ref="B4:B5"/>
    <mergeCell ref="A29:A39"/>
    <mergeCell ref="C27:C28"/>
    <mergeCell ref="B27:B28"/>
    <mergeCell ref="A27:A28"/>
    <mergeCell ref="K24:N24"/>
    <mergeCell ref="F27:F28"/>
    <mergeCell ref="E27:E28"/>
    <mergeCell ref="D27:D28"/>
    <mergeCell ref="G27:G28"/>
    <mergeCell ref="N27:N28"/>
    <mergeCell ref="M27:M28"/>
    <mergeCell ref="I27:L27"/>
    <mergeCell ref="B51:B52"/>
    <mergeCell ref="A51:A52"/>
    <mergeCell ref="A53:A64"/>
    <mergeCell ref="I76:L76"/>
    <mergeCell ref="A76:A77"/>
    <mergeCell ref="B76:B77"/>
    <mergeCell ref="C76:C77"/>
    <mergeCell ref="D76:D77"/>
    <mergeCell ref="E76:E77"/>
    <mergeCell ref="F76:F77"/>
    <mergeCell ref="G76:G77"/>
    <mergeCell ref="G51:G52"/>
    <mergeCell ref="F51:F52"/>
    <mergeCell ref="E51:E52"/>
    <mergeCell ref="D51:D52"/>
    <mergeCell ref="C51:C52"/>
    <mergeCell ref="A78:A84"/>
    <mergeCell ref="A86:A89"/>
    <mergeCell ref="I87:N87"/>
    <mergeCell ref="I88:N88"/>
    <mergeCell ref="I89:N89"/>
    <mergeCell ref="F87:G87"/>
    <mergeCell ref="F88:G88"/>
    <mergeCell ref="F89:G89"/>
    <mergeCell ref="B86:C86"/>
    <mergeCell ref="B87:C87"/>
    <mergeCell ref="B88:C88"/>
    <mergeCell ref="B89:C89"/>
  </mergeCells>
  <phoneticPr fontId="8"/>
  <pageMargins left="0.7" right="0.7" top="0.75" bottom="0.75" header="0.3" footer="0.3"/>
  <pageSetup paperSize="9" scale="89" fitToHeight="0" orientation="landscape" r:id="rId1"/>
  <headerFooter alignWithMargins="0"/>
  <rowBreaks count="3" manualBreakCount="3">
    <brk id="23" max="16383" man="1"/>
    <brk id="47" max="16383" man="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R26"/>
  <sheetViews>
    <sheetView view="pageBreakPreview" zoomScale="93" zoomScaleNormal="100" zoomScaleSheetLayoutView="93" workbookViewId="0">
      <selection activeCell="G4" sqref="G4"/>
    </sheetView>
  </sheetViews>
  <sheetFormatPr defaultColWidth="9" defaultRowHeight="13.5" x14ac:dyDescent="0.15"/>
  <cols>
    <col min="1" max="1" width="5.375" style="15" customWidth="1"/>
    <col min="2" max="2" width="7.625" style="15" customWidth="1"/>
    <col min="3" max="3" width="16.625" style="15" customWidth="1"/>
    <col min="4" max="4" width="6.125" style="15" customWidth="1"/>
    <col min="5" max="5" width="11.625" style="15" customWidth="1"/>
    <col min="6" max="6" width="9.625" style="15" customWidth="1"/>
    <col min="7" max="7" width="21.625" style="15" customWidth="1"/>
    <col min="8" max="8" width="8.625" style="15" customWidth="1"/>
    <col min="9" max="9" width="8" style="15" bestFit="1" customWidth="1"/>
    <col min="10" max="10" width="6.875" style="15" customWidth="1"/>
    <col min="11" max="11" width="10.5" style="15" bestFit="1" customWidth="1"/>
    <col min="12" max="12" width="9.5" style="15" bestFit="1" customWidth="1"/>
    <col min="13" max="13" width="14.375" style="15" customWidth="1"/>
    <col min="14" max="14" width="9.125" style="15" customWidth="1"/>
    <col min="15" max="16384" width="9" style="15"/>
  </cols>
  <sheetData>
    <row r="1" spans="1:18" ht="23.25" customHeight="1" x14ac:dyDescent="0.15">
      <c r="A1" s="62" t="str">
        <f>表紙!A1</f>
        <v>令和６年度 高等学校等調査票</v>
      </c>
      <c r="K1" s="1" t="s">
        <v>0</v>
      </c>
      <c r="L1" s="271">
        <f>表紙!B3</f>
        <v>0</v>
      </c>
      <c r="M1" s="272"/>
      <c r="N1" s="273"/>
      <c r="O1" s="14"/>
      <c r="P1" s="30"/>
      <c r="Q1" s="30"/>
      <c r="R1" s="30"/>
    </row>
    <row r="2" spans="1:18" ht="17.25" customHeight="1" x14ac:dyDescent="0.15">
      <c r="A2" s="62"/>
      <c r="K2" s="143"/>
      <c r="L2" s="30"/>
      <c r="M2" s="30"/>
      <c r="N2" s="30"/>
      <c r="O2" s="143"/>
      <c r="P2" s="30"/>
      <c r="Q2" s="30"/>
      <c r="R2" s="30"/>
    </row>
    <row r="3" spans="1:18" ht="18" customHeight="1" x14ac:dyDescent="0.15">
      <c r="A3" s="15" t="s">
        <v>315</v>
      </c>
    </row>
    <row r="4" spans="1:18" ht="15.75" customHeight="1" x14ac:dyDescent="0.15">
      <c r="A4" s="340" t="s">
        <v>479</v>
      </c>
      <c r="B4" s="340" t="s">
        <v>488</v>
      </c>
      <c r="C4" s="340" t="s">
        <v>487</v>
      </c>
      <c r="D4" s="340" t="s">
        <v>480</v>
      </c>
      <c r="E4" s="395" t="s">
        <v>481</v>
      </c>
      <c r="F4" s="395" t="s">
        <v>482</v>
      </c>
      <c r="G4" s="264" t="s">
        <v>304</v>
      </c>
      <c r="H4" s="271" t="s">
        <v>483</v>
      </c>
      <c r="I4" s="272"/>
      <c r="J4" s="273"/>
      <c r="K4" s="75" t="s">
        <v>91</v>
      </c>
      <c r="L4" s="75" t="s">
        <v>92</v>
      </c>
      <c r="M4" s="75" t="s">
        <v>93</v>
      </c>
      <c r="N4" s="340" t="s">
        <v>87</v>
      </c>
    </row>
    <row r="5" spans="1:18" ht="54.75" customHeight="1" x14ac:dyDescent="0.15">
      <c r="A5" s="338"/>
      <c r="B5" s="338"/>
      <c r="C5" s="338"/>
      <c r="D5" s="338"/>
      <c r="E5" s="396"/>
      <c r="F5" s="396"/>
      <c r="G5" s="19" t="s">
        <v>305</v>
      </c>
      <c r="H5" s="18" t="s">
        <v>94</v>
      </c>
      <c r="I5" s="17" t="s">
        <v>95</v>
      </c>
      <c r="J5" s="17" t="s">
        <v>96</v>
      </c>
      <c r="K5" s="92" t="s">
        <v>97</v>
      </c>
      <c r="L5" s="92" t="s">
        <v>98</v>
      </c>
      <c r="M5" s="92" t="s">
        <v>99</v>
      </c>
      <c r="N5" s="338"/>
    </row>
    <row r="6" spans="1:18" ht="28.5" customHeight="1" x14ac:dyDescent="0.15">
      <c r="A6" s="45">
        <v>1</v>
      </c>
      <c r="B6" s="5"/>
      <c r="C6" s="5"/>
      <c r="D6" s="5"/>
      <c r="E6" s="5"/>
      <c r="F6" s="5"/>
      <c r="G6" s="5"/>
      <c r="H6" s="5"/>
      <c r="I6" s="5"/>
      <c r="J6" s="5"/>
      <c r="K6" s="5"/>
      <c r="L6" s="5"/>
      <c r="M6" s="5"/>
      <c r="N6" s="5"/>
    </row>
    <row r="7" spans="1:18" ht="28.5" customHeight="1" x14ac:dyDescent="0.15">
      <c r="A7" s="45">
        <v>2</v>
      </c>
      <c r="B7" s="5"/>
      <c r="C7" s="5"/>
      <c r="D7" s="5"/>
      <c r="E7" s="5"/>
      <c r="F7" s="5"/>
      <c r="G7" s="5"/>
      <c r="H7" s="5"/>
      <c r="I7" s="5"/>
      <c r="J7" s="5"/>
      <c r="K7" s="5"/>
      <c r="L7" s="5"/>
      <c r="M7" s="5"/>
      <c r="N7" s="5"/>
    </row>
    <row r="8" spans="1:18" ht="28.5" customHeight="1" x14ac:dyDescent="0.15">
      <c r="A8" s="45">
        <v>3</v>
      </c>
      <c r="B8" s="5"/>
      <c r="C8" s="5"/>
      <c r="D8" s="5"/>
      <c r="E8" s="5"/>
      <c r="F8" s="5"/>
      <c r="G8" s="5"/>
      <c r="H8" s="5"/>
      <c r="I8" s="5"/>
      <c r="J8" s="5"/>
      <c r="K8" s="5"/>
      <c r="L8" s="5"/>
      <c r="M8" s="5"/>
      <c r="N8" s="5"/>
    </row>
    <row r="9" spans="1:18" ht="28.5" customHeight="1" x14ac:dyDescent="0.15">
      <c r="A9" s="199">
        <v>4</v>
      </c>
      <c r="B9" s="5"/>
      <c r="C9" s="5"/>
      <c r="D9" s="5"/>
      <c r="E9" s="5"/>
      <c r="F9" s="5"/>
      <c r="G9" s="5"/>
      <c r="H9" s="5"/>
      <c r="I9" s="5"/>
      <c r="J9" s="5"/>
      <c r="K9" s="5"/>
      <c r="L9" s="5"/>
      <c r="M9" s="5"/>
      <c r="N9" s="5"/>
    </row>
    <row r="10" spans="1:18" ht="28.5" customHeight="1" x14ac:dyDescent="0.15">
      <c r="A10" s="199">
        <v>5</v>
      </c>
      <c r="B10" s="5"/>
      <c r="C10" s="5"/>
      <c r="D10" s="5"/>
      <c r="E10" s="5"/>
      <c r="F10" s="5"/>
      <c r="G10" s="5"/>
      <c r="H10" s="5"/>
      <c r="I10" s="5"/>
      <c r="J10" s="5"/>
      <c r="K10" s="5"/>
      <c r="L10" s="5"/>
      <c r="M10" s="5"/>
      <c r="N10" s="5"/>
    </row>
    <row r="11" spans="1:18" ht="28.5" customHeight="1" x14ac:dyDescent="0.15">
      <c r="A11" s="199">
        <v>6</v>
      </c>
      <c r="B11" s="5"/>
      <c r="C11" s="5"/>
      <c r="D11" s="5"/>
      <c r="E11" s="5"/>
      <c r="F11" s="5"/>
      <c r="G11" s="5"/>
      <c r="H11" s="5"/>
      <c r="I11" s="5"/>
      <c r="J11" s="5"/>
      <c r="K11" s="5"/>
      <c r="L11" s="5"/>
      <c r="M11" s="5"/>
      <c r="N11" s="5"/>
    </row>
    <row r="12" spans="1:18" ht="28.5" customHeight="1" x14ac:dyDescent="0.15">
      <c r="A12" s="199">
        <v>7</v>
      </c>
      <c r="B12" s="5"/>
      <c r="C12" s="5"/>
      <c r="D12" s="5"/>
      <c r="E12" s="5"/>
      <c r="F12" s="5"/>
      <c r="G12" s="5"/>
      <c r="H12" s="5"/>
      <c r="I12" s="5"/>
      <c r="J12" s="5"/>
      <c r="K12" s="5"/>
      <c r="L12" s="5"/>
      <c r="M12" s="5"/>
      <c r="N12" s="5"/>
    </row>
    <row r="13" spans="1:18" ht="28.5" customHeight="1" x14ac:dyDescent="0.15">
      <c r="A13" s="199">
        <v>8</v>
      </c>
      <c r="B13" s="5"/>
      <c r="C13" s="5"/>
      <c r="D13" s="5"/>
      <c r="E13" s="5"/>
      <c r="F13" s="5"/>
      <c r="G13" s="5"/>
      <c r="H13" s="5"/>
      <c r="I13" s="5"/>
      <c r="J13" s="5"/>
      <c r="K13" s="5"/>
      <c r="L13" s="5"/>
      <c r="M13" s="5"/>
      <c r="N13" s="5"/>
    </row>
    <row r="14" spans="1:18" ht="28.5" customHeight="1" x14ac:dyDescent="0.15">
      <c r="A14" s="199">
        <v>9</v>
      </c>
      <c r="B14" s="5"/>
      <c r="C14" s="5"/>
      <c r="D14" s="5"/>
      <c r="E14" s="5"/>
      <c r="F14" s="5"/>
      <c r="G14" s="5"/>
      <c r="H14" s="5"/>
      <c r="I14" s="5"/>
      <c r="J14" s="5"/>
      <c r="K14" s="5"/>
      <c r="L14" s="5"/>
      <c r="M14" s="5"/>
      <c r="N14" s="5"/>
    </row>
    <row r="15" spans="1:18" ht="28.5" customHeight="1" x14ac:dyDescent="0.15">
      <c r="A15" s="199">
        <v>10</v>
      </c>
      <c r="B15" s="5"/>
      <c r="C15" s="5"/>
      <c r="D15" s="5"/>
      <c r="E15" s="5"/>
      <c r="F15" s="5"/>
      <c r="G15" s="5"/>
      <c r="H15" s="5"/>
      <c r="I15" s="5"/>
      <c r="J15" s="5"/>
      <c r="K15" s="5"/>
      <c r="L15" s="5"/>
      <c r="M15" s="5"/>
      <c r="N15" s="5"/>
    </row>
    <row r="16" spans="1:18" ht="28.5" customHeight="1" x14ac:dyDescent="0.15">
      <c r="A16" s="199">
        <v>11</v>
      </c>
      <c r="B16" s="5"/>
      <c r="C16" s="5"/>
      <c r="D16" s="5"/>
      <c r="E16" s="5"/>
      <c r="F16" s="5"/>
      <c r="G16" s="5"/>
      <c r="H16" s="5"/>
      <c r="I16" s="5"/>
      <c r="J16" s="5"/>
      <c r="K16" s="5"/>
      <c r="L16" s="5"/>
      <c r="M16" s="5"/>
      <c r="N16" s="5"/>
    </row>
    <row r="17" spans="1:15" ht="28.5" customHeight="1" x14ac:dyDescent="0.15">
      <c r="A17" s="199">
        <v>12</v>
      </c>
      <c r="B17" s="5"/>
      <c r="C17" s="5"/>
      <c r="D17" s="5"/>
      <c r="E17" s="5"/>
      <c r="F17" s="5"/>
      <c r="G17" s="5"/>
      <c r="H17" s="5"/>
      <c r="I17" s="5"/>
      <c r="J17" s="5"/>
      <c r="K17" s="5"/>
      <c r="L17" s="5"/>
      <c r="M17" s="5"/>
      <c r="N17" s="5"/>
    </row>
    <row r="18" spans="1:15" ht="28.5" customHeight="1" x14ac:dyDescent="0.15">
      <c r="A18" s="199">
        <v>13</v>
      </c>
      <c r="B18" s="5"/>
      <c r="C18" s="5"/>
      <c r="D18" s="5"/>
      <c r="E18" s="5"/>
      <c r="F18" s="5"/>
      <c r="G18" s="5"/>
      <c r="H18" s="5"/>
      <c r="I18" s="5"/>
      <c r="J18" s="5"/>
      <c r="K18" s="5"/>
      <c r="L18" s="5"/>
      <c r="M18" s="5"/>
      <c r="N18" s="5"/>
    </row>
    <row r="19" spans="1:15" ht="28.5" customHeight="1" x14ac:dyDescent="0.15">
      <c r="A19" s="199">
        <v>14</v>
      </c>
      <c r="B19" s="5"/>
      <c r="C19" s="5"/>
      <c r="D19" s="5"/>
      <c r="E19" s="5"/>
      <c r="F19" s="5"/>
      <c r="G19" s="5"/>
      <c r="H19" s="5"/>
      <c r="I19" s="5"/>
      <c r="J19" s="5"/>
      <c r="K19" s="5"/>
      <c r="L19" s="5"/>
      <c r="M19" s="5"/>
      <c r="N19" s="5"/>
    </row>
    <row r="20" spans="1:15" ht="17.25" customHeight="1" x14ac:dyDescent="0.15">
      <c r="A20" s="221"/>
      <c r="B20" s="30"/>
      <c r="C20" s="30"/>
      <c r="D20" s="30"/>
      <c r="E20" s="30"/>
      <c r="F20" s="30"/>
      <c r="G20" s="30"/>
      <c r="H20" s="30"/>
      <c r="I20" s="30"/>
      <c r="J20" s="30"/>
      <c r="K20" s="30"/>
      <c r="L20" s="30"/>
      <c r="M20" s="30"/>
      <c r="N20" s="30"/>
    </row>
    <row r="21" spans="1:15" s="30" customFormat="1" ht="18" customHeight="1" x14ac:dyDescent="0.15">
      <c r="A21" s="30" t="s">
        <v>312</v>
      </c>
    </row>
    <row r="22" spans="1:15" s="30" customFormat="1" ht="15" customHeight="1" x14ac:dyDescent="0.15">
      <c r="A22" s="30" t="s">
        <v>484</v>
      </c>
    </row>
    <row r="23" spans="1:15" x14ac:dyDescent="0.15">
      <c r="A23" s="15" t="s">
        <v>485</v>
      </c>
    </row>
    <row r="24" spans="1:15" x14ac:dyDescent="0.15">
      <c r="A24" s="15" t="s">
        <v>486</v>
      </c>
    </row>
    <row r="25" spans="1:15" ht="15.75" customHeight="1" x14ac:dyDescent="0.15">
      <c r="A25" s="30"/>
      <c r="B25" s="30"/>
      <c r="C25" s="124"/>
      <c r="D25" s="30"/>
      <c r="E25" s="30"/>
      <c r="F25" s="30"/>
      <c r="G25" s="30"/>
      <c r="H25" s="30"/>
      <c r="I25" s="30"/>
      <c r="J25" s="30"/>
      <c r="K25" s="30"/>
      <c r="L25" s="30"/>
      <c r="M25" s="30"/>
      <c r="N25" s="30"/>
      <c r="O25" s="30"/>
    </row>
    <row r="26" spans="1:15" ht="15.75" customHeight="1" x14ac:dyDescent="0.15">
      <c r="A26" s="30"/>
      <c r="B26" s="30"/>
      <c r="C26" s="124"/>
      <c r="D26" s="30"/>
      <c r="E26" s="30"/>
      <c r="F26" s="30"/>
      <c r="G26" s="30"/>
      <c r="H26" s="30"/>
      <c r="I26" s="30"/>
      <c r="J26" s="30"/>
      <c r="K26" s="30"/>
      <c r="L26" s="30"/>
      <c r="M26" s="30"/>
      <c r="N26" s="30"/>
      <c r="O26" s="30"/>
    </row>
  </sheetData>
  <mergeCells count="9">
    <mergeCell ref="C4:C5"/>
    <mergeCell ref="B4:B5"/>
    <mergeCell ref="L1:N1"/>
    <mergeCell ref="A4:A5"/>
    <mergeCell ref="D4:D5"/>
    <mergeCell ref="E4:E5"/>
    <mergeCell ref="F4:F5"/>
    <mergeCell ref="H4:J4"/>
    <mergeCell ref="N4:N5"/>
  </mergeCells>
  <phoneticPr fontId="8"/>
  <pageMargins left="0.7" right="0.7" top="0.75" bottom="0.75" header="0.3" footer="0.3"/>
  <pageSetup paperSize="9" scale="8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J80"/>
  <sheetViews>
    <sheetView view="pageBreakPreview" zoomScale="122" zoomScaleNormal="100" zoomScaleSheetLayoutView="122" workbookViewId="0">
      <selection activeCell="N32" sqref="N32"/>
    </sheetView>
  </sheetViews>
  <sheetFormatPr defaultColWidth="9" defaultRowHeight="13.5" x14ac:dyDescent="0.15"/>
  <cols>
    <col min="1" max="1" width="2.875" style="15" customWidth="1"/>
    <col min="2" max="2" width="9.125" style="15" customWidth="1"/>
    <col min="3" max="3" width="11.375" style="15" customWidth="1"/>
    <col min="4" max="4" width="2.875" style="15" customWidth="1"/>
    <col min="5" max="5" width="9.125" style="15" customWidth="1"/>
    <col min="6" max="6" width="11.375" style="15" customWidth="1"/>
    <col min="7" max="7" width="3.625" style="15" customWidth="1"/>
    <col min="8" max="8" width="10.875" style="15" customWidth="1"/>
    <col min="9" max="9" width="14.75" style="15" customWidth="1"/>
    <col min="10" max="10" width="14.5" style="15" customWidth="1"/>
    <col min="11" max="11" width="3.625" style="15" customWidth="1"/>
    <col min="12" max="16384" width="9" style="15"/>
  </cols>
  <sheetData>
    <row r="1" spans="1:10" ht="25.5" customHeight="1" x14ac:dyDescent="0.15">
      <c r="A1" s="62" t="str">
        <f>表紙!A1</f>
        <v>令和６年度 高等学校等調査票</v>
      </c>
      <c r="H1" s="1" t="s">
        <v>0</v>
      </c>
      <c r="I1" s="271">
        <f>表紙!B3</f>
        <v>0</v>
      </c>
      <c r="J1" s="273"/>
    </row>
    <row r="2" spans="1:10" ht="15.75" customHeight="1" x14ac:dyDescent="0.15"/>
    <row r="3" spans="1:10" ht="18" customHeight="1" x14ac:dyDescent="0.15">
      <c r="A3" s="15" t="s">
        <v>295</v>
      </c>
    </row>
    <row r="4" spans="1:10" ht="20.25" customHeight="1" x14ac:dyDescent="0.15">
      <c r="A4" s="15" t="s">
        <v>233</v>
      </c>
      <c r="H4" s="15" t="s">
        <v>296</v>
      </c>
    </row>
    <row r="5" spans="1:10" ht="20.25" customHeight="1" x14ac:dyDescent="0.15">
      <c r="A5" s="2" t="s">
        <v>100</v>
      </c>
      <c r="B5" s="3"/>
      <c r="C5" s="4"/>
      <c r="D5" s="2" t="s">
        <v>101</v>
      </c>
      <c r="E5" s="3"/>
      <c r="F5" s="4"/>
      <c r="H5" s="1" t="s">
        <v>17</v>
      </c>
      <c r="I5" s="1" t="s">
        <v>242</v>
      </c>
      <c r="J5" s="1" t="s">
        <v>243</v>
      </c>
    </row>
    <row r="6" spans="1:10" ht="20.25" customHeight="1" x14ac:dyDescent="0.15">
      <c r="A6" s="22"/>
      <c r="B6" s="81" t="s">
        <v>102</v>
      </c>
      <c r="C6" s="82" t="s">
        <v>103</v>
      </c>
      <c r="D6" s="83"/>
      <c r="E6" s="81" t="s">
        <v>102</v>
      </c>
      <c r="F6" s="82" t="s">
        <v>103</v>
      </c>
      <c r="H6" s="7"/>
      <c r="I6" s="23" t="s">
        <v>104</v>
      </c>
      <c r="J6" s="23" t="s">
        <v>104</v>
      </c>
    </row>
    <row r="7" spans="1:10" ht="20.25" customHeight="1" x14ac:dyDescent="0.15">
      <c r="A7" s="24"/>
      <c r="B7" s="25"/>
      <c r="C7" s="13"/>
      <c r="D7" s="24"/>
      <c r="E7" s="25"/>
      <c r="F7" s="13"/>
      <c r="H7" s="9" t="s">
        <v>297</v>
      </c>
      <c r="I7" s="13"/>
      <c r="J7" s="13"/>
    </row>
    <row r="8" spans="1:10" ht="20.25" customHeight="1" x14ac:dyDescent="0.15">
      <c r="A8" s="24"/>
      <c r="B8" s="25"/>
      <c r="C8" s="13"/>
      <c r="D8" s="24"/>
      <c r="E8" s="25"/>
      <c r="F8" s="13"/>
      <c r="H8" s="8"/>
      <c r="I8" s="12" t="s">
        <v>105</v>
      </c>
      <c r="J8" s="12" t="s">
        <v>105</v>
      </c>
    </row>
    <row r="9" spans="1:10" ht="20.25" customHeight="1" x14ac:dyDescent="0.15">
      <c r="A9" s="24"/>
      <c r="B9" s="25"/>
      <c r="C9" s="13"/>
      <c r="D9" s="24"/>
      <c r="E9" s="25"/>
      <c r="F9" s="13"/>
      <c r="H9" s="7"/>
      <c r="I9" s="23" t="s">
        <v>106</v>
      </c>
      <c r="J9" s="23" t="s">
        <v>106</v>
      </c>
    </row>
    <row r="10" spans="1:10" ht="20.25" customHeight="1" x14ac:dyDescent="0.15">
      <c r="A10" s="24"/>
      <c r="B10" s="25"/>
      <c r="C10" s="13"/>
      <c r="D10" s="24"/>
      <c r="E10" s="25"/>
      <c r="F10" s="13"/>
      <c r="H10" s="9" t="s">
        <v>298</v>
      </c>
      <c r="I10" s="13"/>
      <c r="J10" s="13"/>
    </row>
    <row r="11" spans="1:10" ht="20.25" customHeight="1" x14ac:dyDescent="0.15">
      <c r="A11" s="24"/>
      <c r="B11" s="25"/>
      <c r="C11" s="13"/>
      <c r="D11" s="24"/>
      <c r="E11" s="25"/>
      <c r="F11" s="13"/>
      <c r="H11" s="8"/>
      <c r="I11" s="12" t="s">
        <v>105</v>
      </c>
      <c r="J11" s="12" t="s">
        <v>105</v>
      </c>
    </row>
    <row r="12" spans="1:10" ht="20.25" customHeight="1" x14ac:dyDescent="0.15">
      <c r="A12" s="24"/>
      <c r="B12" s="25"/>
      <c r="C12" s="13"/>
      <c r="D12" s="24"/>
      <c r="E12" s="25"/>
      <c r="F12" s="13"/>
      <c r="H12" s="7"/>
      <c r="I12" s="7"/>
      <c r="J12" s="7"/>
    </row>
    <row r="13" spans="1:10" ht="20.25" customHeight="1" x14ac:dyDescent="0.15">
      <c r="A13" s="24"/>
      <c r="B13" s="25"/>
      <c r="C13" s="13"/>
      <c r="D13" s="24"/>
      <c r="E13" s="25"/>
      <c r="F13" s="13"/>
      <c r="H13" s="9" t="s">
        <v>299</v>
      </c>
      <c r="I13" s="13"/>
      <c r="J13" s="13"/>
    </row>
    <row r="14" spans="1:10" ht="20.25" customHeight="1" x14ac:dyDescent="0.15">
      <c r="A14" s="24"/>
      <c r="B14" s="25"/>
      <c r="C14" s="13"/>
      <c r="D14" s="24"/>
      <c r="E14" s="25"/>
      <c r="F14" s="13"/>
      <c r="H14" s="13"/>
      <c r="I14" s="13"/>
      <c r="J14" s="13"/>
    </row>
    <row r="15" spans="1:10" ht="20.25" customHeight="1" x14ac:dyDescent="0.15">
      <c r="A15" s="24"/>
      <c r="B15" s="25"/>
      <c r="C15" s="13"/>
      <c r="D15" s="24"/>
      <c r="E15" s="25"/>
      <c r="F15" s="13"/>
      <c r="H15" s="8"/>
      <c r="I15" s="8"/>
      <c r="J15" s="8"/>
    </row>
    <row r="16" spans="1:10" ht="20.25" customHeight="1" x14ac:dyDescent="0.15">
      <c r="A16" s="10"/>
      <c r="B16" s="26"/>
      <c r="C16" s="8"/>
      <c r="D16" s="10"/>
      <c r="E16" s="26"/>
      <c r="F16" s="8"/>
    </row>
    <row r="17" spans="1:9" ht="20.25" customHeight="1" x14ac:dyDescent="0.15">
      <c r="A17" s="351" t="s">
        <v>489</v>
      </c>
      <c r="B17" s="1" t="s">
        <v>107</v>
      </c>
      <c r="C17" s="5"/>
      <c r="D17" s="351" t="s">
        <v>489</v>
      </c>
      <c r="E17" s="1" t="s">
        <v>107</v>
      </c>
      <c r="F17" s="5"/>
    </row>
    <row r="18" spans="1:9" ht="20.25" customHeight="1" x14ac:dyDescent="0.15">
      <c r="A18" s="352"/>
      <c r="B18" s="1" t="s">
        <v>234</v>
      </c>
      <c r="C18" s="5"/>
      <c r="D18" s="352"/>
      <c r="E18" s="1" t="s">
        <v>234</v>
      </c>
      <c r="F18" s="5"/>
    </row>
    <row r="19" spans="1:9" ht="20.25" customHeight="1" x14ac:dyDescent="0.15">
      <c r="A19" s="353"/>
      <c r="B19" s="1" t="s">
        <v>108</v>
      </c>
      <c r="C19" s="5"/>
      <c r="D19" s="353"/>
      <c r="E19" s="1" t="s">
        <v>108</v>
      </c>
      <c r="F19" s="5"/>
    </row>
    <row r="20" spans="1:9" ht="20.25" customHeight="1" x14ac:dyDescent="0.15">
      <c r="A20" s="27" t="s">
        <v>109</v>
      </c>
      <c r="B20" s="28"/>
      <c r="C20" s="29"/>
      <c r="D20" s="27" t="s">
        <v>109</v>
      </c>
      <c r="E20" s="28"/>
      <c r="F20" s="29"/>
    </row>
    <row r="21" spans="1:9" ht="20.25" customHeight="1" x14ac:dyDescent="0.15">
      <c r="A21" s="24"/>
      <c r="B21" s="30" t="s">
        <v>110</v>
      </c>
      <c r="C21" s="25"/>
      <c r="D21" s="24"/>
      <c r="E21" s="30" t="s">
        <v>110</v>
      </c>
      <c r="F21" s="25"/>
    </row>
    <row r="22" spans="1:9" ht="20.25" customHeight="1" x14ac:dyDescent="0.15">
      <c r="A22" s="10"/>
      <c r="B22" s="31"/>
      <c r="C22" s="26"/>
      <c r="D22" s="10"/>
      <c r="E22" s="31"/>
      <c r="F22" s="26"/>
    </row>
    <row r="24" spans="1:9" ht="18" customHeight="1" x14ac:dyDescent="0.15">
      <c r="A24" s="15" t="s">
        <v>235</v>
      </c>
    </row>
    <row r="25" spans="1:9" ht="17.25" customHeight="1" x14ac:dyDescent="0.15">
      <c r="A25" s="2" t="s">
        <v>111</v>
      </c>
      <c r="B25" s="3"/>
      <c r="C25" s="4"/>
      <c r="D25" s="2" t="s">
        <v>112</v>
      </c>
      <c r="E25" s="3"/>
      <c r="F25" s="3"/>
      <c r="G25" s="3"/>
      <c r="H25" s="3"/>
      <c r="I25" s="4"/>
    </row>
    <row r="26" spans="1:9" ht="25.5" customHeight="1" x14ac:dyDescent="0.15">
      <c r="A26" s="11"/>
      <c r="B26" s="32" t="s">
        <v>113</v>
      </c>
      <c r="C26" s="4"/>
      <c r="D26" s="271"/>
      <c r="E26" s="272"/>
      <c r="F26" s="272"/>
      <c r="G26" s="272"/>
      <c r="H26" s="272"/>
      <c r="I26" s="273"/>
    </row>
    <row r="27" spans="1:9" ht="25.5" customHeight="1" x14ac:dyDescent="0.15">
      <c r="A27" s="9" t="s">
        <v>114</v>
      </c>
      <c r="B27" s="33" t="s">
        <v>115</v>
      </c>
      <c r="C27" s="34"/>
      <c r="D27" s="271"/>
      <c r="E27" s="272"/>
      <c r="F27" s="272"/>
      <c r="G27" s="272"/>
      <c r="H27" s="272"/>
      <c r="I27" s="273"/>
    </row>
    <row r="28" spans="1:9" ht="22.5" customHeight="1" x14ac:dyDescent="0.15">
      <c r="A28" s="337" t="s">
        <v>116</v>
      </c>
      <c r="B28" s="344" t="s">
        <v>117</v>
      </c>
      <c r="C28" s="346"/>
      <c r="D28" s="344" t="s">
        <v>236</v>
      </c>
      <c r="E28" s="345"/>
      <c r="F28" s="28"/>
      <c r="G28" s="345" t="s">
        <v>237</v>
      </c>
      <c r="H28" s="345"/>
      <c r="I28" s="29"/>
    </row>
    <row r="29" spans="1:9" ht="22.5" customHeight="1" x14ac:dyDescent="0.15">
      <c r="A29" s="337"/>
      <c r="B29" s="347"/>
      <c r="C29" s="349"/>
      <c r="D29" s="347" t="s">
        <v>238</v>
      </c>
      <c r="E29" s="348"/>
      <c r="F29" s="31"/>
      <c r="G29" s="348" t="s">
        <v>239</v>
      </c>
      <c r="H29" s="348"/>
      <c r="I29" s="26"/>
    </row>
    <row r="30" spans="1:9" ht="25.5" customHeight="1" x14ac:dyDescent="0.15">
      <c r="A30" s="9" t="s">
        <v>118</v>
      </c>
      <c r="B30" s="35" t="s">
        <v>119</v>
      </c>
      <c r="C30" s="36"/>
      <c r="D30" s="271"/>
      <c r="E30" s="272"/>
      <c r="F30" s="272"/>
      <c r="G30" s="272"/>
      <c r="H30" s="272"/>
      <c r="I30" s="273"/>
    </row>
    <row r="31" spans="1:9" ht="25.5" customHeight="1" x14ac:dyDescent="0.15">
      <c r="A31" s="9"/>
      <c r="B31" s="2" t="s">
        <v>120</v>
      </c>
      <c r="C31" s="4"/>
      <c r="D31" s="271"/>
      <c r="E31" s="272"/>
      <c r="F31" s="272"/>
      <c r="G31" s="272"/>
      <c r="H31" s="272"/>
      <c r="I31" s="273"/>
    </row>
    <row r="32" spans="1:9" ht="25.5" customHeight="1" x14ac:dyDescent="0.15">
      <c r="A32" s="12"/>
      <c r="B32" s="37" t="s">
        <v>121</v>
      </c>
      <c r="C32" s="38"/>
      <c r="D32" s="271"/>
      <c r="E32" s="272"/>
      <c r="F32" s="272"/>
      <c r="G32" s="272"/>
      <c r="H32" s="272"/>
      <c r="I32" s="273"/>
    </row>
    <row r="33" spans="1:9" ht="22.5" customHeight="1" x14ac:dyDescent="0.15">
      <c r="A33" s="344" t="s">
        <v>122</v>
      </c>
      <c r="B33" s="345"/>
      <c r="C33" s="346"/>
      <c r="D33" s="344" t="s">
        <v>240</v>
      </c>
      <c r="E33" s="345"/>
      <c r="F33" s="28"/>
      <c r="G33" s="28"/>
      <c r="H33" s="28"/>
      <c r="I33" s="29"/>
    </row>
    <row r="34" spans="1:9" ht="22.5" customHeight="1" x14ac:dyDescent="0.15">
      <c r="A34" s="347"/>
      <c r="B34" s="348"/>
      <c r="C34" s="349"/>
      <c r="D34" s="347" t="s">
        <v>241</v>
      </c>
      <c r="E34" s="348"/>
      <c r="F34" s="31"/>
      <c r="G34" s="31"/>
      <c r="H34" s="31"/>
      <c r="I34" s="26"/>
    </row>
    <row r="35" spans="1:9" ht="25.5" customHeight="1" x14ac:dyDescent="0.15">
      <c r="A35" s="2" t="s">
        <v>123</v>
      </c>
      <c r="B35" s="3"/>
      <c r="C35" s="4"/>
      <c r="D35" s="271"/>
      <c r="E35" s="272"/>
      <c r="F35" s="272"/>
      <c r="G35" s="272"/>
      <c r="H35" s="272"/>
      <c r="I35" s="273"/>
    </row>
    <row r="37" spans="1:9" x14ac:dyDescent="0.15">
      <c r="A37" s="58" t="s">
        <v>11</v>
      </c>
    </row>
    <row r="38" spans="1:9" x14ac:dyDescent="0.15">
      <c r="A38" s="58" t="s">
        <v>490</v>
      </c>
    </row>
    <row r="39" spans="1:9" x14ac:dyDescent="0.15">
      <c r="A39" s="58" t="s">
        <v>491</v>
      </c>
    </row>
    <row r="40" spans="1:9" x14ac:dyDescent="0.15">
      <c r="A40" s="58" t="s">
        <v>492</v>
      </c>
    </row>
    <row r="41" spans="1:9" x14ac:dyDescent="0.15">
      <c r="A41" s="58" t="s">
        <v>493</v>
      </c>
    </row>
    <row r="42" spans="1:9" x14ac:dyDescent="0.15">
      <c r="A42" s="58" t="s">
        <v>328</v>
      </c>
    </row>
    <row r="48" spans="1:9" x14ac:dyDescent="0.15">
      <c r="D48" s="80"/>
    </row>
    <row r="74" spans="2:9" ht="13.5" hidden="1" customHeight="1" x14ac:dyDescent="0.15"/>
    <row r="75" spans="2:9" ht="12.75" hidden="1" customHeight="1" x14ac:dyDescent="0.15"/>
    <row r="76" spans="2:9" ht="13.5" hidden="1" customHeight="1" x14ac:dyDescent="0.15"/>
    <row r="77" spans="2:9" ht="24" hidden="1" customHeight="1" x14ac:dyDescent="0.15"/>
    <row r="78" spans="2:9" ht="54.75" hidden="1" customHeight="1" x14ac:dyDescent="0.15">
      <c r="B78" s="3"/>
      <c r="C78" s="4"/>
      <c r="D78" s="20"/>
      <c r="E78" s="21"/>
      <c r="F78" s="49"/>
      <c r="G78" s="49"/>
      <c r="H78" s="49"/>
      <c r="I78" s="16"/>
    </row>
    <row r="79" spans="2:9" ht="13.5" hidden="1" customHeight="1" x14ac:dyDescent="0.15"/>
    <row r="80" spans="2:9" ht="13.5" hidden="1" customHeight="1" x14ac:dyDescent="0.15"/>
  </sheetData>
  <mergeCells count="18">
    <mergeCell ref="B28:C29"/>
    <mergeCell ref="A28:A29"/>
    <mergeCell ref="A33:C34"/>
    <mergeCell ref="I1:J1"/>
    <mergeCell ref="A17:A19"/>
    <mergeCell ref="D17:D19"/>
    <mergeCell ref="D26:I26"/>
    <mergeCell ref="D27:I27"/>
    <mergeCell ref="D28:E28"/>
    <mergeCell ref="D29:E29"/>
    <mergeCell ref="G28:H28"/>
    <mergeCell ref="G29:H29"/>
    <mergeCell ref="D35:I35"/>
    <mergeCell ref="D32:I32"/>
    <mergeCell ref="D31:I31"/>
    <mergeCell ref="D30:I30"/>
    <mergeCell ref="D33:E33"/>
    <mergeCell ref="D34:E34"/>
  </mergeCells>
  <phoneticPr fontId="8"/>
  <pageMargins left="0.7" right="0.7" top="0.75" bottom="0.75" header="0.3" footer="0.3"/>
  <pageSetup paperSize="9" scale="9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79"/>
  <sheetViews>
    <sheetView view="pageBreakPreview" zoomScale="89" zoomScaleNormal="100" zoomScaleSheetLayoutView="89" workbookViewId="0">
      <selection activeCell="H33" sqref="H33"/>
    </sheetView>
  </sheetViews>
  <sheetFormatPr defaultColWidth="9" defaultRowHeight="13.5" x14ac:dyDescent="0.15"/>
  <cols>
    <col min="1" max="1" width="16.875" style="15" customWidth="1"/>
    <col min="2" max="9" width="9.375" style="15" customWidth="1"/>
    <col min="10" max="16384" width="9" style="15"/>
  </cols>
  <sheetData>
    <row r="1" spans="1:9" ht="25.5" customHeight="1" x14ac:dyDescent="0.15">
      <c r="A1" s="62" t="str">
        <f>表紙!A1</f>
        <v>令和６年度 高等学校等調査票</v>
      </c>
      <c r="F1" s="1" t="s">
        <v>0</v>
      </c>
      <c r="G1" s="271">
        <f>表紙!B3</f>
        <v>0</v>
      </c>
      <c r="H1" s="272"/>
      <c r="I1" s="273"/>
    </row>
    <row r="2" spans="1:9" ht="15.75" customHeight="1" x14ac:dyDescent="0.15"/>
    <row r="3" spans="1:9" ht="18" customHeight="1" x14ac:dyDescent="0.15">
      <c r="A3" s="15" t="s">
        <v>313</v>
      </c>
    </row>
    <row r="4" spans="1:9" ht="20.25" customHeight="1" x14ac:dyDescent="0.15">
      <c r="A4" s="27"/>
      <c r="B4" s="28"/>
      <c r="C4" s="28"/>
      <c r="D4" s="28"/>
      <c r="E4" s="28"/>
      <c r="F4" s="28"/>
      <c r="G4" s="28"/>
      <c r="H4" s="28"/>
      <c r="I4" s="29"/>
    </row>
    <row r="5" spans="1:9" ht="20.25" customHeight="1" x14ac:dyDescent="0.15">
      <c r="A5" s="24"/>
      <c r="B5" s="30"/>
      <c r="C5" s="30"/>
      <c r="D5" s="30"/>
      <c r="E5" s="30"/>
      <c r="F5" s="30"/>
      <c r="G5" s="30"/>
      <c r="H5" s="30"/>
      <c r="I5" s="25"/>
    </row>
    <row r="6" spans="1:9" ht="20.25" customHeight="1" x14ac:dyDescent="0.15">
      <c r="A6" s="24"/>
      <c r="B6" s="30"/>
      <c r="C6" s="30"/>
      <c r="D6" s="30"/>
      <c r="E6" s="30"/>
      <c r="F6" s="30"/>
      <c r="G6" s="30"/>
      <c r="H6" s="30"/>
      <c r="I6" s="25"/>
    </row>
    <row r="7" spans="1:9" ht="20.25" customHeight="1" x14ac:dyDescent="0.15">
      <c r="A7" s="24"/>
      <c r="B7" s="30"/>
      <c r="C7" s="30"/>
      <c r="D7" s="30"/>
      <c r="E7" s="30"/>
      <c r="F7" s="30"/>
      <c r="G7" s="30"/>
      <c r="H7" s="30"/>
      <c r="I7" s="25"/>
    </row>
    <row r="8" spans="1:9" ht="20.25" customHeight="1" x14ac:dyDescent="0.15">
      <c r="A8" s="24"/>
      <c r="B8" s="30"/>
      <c r="C8" s="30"/>
      <c r="D8" s="30"/>
      <c r="E8" s="30"/>
      <c r="F8" s="30"/>
      <c r="G8" s="30"/>
      <c r="H8" s="30"/>
      <c r="I8" s="25"/>
    </row>
    <row r="9" spans="1:9" ht="20.25" customHeight="1" x14ac:dyDescent="0.15">
      <c r="A9" s="24"/>
      <c r="B9" s="30"/>
      <c r="C9" s="30"/>
      <c r="D9" s="30"/>
      <c r="E9" s="30"/>
      <c r="F9" s="30"/>
      <c r="G9" s="30"/>
      <c r="H9" s="30"/>
      <c r="I9" s="25"/>
    </row>
    <row r="10" spans="1:9" ht="20.25" customHeight="1" x14ac:dyDescent="0.15">
      <c r="A10" s="24"/>
      <c r="B10" s="30"/>
      <c r="C10" s="30"/>
      <c r="D10" s="30"/>
      <c r="E10" s="30"/>
      <c r="F10" s="30"/>
      <c r="G10" s="30"/>
      <c r="H10" s="30"/>
      <c r="I10" s="25"/>
    </row>
    <row r="11" spans="1:9" ht="20.25" customHeight="1" x14ac:dyDescent="0.15">
      <c r="A11" s="24"/>
      <c r="B11" s="30"/>
      <c r="C11" s="30"/>
      <c r="D11" s="30"/>
      <c r="E11" s="30"/>
      <c r="F11" s="30"/>
      <c r="G11" s="30"/>
      <c r="H11" s="30"/>
      <c r="I11" s="25"/>
    </row>
    <row r="12" spans="1:9" ht="20.25" customHeight="1" x14ac:dyDescent="0.15">
      <c r="A12" s="24"/>
      <c r="B12" s="30"/>
      <c r="C12" s="30"/>
      <c r="D12" s="30"/>
      <c r="E12" s="30"/>
      <c r="F12" s="30"/>
      <c r="G12" s="30"/>
      <c r="H12" s="30"/>
      <c r="I12" s="25"/>
    </row>
    <row r="13" spans="1:9" ht="20.25" customHeight="1" x14ac:dyDescent="0.15">
      <c r="A13" s="24"/>
      <c r="B13" s="30"/>
      <c r="C13" s="30"/>
      <c r="D13" s="30"/>
      <c r="E13" s="30"/>
      <c r="F13" s="30"/>
      <c r="G13" s="30"/>
      <c r="H13" s="30"/>
      <c r="I13" s="25"/>
    </row>
    <row r="14" spans="1:9" ht="20.25" customHeight="1" x14ac:dyDescent="0.15">
      <c r="A14" s="24"/>
      <c r="B14" s="30"/>
      <c r="C14" s="30"/>
      <c r="D14" s="30"/>
      <c r="E14" s="30"/>
      <c r="F14" s="30"/>
      <c r="G14" s="30"/>
      <c r="H14" s="30"/>
      <c r="I14" s="25"/>
    </row>
    <row r="15" spans="1:9" ht="20.25" customHeight="1" x14ac:dyDescent="0.15">
      <c r="A15" s="24"/>
      <c r="B15" s="30"/>
      <c r="C15" s="30"/>
      <c r="D15" s="30"/>
      <c r="E15" s="30"/>
      <c r="F15" s="30"/>
      <c r="G15" s="30"/>
      <c r="H15" s="30"/>
      <c r="I15" s="25"/>
    </row>
    <row r="16" spans="1:9" ht="20.25" customHeight="1" x14ac:dyDescent="0.15">
      <c r="A16" s="24"/>
      <c r="B16" s="30"/>
      <c r="C16" s="30"/>
      <c r="D16" s="30"/>
      <c r="E16" s="30"/>
      <c r="F16" s="30"/>
      <c r="G16" s="30"/>
      <c r="H16" s="30"/>
      <c r="I16" s="25"/>
    </row>
    <row r="17" spans="1:9" ht="20.25" customHeight="1" x14ac:dyDescent="0.15">
      <c r="A17" s="24"/>
      <c r="B17" s="30"/>
      <c r="C17" s="30"/>
      <c r="D17" s="30"/>
      <c r="E17" s="30"/>
      <c r="F17" s="30"/>
      <c r="G17" s="30"/>
      <c r="H17" s="30"/>
      <c r="I17" s="25"/>
    </row>
    <row r="18" spans="1:9" ht="20.25" customHeight="1" x14ac:dyDescent="0.15">
      <c r="A18" s="24"/>
      <c r="B18" s="30"/>
      <c r="C18" s="30"/>
      <c r="D18" s="30"/>
      <c r="E18" s="30"/>
      <c r="F18" s="30"/>
      <c r="G18" s="30"/>
      <c r="H18" s="30"/>
      <c r="I18" s="25"/>
    </row>
    <row r="19" spans="1:9" ht="20.25" customHeight="1" x14ac:dyDescent="0.15">
      <c r="A19" s="24"/>
      <c r="B19" s="30"/>
      <c r="C19" s="30"/>
      <c r="D19" s="30"/>
      <c r="E19" s="30"/>
      <c r="F19" s="30"/>
      <c r="G19" s="30"/>
      <c r="H19" s="30"/>
      <c r="I19" s="25"/>
    </row>
    <row r="20" spans="1:9" ht="20.25" customHeight="1" x14ac:dyDescent="0.15">
      <c r="A20" s="24"/>
      <c r="B20" s="30"/>
      <c r="C20" s="30"/>
      <c r="D20" s="30"/>
      <c r="E20" s="30"/>
      <c r="F20" s="30"/>
      <c r="G20" s="30"/>
      <c r="H20" s="30"/>
      <c r="I20" s="25"/>
    </row>
    <row r="21" spans="1:9" ht="20.25" customHeight="1" x14ac:dyDescent="0.15">
      <c r="A21" s="24"/>
      <c r="B21" s="30"/>
      <c r="C21" s="30"/>
      <c r="D21" s="30"/>
      <c r="E21" s="30"/>
      <c r="F21" s="30"/>
      <c r="G21" s="30"/>
      <c r="H21" s="30"/>
      <c r="I21" s="25"/>
    </row>
    <row r="22" spans="1:9" ht="20.25" customHeight="1" x14ac:dyDescent="0.15">
      <c r="A22" s="24"/>
      <c r="B22" s="30"/>
      <c r="C22" s="30"/>
      <c r="D22" s="30"/>
      <c r="E22" s="30"/>
      <c r="F22" s="30"/>
      <c r="G22" s="30"/>
      <c r="H22" s="30"/>
      <c r="I22" s="25"/>
    </row>
    <row r="23" spans="1:9" x14ac:dyDescent="0.15">
      <c r="A23" s="24"/>
      <c r="B23" s="30"/>
      <c r="C23" s="30"/>
      <c r="D23" s="30"/>
      <c r="E23" s="30"/>
      <c r="F23" s="30"/>
      <c r="G23" s="30"/>
      <c r="H23" s="30"/>
      <c r="I23" s="25"/>
    </row>
    <row r="24" spans="1:9" ht="18" customHeight="1" x14ac:dyDescent="0.15">
      <c r="A24" s="24"/>
      <c r="B24" s="30"/>
      <c r="C24" s="30"/>
      <c r="D24" s="30"/>
      <c r="E24" s="30"/>
      <c r="F24" s="30"/>
      <c r="G24" s="30"/>
      <c r="H24" s="30"/>
      <c r="I24" s="25"/>
    </row>
    <row r="25" spans="1:9" ht="17.25" customHeight="1" x14ac:dyDescent="0.15">
      <c r="A25" s="24"/>
      <c r="B25" s="30"/>
      <c r="C25" s="30"/>
      <c r="D25" s="30"/>
      <c r="E25" s="30"/>
      <c r="F25" s="30"/>
      <c r="G25" s="30"/>
      <c r="H25" s="30"/>
      <c r="I25" s="25"/>
    </row>
    <row r="26" spans="1:9" ht="25.5" customHeight="1" x14ac:dyDescent="0.15">
      <c r="A26" s="24"/>
      <c r="B26" s="30"/>
      <c r="C26" s="30"/>
      <c r="D26" s="30"/>
      <c r="E26" s="30"/>
      <c r="F26" s="30"/>
      <c r="G26" s="30"/>
      <c r="H26" s="30"/>
      <c r="I26" s="25"/>
    </row>
    <row r="27" spans="1:9" ht="25.5" customHeight="1" x14ac:dyDescent="0.15">
      <c r="A27" s="24"/>
      <c r="B27" s="30"/>
      <c r="C27" s="30"/>
      <c r="D27" s="30"/>
      <c r="E27" s="30"/>
      <c r="F27" s="30"/>
      <c r="G27" s="30"/>
      <c r="H27" s="30"/>
      <c r="I27" s="25"/>
    </row>
    <row r="28" spans="1:9" ht="22.5" customHeight="1" x14ac:dyDescent="0.15">
      <c r="A28" s="24"/>
      <c r="B28" s="30"/>
      <c r="C28" s="30"/>
      <c r="D28" s="30"/>
      <c r="E28" s="30"/>
      <c r="F28" s="30"/>
      <c r="G28" s="30"/>
      <c r="H28" s="30"/>
      <c r="I28" s="25"/>
    </row>
    <row r="29" spans="1:9" ht="22.5" customHeight="1" x14ac:dyDescent="0.15">
      <c r="A29" s="24"/>
      <c r="B29" s="30"/>
      <c r="C29" s="30"/>
      <c r="D29" s="30"/>
      <c r="E29" s="30"/>
      <c r="F29" s="30"/>
      <c r="G29" s="30"/>
      <c r="H29" s="30"/>
      <c r="I29" s="25"/>
    </row>
    <row r="30" spans="1:9" ht="25.5" customHeight="1" x14ac:dyDescent="0.15">
      <c r="A30" s="24"/>
      <c r="B30" s="30"/>
      <c r="C30" s="30"/>
      <c r="D30" s="30"/>
      <c r="E30" s="30"/>
      <c r="F30" s="30"/>
      <c r="G30" s="30"/>
      <c r="H30" s="30"/>
      <c r="I30" s="25"/>
    </row>
    <row r="31" spans="1:9" ht="25.5" customHeight="1" x14ac:dyDescent="0.15">
      <c r="A31" s="24"/>
      <c r="B31" s="30"/>
      <c r="C31" s="30"/>
      <c r="D31" s="30"/>
      <c r="E31" s="30"/>
      <c r="F31" s="30"/>
      <c r="G31" s="30"/>
      <c r="H31" s="30"/>
      <c r="I31" s="25"/>
    </row>
    <row r="32" spans="1:9" ht="25.5" customHeight="1" x14ac:dyDescent="0.15">
      <c r="A32" s="24"/>
      <c r="B32" s="30"/>
      <c r="C32" s="30"/>
      <c r="D32" s="30"/>
      <c r="E32" s="30"/>
      <c r="F32" s="30"/>
      <c r="G32" s="30"/>
      <c r="H32" s="30"/>
      <c r="I32" s="25"/>
    </row>
    <row r="33" spans="1:9" ht="22.5" customHeight="1" x14ac:dyDescent="0.15">
      <c r="A33" s="24"/>
      <c r="B33" s="30"/>
      <c r="C33" s="30"/>
      <c r="D33" s="30"/>
      <c r="E33" s="30"/>
      <c r="F33" s="30"/>
      <c r="G33" s="30"/>
      <c r="H33" s="30"/>
      <c r="I33" s="25"/>
    </row>
    <row r="34" spans="1:9" ht="22.5" customHeight="1" x14ac:dyDescent="0.15">
      <c r="A34" s="24"/>
      <c r="B34" s="30"/>
      <c r="C34" s="30"/>
      <c r="D34" s="30"/>
      <c r="E34" s="30"/>
      <c r="F34" s="30"/>
      <c r="G34" s="30"/>
      <c r="H34" s="30"/>
      <c r="I34" s="25"/>
    </row>
    <row r="35" spans="1:9" ht="25.5" customHeight="1" x14ac:dyDescent="0.15">
      <c r="A35" s="24"/>
      <c r="B35" s="30"/>
      <c r="C35" s="30"/>
      <c r="D35" s="30"/>
      <c r="E35" s="30"/>
      <c r="F35" s="30"/>
      <c r="G35" s="30"/>
      <c r="H35" s="30"/>
      <c r="I35" s="25"/>
    </row>
    <row r="36" spans="1:9" ht="33.75" customHeight="1" x14ac:dyDescent="0.15">
      <c r="A36" s="360" t="s">
        <v>494</v>
      </c>
      <c r="B36" s="360"/>
      <c r="C36" s="254"/>
      <c r="D36" s="49"/>
      <c r="E36" s="49"/>
      <c r="F36" s="49"/>
      <c r="G36" s="49"/>
      <c r="H36" s="49"/>
      <c r="I36" s="255"/>
    </row>
    <row r="37" spans="1:9" x14ac:dyDescent="0.15">
      <c r="A37" s="30"/>
      <c r="B37" s="30"/>
      <c r="C37" s="30"/>
      <c r="D37" s="30"/>
      <c r="E37" s="30"/>
      <c r="F37" s="30"/>
      <c r="G37" s="30"/>
      <c r="H37" s="30"/>
      <c r="I37" s="30"/>
    </row>
    <row r="38" spans="1:9" x14ac:dyDescent="0.15">
      <c r="A38" s="58" t="s">
        <v>497</v>
      </c>
      <c r="B38" s="30"/>
      <c r="C38" s="30"/>
      <c r="D38" s="30"/>
      <c r="E38" s="30"/>
      <c r="F38" s="30"/>
      <c r="G38" s="30"/>
      <c r="H38" s="30"/>
      <c r="I38" s="30"/>
    </row>
    <row r="39" spans="1:9" x14ac:dyDescent="0.15">
      <c r="A39" s="58" t="s">
        <v>498</v>
      </c>
    </row>
    <row r="40" spans="1:9" x14ac:dyDescent="0.15">
      <c r="A40" s="58" t="s">
        <v>495</v>
      </c>
    </row>
    <row r="41" spans="1:9" x14ac:dyDescent="0.15">
      <c r="A41" s="58" t="s">
        <v>496</v>
      </c>
    </row>
    <row r="73" ht="13.5" hidden="1" customHeight="1" x14ac:dyDescent="0.15"/>
    <row r="74" ht="12.75" hidden="1" customHeight="1" x14ac:dyDescent="0.15"/>
    <row r="75" ht="13.5" hidden="1" customHeight="1" x14ac:dyDescent="0.15"/>
    <row r="76" ht="24" hidden="1" customHeight="1" x14ac:dyDescent="0.15"/>
    <row r="77" ht="54.75" hidden="1" customHeight="1" x14ac:dyDescent="0.15"/>
    <row r="78" ht="13.5" hidden="1" customHeight="1" x14ac:dyDescent="0.15"/>
    <row r="79" ht="13.5" hidden="1" customHeight="1" x14ac:dyDescent="0.15"/>
  </sheetData>
  <mergeCells count="2">
    <mergeCell ref="G1:I1"/>
    <mergeCell ref="A36:B36"/>
  </mergeCells>
  <phoneticPr fontId="8"/>
  <printOptions horizontalCentered="1"/>
  <pageMargins left="0.70866141732283472" right="0.70866141732283472" top="0.74803149606299213" bottom="0.74803149606299213" header="0.31496062992125984" footer="0.31496062992125984"/>
  <pageSetup paperSize="9" scale="94"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K32"/>
  <sheetViews>
    <sheetView view="pageBreakPreview" topLeftCell="A16" zoomScale="92" zoomScaleNormal="100" zoomScaleSheetLayoutView="92" workbookViewId="0">
      <selection activeCell="D24" sqref="D24:I24"/>
    </sheetView>
  </sheetViews>
  <sheetFormatPr defaultColWidth="9" defaultRowHeight="13.5" x14ac:dyDescent="0.15"/>
  <cols>
    <col min="1" max="1" width="6" style="15" customWidth="1"/>
    <col min="2" max="2" width="5.625" style="15" customWidth="1"/>
    <col min="3" max="3" width="18.75" style="15" customWidth="1"/>
    <col min="4" max="11" width="8.375" style="15" customWidth="1"/>
    <col min="12" max="12" width="7.75" style="15" customWidth="1"/>
    <col min="13" max="16384" width="9" style="15"/>
  </cols>
  <sheetData>
    <row r="1" spans="1:11" ht="25.5" customHeight="1" x14ac:dyDescent="0.15">
      <c r="A1" s="62" t="str">
        <f>表紙!A1</f>
        <v>令和６年度 高等学校等調査票</v>
      </c>
      <c r="G1" s="360" t="s">
        <v>0</v>
      </c>
      <c r="H1" s="360"/>
      <c r="I1" s="360">
        <f>表紙!B3</f>
        <v>0</v>
      </c>
      <c r="J1" s="360"/>
      <c r="K1" s="360"/>
    </row>
    <row r="2" spans="1:11" ht="15" customHeight="1" x14ac:dyDescent="0.15"/>
    <row r="3" spans="1:11" ht="18" customHeight="1" x14ac:dyDescent="0.15">
      <c r="A3" s="15" t="s">
        <v>306</v>
      </c>
      <c r="K3" s="76" t="s">
        <v>244</v>
      </c>
    </row>
    <row r="4" spans="1:11" ht="21" customHeight="1" x14ac:dyDescent="0.15">
      <c r="A4" s="344" t="s">
        <v>124</v>
      </c>
      <c r="B4" s="345"/>
      <c r="C4" s="346"/>
      <c r="D4" s="2" t="s">
        <v>125</v>
      </c>
      <c r="E4" s="4"/>
      <c r="F4" s="2" t="s">
        <v>126</v>
      </c>
      <c r="G4" s="4"/>
      <c r="H4" s="2" t="s">
        <v>127</v>
      </c>
      <c r="I4" s="4"/>
      <c r="J4" s="2" t="s">
        <v>128</v>
      </c>
      <c r="K4" s="4"/>
    </row>
    <row r="5" spans="1:11" ht="21" customHeight="1" x14ac:dyDescent="0.15">
      <c r="A5" s="347"/>
      <c r="B5" s="348"/>
      <c r="C5" s="349"/>
      <c r="D5" s="1" t="s">
        <v>129</v>
      </c>
      <c r="E5" s="1" t="s">
        <v>130</v>
      </c>
      <c r="F5" s="1" t="s">
        <v>129</v>
      </c>
      <c r="G5" s="1" t="s">
        <v>130</v>
      </c>
      <c r="H5" s="1" t="s">
        <v>129</v>
      </c>
      <c r="I5" s="1" t="s">
        <v>130</v>
      </c>
      <c r="J5" s="1" t="s">
        <v>129</v>
      </c>
      <c r="K5" s="1" t="s">
        <v>130</v>
      </c>
    </row>
    <row r="6" spans="1:11" ht="27" customHeight="1" x14ac:dyDescent="0.15">
      <c r="A6" s="351" t="s">
        <v>499</v>
      </c>
      <c r="B6" s="351" t="s">
        <v>168</v>
      </c>
      <c r="C6" s="1" t="s">
        <v>131</v>
      </c>
      <c r="D6" s="233"/>
      <c r="E6" s="233"/>
      <c r="F6" s="233"/>
      <c r="G6" s="233"/>
      <c r="H6" s="233"/>
      <c r="I6" s="233"/>
      <c r="J6" s="235">
        <f>SUM(D6,F6,H6)</f>
        <v>0</v>
      </c>
      <c r="K6" s="235">
        <f>SUM(E6,G6,I6)</f>
        <v>0</v>
      </c>
    </row>
    <row r="7" spans="1:11" ht="27" customHeight="1" x14ac:dyDescent="0.15">
      <c r="A7" s="352"/>
      <c r="B7" s="352"/>
      <c r="C7" s="1" t="s">
        <v>132</v>
      </c>
      <c r="D7" s="222"/>
      <c r="E7" s="222"/>
      <c r="F7" s="222"/>
      <c r="G7" s="222"/>
      <c r="H7" s="222"/>
      <c r="I7" s="222"/>
      <c r="J7" s="235">
        <f>SUM(D7,F7,H7)</f>
        <v>0</v>
      </c>
      <c r="K7" s="235">
        <f t="shared" ref="K7" si="0">SUM(E7,G7,I7)</f>
        <v>0</v>
      </c>
    </row>
    <row r="8" spans="1:11" ht="27" customHeight="1" x14ac:dyDescent="0.15">
      <c r="A8" s="352"/>
      <c r="B8" s="352"/>
      <c r="C8" s="1" t="s">
        <v>10</v>
      </c>
      <c r="D8" s="234">
        <f>SUM(D6:D7)</f>
        <v>0</v>
      </c>
      <c r="E8" s="234">
        <f t="shared" ref="E8:H8" si="1">SUM(E6:E7)</f>
        <v>0</v>
      </c>
      <c r="F8" s="234">
        <f t="shared" si="1"/>
        <v>0</v>
      </c>
      <c r="G8" s="234">
        <f t="shared" si="1"/>
        <v>0</v>
      </c>
      <c r="H8" s="234">
        <f t="shared" si="1"/>
        <v>0</v>
      </c>
      <c r="I8" s="234">
        <f>SUM(I6:I7)</f>
        <v>0</v>
      </c>
      <c r="J8" s="235">
        <f>SUM(D8,F8,H8)</f>
        <v>0</v>
      </c>
      <c r="K8" s="235">
        <f>SUM(E8,G8,I8)</f>
        <v>0</v>
      </c>
    </row>
    <row r="9" spans="1:11" ht="27" customHeight="1" x14ac:dyDescent="0.15">
      <c r="A9" s="352"/>
      <c r="B9" s="353"/>
      <c r="C9" s="40" t="s">
        <v>133</v>
      </c>
      <c r="D9" s="222"/>
      <c r="E9" s="222"/>
      <c r="F9" s="222"/>
      <c r="G9" s="222"/>
      <c r="H9" s="222"/>
      <c r="I9" s="222"/>
      <c r="J9" s="236"/>
      <c r="K9" s="236"/>
    </row>
    <row r="10" spans="1:11" ht="27" customHeight="1" x14ac:dyDescent="0.15">
      <c r="A10" s="352"/>
      <c r="B10" s="384" t="s">
        <v>169</v>
      </c>
      <c r="C10" s="1" t="s">
        <v>131</v>
      </c>
      <c r="D10" s="222"/>
      <c r="E10" s="222"/>
      <c r="F10" s="222"/>
      <c r="G10" s="222"/>
      <c r="H10" s="222"/>
      <c r="I10" s="222"/>
      <c r="J10" s="234">
        <f>SUM(D10,F10,H10)</f>
        <v>0</v>
      </c>
      <c r="K10" s="234">
        <f>SUM(E10,G10,I10)</f>
        <v>0</v>
      </c>
    </row>
    <row r="11" spans="1:11" ht="27" customHeight="1" x14ac:dyDescent="0.15">
      <c r="A11" s="352"/>
      <c r="B11" s="352"/>
      <c r="C11" s="1" t="s">
        <v>132</v>
      </c>
      <c r="D11" s="222"/>
      <c r="E11" s="222"/>
      <c r="F11" s="222"/>
      <c r="G11" s="222"/>
      <c r="H11" s="222"/>
      <c r="I11" s="222"/>
      <c r="J11" s="234">
        <f t="shared" ref="J11" si="2">SUM(D11,F11,H11)</f>
        <v>0</v>
      </c>
      <c r="K11" s="234">
        <f t="shared" ref="K11:K12" si="3">SUM(E11,G11,I11)</f>
        <v>0</v>
      </c>
    </row>
    <row r="12" spans="1:11" ht="27" customHeight="1" x14ac:dyDescent="0.15">
      <c r="A12" s="352"/>
      <c r="B12" s="353"/>
      <c r="C12" s="1" t="s">
        <v>10</v>
      </c>
      <c r="D12" s="234">
        <f>SUM(D10:D11)</f>
        <v>0</v>
      </c>
      <c r="E12" s="234">
        <f t="shared" ref="E12:I12" si="4">SUM(E10:E11)</f>
        <v>0</v>
      </c>
      <c r="F12" s="234">
        <f t="shared" si="4"/>
        <v>0</v>
      </c>
      <c r="G12" s="234">
        <f t="shared" si="4"/>
        <v>0</v>
      </c>
      <c r="H12" s="234">
        <f t="shared" si="4"/>
        <v>0</v>
      </c>
      <c r="I12" s="234">
        <f t="shared" si="4"/>
        <v>0</v>
      </c>
      <c r="J12" s="234">
        <f>SUM(D12,F12,H12)</f>
        <v>0</v>
      </c>
      <c r="K12" s="234">
        <f t="shared" si="3"/>
        <v>0</v>
      </c>
    </row>
    <row r="13" spans="1:11" ht="27" customHeight="1" x14ac:dyDescent="0.15">
      <c r="A13" s="352"/>
      <c r="B13" s="384" t="s">
        <v>170</v>
      </c>
      <c r="C13" s="1" t="s">
        <v>131</v>
      </c>
      <c r="D13" s="222"/>
      <c r="E13" s="222"/>
      <c r="F13" s="222"/>
      <c r="G13" s="222"/>
      <c r="H13" s="222"/>
      <c r="I13" s="222"/>
      <c r="J13" s="234">
        <f>SUM(D13,F13,H13)</f>
        <v>0</v>
      </c>
      <c r="K13" s="234">
        <f>SUM(E13,G13,I13)</f>
        <v>0</v>
      </c>
    </row>
    <row r="14" spans="1:11" ht="27" customHeight="1" x14ac:dyDescent="0.15">
      <c r="A14" s="352"/>
      <c r="B14" s="352"/>
      <c r="C14" s="1" t="s">
        <v>132</v>
      </c>
      <c r="D14" s="222"/>
      <c r="E14" s="222"/>
      <c r="F14" s="222"/>
      <c r="G14" s="222"/>
      <c r="H14" s="222"/>
      <c r="I14" s="222"/>
      <c r="J14" s="234">
        <f t="shared" ref="J14:J15" si="5">SUM(D14,F14,H14)</f>
        <v>0</v>
      </c>
      <c r="K14" s="234">
        <f t="shared" ref="K14:K15" si="6">SUM(E14,G14,I14)</f>
        <v>0</v>
      </c>
    </row>
    <row r="15" spans="1:11" ht="27" customHeight="1" x14ac:dyDescent="0.15">
      <c r="A15" s="352"/>
      <c r="B15" s="353"/>
      <c r="C15" s="1" t="s">
        <v>10</v>
      </c>
      <c r="D15" s="234">
        <f>SUM(D13:D14)</f>
        <v>0</v>
      </c>
      <c r="E15" s="234">
        <f t="shared" ref="E15:I15" si="7">SUM(E13:E14)</f>
        <v>0</v>
      </c>
      <c r="F15" s="234">
        <f t="shared" si="7"/>
        <v>0</v>
      </c>
      <c r="G15" s="234">
        <f t="shared" si="7"/>
        <v>0</v>
      </c>
      <c r="H15" s="234">
        <f t="shared" si="7"/>
        <v>0</v>
      </c>
      <c r="I15" s="234">
        <f t="shared" si="7"/>
        <v>0</v>
      </c>
      <c r="J15" s="234">
        <f t="shared" si="5"/>
        <v>0</v>
      </c>
      <c r="K15" s="234">
        <f t="shared" si="6"/>
        <v>0</v>
      </c>
    </row>
    <row r="16" spans="1:11" ht="27" customHeight="1" x14ac:dyDescent="0.15">
      <c r="A16" s="352"/>
      <c r="B16" s="271" t="s">
        <v>88</v>
      </c>
      <c r="C16" s="273"/>
      <c r="D16" s="234">
        <f>SUM(D8,D12,D15)</f>
        <v>0</v>
      </c>
      <c r="E16" s="234">
        <f t="shared" ref="E16:K16" si="8">SUM(E8,E12,E15)</f>
        <v>0</v>
      </c>
      <c r="F16" s="234">
        <f t="shared" si="8"/>
        <v>0</v>
      </c>
      <c r="G16" s="234">
        <f t="shared" si="8"/>
        <v>0</v>
      </c>
      <c r="H16" s="234">
        <f t="shared" si="8"/>
        <v>0</v>
      </c>
      <c r="I16" s="234">
        <f t="shared" si="8"/>
        <v>0</v>
      </c>
      <c r="J16" s="234">
        <f>SUM(J8,J12,J15)</f>
        <v>0</v>
      </c>
      <c r="K16" s="234">
        <f t="shared" si="8"/>
        <v>0</v>
      </c>
    </row>
    <row r="17" spans="1:11" ht="27" customHeight="1" x14ac:dyDescent="0.15">
      <c r="A17" s="353"/>
      <c r="B17" s="271" t="s">
        <v>520</v>
      </c>
      <c r="C17" s="273"/>
      <c r="D17" s="222"/>
      <c r="E17" s="222"/>
      <c r="F17" s="222"/>
      <c r="G17" s="222"/>
      <c r="H17" s="222"/>
      <c r="I17" s="222"/>
      <c r="J17" s="236"/>
      <c r="K17" s="236"/>
    </row>
    <row r="18" spans="1:11" ht="27" customHeight="1" x14ac:dyDescent="0.15">
      <c r="A18" s="354" t="s">
        <v>500</v>
      </c>
      <c r="B18" s="355"/>
      <c r="C18" s="1" t="s">
        <v>131</v>
      </c>
      <c r="D18" s="222"/>
      <c r="E18" s="222"/>
      <c r="F18" s="222"/>
      <c r="G18" s="222"/>
      <c r="H18" s="222"/>
      <c r="I18" s="222"/>
      <c r="J18" s="234">
        <f>SUM(D18,F18,H18)</f>
        <v>0</v>
      </c>
      <c r="K18" s="234">
        <f>SUM(E18,G18,I18)</f>
        <v>0</v>
      </c>
    </row>
    <row r="19" spans="1:11" ht="27" customHeight="1" x14ac:dyDescent="0.15">
      <c r="A19" s="398"/>
      <c r="B19" s="309"/>
      <c r="C19" s="1" t="s">
        <v>132</v>
      </c>
      <c r="D19" s="222"/>
      <c r="E19" s="222"/>
      <c r="F19" s="222"/>
      <c r="G19" s="222"/>
      <c r="H19" s="222"/>
      <c r="I19" s="222"/>
      <c r="J19" s="234">
        <f t="shared" ref="J19:J20" si="9">SUM(D19,F19,H19)</f>
        <v>0</v>
      </c>
      <c r="K19" s="234">
        <f>SUM(E19,G19,I19)</f>
        <v>0</v>
      </c>
    </row>
    <row r="20" spans="1:11" ht="27" customHeight="1" x14ac:dyDescent="0.15">
      <c r="A20" s="356"/>
      <c r="B20" s="357"/>
      <c r="C20" s="1" t="s">
        <v>10</v>
      </c>
      <c r="D20" s="234">
        <f>SUM(D18:D19)</f>
        <v>0</v>
      </c>
      <c r="E20" s="234">
        <f t="shared" ref="E20:I20" si="10">SUM(E18:E19)</f>
        <v>0</v>
      </c>
      <c r="F20" s="234">
        <f t="shared" si="10"/>
        <v>0</v>
      </c>
      <c r="G20" s="234">
        <f t="shared" si="10"/>
        <v>0</v>
      </c>
      <c r="H20" s="234">
        <f t="shared" si="10"/>
        <v>0</v>
      </c>
      <c r="I20" s="234">
        <f t="shared" si="10"/>
        <v>0</v>
      </c>
      <c r="J20" s="234">
        <f t="shared" si="9"/>
        <v>0</v>
      </c>
      <c r="K20" s="234">
        <f>SUM(E20,G20,I20)</f>
        <v>0</v>
      </c>
    </row>
    <row r="21" spans="1:11" ht="27" customHeight="1" x14ac:dyDescent="0.15">
      <c r="A21" s="354" t="s">
        <v>501</v>
      </c>
      <c r="B21" s="355"/>
      <c r="C21" s="1" t="s">
        <v>131</v>
      </c>
      <c r="D21" s="222"/>
      <c r="E21" s="222"/>
      <c r="F21" s="222"/>
      <c r="G21" s="222"/>
      <c r="H21" s="222"/>
      <c r="I21" s="222"/>
      <c r="J21" s="234">
        <f>SUM(D21,F21,H21)</f>
        <v>0</v>
      </c>
      <c r="K21" s="234">
        <f>SUM(E21,G21,I21)</f>
        <v>0</v>
      </c>
    </row>
    <row r="22" spans="1:11" ht="27" customHeight="1" x14ac:dyDescent="0.15">
      <c r="A22" s="398"/>
      <c r="B22" s="309"/>
      <c r="C22" s="1" t="s">
        <v>132</v>
      </c>
      <c r="D22" s="222"/>
      <c r="E22" s="222"/>
      <c r="F22" s="222"/>
      <c r="G22" s="222"/>
      <c r="H22" s="222"/>
      <c r="I22" s="222"/>
      <c r="J22" s="234">
        <f t="shared" ref="J22:J23" si="11">SUM(D22,F22,H22)</f>
        <v>0</v>
      </c>
      <c r="K22" s="234">
        <f t="shared" ref="K22:K23" si="12">SUM(E22,G22,I22)</f>
        <v>0</v>
      </c>
    </row>
    <row r="23" spans="1:11" ht="27" customHeight="1" x14ac:dyDescent="0.15">
      <c r="A23" s="356"/>
      <c r="B23" s="357"/>
      <c r="C23" s="1" t="s">
        <v>10</v>
      </c>
      <c r="D23" s="234">
        <f>SUM(D21:D22)</f>
        <v>0</v>
      </c>
      <c r="E23" s="234">
        <f t="shared" ref="E23:I23" si="13">SUM(E21:E22)</f>
        <v>0</v>
      </c>
      <c r="F23" s="234">
        <f t="shared" si="13"/>
        <v>0</v>
      </c>
      <c r="G23" s="234">
        <f t="shared" si="13"/>
        <v>0</v>
      </c>
      <c r="H23" s="234">
        <f t="shared" si="13"/>
        <v>0</v>
      </c>
      <c r="I23" s="234">
        <f t="shared" si="13"/>
        <v>0</v>
      </c>
      <c r="J23" s="234">
        <f t="shared" si="11"/>
        <v>0</v>
      </c>
      <c r="K23" s="234">
        <f t="shared" si="12"/>
        <v>0</v>
      </c>
    </row>
    <row r="24" spans="1:11" ht="27" customHeight="1" x14ac:dyDescent="0.15">
      <c r="A24" s="2" t="s">
        <v>134</v>
      </c>
      <c r="B24" s="3"/>
      <c r="C24" s="4"/>
      <c r="D24" s="222"/>
      <c r="E24" s="222"/>
      <c r="F24" s="222"/>
      <c r="G24" s="222"/>
      <c r="H24" s="222"/>
      <c r="I24" s="222"/>
      <c r="J24" s="234">
        <f t="shared" ref="J24:K26" si="14">SUM(D24,F24,H24)</f>
        <v>0</v>
      </c>
      <c r="K24" s="234">
        <f t="shared" si="14"/>
        <v>0</v>
      </c>
    </row>
    <row r="25" spans="1:11" ht="27" customHeight="1" x14ac:dyDescent="0.15">
      <c r="A25" s="344" t="s">
        <v>18</v>
      </c>
      <c r="B25" s="346"/>
      <c r="C25" s="1" t="s">
        <v>131</v>
      </c>
      <c r="D25" s="234">
        <f>SUM(D6,D10,D13,D18,D21)</f>
        <v>0</v>
      </c>
      <c r="E25" s="234">
        <f t="shared" ref="E25:I25" si="15">SUM(E6,E10,E13,E18,E21)</f>
        <v>0</v>
      </c>
      <c r="F25" s="234">
        <f t="shared" si="15"/>
        <v>0</v>
      </c>
      <c r="G25" s="234">
        <f t="shared" si="15"/>
        <v>0</v>
      </c>
      <c r="H25" s="234">
        <f t="shared" si="15"/>
        <v>0</v>
      </c>
      <c r="I25" s="234">
        <f t="shared" si="15"/>
        <v>0</v>
      </c>
      <c r="J25" s="234">
        <f t="shared" si="14"/>
        <v>0</v>
      </c>
      <c r="K25" s="234">
        <f t="shared" si="14"/>
        <v>0</v>
      </c>
    </row>
    <row r="26" spans="1:11" ht="27" customHeight="1" x14ac:dyDescent="0.15">
      <c r="A26" s="373"/>
      <c r="B26" s="319"/>
      <c r="C26" s="1" t="s">
        <v>132</v>
      </c>
      <c r="D26" s="234">
        <f>SUM(D7,D11,D14,D19,D22)</f>
        <v>0</v>
      </c>
      <c r="E26" s="234">
        <f t="shared" ref="E26:I26" si="16">SUM(E7,E11,E14,E19,E22)</f>
        <v>0</v>
      </c>
      <c r="F26" s="234">
        <f t="shared" si="16"/>
        <v>0</v>
      </c>
      <c r="G26" s="234">
        <f t="shared" si="16"/>
        <v>0</v>
      </c>
      <c r="H26" s="234">
        <f t="shared" si="16"/>
        <v>0</v>
      </c>
      <c r="I26" s="234">
        <f t="shared" si="16"/>
        <v>0</v>
      </c>
      <c r="J26" s="234">
        <f t="shared" si="14"/>
        <v>0</v>
      </c>
      <c r="K26" s="234">
        <f t="shared" si="14"/>
        <v>0</v>
      </c>
    </row>
    <row r="27" spans="1:11" ht="27" customHeight="1" x14ac:dyDescent="0.15">
      <c r="A27" s="347"/>
      <c r="B27" s="349"/>
      <c r="C27" s="1" t="s">
        <v>10</v>
      </c>
      <c r="D27" s="234">
        <f>SUM(D25:D26)</f>
        <v>0</v>
      </c>
      <c r="E27" s="234">
        <f t="shared" ref="E27:K27" si="17">SUM(E25:E26)</f>
        <v>0</v>
      </c>
      <c r="F27" s="234">
        <f t="shared" si="17"/>
        <v>0</v>
      </c>
      <c r="G27" s="234">
        <f t="shared" si="17"/>
        <v>0</v>
      </c>
      <c r="H27" s="234">
        <f t="shared" si="17"/>
        <v>0</v>
      </c>
      <c r="I27" s="234">
        <f t="shared" si="17"/>
        <v>0</v>
      </c>
      <c r="J27" s="234">
        <f t="shared" si="17"/>
        <v>0</v>
      </c>
      <c r="K27" s="234">
        <f t="shared" si="17"/>
        <v>0</v>
      </c>
    </row>
    <row r="29" spans="1:11" x14ac:dyDescent="0.15">
      <c r="A29" s="58" t="s">
        <v>11</v>
      </c>
    </row>
    <row r="30" spans="1:11" x14ac:dyDescent="0.15">
      <c r="A30" s="58" t="s">
        <v>502</v>
      </c>
    </row>
    <row r="31" spans="1:11" x14ac:dyDescent="0.15">
      <c r="A31" s="58" t="s">
        <v>503</v>
      </c>
    </row>
    <row r="32" spans="1:11" x14ac:dyDescent="0.15">
      <c r="A32" s="58" t="s">
        <v>504</v>
      </c>
    </row>
  </sheetData>
  <mergeCells count="12">
    <mergeCell ref="A18:B20"/>
    <mergeCell ref="A21:B23"/>
    <mergeCell ref="A25:B27"/>
    <mergeCell ref="I1:K1"/>
    <mergeCell ref="B6:B9"/>
    <mergeCell ref="B10:B12"/>
    <mergeCell ref="B13:B15"/>
    <mergeCell ref="A4:C5"/>
    <mergeCell ref="G1:H1"/>
    <mergeCell ref="A6:A17"/>
    <mergeCell ref="B16:C16"/>
    <mergeCell ref="B17:C17"/>
  </mergeCells>
  <phoneticPr fontId="8"/>
  <pageMargins left="0.7" right="0.7" top="0.75" bottom="0.75" header="0.3" footer="0.3"/>
  <pageSetup paperSize="9"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T38"/>
  <sheetViews>
    <sheetView view="pageBreakPreview" zoomScale="98" zoomScaleNormal="100" zoomScaleSheetLayoutView="98" workbookViewId="0">
      <selection activeCell="Y6" sqref="Y6"/>
    </sheetView>
  </sheetViews>
  <sheetFormatPr defaultColWidth="9" defaultRowHeight="13.5" x14ac:dyDescent="0.15"/>
  <cols>
    <col min="1" max="1" width="2.875" style="15" customWidth="1"/>
    <col min="2" max="2" width="11" style="15" customWidth="1"/>
    <col min="3" max="3" width="3.625" style="15" customWidth="1"/>
    <col min="4" max="4" width="5.25" style="15" customWidth="1"/>
    <col min="5" max="5" width="3.625" style="15" customWidth="1"/>
    <col min="6" max="6" width="5.25" style="15" customWidth="1"/>
    <col min="7" max="7" width="3.625" style="15" customWidth="1"/>
    <col min="8" max="8" width="5.25" style="15" customWidth="1"/>
    <col min="9" max="9" width="3.625" style="15" customWidth="1"/>
    <col min="10" max="10" width="5.25" style="15" customWidth="1"/>
    <col min="11" max="11" width="3.625" style="15" customWidth="1"/>
    <col min="12" max="12" width="5.25" style="15" customWidth="1"/>
    <col min="13" max="13" width="3.625" style="15" customWidth="1"/>
    <col min="14" max="14" width="5.25" style="15" customWidth="1"/>
    <col min="15" max="15" width="3.625" style="15" customWidth="1"/>
    <col min="16" max="16" width="5.25" style="15" customWidth="1"/>
    <col min="17" max="17" width="3.625" style="15" customWidth="1"/>
    <col min="18" max="18" width="5.25" style="15" customWidth="1"/>
    <col min="19" max="19" width="3.625" style="15" customWidth="1"/>
    <col min="20" max="20" width="5.25" style="15" customWidth="1"/>
    <col min="21" max="23" width="0" style="15" hidden="1" customWidth="1"/>
    <col min="24" max="16384" width="9" style="15"/>
  </cols>
  <sheetData>
    <row r="1" spans="1:20" ht="25.5" customHeight="1" x14ac:dyDescent="0.15">
      <c r="A1" s="62" t="str">
        <f>表紙!A1</f>
        <v>令和６年度 高等学校等調査票</v>
      </c>
      <c r="L1" s="360" t="s">
        <v>0</v>
      </c>
      <c r="M1" s="360"/>
      <c r="N1" s="360"/>
      <c r="O1" s="360">
        <f>表紙!B3</f>
        <v>0</v>
      </c>
      <c r="P1" s="360"/>
      <c r="Q1" s="360"/>
      <c r="R1" s="360"/>
      <c r="S1" s="360"/>
      <c r="T1" s="360"/>
    </row>
    <row r="2" spans="1:20" ht="13.5" customHeight="1" x14ac:dyDescent="0.15"/>
    <row r="3" spans="1:20" ht="18" customHeight="1" x14ac:dyDescent="0.15">
      <c r="A3" s="15" t="s">
        <v>307</v>
      </c>
    </row>
    <row r="4" spans="1:20" ht="48.75" customHeight="1" x14ac:dyDescent="0.15">
      <c r="A4" s="30"/>
      <c r="B4" s="30"/>
      <c r="F4" s="399" t="s">
        <v>245</v>
      </c>
      <c r="G4" s="400"/>
      <c r="H4" s="401"/>
      <c r="I4" s="399" t="s">
        <v>246</v>
      </c>
      <c r="J4" s="400"/>
      <c r="K4" s="401"/>
      <c r="L4" s="399" t="s">
        <v>247</v>
      </c>
      <c r="M4" s="400"/>
      <c r="N4" s="401"/>
      <c r="O4" s="402" t="s">
        <v>273</v>
      </c>
      <c r="P4" s="403"/>
      <c r="Q4" s="404"/>
      <c r="R4" s="399" t="s">
        <v>248</v>
      </c>
      <c r="S4" s="400"/>
      <c r="T4" s="401"/>
    </row>
    <row r="5" spans="1:20" ht="22.5" customHeight="1" x14ac:dyDescent="0.15">
      <c r="A5" s="30"/>
      <c r="B5" s="30"/>
      <c r="F5" s="48"/>
      <c r="G5" s="49"/>
      <c r="H5" s="84" t="s">
        <v>135</v>
      </c>
      <c r="I5" s="56"/>
      <c r="J5" s="79"/>
      <c r="K5" s="84" t="s">
        <v>136</v>
      </c>
      <c r="L5" s="48"/>
      <c r="M5" s="49"/>
      <c r="N5" s="16"/>
      <c r="O5" s="48"/>
      <c r="P5" s="49"/>
      <c r="Q5" s="16"/>
      <c r="R5" s="48"/>
      <c r="S5" s="49"/>
      <c r="T5" s="16"/>
    </row>
    <row r="6" spans="1:20" ht="13.5" customHeight="1" x14ac:dyDescent="0.15">
      <c r="A6" s="30"/>
      <c r="B6" s="30"/>
    </row>
    <row r="7" spans="1:20" ht="20.25" customHeight="1" x14ac:dyDescent="0.15">
      <c r="A7" s="27"/>
      <c r="B7" s="29"/>
      <c r="C7" s="2" t="s">
        <v>125</v>
      </c>
      <c r="D7" s="3"/>
      <c r="E7" s="3"/>
      <c r="F7" s="3"/>
      <c r="G7" s="2" t="s">
        <v>126</v>
      </c>
      <c r="H7" s="3"/>
      <c r="I7" s="3"/>
      <c r="J7" s="3"/>
      <c r="K7" s="2" t="s">
        <v>127</v>
      </c>
      <c r="L7" s="3"/>
      <c r="M7" s="3"/>
      <c r="N7" s="3"/>
      <c r="O7" s="2" t="s">
        <v>137</v>
      </c>
      <c r="P7" s="3"/>
      <c r="Q7" s="3"/>
      <c r="R7" s="3"/>
      <c r="S7" s="3"/>
      <c r="T7" s="4"/>
    </row>
    <row r="8" spans="1:20" ht="20.25" customHeight="1" x14ac:dyDescent="0.15">
      <c r="A8" s="35" t="s">
        <v>138</v>
      </c>
      <c r="B8" s="36"/>
      <c r="C8" s="2" t="s">
        <v>129</v>
      </c>
      <c r="D8" s="4"/>
      <c r="E8" s="2" t="s">
        <v>130</v>
      </c>
      <c r="F8" s="4"/>
      <c r="G8" s="2" t="s">
        <v>129</v>
      </c>
      <c r="H8" s="4"/>
      <c r="I8" s="2" t="s">
        <v>130</v>
      </c>
      <c r="J8" s="4"/>
      <c r="K8" s="2" t="s">
        <v>129</v>
      </c>
      <c r="L8" s="4"/>
      <c r="M8" s="2" t="s">
        <v>130</v>
      </c>
      <c r="N8" s="4"/>
      <c r="O8" s="2" t="s">
        <v>129</v>
      </c>
      <c r="P8" s="4"/>
      <c r="Q8" s="2" t="s">
        <v>130</v>
      </c>
      <c r="R8" s="4"/>
      <c r="S8" s="2" t="s">
        <v>10</v>
      </c>
      <c r="T8" s="4"/>
    </row>
    <row r="9" spans="1:20" ht="20.25" customHeight="1" x14ac:dyDescent="0.15">
      <c r="A9" s="10"/>
      <c r="B9" s="26"/>
      <c r="C9" s="40" t="s">
        <v>139</v>
      </c>
      <c r="D9" s="40" t="s">
        <v>140</v>
      </c>
      <c r="E9" s="40" t="s">
        <v>139</v>
      </c>
      <c r="F9" s="40" t="s">
        <v>140</v>
      </c>
      <c r="G9" s="40" t="s">
        <v>139</v>
      </c>
      <c r="H9" s="40" t="s">
        <v>140</v>
      </c>
      <c r="I9" s="40" t="s">
        <v>139</v>
      </c>
      <c r="J9" s="40" t="s">
        <v>140</v>
      </c>
      <c r="K9" s="40" t="s">
        <v>139</v>
      </c>
      <c r="L9" s="40" t="s">
        <v>140</v>
      </c>
      <c r="M9" s="40" t="s">
        <v>139</v>
      </c>
      <c r="N9" s="40" t="s">
        <v>140</v>
      </c>
      <c r="O9" s="40" t="s">
        <v>139</v>
      </c>
      <c r="P9" s="40" t="s">
        <v>140</v>
      </c>
      <c r="Q9" s="40" t="s">
        <v>139</v>
      </c>
      <c r="R9" s="40" t="s">
        <v>140</v>
      </c>
      <c r="S9" s="40" t="s">
        <v>139</v>
      </c>
      <c r="T9" s="40" t="s">
        <v>140</v>
      </c>
    </row>
    <row r="10" spans="1:20" ht="24" customHeight="1" x14ac:dyDescent="0.15">
      <c r="A10" s="370" t="s">
        <v>249</v>
      </c>
      <c r="B10" s="1" t="s">
        <v>259</v>
      </c>
      <c r="C10" s="85"/>
      <c r="D10" s="5"/>
      <c r="E10" s="85"/>
      <c r="F10" s="5"/>
      <c r="G10" s="85"/>
      <c r="H10" s="5"/>
      <c r="I10" s="85"/>
      <c r="J10" s="5"/>
      <c r="K10" s="85"/>
      <c r="L10" s="5"/>
      <c r="M10" s="85"/>
      <c r="N10" s="5"/>
      <c r="O10" s="85"/>
      <c r="P10" s="5"/>
      <c r="Q10" s="85"/>
      <c r="R10" s="5"/>
      <c r="S10" s="85"/>
      <c r="T10" s="5"/>
    </row>
    <row r="11" spans="1:20" ht="24" customHeight="1" x14ac:dyDescent="0.15">
      <c r="A11" s="371"/>
      <c r="B11" s="1" t="s">
        <v>260</v>
      </c>
      <c r="C11" s="85"/>
      <c r="D11" s="5"/>
      <c r="E11" s="85"/>
      <c r="F11" s="5"/>
      <c r="G11" s="85"/>
      <c r="H11" s="5"/>
      <c r="I11" s="85"/>
      <c r="J11" s="5"/>
      <c r="K11" s="85"/>
      <c r="L11" s="5"/>
      <c r="M11" s="85"/>
      <c r="N11" s="5"/>
      <c r="O11" s="85"/>
      <c r="P11" s="5"/>
      <c r="Q11" s="85"/>
      <c r="R11" s="5"/>
      <c r="S11" s="85"/>
      <c r="T11" s="5"/>
    </row>
    <row r="12" spans="1:20" ht="24" customHeight="1" x14ac:dyDescent="0.15">
      <c r="A12" s="371"/>
      <c r="B12" s="50" t="s">
        <v>141</v>
      </c>
      <c r="C12" s="85"/>
      <c r="D12" s="5"/>
      <c r="E12" s="85"/>
      <c r="F12" s="5"/>
      <c r="G12" s="85"/>
      <c r="H12" s="5"/>
      <c r="I12" s="85"/>
      <c r="J12" s="5"/>
      <c r="K12" s="85"/>
      <c r="L12" s="5"/>
      <c r="M12" s="85"/>
      <c r="N12" s="5"/>
      <c r="O12" s="85"/>
      <c r="P12" s="5"/>
      <c r="Q12" s="85"/>
      <c r="R12" s="5"/>
      <c r="S12" s="85"/>
      <c r="T12" s="5"/>
    </row>
    <row r="13" spans="1:20" ht="24" customHeight="1" x14ac:dyDescent="0.15">
      <c r="A13" s="371"/>
      <c r="B13" s="1" t="s">
        <v>261</v>
      </c>
      <c r="C13" s="85"/>
      <c r="D13" s="5"/>
      <c r="E13" s="85"/>
      <c r="F13" s="5"/>
      <c r="G13" s="85"/>
      <c r="H13" s="5"/>
      <c r="I13" s="85"/>
      <c r="J13" s="5"/>
      <c r="K13" s="85"/>
      <c r="L13" s="5"/>
      <c r="M13" s="85"/>
      <c r="N13" s="5"/>
      <c r="O13" s="85"/>
      <c r="P13" s="5"/>
      <c r="Q13" s="85"/>
      <c r="R13" s="5"/>
      <c r="S13" s="85"/>
      <c r="T13" s="5"/>
    </row>
    <row r="14" spans="1:20" ht="24" customHeight="1" x14ac:dyDescent="0.15">
      <c r="A14" s="372"/>
      <c r="B14" s="1" t="s">
        <v>10</v>
      </c>
      <c r="C14" s="85"/>
      <c r="D14" s="181">
        <f>SUM(D10:D13)</f>
        <v>0</v>
      </c>
      <c r="E14" s="85"/>
      <c r="F14" s="181">
        <f>SUM(F10:F13)</f>
        <v>0</v>
      </c>
      <c r="G14" s="85"/>
      <c r="H14" s="181">
        <f>SUM(H10:H13)</f>
        <v>0</v>
      </c>
      <c r="I14" s="85"/>
      <c r="J14" s="181">
        <f>SUM(J10:J13)</f>
        <v>0</v>
      </c>
      <c r="K14" s="85"/>
      <c r="L14" s="181">
        <f>SUM(L10:L13)</f>
        <v>0</v>
      </c>
      <c r="M14" s="85"/>
      <c r="N14" s="181">
        <f>SUM(N10:N13)</f>
        <v>0</v>
      </c>
      <c r="O14" s="85"/>
      <c r="P14" s="181">
        <f>SUM(P10:P13)</f>
        <v>0</v>
      </c>
      <c r="Q14" s="85"/>
      <c r="R14" s="181">
        <f>SUM(R10:R13)</f>
        <v>0</v>
      </c>
      <c r="S14" s="85"/>
      <c r="T14" s="181">
        <f>SUM(T10:T13)</f>
        <v>0</v>
      </c>
    </row>
    <row r="15" spans="1:20" ht="24" customHeight="1" x14ac:dyDescent="0.15">
      <c r="A15" s="370" t="s">
        <v>250</v>
      </c>
      <c r="B15" s="1" t="s">
        <v>262</v>
      </c>
      <c r="C15" s="5"/>
      <c r="D15" s="5"/>
      <c r="E15" s="5"/>
      <c r="F15" s="5"/>
      <c r="G15" s="5"/>
      <c r="H15" s="5"/>
      <c r="I15" s="5"/>
      <c r="J15" s="5"/>
      <c r="K15" s="5"/>
      <c r="L15" s="5"/>
      <c r="M15" s="5"/>
      <c r="N15" s="5"/>
      <c r="O15" s="5"/>
      <c r="P15" s="5"/>
      <c r="Q15" s="5"/>
      <c r="R15" s="5"/>
      <c r="S15" s="5"/>
      <c r="T15" s="5"/>
    </row>
    <row r="16" spans="1:20" ht="24" customHeight="1" x14ac:dyDescent="0.15">
      <c r="A16" s="371"/>
      <c r="B16" s="1" t="s">
        <v>263</v>
      </c>
      <c r="C16" s="5"/>
      <c r="D16" s="5"/>
      <c r="E16" s="5"/>
      <c r="F16" s="5"/>
      <c r="G16" s="5"/>
      <c r="H16" s="5"/>
      <c r="I16" s="5"/>
      <c r="J16" s="5"/>
      <c r="K16" s="5"/>
      <c r="L16" s="5"/>
      <c r="M16" s="5"/>
      <c r="N16" s="5"/>
      <c r="O16" s="5"/>
      <c r="P16" s="5"/>
      <c r="Q16" s="5"/>
      <c r="R16" s="5"/>
      <c r="S16" s="5"/>
      <c r="T16" s="5"/>
    </row>
    <row r="17" spans="1:20" ht="24" customHeight="1" x14ac:dyDescent="0.15">
      <c r="A17" s="371"/>
      <c r="B17" s="1" t="s">
        <v>264</v>
      </c>
      <c r="C17" s="5"/>
      <c r="D17" s="69"/>
      <c r="E17" s="5"/>
      <c r="F17" s="5"/>
      <c r="G17" s="5"/>
      <c r="H17" s="5"/>
      <c r="I17" s="5"/>
      <c r="J17" s="5"/>
      <c r="K17" s="5"/>
      <c r="L17" s="5"/>
      <c r="M17" s="5"/>
      <c r="N17" s="5"/>
      <c r="O17" s="5"/>
      <c r="P17" s="5"/>
      <c r="Q17" s="5"/>
      <c r="R17" s="5"/>
      <c r="S17" s="5"/>
      <c r="T17" s="5"/>
    </row>
    <row r="18" spans="1:20" ht="24" customHeight="1" x14ac:dyDescent="0.15">
      <c r="A18" s="371"/>
      <c r="B18" s="1" t="s">
        <v>265</v>
      </c>
      <c r="C18" s="5"/>
      <c r="D18" s="5"/>
      <c r="E18" s="5"/>
      <c r="F18" s="5"/>
      <c r="G18" s="5"/>
      <c r="H18" s="5"/>
      <c r="I18" s="5"/>
      <c r="J18" s="5"/>
      <c r="K18" s="5"/>
      <c r="L18" s="5"/>
      <c r="M18" s="5"/>
      <c r="N18" s="5"/>
      <c r="O18" s="5"/>
      <c r="P18" s="5"/>
      <c r="Q18" s="5"/>
      <c r="R18" s="5"/>
      <c r="S18" s="5"/>
      <c r="T18" s="5"/>
    </row>
    <row r="19" spans="1:20" ht="24" customHeight="1" x14ac:dyDescent="0.15">
      <c r="A19" s="371"/>
      <c r="B19" s="1" t="s">
        <v>266</v>
      </c>
      <c r="C19" s="5"/>
      <c r="D19" s="5"/>
      <c r="E19" s="5"/>
      <c r="F19" s="5"/>
      <c r="G19" s="5"/>
      <c r="H19" s="5"/>
      <c r="I19" s="5"/>
      <c r="J19" s="5"/>
      <c r="K19" s="5"/>
      <c r="L19" s="5"/>
      <c r="M19" s="5"/>
      <c r="N19" s="5"/>
      <c r="O19" s="5"/>
      <c r="P19" s="5"/>
      <c r="Q19" s="5"/>
      <c r="R19" s="5"/>
      <c r="S19" s="5"/>
      <c r="T19" s="5"/>
    </row>
    <row r="20" spans="1:20" ht="24" customHeight="1" x14ac:dyDescent="0.15">
      <c r="A20" s="371"/>
      <c r="B20" s="1" t="s">
        <v>267</v>
      </c>
      <c r="C20" s="5"/>
      <c r="D20" s="5"/>
      <c r="E20" s="5"/>
      <c r="F20" s="5"/>
      <c r="G20" s="5"/>
      <c r="H20" s="5"/>
      <c r="I20" s="5"/>
      <c r="J20" s="5"/>
      <c r="K20" s="5"/>
      <c r="L20" s="5"/>
      <c r="M20" s="5"/>
      <c r="N20" s="5"/>
      <c r="O20" s="5"/>
      <c r="P20" s="5"/>
      <c r="Q20" s="5"/>
      <c r="R20" s="5"/>
      <c r="S20" s="5"/>
      <c r="T20" s="5"/>
    </row>
    <row r="21" spans="1:20" ht="24" customHeight="1" x14ac:dyDescent="0.15">
      <c r="A21" s="371"/>
      <c r="B21" s="1" t="s">
        <v>268</v>
      </c>
      <c r="C21" s="5"/>
      <c r="D21" s="5"/>
      <c r="E21" s="5"/>
      <c r="F21" s="5"/>
      <c r="G21" s="5"/>
      <c r="H21" s="5"/>
      <c r="I21" s="5"/>
      <c r="J21" s="5"/>
      <c r="K21" s="5"/>
      <c r="L21" s="5"/>
      <c r="M21" s="5"/>
      <c r="N21" s="5"/>
      <c r="O21" s="5"/>
      <c r="P21" s="5"/>
      <c r="Q21" s="5"/>
      <c r="R21" s="5"/>
      <c r="S21" s="5"/>
      <c r="T21" s="5"/>
    </row>
    <row r="22" spans="1:20" ht="24" customHeight="1" x14ac:dyDescent="0.15">
      <c r="A22" s="371"/>
      <c r="B22" s="1" t="s">
        <v>261</v>
      </c>
      <c r="C22" s="5"/>
      <c r="D22" s="5"/>
      <c r="E22" s="5"/>
      <c r="F22" s="5"/>
      <c r="G22" s="5"/>
      <c r="H22" s="5"/>
      <c r="I22" s="5"/>
      <c r="J22" s="5"/>
      <c r="K22" s="5"/>
      <c r="L22" s="5"/>
      <c r="M22" s="5"/>
      <c r="N22" s="5"/>
      <c r="O22" s="5"/>
      <c r="P22" s="5"/>
      <c r="Q22" s="5"/>
      <c r="R22" s="5"/>
      <c r="S22" s="5"/>
      <c r="T22" s="5"/>
    </row>
    <row r="23" spans="1:20" ht="24" customHeight="1" x14ac:dyDescent="0.15">
      <c r="A23" s="371"/>
      <c r="B23" s="1" t="s">
        <v>10</v>
      </c>
      <c r="C23" s="86"/>
      <c r="D23" s="181">
        <f>SUM(D15:D22)</f>
        <v>0</v>
      </c>
      <c r="E23" s="86"/>
      <c r="F23" s="181">
        <f>SUM(F15:F22)</f>
        <v>0</v>
      </c>
      <c r="G23" s="86"/>
      <c r="H23" s="181">
        <f>SUM(H15:H22)</f>
        <v>0</v>
      </c>
      <c r="I23" s="86"/>
      <c r="J23" s="181">
        <f>SUM(J15:J22)</f>
        <v>0</v>
      </c>
      <c r="K23" s="86"/>
      <c r="L23" s="181">
        <f>SUM(L15:L22)</f>
        <v>0</v>
      </c>
      <c r="M23" s="86"/>
      <c r="N23" s="181">
        <f>SUM(N15:N22)</f>
        <v>0</v>
      </c>
      <c r="O23" s="86"/>
      <c r="P23" s="181">
        <f>SUM(P15:P22)</f>
        <v>0</v>
      </c>
      <c r="Q23" s="86"/>
      <c r="R23" s="181">
        <f>SUM(R15:R22)</f>
        <v>0</v>
      </c>
      <c r="S23" s="86"/>
      <c r="T23" s="181">
        <f>SUM(T15:T22)</f>
        <v>0</v>
      </c>
    </row>
    <row r="24" spans="1:20" ht="24" customHeight="1" x14ac:dyDescent="0.15">
      <c r="A24" s="372"/>
      <c r="B24" s="50" t="s">
        <v>142</v>
      </c>
      <c r="C24" s="86"/>
      <c r="D24" s="5"/>
      <c r="E24" s="86"/>
      <c r="F24" s="5"/>
      <c r="G24" s="86"/>
      <c r="H24" s="5"/>
      <c r="I24" s="86"/>
      <c r="J24" s="5"/>
      <c r="K24" s="86"/>
      <c r="L24" s="5"/>
      <c r="M24" s="86"/>
      <c r="N24" s="5"/>
      <c r="O24" s="86"/>
      <c r="P24" s="5"/>
      <c r="Q24" s="86"/>
      <c r="R24" s="5"/>
      <c r="S24" s="86"/>
      <c r="T24" s="5"/>
    </row>
    <row r="25" spans="1:20" ht="24" customHeight="1" x14ac:dyDescent="0.15">
      <c r="A25" s="370" t="s">
        <v>251</v>
      </c>
      <c r="B25" s="1" t="s">
        <v>269</v>
      </c>
      <c r="C25" s="87"/>
      <c r="D25" s="5"/>
      <c r="E25" s="87"/>
      <c r="F25" s="5"/>
      <c r="G25" s="87"/>
      <c r="H25" s="5"/>
      <c r="I25" s="87"/>
      <c r="J25" s="5"/>
      <c r="K25" s="87"/>
      <c r="L25" s="5"/>
      <c r="M25" s="87"/>
      <c r="N25" s="5"/>
      <c r="O25" s="87"/>
      <c r="P25" s="5"/>
      <c r="Q25" s="87"/>
      <c r="R25" s="5"/>
      <c r="S25" s="87"/>
      <c r="T25" s="5"/>
    </row>
    <row r="26" spans="1:20" ht="24" customHeight="1" x14ac:dyDescent="0.15">
      <c r="A26" s="371"/>
      <c r="B26" s="1" t="s">
        <v>143</v>
      </c>
      <c r="C26" s="88"/>
      <c r="D26" s="5"/>
      <c r="E26" s="88"/>
      <c r="F26" s="5"/>
      <c r="G26" s="88"/>
      <c r="H26" s="5"/>
      <c r="I26" s="88"/>
      <c r="J26" s="5"/>
      <c r="K26" s="88"/>
      <c r="L26" s="5"/>
      <c r="M26" s="88"/>
      <c r="N26" s="5"/>
      <c r="O26" s="88"/>
      <c r="P26" s="5"/>
      <c r="Q26" s="88"/>
      <c r="R26" s="5"/>
      <c r="S26" s="88"/>
      <c r="T26" s="5"/>
    </row>
    <row r="27" spans="1:20" ht="24" customHeight="1" x14ac:dyDescent="0.15">
      <c r="A27" s="371"/>
      <c r="B27" s="1" t="s">
        <v>144</v>
      </c>
      <c r="C27" s="88"/>
      <c r="D27" s="5"/>
      <c r="E27" s="88"/>
      <c r="F27" s="5"/>
      <c r="G27" s="88"/>
      <c r="H27" s="5"/>
      <c r="I27" s="88"/>
      <c r="J27" s="5"/>
      <c r="K27" s="88"/>
      <c r="L27" s="5"/>
      <c r="M27" s="88"/>
      <c r="N27" s="5"/>
      <c r="O27" s="88"/>
      <c r="P27" s="5"/>
      <c r="Q27" s="88"/>
      <c r="R27" s="5"/>
      <c r="S27" s="88"/>
      <c r="T27" s="5"/>
    </row>
    <row r="28" spans="1:20" ht="24" customHeight="1" x14ac:dyDescent="0.15">
      <c r="A28" s="371"/>
      <c r="B28" s="1" t="s">
        <v>270</v>
      </c>
      <c r="C28" s="88"/>
      <c r="D28" s="5"/>
      <c r="E28" s="88"/>
      <c r="F28" s="5"/>
      <c r="G28" s="88"/>
      <c r="H28" s="5"/>
      <c r="I28" s="88"/>
      <c r="J28" s="5"/>
      <c r="K28" s="88"/>
      <c r="L28" s="5"/>
      <c r="M28" s="88"/>
      <c r="N28" s="5"/>
      <c r="O28" s="88"/>
      <c r="P28" s="5"/>
      <c r="Q28" s="88"/>
      <c r="R28" s="5"/>
      <c r="S28" s="88"/>
      <c r="T28" s="5"/>
    </row>
    <row r="29" spans="1:20" ht="24" customHeight="1" x14ac:dyDescent="0.15">
      <c r="A29" s="371"/>
      <c r="B29" s="1" t="s">
        <v>261</v>
      </c>
      <c r="C29" s="88"/>
      <c r="D29" s="5"/>
      <c r="E29" s="88"/>
      <c r="F29" s="5"/>
      <c r="G29" s="88"/>
      <c r="H29" s="5"/>
      <c r="I29" s="88"/>
      <c r="J29" s="5"/>
      <c r="K29" s="88"/>
      <c r="L29" s="5"/>
      <c r="M29" s="88"/>
      <c r="N29" s="5"/>
      <c r="O29" s="88"/>
      <c r="P29" s="5"/>
      <c r="Q29" s="88"/>
      <c r="R29" s="5"/>
      <c r="S29" s="88"/>
      <c r="T29" s="5"/>
    </row>
    <row r="30" spans="1:20" ht="24" customHeight="1" x14ac:dyDescent="0.15">
      <c r="A30" s="372"/>
      <c r="B30" s="1" t="s">
        <v>10</v>
      </c>
      <c r="C30" s="88"/>
      <c r="D30" s="181">
        <f>SUM(D25:D29)</f>
        <v>0</v>
      </c>
      <c r="E30" s="88"/>
      <c r="F30" s="181">
        <f>SUM(F25:F29)</f>
        <v>0</v>
      </c>
      <c r="G30" s="88"/>
      <c r="H30" s="181">
        <f>SUM(H25:H29)</f>
        <v>0</v>
      </c>
      <c r="I30" s="88"/>
      <c r="J30" s="181">
        <f>SUM(J25:J29)</f>
        <v>0</v>
      </c>
      <c r="K30" s="88"/>
      <c r="L30" s="181">
        <f>SUM(L25:L29)</f>
        <v>0</v>
      </c>
      <c r="M30" s="88"/>
      <c r="N30" s="181">
        <f>SUM(N25:N29)</f>
        <v>0</v>
      </c>
      <c r="O30" s="88"/>
      <c r="P30" s="181">
        <f>SUM(P25:P29)</f>
        <v>0</v>
      </c>
      <c r="Q30" s="88"/>
      <c r="R30" s="181">
        <f>SUM(R25:R29)</f>
        <v>0</v>
      </c>
      <c r="S30" s="88"/>
      <c r="T30" s="181">
        <f>SUM(T25:T29)</f>
        <v>0</v>
      </c>
    </row>
    <row r="31" spans="1:20" ht="24" customHeight="1" x14ac:dyDescent="0.15">
      <c r="A31" s="2" t="s">
        <v>271</v>
      </c>
      <c r="B31" s="4"/>
      <c r="C31" s="88"/>
      <c r="D31" s="181">
        <f>SUM(D14,D23,D30)</f>
        <v>0</v>
      </c>
      <c r="E31" s="88"/>
      <c r="F31" s="181">
        <f>SUM(F14,F23,F30)</f>
        <v>0</v>
      </c>
      <c r="G31" s="88"/>
      <c r="H31" s="181">
        <f>SUM(H14,H23,H30)</f>
        <v>0</v>
      </c>
      <c r="I31" s="88"/>
      <c r="J31" s="181">
        <f>SUM(J14,J23,J30)</f>
        <v>0</v>
      </c>
      <c r="K31" s="88"/>
      <c r="L31" s="181">
        <f>SUM(L14,L23,L30)</f>
        <v>0</v>
      </c>
      <c r="M31" s="88"/>
      <c r="N31" s="181">
        <f>SUM(N14,N23,N30)</f>
        <v>0</v>
      </c>
      <c r="O31" s="88"/>
      <c r="P31" s="181">
        <f>SUM(P14,P23,P30)</f>
        <v>0</v>
      </c>
      <c r="Q31" s="88"/>
      <c r="R31" s="181">
        <f>SUM(R14,R23,R30)</f>
        <v>0</v>
      </c>
      <c r="S31" s="88"/>
      <c r="T31" s="181">
        <f>SUM(T14,T23,T30)</f>
        <v>0</v>
      </c>
    </row>
    <row r="32" spans="1:20" ht="24" customHeight="1" x14ac:dyDescent="0.15">
      <c r="A32" s="2" t="s">
        <v>272</v>
      </c>
      <c r="B32" s="4"/>
      <c r="C32" s="89"/>
      <c r="D32" s="5"/>
      <c r="E32" s="89"/>
      <c r="F32" s="5"/>
      <c r="G32" s="89"/>
      <c r="H32" s="5"/>
      <c r="I32" s="89"/>
      <c r="J32" s="5"/>
      <c r="K32" s="89"/>
      <c r="L32" s="5"/>
      <c r="M32" s="89"/>
      <c r="N32" s="5"/>
      <c r="O32" s="89"/>
      <c r="P32" s="5"/>
      <c r="Q32" s="89"/>
      <c r="R32" s="5"/>
      <c r="S32" s="89"/>
      <c r="T32" s="5"/>
    </row>
    <row r="34" spans="1:1" x14ac:dyDescent="0.15">
      <c r="A34" s="58" t="s">
        <v>11</v>
      </c>
    </row>
    <row r="35" spans="1:1" x14ac:dyDescent="0.15">
      <c r="A35" s="58" t="s">
        <v>505</v>
      </c>
    </row>
    <row r="36" spans="1:1" x14ac:dyDescent="0.15">
      <c r="A36" s="58" t="s">
        <v>506</v>
      </c>
    </row>
    <row r="37" spans="1:1" x14ac:dyDescent="0.15">
      <c r="A37" s="58" t="s">
        <v>507</v>
      </c>
    </row>
    <row r="38" spans="1:1" x14ac:dyDescent="0.15">
      <c r="A38" s="58" t="s">
        <v>508</v>
      </c>
    </row>
  </sheetData>
  <mergeCells count="10">
    <mergeCell ref="L1:N1"/>
    <mergeCell ref="O1:T1"/>
    <mergeCell ref="R4:T4"/>
    <mergeCell ref="A10:A14"/>
    <mergeCell ref="A15:A24"/>
    <mergeCell ref="A25:A30"/>
    <mergeCell ref="F4:H4"/>
    <mergeCell ref="I4:K4"/>
    <mergeCell ref="L4:N4"/>
    <mergeCell ref="O4:Q4"/>
  </mergeCells>
  <phoneticPr fontId="8"/>
  <pageMargins left="0.7" right="0.7" top="0.75" bottom="0.75" header="0.3" footer="0.3"/>
  <pageSetup paperSize="9" scale="9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H36"/>
  <sheetViews>
    <sheetView view="pageBreakPreview" zoomScale="95" zoomScaleNormal="100" zoomScaleSheetLayoutView="95" workbookViewId="0">
      <selection activeCell="H31" sqref="H31"/>
    </sheetView>
  </sheetViews>
  <sheetFormatPr defaultColWidth="9" defaultRowHeight="13.5" x14ac:dyDescent="0.15"/>
  <cols>
    <col min="1" max="5" width="9" style="15"/>
    <col min="6" max="7" width="10.625" style="15" customWidth="1"/>
    <col min="8" max="8" width="17.625" style="15" customWidth="1"/>
    <col min="9" max="16384" width="9" style="15"/>
  </cols>
  <sheetData>
    <row r="1" spans="1:8" ht="25.5" customHeight="1" x14ac:dyDescent="0.15">
      <c r="A1" s="62" t="str">
        <f>表紙!A1</f>
        <v>令和６年度 高等学校等調査票</v>
      </c>
      <c r="E1" s="360" t="s">
        <v>0</v>
      </c>
      <c r="F1" s="360"/>
      <c r="G1" s="360">
        <f>表紙!B3</f>
        <v>0</v>
      </c>
      <c r="H1" s="360"/>
    </row>
    <row r="2" spans="1:8" ht="15.75" customHeight="1" x14ac:dyDescent="0.15"/>
    <row r="3" spans="1:8" ht="18" customHeight="1" x14ac:dyDescent="0.15">
      <c r="A3" s="15" t="s">
        <v>308</v>
      </c>
    </row>
    <row r="4" spans="1:8" ht="16.5" customHeight="1" x14ac:dyDescent="0.15">
      <c r="A4" s="15" t="s">
        <v>145</v>
      </c>
    </row>
    <row r="5" spans="1:8" ht="16.5" customHeight="1" x14ac:dyDescent="0.15">
      <c r="A5" s="15" t="s">
        <v>146</v>
      </c>
    </row>
    <row r="6" spans="1:8" ht="18" customHeight="1" x14ac:dyDescent="0.15">
      <c r="A6" s="360" t="s">
        <v>147</v>
      </c>
      <c r="B6" s="360"/>
      <c r="C6" s="360"/>
      <c r="D6" s="6" t="s">
        <v>148</v>
      </c>
      <c r="E6" s="6"/>
      <c r="F6" s="6"/>
      <c r="G6" s="6"/>
      <c r="H6" s="6" t="s">
        <v>149</v>
      </c>
    </row>
    <row r="7" spans="1:8" ht="25.5" customHeight="1" x14ac:dyDescent="0.15">
      <c r="A7" s="360"/>
      <c r="B7" s="360"/>
      <c r="C7" s="360"/>
      <c r="D7" s="360"/>
      <c r="E7" s="360"/>
      <c r="F7" s="360"/>
      <c r="G7" s="360"/>
      <c r="H7" s="5"/>
    </row>
    <row r="8" spans="1:8" ht="18" customHeight="1" x14ac:dyDescent="0.15">
      <c r="A8" s="360" t="s">
        <v>150</v>
      </c>
      <c r="B8" s="360"/>
      <c r="C8" s="360"/>
      <c r="D8" s="360"/>
      <c r="E8" s="360"/>
      <c r="F8" s="360"/>
      <c r="G8" s="360"/>
      <c r="H8" s="42" t="s">
        <v>151</v>
      </c>
    </row>
    <row r="9" spans="1:8" ht="25.5" customHeight="1" x14ac:dyDescent="0.15">
      <c r="A9" s="360"/>
      <c r="B9" s="360"/>
      <c r="C9" s="360"/>
      <c r="D9" s="360"/>
      <c r="E9" s="360"/>
      <c r="F9" s="360"/>
      <c r="G9" s="360"/>
      <c r="H9" s="5"/>
    </row>
    <row r="10" spans="1:8" ht="17.25" customHeight="1" x14ac:dyDescent="0.15"/>
    <row r="11" spans="1:8" ht="18" customHeight="1" x14ac:dyDescent="0.15">
      <c r="A11" s="15" t="s">
        <v>309</v>
      </c>
    </row>
    <row r="12" spans="1:8" ht="21" customHeight="1" x14ac:dyDescent="0.15">
      <c r="A12" s="2" t="s">
        <v>152</v>
      </c>
      <c r="B12" s="4"/>
      <c r="C12" s="2" t="s">
        <v>153</v>
      </c>
      <c r="D12" s="4"/>
      <c r="E12" s="2" t="s">
        <v>154</v>
      </c>
      <c r="F12" s="4"/>
      <c r="G12" s="2" t="s">
        <v>155</v>
      </c>
      <c r="H12" s="4"/>
    </row>
    <row r="13" spans="1:8" ht="60.75" customHeight="1" x14ac:dyDescent="0.15">
      <c r="A13" s="271"/>
      <c r="B13" s="273"/>
      <c r="C13" s="271"/>
      <c r="D13" s="273"/>
      <c r="E13" s="271"/>
      <c r="F13" s="273"/>
      <c r="G13" s="271"/>
      <c r="H13" s="273"/>
    </row>
    <row r="14" spans="1:8" ht="18" customHeight="1" x14ac:dyDescent="0.15"/>
    <row r="15" spans="1:8" ht="25.5" customHeight="1" x14ac:dyDescent="0.15">
      <c r="A15" s="15" t="s">
        <v>310</v>
      </c>
    </row>
    <row r="16" spans="1:8" ht="21" customHeight="1" x14ac:dyDescent="0.15">
      <c r="A16" s="2" t="s">
        <v>152</v>
      </c>
      <c r="B16" s="4"/>
      <c r="C16" s="2" t="s">
        <v>153</v>
      </c>
      <c r="D16" s="4"/>
      <c r="E16" s="2" t="s">
        <v>154</v>
      </c>
      <c r="F16" s="4"/>
      <c r="G16" s="2" t="s">
        <v>155</v>
      </c>
      <c r="H16" s="4"/>
    </row>
    <row r="17" spans="1:8" ht="60" customHeight="1" x14ac:dyDescent="0.15">
      <c r="A17" s="271"/>
      <c r="B17" s="273"/>
      <c r="C17" s="271"/>
      <c r="D17" s="273"/>
      <c r="E17" s="271"/>
      <c r="F17" s="273"/>
      <c r="G17" s="271"/>
      <c r="H17" s="273"/>
    </row>
    <row r="18" spans="1:8" ht="18" customHeight="1" x14ac:dyDescent="0.15"/>
    <row r="19" spans="1:8" ht="25.5" customHeight="1" x14ac:dyDescent="0.15">
      <c r="A19" s="15" t="s">
        <v>311</v>
      </c>
    </row>
    <row r="20" spans="1:8" ht="18.75" customHeight="1" x14ac:dyDescent="0.15">
      <c r="A20" s="271" t="s">
        <v>524</v>
      </c>
      <c r="B20" s="272"/>
      <c r="C20" s="272"/>
      <c r="D20" s="273"/>
      <c r="E20" s="271" t="s">
        <v>300</v>
      </c>
      <c r="F20" s="273"/>
      <c r="G20" s="30"/>
      <c r="H20" s="30"/>
    </row>
    <row r="21" spans="1:8" ht="26.25" customHeight="1" x14ac:dyDescent="0.15">
      <c r="A21" s="271"/>
      <c r="B21" s="272"/>
      <c r="C21" s="272"/>
      <c r="D21" s="273"/>
      <c r="E21" s="271"/>
      <c r="F21" s="273"/>
      <c r="G21" s="30"/>
      <c r="H21" s="30"/>
    </row>
    <row r="22" spans="1:8" ht="26.25" customHeight="1" x14ac:dyDescent="0.15">
      <c r="A22" s="271"/>
      <c r="B22" s="272"/>
      <c r="C22" s="272"/>
      <c r="D22" s="273"/>
      <c r="E22" s="271"/>
      <c r="F22" s="273"/>
      <c r="G22" s="30"/>
      <c r="H22" s="30"/>
    </row>
    <row r="23" spans="1:8" ht="26.25" customHeight="1" x14ac:dyDescent="0.15">
      <c r="A23" s="271"/>
      <c r="B23" s="272"/>
      <c r="C23" s="272"/>
      <c r="D23" s="273"/>
      <c r="E23" s="271"/>
      <c r="F23" s="273"/>
      <c r="G23" s="30"/>
      <c r="H23" s="30"/>
    </row>
    <row r="24" spans="1:8" ht="26.25" customHeight="1" x14ac:dyDescent="0.15">
      <c r="A24" s="271"/>
      <c r="B24" s="272"/>
      <c r="C24" s="272"/>
      <c r="D24" s="273"/>
      <c r="E24" s="271"/>
      <c r="F24" s="273"/>
      <c r="G24" s="30"/>
      <c r="H24" s="30"/>
    </row>
    <row r="25" spans="1:8" ht="26.25" customHeight="1" x14ac:dyDescent="0.15">
      <c r="A25" s="271"/>
      <c r="B25" s="272"/>
      <c r="C25" s="272"/>
      <c r="D25" s="273"/>
      <c r="E25" s="271"/>
      <c r="F25" s="273"/>
      <c r="G25" s="30"/>
      <c r="H25" s="30"/>
    </row>
    <row r="26" spans="1:8" ht="26.25" customHeight="1" x14ac:dyDescent="0.15">
      <c r="A26" s="271"/>
      <c r="B26" s="272"/>
      <c r="C26" s="272"/>
      <c r="D26" s="273"/>
      <c r="E26" s="271"/>
      <c r="F26" s="273"/>
      <c r="G26" s="30"/>
      <c r="H26" s="30"/>
    </row>
    <row r="27" spans="1:8" ht="26.25" customHeight="1" x14ac:dyDescent="0.15">
      <c r="A27" s="271"/>
      <c r="B27" s="272"/>
      <c r="C27" s="272"/>
      <c r="D27" s="273"/>
      <c r="E27" s="271"/>
      <c r="F27" s="273"/>
      <c r="G27" s="30"/>
      <c r="H27" s="30"/>
    </row>
    <row r="28" spans="1:8" ht="26.25" customHeight="1" x14ac:dyDescent="0.15">
      <c r="A28" s="271"/>
      <c r="B28" s="272"/>
      <c r="C28" s="272"/>
      <c r="D28" s="273"/>
      <c r="E28" s="271"/>
      <c r="F28" s="273"/>
      <c r="G28" s="30"/>
      <c r="H28" s="30"/>
    </row>
    <row r="29" spans="1:8" ht="26.25" customHeight="1" x14ac:dyDescent="0.15">
      <c r="A29" s="271"/>
      <c r="B29" s="272"/>
      <c r="C29" s="272"/>
      <c r="D29" s="273"/>
      <c r="E29" s="271"/>
      <c r="F29" s="273"/>
      <c r="G29" s="30"/>
      <c r="H29" s="30"/>
    </row>
    <row r="30" spans="1:8" ht="26.25" customHeight="1" x14ac:dyDescent="0.15">
      <c r="A30" s="271"/>
      <c r="B30" s="272"/>
      <c r="C30" s="272"/>
      <c r="D30" s="273"/>
      <c r="E30" s="271"/>
      <c r="F30" s="273"/>
      <c r="G30" s="30"/>
      <c r="H30" s="30"/>
    </row>
    <row r="31" spans="1:8" ht="26.25" customHeight="1" x14ac:dyDescent="0.15">
      <c r="A31" s="271"/>
      <c r="B31" s="272"/>
      <c r="C31" s="272"/>
      <c r="D31" s="273"/>
      <c r="E31" s="271"/>
      <c r="F31" s="273"/>
      <c r="G31" s="30"/>
      <c r="H31" s="30"/>
    </row>
    <row r="32" spans="1:8" ht="26.25" customHeight="1" x14ac:dyDescent="0.15">
      <c r="A32" s="271"/>
      <c r="B32" s="272"/>
      <c r="C32" s="272"/>
      <c r="D32" s="273"/>
      <c r="E32" s="271"/>
      <c r="F32" s="273"/>
      <c r="G32" s="30"/>
      <c r="H32" s="30"/>
    </row>
    <row r="33" spans="1:8" ht="26.25" customHeight="1" x14ac:dyDescent="0.15">
      <c r="A33" s="271"/>
      <c r="B33" s="272"/>
      <c r="C33" s="272"/>
      <c r="D33" s="273"/>
      <c r="E33" s="271"/>
      <c r="F33" s="273"/>
      <c r="G33" s="30"/>
      <c r="H33" s="30"/>
    </row>
    <row r="35" spans="1:8" x14ac:dyDescent="0.15">
      <c r="A35" s="15" t="s">
        <v>522</v>
      </c>
    </row>
    <row r="36" spans="1:8" x14ac:dyDescent="0.15">
      <c r="A36" s="15" t="s">
        <v>523</v>
      </c>
    </row>
  </sheetData>
  <mergeCells count="43">
    <mergeCell ref="E20:F20"/>
    <mergeCell ref="A20:D20"/>
    <mergeCell ref="A31:D31"/>
    <mergeCell ref="A30:D30"/>
    <mergeCell ref="A29:D29"/>
    <mergeCell ref="A28:D28"/>
    <mergeCell ref="A27:D27"/>
    <mergeCell ref="A26:D26"/>
    <mergeCell ref="A25:D25"/>
    <mergeCell ref="A24:D24"/>
    <mergeCell ref="A23:D23"/>
    <mergeCell ref="A22:D22"/>
    <mergeCell ref="A21:D21"/>
    <mergeCell ref="A33:D33"/>
    <mergeCell ref="E23:F23"/>
    <mergeCell ref="E22:F22"/>
    <mergeCell ref="E21:F21"/>
    <mergeCell ref="E28:F28"/>
    <mergeCell ref="E27:F27"/>
    <mergeCell ref="E26:F26"/>
    <mergeCell ref="E25:F25"/>
    <mergeCell ref="E24:F24"/>
    <mergeCell ref="E33:F33"/>
    <mergeCell ref="E32:F32"/>
    <mergeCell ref="E31:F31"/>
    <mergeCell ref="E30:F30"/>
    <mergeCell ref="E29:F29"/>
    <mergeCell ref="A32:D32"/>
    <mergeCell ref="E1:F1"/>
    <mergeCell ref="G1:H1"/>
    <mergeCell ref="D7:G7"/>
    <mergeCell ref="A13:B13"/>
    <mergeCell ref="C13:D13"/>
    <mergeCell ref="E13:F13"/>
    <mergeCell ref="G13:H13"/>
    <mergeCell ref="A8:G8"/>
    <mergeCell ref="A9:G9"/>
    <mergeCell ref="G17:H17"/>
    <mergeCell ref="E17:F17"/>
    <mergeCell ref="C17:D17"/>
    <mergeCell ref="A17:B17"/>
    <mergeCell ref="A6:C6"/>
    <mergeCell ref="A7:C7"/>
  </mergeCells>
  <phoneticPr fontId="8"/>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40"/>
  <sheetViews>
    <sheetView view="pageBreakPreview" zoomScale="96" zoomScaleNormal="100" zoomScaleSheetLayoutView="96" workbookViewId="0">
      <selection activeCell="E14" sqref="E14"/>
    </sheetView>
  </sheetViews>
  <sheetFormatPr defaultRowHeight="13.5" x14ac:dyDescent="0.15"/>
  <cols>
    <col min="1" max="1" width="4.25" customWidth="1"/>
    <col min="2" max="3" width="10.875" customWidth="1"/>
    <col min="4" max="4" width="18" customWidth="1"/>
    <col min="5" max="5" width="21.875" customWidth="1"/>
    <col min="6" max="6" width="10.875" customWidth="1"/>
    <col min="7" max="7" width="17" customWidth="1"/>
    <col min="9" max="9" width="11.125" customWidth="1"/>
    <col min="10" max="10" width="22.375" customWidth="1"/>
  </cols>
  <sheetData>
    <row r="1" spans="1:10" s="15" customFormat="1" ht="26.25" customHeight="1" x14ac:dyDescent="0.15">
      <c r="A1" s="62" t="str">
        <f>表紙!A1</f>
        <v>令和６年度 高等学校等調査票</v>
      </c>
      <c r="E1" s="1" t="s">
        <v>0</v>
      </c>
      <c r="F1" s="271">
        <f>表紙!B3</f>
        <v>0</v>
      </c>
      <c r="G1" s="272"/>
      <c r="H1" s="273"/>
    </row>
    <row r="2" spans="1:10" ht="17.25" customHeight="1" x14ac:dyDescent="0.15"/>
    <row r="3" spans="1:10" s="66" customFormat="1" ht="18" customHeight="1" x14ac:dyDescent="0.15">
      <c r="A3" s="127" t="s">
        <v>349</v>
      </c>
    </row>
    <row r="4" spans="1:10" s="66" customFormat="1" ht="38.25" customHeight="1" x14ac:dyDescent="0.15">
      <c r="A4" s="378" t="s">
        <v>525</v>
      </c>
      <c r="B4" s="379"/>
      <c r="C4" s="379"/>
      <c r="D4" s="379"/>
      <c r="E4" s="379"/>
      <c r="F4" s="412" t="s">
        <v>348</v>
      </c>
      <c r="G4" s="413"/>
      <c r="H4" s="414"/>
    </row>
    <row r="5" spans="1:10" s="66" customFormat="1" ht="22.5" customHeight="1" x14ac:dyDescent="0.15">
      <c r="A5" s="52" t="s">
        <v>330</v>
      </c>
      <c r="B5" s="415" t="s">
        <v>509</v>
      </c>
      <c r="C5" s="416"/>
      <c r="D5" s="416"/>
      <c r="E5" s="417"/>
      <c r="F5" s="420"/>
      <c r="G5" s="421"/>
      <c r="H5" s="422"/>
      <c r="I5" s="126"/>
      <c r="J5" s="125"/>
    </row>
    <row r="6" spans="1:10" s="66" customFormat="1" ht="22.5" customHeight="1" x14ac:dyDescent="0.15">
      <c r="A6" s="52" t="s">
        <v>331</v>
      </c>
      <c r="B6" s="415" t="s">
        <v>335</v>
      </c>
      <c r="C6" s="416"/>
      <c r="D6" s="416"/>
      <c r="E6" s="417"/>
      <c r="F6" s="420"/>
      <c r="G6" s="421"/>
      <c r="H6" s="422"/>
      <c r="I6" s="126"/>
      <c r="J6" s="125"/>
    </row>
    <row r="7" spans="1:10" s="66" customFormat="1" ht="22.5" customHeight="1" x14ac:dyDescent="0.15">
      <c r="A7" s="52" t="s">
        <v>332</v>
      </c>
      <c r="B7" s="415" t="s">
        <v>336</v>
      </c>
      <c r="C7" s="416"/>
      <c r="D7" s="416"/>
      <c r="E7" s="417"/>
      <c r="F7" s="420"/>
      <c r="G7" s="421"/>
      <c r="H7" s="422"/>
      <c r="I7" s="125"/>
      <c r="J7" s="125"/>
    </row>
    <row r="8" spans="1:10" s="66" customFormat="1" ht="22.5" customHeight="1" x14ac:dyDescent="0.15">
      <c r="A8" s="52" t="s">
        <v>333</v>
      </c>
      <c r="B8" s="415" t="s">
        <v>337</v>
      </c>
      <c r="C8" s="416"/>
      <c r="D8" s="416"/>
      <c r="E8" s="417"/>
      <c r="F8" s="420"/>
      <c r="G8" s="421"/>
      <c r="H8" s="422"/>
      <c r="I8" s="125"/>
      <c r="J8" s="125"/>
    </row>
    <row r="9" spans="1:10" s="66" customFormat="1" ht="22.5" customHeight="1" x14ac:dyDescent="0.15">
      <c r="A9" s="52" t="s">
        <v>334</v>
      </c>
      <c r="B9" s="415" t="s">
        <v>345</v>
      </c>
      <c r="C9" s="416"/>
      <c r="D9" s="416"/>
      <c r="E9" s="417"/>
      <c r="F9" s="420"/>
      <c r="G9" s="421"/>
      <c r="H9" s="422"/>
      <c r="I9" s="125"/>
      <c r="J9" s="125"/>
    </row>
    <row r="10" spans="1:10" s="66" customFormat="1" ht="49.9" customHeight="1" x14ac:dyDescent="0.15">
      <c r="A10" s="266" t="s">
        <v>535</v>
      </c>
      <c r="B10" s="418" t="s">
        <v>510</v>
      </c>
      <c r="C10" s="419"/>
      <c r="D10" s="419"/>
      <c r="E10" s="419"/>
      <c r="F10" s="420"/>
      <c r="G10" s="421"/>
      <c r="H10" s="422"/>
      <c r="I10" s="125"/>
      <c r="J10" s="125"/>
    </row>
    <row r="11" spans="1:10" ht="15.75" customHeight="1" x14ac:dyDescent="0.15">
      <c r="H11" s="132"/>
    </row>
    <row r="12" spans="1:10" x14ac:dyDescent="0.15">
      <c r="A12" s="58" t="s">
        <v>11</v>
      </c>
    </row>
    <row r="13" spans="1:10" x14ac:dyDescent="0.15">
      <c r="A13" s="58" t="s">
        <v>511</v>
      </c>
    </row>
    <row r="14" spans="1:10" x14ac:dyDescent="0.15">
      <c r="A14" s="58" t="s">
        <v>512</v>
      </c>
    </row>
    <row r="15" spans="1:10" ht="9" customHeight="1" x14ac:dyDescent="0.15"/>
    <row r="16" spans="1:10" ht="12.75" customHeight="1" x14ac:dyDescent="0.15"/>
    <row r="17" spans="1:16" x14ac:dyDescent="0.15">
      <c r="A17" t="s">
        <v>338</v>
      </c>
    </row>
    <row r="18" spans="1:16" ht="13.5" customHeight="1" x14ac:dyDescent="0.15"/>
    <row r="19" spans="1:16" ht="19.5" customHeight="1" x14ac:dyDescent="0.15">
      <c r="B19" s="407" t="s">
        <v>342</v>
      </c>
      <c r="C19" s="408"/>
      <c r="D19" s="409" t="s">
        <v>343</v>
      </c>
      <c r="E19" s="408"/>
      <c r="F19" s="410" t="s">
        <v>344</v>
      </c>
      <c r="G19" s="411"/>
    </row>
    <row r="20" spans="1:16" ht="17.25" customHeight="1" thickBot="1" x14ac:dyDescent="0.2">
      <c r="B20" s="130" t="s">
        <v>339</v>
      </c>
      <c r="C20" s="137" t="s">
        <v>340</v>
      </c>
      <c r="D20" s="130" t="s">
        <v>339</v>
      </c>
      <c r="E20" s="131" t="s">
        <v>340</v>
      </c>
      <c r="F20" s="130" t="s">
        <v>339</v>
      </c>
      <c r="G20" s="131" t="s">
        <v>340</v>
      </c>
    </row>
    <row r="21" spans="1:16" ht="23.25" customHeight="1" thickTop="1" x14ac:dyDescent="0.15">
      <c r="B21" s="53"/>
      <c r="C21" s="138"/>
      <c r="D21" s="53"/>
      <c r="E21" s="138"/>
      <c r="F21" s="54"/>
      <c r="G21" s="138"/>
    </row>
    <row r="22" spans="1:16" ht="24.75" customHeight="1" x14ac:dyDescent="0.15">
      <c r="B22" s="127"/>
      <c r="C22" s="127"/>
      <c r="D22" s="129" t="s">
        <v>347</v>
      </c>
      <c r="E22" s="129"/>
      <c r="F22" s="129" t="s">
        <v>347</v>
      </c>
      <c r="G22" s="129"/>
    </row>
    <row r="23" spans="1:16" ht="21.75" customHeight="1" thickBot="1" x14ac:dyDescent="0.2">
      <c r="B23" s="127"/>
      <c r="C23" s="127"/>
      <c r="D23" s="429" t="s">
        <v>341</v>
      </c>
      <c r="E23" s="433"/>
      <c r="F23" s="429" t="s">
        <v>341</v>
      </c>
      <c r="G23" s="430"/>
    </row>
    <row r="24" spans="1:16" ht="20.25" customHeight="1" thickTop="1" x14ac:dyDescent="0.15">
      <c r="B24" s="127"/>
      <c r="C24" s="127"/>
      <c r="D24" s="434"/>
      <c r="E24" s="435"/>
      <c r="F24" s="431"/>
      <c r="G24" s="432"/>
    </row>
    <row r="25" spans="1:16" ht="20.25" customHeight="1" x14ac:dyDescent="0.15">
      <c r="B25" s="127"/>
      <c r="C25" s="127"/>
      <c r="D25" s="405" t="s">
        <v>346</v>
      </c>
      <c r="E25" s="134"/>
      <c r="F25" s="405" t="s">
        <v>346</v>
      </c>
      <c r="G25" s="135"/>
      <c r="H25" s="132"/>
      <c r="J25" s="132"/>
      <c r="K25" s="132"/>
      <c r="L25" s="132"/>
      <c r="M25" s="132"/>
      <c r="N25" s="132"/>
      <c r="O25" s="132"/>
      <c r="P25" s="132"/>
    </row>
    <row r="26" spans="1:16" ht="20.25" customHeight="1" x14ac:dyDescent="0.15">
      <c r="B26" s="127"/>
      <c r="C26" s="127"/>
      <c r="D26" s="406"/>
      <c r="E26" s="133"/>
      <c r="F26" s="406"/>
      <c r="G26" s="136"/>
      <c r="H26" s="132"/>
      <c r="J26" s="223"/>
      <c r="K26" s="132"/>
      <c r="L26" s="132"/>
      <c r="M26" s="132"/>
      <c r="N26" s="132"/>
      <c r="O26" s="132"/>
      <c r="P26" s="132"/>
    </row>
    <row r="27" spans="1:16" ht="21.75" customHeight="1" x14ac:dyDescent="0.15">
      <c r="J27" s="223"/>
      <c r="K27" s="132"/>
      <c r="L27" s="132"/>
      <c r="M27" s="132"/>
      <c r="N27" s="132"/>
      <c r="O27" s="132"/>
      <c r="P27" s="132"/>
    </row>
    <row r="28" spans="1:16" s="15" customFormat="1" ht="15" customHeight="1" x14ac:dyDescent="0.15">
      <c r="B28" s="252" t="s">
        <v>527</v>
      </c>
      <c r="C28" s="248"/>
      <c r="D28" s="248"/>
      <c r="E28" s="248"/>
      <c r="F28" s="248"/>
      <c r="G28" s="249"/>
      <c r="J28" s="59"/>
      <c r="K28" s="30"/>
      <c r="L28" s="30"/>
      <c r="M28" s="30"/>
      <c r="N28" s="30"/>
      <c r="O28" s="30"/>
      <c r="P28" s="30"/>
    </row>
    <row r="29" spans="1:16" s="15" customFormat="1" ht="15" customHeight="1" x14ac:dyDescent="0.15">
      <c r="B29" s="250" t="s">
        <v>526</v>
      </c>
      <c r="C29" s="30"/>
      <c r="D29" s="30"/>
      <c r="E29" s="30"/>
      <c r="F29" s="30"/>
      <c r="G29" s="251"/>
      <c r="J29" s="59"/>
      <c r="K29" s="59"/>
      <c r="L29" s="30"/>
      <c r="M29" s="30"/>
      <c r="N29" s="30"/>
      <c r="O29" s="30"/>
      <c r="P29" s="30"/>
    </row>
    <row r="30" spans="1:16" s="15" customFormat="1" ht="15" customHeight="1" x14ac:dyDescent="0.15">
      <c r="B30" s="250"/>
      <c r="C30" s="30"/>
      <c r="D30" s="30"/>
      <c r="E30" s="30"/>
      <c r="F30" s="30"/>
      <c r="G30" s="251"/>
      <c r="J30" s="59"/>
      <c r="K30" s="59"/>
      <c r="L30" s="30"/>
      <c r="M30" s="30"/>
      <c r="N30" s="30"/>
      <c r="O30" s="30"/>
      <c r="P30" s="30"/>
    </row>
    <row r="31" spans="1:16" s="15" customFormat="1" ht="15" customHeight="1" x14ac:dyDescent="0.15">
      <c r="B31" s="253" t="s">
        <v>529</v>
      </c>
      <c r="C31" s="30"/>
      <c r="D31" s="30"/>
      <c r="E31" s="30"/>
      <c r="F31" s="30"/>
      <c r="G31" s="251"/>
      <c r="J31" s="59"/>
      <c r="K31" s="59"/>
      <c r="L31" s="30"/>
      <c r="M31" s="30"/>
      <c r="N31" s="30"/>
      <c r="O31" s="30"/>
      <c r="P31" s="30"/>
    </row>
    <row r="32" spans="1:16" s="15" customFormat="1" ht="33.6" customHeight="1" x14ac:dyDescent="0.15">
      <c r="B32" s="423" t="s">
        <v>528</v>
      </c>
      <c r="C32" s="424"/>
      <c r="D32" s="424"/>
      <c r="E32" s="424"/>
      <c r="F32" s="424"/>
      <c r="G32" s="425"/>
      <c r="J32" s="59"/>
      <c r="K32" s="59"/>
      <c r="L32" s="30"/>
      <c r="M32" s="30"/>
      <c r="N32" s="30"/>
      <c r="O32" s="30"/>
      <c r="P32" s="30"/>
    </row>
    <row r="33" spans="1:16" s="15" customFormat="1" ht="15" customHeight="1" x14ac:dyDescent="0.15">
      <c r="B33" s="250"/>
      <c r="C33" s="59"/>
      <c r="D33" s="30"/>
      <c r="E33" s="30"/>
      <c r="F33" s="30"/>
      <c r="G33" s="251"/>
      <c r="J33" s="30"/>
      <c r="K33" s="59"/>
      <c r="L33" s="30"/>
      <c r="M33" s="30"/>
      <c r="N33" s="30"/>
      <c r="O33" s="30"/>
      <c r="P33" s="30"/>
    </row>
    <row r="34" spans="1:16" s="15" customFormat="1" ht="15" customHeight="1" x14ac:dyDescent="0.15">
      <c r="B34" s="253" t="s">
        <v>531</v>
      </c>
      <c r="C34" s="59"/>
      <c r="D34" s="30"/>
      <c r="E34" s="30"/>
      <c r="F34" s="30"/>
      <c r="G34" s="251"/>
      <c r="J34" s="30"/>
      <c r="K34" s="59"/>
      <c r="L34" s="30"/>
      <c r="M34" s="30"/>
      <c r="N34" s="30"/>
      <c r="O34" s="30"/>
      <c r="P34" s="30"/>
    </row>
    <row r="35" spans="1:16" s="15" customFormat="1" ht="46.9" customHeight="1" x14ac:dyDescent="0.15">
      <c r="B35" s="426" t="s">
        <v>530</v>
      </c>
      <c r="C35" s="427"/>
      <c r="D35" s="427"/>
      <c r="E35" s="427"/>
      <c r="F35" s="427"/>
      <c r="G35" s="428"/>
      <c r="J35" s="30"/>
      <c r="K35" s="30"/>
      <c r="L35" s="30"/>
      <c r="M35" s="30"/>
      <c r="N35" s="30"/>
      <c r="O35" s="30"/>
      <c r="P35" s="30"/>
    </row>
    <row r="36" spans="1:16" s="15" customFormat="1" ht="15" customHeight="1" x14ac:dyDescent="0.15">
      <c r="B36" s="30"/>
      <c r="C36" s="59"/>
      <c r="D36" s="30"/>
      <c r="E36" s="30"/>
      <c r="F36" s="30"/>
      <c r="G36" s="30"/>
    </row>
    <row r="37" spans="1:16" ht="18" customHeight="1" x14ac:dyDescent="0.15">
      <c r="A37" s="58" t="s">
        <v>11</v>
      </c>
    </row>
    <row r="38" spans="1:16" ht="17.25" customHeight="1" x14ac:dyDescent="0.15">
      <c r="A38" s="58" t="s">
        <v>513</v>
      </c>
    </row>
    <row r="39" spans="1:16" ht="17.25" customHeight="1" x14ac:dyDescent="0.15">
      <c r="A39" s="58" t="s">
        <v>514</v>
      </c>
    </row>
    <row r="40" spans="1:16" ht="17.25" customHeight="1" x14ac:dyDescent="0.15">
      <c r="A40" s="58" t="s">
        <v>515</v>
      </c>
    </row>
  </sheetData>
  <mergeCells count="26">
    <mergeCell ref="B32:G32"/>
    <mergeCell ref="B35:G35"/>
    <mergeCell ref="F1:H1"/>
    <mergeCell ref="B8:E8"/>
    <mergeCell ref="B7:E7"/>
    <mergeCell ref="B6:E6"/>
    <mergeCell ref="B5:E5"/>
    <mergeCell ref="F8:H8"/>
    <mergeCell ref="F7:H7"/>
    <mergeCell ref="F6:H6"/>
    <mergeCell ref="F5:H5"/>
    <mergeCell ref="F23:G23"/>
    <mergeCell ref="F24:G24"/>
    <mergeCell ref="D23:E23"/>
    <mergeCell ref="D24:E24"/>
    <mergeCell ref="D25:D26"/>
    <mergeCell ref="F25:F26"/>
    <mergeCell ref="B19:C19"/>
    <mergeCell ref="D19:E19"/>
    <mergeCell ref="F19:G19"/>
    <mergeCell ref="F4:H4"/>
    <mergeCell ref="A4:E4"/>
    <mergeCell ref="B9:E9"/>
    <mergeCell ref="B10:E10"/>
    <mergeCell ref="F10:H10"/>
    <mergeCell ref="F9:H9"/>
  </mergeCells>
  <phoneticPr fontId="8"/>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107"/>
  <sheetViews>
    <sheetView view="pageBreakPreview" zoomScaleNormal="100" zoomScaleSheetLayoutView="100" workbookViewId="0">
      <selection activeCell="I16" sqref="I16"/>
    </sheetView>
  </sheetViews>
  <sheetFormatPr defaultColWidth="9" defaultRowHeight="13.5" x14ac:dyDescent="0.15"/>
  <cols>
    <col min="1" max="2" width="9.125" style="15" customWidth="1"/>
    <col min="3" max="3" width="12" style="15" customWidth="1"/>
    <col min="4" max="4" width="9.125" style="15" customWidth="1"/>
    <col min="5" max="7" width="8.875" style="15" customWidth="1"/>
    <col min="8" max="8" width="6.625" style="15" customWidth="1"/>
    <col min="9" max="9" width="8.375" style="15" customWidth="1"/>
    <col min="10" max="12" width="8.5" style="15" customWidth="1"/>
    <col min="13" max="13" width="24.5" style="15" hidden="1" customWidth="1"/>
    <col min="14" max="16384" width="9" style="15"/>
  </cols>
  <sheetData>
    <row r="1" spans="1:13" ht="25.5" customHeight="1" x14ac:dyDescent="0.15">
      <c r="A1" s="60" t="str">
        <f>表紙!A1</f>
        <v>令和６年度 高等学校等調査票</v>
      </c>
      <c r="B1" s="60"/>
      <c r="I1" s="41" t="s">
        <v>252</v>
      </c>
      <c r="J1" s="271">
        <f>表紙!B3</f>
        <v>0</v>
      </c>
      <c r="K1" s="272"/>
      <c r="L1" s="273"/>
      <c r="M1" s="30"/>
    </row>
    <row r="2" spans="1:13" ht="25.5" customHeight="1" x14ac:dyDescent="0.15">
      <c r="I2" s="43" t="s">
        <v>1</v>
      </c>
      <c r="J2" s="271"/>
      <c r="K2" s="272"/>
      <c r="L2" s="273"/>
      <c r="M2" s="30"/>
    </row>
    <row r="3" spans="1:13" ht="20.45" customHeight="1" x14ac:dyDescent="0.15">
      <c r="I3" s="44"/>
      <c r="J3" s="143"/>
      <c r="K3" s="143"/>
      <c r="L3" s="143"/>
      <c r="M3" s="30"/>
    </row>
    <row r="4" spans="1:13" ht="21.75" customHeight="1" thickBot="1" x14ac:dyDescent="0.2">
      <c r="A4" s="15" t="s">
        <v>350</v>
      </c>
      <c r="M4" s="30"/>
    </row>
    <row r="5" spans="1:13" ht="25.5" customHeight="1" x14ac:dyDescent="0.15">
      <c r="A5" s="279" t="s">
        <v>158</v>
      </c>
      <c r="B5" s="281"/>
      <c r="C5" s="274" t="s">
        <v>190</v>
      </c>
      <c r="D5" s="274" t="s">
        <v>159</v>
      </c>
      <c r="E5" s="93" t="s">
        <v>2</v>
      </c>
      <c r="F5" s="94"/>
      <c r="G5" s="95"/>
      <c r="H5" s="276" t="s">
        <v>156</v>
      </c>
      <c r="I5" s="277" t="s">
        <v>253</v>
      </c>
      <c r="J5" s="93" t="s">
        <v>157</v>
      </c>
      <c r="K5" s="94"/>
      <c r="L5" s="96"/>
      <c r="M5" s="30"/>
    </row>
    <row r="6" spans="1:13" ht="25.5" customHeight="1" thickBot="1" x14ac:dyDescent="0.2">
      <c r="A6" s="282"/>
      <c r="B6" s="284"/>
      <c r="C6" s="275"/>
      <c r="D6" s="275"/>
      <c r="E6" s="102" t="s">
        <v>286</v>
      </c>
      <c r="F6" s="102" t="s">
        <v>287</v>
      </c>
      <c r="G6" s="102" t="s">
        <v>5</v>
      </c>
      <c r="H6" s="275"/>
      <c r="I6" s="278"/>
      <c r="J6" s="103" t="s">
        <v>7</v>
      </c>
      <c r="K6" s="103" t="s">
        <v>8</v>
      </c>
      <c r="L6" s="104" t="s">
        <v>284</v>
      </c>
      <c r="M6" s="30"/>
    </row>
    <row r="7" spans="1:13" ht="14.25" thickTop="1" x14ac:dyDescent="0.15">
      <c r="A7" s="298"/>
      <c r="B7" s="300"/>
      <c r="C7" s="99"/>
      <c r="D7" s="100" t="s">
        <v>9</v>
      </c>
      <c r="E7" s="100" t="s">
        <v>9</v>
      </c>
      <c r="F7" s="100" t="s">
        <v>9</v>
      </c>
      <c r="G7" s="100" t="s">
        <v>9</v>
      </c>
      <c r="H7" s="99"/>
      <c r="I7" s="100" t="s">
        <v>9</v>
      </c>
      <c r="J7" s="100" t="s">
        <v>9</v>
      </c>
      <c r="K7" s="100" t="s">
        <v>9</v>
      </c>
      <c r="L7" s="101" t="s">
        <v>9</v>
      </c>
      <c r="M7" s="30"/>
    </row>
    <row r="8" spans="1:13" ht="28.5" customHeight="1" x14ac:dyDescent="0.15">
      <c r="A8" s="289" t="s">
        <v>363</v>
      </c>
      <c r="B8" s="291"/>
      <c r="C8" s="229" t="s">
        <v>393</v>
      </c>
      <c r="D8" s="5"/>
      <c r="E8" s="5"/>
      <c r="F8" s="5"/>
      <c r="G8" s="181">
        <f>SUM(E8:F8)</f>
        <v>0</v>
      </c>
      <c r="H8" s="5"/>
      <c r="I8" s="181" t="e">
        <f>G8/H8</f>
        <v>#DIV/0!</v>
      </c>
      <c r="J8" s="5"/>
      <c r="K8" s="5"/>
      <c r="L8" s="98"/>
      <c r="M8" s="30"/>
    </row>
    <row r="9" spans="1:13" ht="28.5" customHeight="1" x14ac:dyDescent="0.15">
      <c r="A9" s="324"/>
      <c r="B9" s="325"/>
      <c r="C9" s="5"/>
      <c r="D9" s="5"/>
      <c r="E9" s="5"/>
      <c r="F9" s="5"/>
      <c r="G9" s="181">
        <f>SUM(E9:F9)</f>
        <v>0</v>
      </c>
      <c r="H9" s="5"/>
      <c r="I9" s="181" t="e">
        <f>G9/H9</f>
        <v>#DIV/0!</v>
      </c>
      <c r="J9" s="5"/>
      <c r="K9" s="5"/>
      <c r="L9" s="98"/>
      <c r="M9" s="30"/>
    </row>
    <row r="10" spans="1:13" ht="28.5" customHeight="1" thickBot="1" x14ac:dyDescent="0.2">
      <c r="A10" s="326"/>
      <c r="B10" s="327"/>
      <c r="C10" s="105" t="s">
        <v>10</v>
      </c>
      <c r="D10" s="182">
        <f>SUM(D8:D9)</f>
        <v>0</v>
      </c>
      <c r="E10" s="182">
        <f>SUM(E8:E9)</f>
        <v>0</v>
      </c>
      <c r="F10" s="182">
        <f>SUM(F8:F9)</f>
        <v>0</v>
      </c>
      <c r="G10" s="182">
        <f>SUM(G8:G9)</f>
        <v>0</v>
      </c>
      <c r="H10" s="182">
        <f>SUM(H8:H9)</f>
        <v>0</v>
      </c>
      <c r="I10" s="185"/>
      <c r="J10" s="182">
        <f>SUM(J8:J9)</f>
        <v>0</v>
      </c>
      <c r="K10" s="182">
        <f>SUM(K8:K9)</f>
        <v>0</v>
      </c>
      <c r="L10" s="238">
        <f>SUM(L8:L9)</f>
        <v>0</v>
      </c>
      <c r="M10" s="30"/>
    </row>
    <row r="11" spans="1:13" ht="28.5" customHeight="1" x14ac:dyDescent="0.15">
      <c r="A11" s="322" t="s">
        <v>362</v>
      </c>
      <c r="B11" s="323"/>
      <c r="C11" s="229" t="s">
        <v>393</v>
      </c>
      <c r="D11" s="5"/>
      <c r="E11" s="5"/>
      <c r="F11" s="5"/>
      <c r="G11" s="181">
        <f>SUM(E11:F11)</f>
        <v>0</v>
      </c>
      <c r="H11" s="5"/>
      <c r="I11" s="181" t="e">
        <f>G11/H11</f>
        <v>#DIV/0!</v>
      </c>
      <c r="J11" s="5"/>
      <c r="K11" s="5"/>
      <c r="L11" s="98"/>
      <c r="M11" s="30"/>
    </row>
    <row r="12" spans="1:13" ht="28.5" customHeight="1" x14ac:dyDescent="0.15">
      <c r="A12" s="324"/>
      <c r="B12" s="325"/>
      <c r="C12" s="5"/>
      <c r="D12" s="5"/>
      <c r="E12" s="5"/>
      <c r="F12" s="5"/>
      <c r="G12" s="181">
        <f>SUM(E12:F12)</f>
        <v>0</v>
      </c>
      <c r="H12" s="5"/>
      <c r="I12" s="181" t="e">
        <f>G12/H12</f>
        <v>#DIV/0!</v>
      </c>
      <c r="J12" s="5"/>
      <c r="K12" s="5"/>
      <c r="L12" s="98"/>
      <c r="M12" s="30"/>
    </row>
    <row r="13" spans="1:13" ht="28.5" customHeight="1" thickBot="1" x14ac:dyDescent="0.2">
      <c r="A13" s="326"/>
      <c r="B13" s="327"/>
      <c r="C13" s="105" t="s">
        <v>10</v>
      </c>
      <c r="D13" s="182">
        <f>SUM(D11:D12)</f>
        <v>0</v>
      </c>
      <c r="E13" s="182">
        <f>SUM(E11:E12)</f>
        <v>0</v>
      </c>
      <c r="F13" s="182">
        <f>SUM(F11:F12)</f>
        <v>0</v>
      </c>
      <c r="G13" s="182">
        <f>SUM(G11:G12)</f>
        <v>0</v>
      </c>
      <c r="H13" s="182">
        <f>SUM(H11:H12)</f>
        <v>0</v>
      </c>
      <c r="I13" s="185"/>
      <c r="J13" s="182">
        <f>SUM(J11:J12)</f>
        <v>0</v>
      </c>
      <c r="K13" s="182">
        <f>SUM(K11:K12)</f>
        <v>0</v>
      </c>
      <c r="L13" s="238">
        <f>SUM(L11:L12)</f>
        <v>0</v>
      </c>
      <c r="M13" s="30"/>
    </row>
    <row r="14" spans="1:13" ht="28.5" customHeight="1" x14ac:dyDescent="0.15">
      <c r="A14" s="322" t="s">
        <v>364</v>
      </c>
      <c r="B14" s="323"/>
      <c r="C14" s="229" t="s">
        <v>393</v>
      </c>
      <c r="D14" s="5"/>
      <c r="E14" s="5"/>
      <c r="F14" s="166"/>
      <c r="G14" s="181">
        <f>SUM(E14:F14)</f>
        <v>0</v>
      </c>
      <c r="H14" s="5"/>
      <c r="I14" s="181" t="e">
        <f>G14/H14</f>
        <v>#DIV/0!</v>
      </c>
      <c r="J14" s="5"/>
      <c r="K14" s="5"/>
      <c r="L14" s="98"/>
      <c r="M14" s="30"/>
    </row>
    <row r="15" spans="1:13" ht="28.5" customHeight="1" x14ac:dyDescent="0.15">
      <c r="A15" s="324"/>
      <c r="B15" s="325"/>
      <c r="C15" s="5"/>
      <c r="D15" s="5"/>
      <c r="E15" s="5"/>
      <c r="F15" s="5"/>
      <c r="G15" s="181">
        <f>SUM(E15:F15)</f>
        <v>0</v>
      </c>
      <c r="H15" s="5"/>
      <c r="I15" s="181" t="e">
        <f>G15/H15</f>
        <v>#DIV/0!</v>
      </c>
      <c r="J15" s="5"/>
      <c r="K15" s="5"/>
      <c r="L15" s="98"/>
      <c r="M15" s="30"/>
    </row>
    <row r="16" spans="1:13" ht="28.5" customHeight="1" thickBot="1" x14ac:dyDescent="0.2">
      <c r="A16" s="326"/>
      <c r="B16" s="327"/>
      <c r="C16" s="105" t="s">
        <v>10</v>
      </c>
      <c r="D16" s="182">
        <f>SUM(D14:D15)</f>
        <v>0</v>
      </c>
      <c r="E16" s="182">
        <f>SUM(E14:E15)</f>
        <v>0</v>
      </c>
      <c r="F16" s="182">
        <f>SUM(F14:F15)</f>
        <v>0</v>
      </c>
      <c r="G16" s="182">
        <f>SUM(G14:G15)</f>
        <v>0</v>
      </c>
      <c r="H16" s="182">
        <f>SUM(H14:H15)</f>
        <v>0</v>
      </c>
      <c r="I16" s="185"/>
      <c r="J16" s="182">
        <f>SUM(J14:J15)</f>
        <v>0</v>
      </c>
      <c r="K16" s="182">
        <f>SUM(K14:K15)</f>
        <v>0</v>
      </c>
      <c r="L16" s="238">
        <f>SUM(L14:L15)</f>
        <v>0</v>
      </c>
      <c r="M16" s="57"/>
    </row>
    <row r="17" spans="1:13" ht="28.5" customHeight="1" x14ac:dyDescent="0.15">
      <c r="A17" s="279" t="s">
        <v>365</v>
      </c>
      <c r="B17" s="281"/>
      <c r="C17" s="229" t="s">
        <v>393</v>
      </c>
      <c r="D17" s="181">
        <f t="shared" ref="D17:F18" si="0">SUM(D8,D11,D14)</f>
        <v>0</v>
      </c>
      <c r="E17" s="181">
        <f t="shared" si="0"/>
        <v>0</v>
      </c>
      <c r="F17" s="181">
        <f t="shared" si="0"/>
        <v>0</v>
      </c>
      <c r="G17" s="181">
        <f>SUM(E17:F17)</f>
        <v>0</v>
      </c>
      <c r="H17" s="181">
        <f>SUM(H8,H11,H14)</f>
        <v>0</v>
      </c>
      <c r="I17" s="181" t="e">
        <f>G17/H17</f>
        <v>#DIV/0!</v>
      </c>
      <c r="J17" s="181">
        <f t="shared" ref="J17:L18" si="1">SUM(J8,J11,J14)</f>
        <v>0</v>
      </c>
      <c r="K17" s="181">
        <f t="shared" si="1"/>
        <v>0</v>
      </c>
      <c r="L17" s="239">
        <f t="shared" si="1"/>
        <v>0</v>
      </c>
      <c r="M17" s="30"/>
    </row>
    <row r="18" spans="1:13" ht="28.5" customHeight="1" x14ac:dyDescent="0.15">
      <c r="A18" s="318"/>
      <c r="B18" s="319"/>
      <c r="C18" s="5"/>
      <c r="D18" s="181">
        <f t="shared" si="0"/>
        <v>0</v>
      </c>
      <c r="E18" s="181">
        <f t="shared" si="0"/>
        <v>0</v>
      </c>
      <c r="F18" s="181">
        <f t="shared" si="0"/>
        <v>0</v>
      </c>
      <c r="G18" s="181">
        <f>SUM(E18:F18)</f>
        <v>0</v>
      </c>
      <c r="H18" s="181">
        <f>SUM(H9,H12,H15)</f>
        <v>0</v>
      </c>
      <c r="I18" s="181" t="e">
        <f>G18/H18</f>
        <v>#DIV/0!</v>
      </c>
      <c r="J18" s="181">
        <f t="shared" si="1"/>
        <v>0</v>
      </c>
      <c r="K18" s="181">
        <f t="shared" si="1"/>
        <v>0</v>
      </c>
      <c r="L18" s="239">
        <f t="shared" si="1"/>
        <v>0</v>
      </c>
      <c r="M18" s="30"/>
    </row>
    <row r="19" spans="1:13" ht="28.5" customHeight="1" thickBot="1" x14ac:dyDescent="0.2">
      <c r="A19" s="320"/>
      <c r="B19" s="321"/>
      <c r="C19" s="105" t="s">
        <v>10</v>
      </c>
      <c r="D19" s="182">
        <f>SUM(D17:D18)</f>
        <v>0</v>
      </c>
      <c r="E19" s="182">
        <f>SUM(E17:E18)</f>
        <v>0</v>
      </c>
      <c r="F19" s="182">
        <f>SUM(F17:F18)</f>
        <v>0</v>
      </c>
      <c r="G19" s="182">
        <f>SUM(G17:G18)</f>
        <v>0</v>
      </c>
      <c r="H19" s="182">
        <f>SUM(H17:H18)</f>
        <v>0</v>
      </c>
      <c r="I19" s="185"/>
      <c r="J19" s="182">
        <f>SUM(J17:J18)</f>
        <v>0</v>
      </c>
      <c r="K19" s="182">
        <f>SUM(K17:K18)</f>
        <v>0</v>
      </c>
      <c r="L19" s="238">
        <f>SUM(L17:L18)</f>
        <v>0</v>
      </c>
      <c r="M19" s="30"/>
    </row>
    <row r="20" spans="1:13" ht="28.5" customHeight="1" x14ac:dyDescent="0.15">
      <c r="A20" s="312" t="s">
        <v>394</v>
      </c>
      <c r="B20" s="313"/>
      <c r="C20" s="262" t="s">
        <v>539</v>
      </c>
      <c r="D20" s="108"/>
      <c r="E20" s="108"/>
      <c r="F20" s="108"/>
      <c r="G20" s="184">
        <f>SUM(E20:F20)</f>
        <v>0</v>
      </c>
      <c r="H20" s="108"/>
      <c r="I20" s="184" t="e">
        <f>G20/H20</f>
        <v>#DIV/0!</v>
      </c>
      <c r="J20" s="108"/>
      <c r="K20" s="108"/>
      <c r="L20" s="109"/>
      <c r="M20" s="30"/>
    </row>
    <row r="21" spans="1:13" ht="28.5" customHeight="1" x14ac:dyDescent="0.15">
      <c r="A21" s="314"/>
      <c r="B21" s="315"/>
      <c r="C21" s="263" t="s">
        <v>534</v>
      </c>
      <c r="D21" s="5"/>
      <c r="E21" s="5"/>
      <c r="F21" s="5"/>
      <c r="G21" s="181">
        <f>SUM(E21:F21)</f>
        <v>0</v>
      </c>
      <c r="H21" s="5"/>
      <c r="I21" s="181" t="e">
        <f>G21/H21</f>
        <v>#DIV/0!</v>
      </c>
      <c r="J21" s="5"/>
      <c r="K21" s="5"/>
      <c r="L21" s="98"/>
      <c r="M21" s="30"/>
    </row>
    <row r="22" spans="1:13" ht="28.5" customHeight="1" x14ac:dyDescent="0.15">
      <c r="A22" s="314"/>
      <c r="B22" s="315"/>
      <c r="C22" s="263" t="s">
        <v>533</v>
      </c>
      <c r="D22" s="5"/>
      <c r="E22" s="5"/>
      <c r="F22" s="5"/>
      <c r="G22" s="181">
        <f>SUM(E22:F22)</f>
        <v>0</v>
      </c>
      <c r="H22" s="5"/>
      <c r="I22" s="181" t="e">
        <f>G22/H22</f>
        <v>#DIV/0!</v>
      </c>
      <c r="J22" s="5"/>
      <c r="K22" s="5"/>
      <c r="L22" s="98"/>
      <c r="M22" s="30"/>
    </row>
    <row r="23" spans="1:13" ht="28.5" customHeight="1" x14ac:dyDescent="0.15">
      <c r="A23" s="314"/>
      <c r="B23" s="315"/>
      <c r="C23" s="263" t="s">
        <v>366</v>
      </c>
      <c r="D23" s="5"/>
      <c r="E23" s="5"/>
      <c r="F23" s="5"/>
      <c r="G23" s="181">
        <f>SUM(E23:F23)</f>
        <v>0</v>
      </c>
      <c r="H23" s="5"/>
      <c r="I23" s="181" t="e">
        <f>G23/H23</f>
        <v>#DIV/0!</v>
      </c>
      <c r="J23" s="5"/>
      <c r="K23" s="5"/>
      <c r="L23" s="98"/>
      <c r="M23" s="30"/>
    </row>
    <row r="24" spans="1:13" ht="28.5" customHeight="1" thickBot="1" x14ac:dyDescent="0.2">
      <c r="A24" s="316"/>
      <c r="B24" s="317"/>
      <c r="C24" s="139" t="s">
        <v>10</v>
      </c>
      <c r="D24" s="182">
        <f>SUM(D20:D23)</f>
        <v>0</v>
      </c>
      <c r="E24" s="182">
        <f>SUM(E20:E23)</f>
        <v>0</v>
      </c>
      <c r="F24" s="182">
        <f>SUM(F20:F23)</f>
        <v>0</v>
      </c>
      <c r="G24" s="182">
        <f>SUM(G20:G23)</f>
        <v>0</v>
      </c>
      <c r="H24" s="182">
        <f>SUM(H20:H23)</f>
        <v>0</v>
      </c>
      <c r="I24" s="185"/>
      <c r="J24" s="182">
        <f>SUM(J20:J23)</f>
        <v>0</v>
      </c>
      <c r="K24" s="182">
        <f>SUM(K20:K23)</f>
        <v>0</v>
      </c>
      <c r="L24" s="238">
        <f>SUM(L20:L23)</f>
        <v>0</v>
      </c>
      <c r="M24" s="30"/>
    </row>
    <row r="25" spans="1:13" ht="28.5" customHeight="1" thickBot="1" x14ac:dyDescent="0.2">
      <c r="A25" s="269" t="s">
        <v>285</v>
      </c>
      <c r="B25" s="270"/>
      <c r="C25" s="270"/>
      <c r="D25" s="183">
        <f>SUM(D19,D24)</f>
        <v>0</v>
      </c>
      <c r="E25" s="183">
        <f>SUM(E19,E24)</f>
        <v>0</v>
      </c>
      <c r="F25" s="183">
        <f>SUM(F19,F24)</f>
        <v>0</v>
      </c>
      <c r="G25" s="183">
        <f>SUM(G19,G24)</f>
        <v>0</v>
      </c>
      <c r="H25" s="183">
        <f>SUM(H19,H24)</f>
        <v>0</v>
      </c>
      <c r="I25" s="186"/>
      <c r="J25" s="183">
        <f>SUM(J19,J24)</f>
        <v>0</v>
      </c>
      <c r="K25" s="183">
        <f>SUM(K19,K24)</f>
        <v>0</v>
      </c>
      <c r="L25" s="240">
        <f>SUM(L19,L24)</f>
        <v>0</v>
      </c>
    </row>
    <row r="26" spans="1:13" ht="10.5" customHeight="1" x14ac:dyDescent="0.15">
      <c r="A26" s="14"/>
      <c r="B26" s="141"/>
      <c r="C26" s="14"/>
      <c r="D26" s="30"/>
      <c r="E26" s="30"/>
      <c r="F26" s="30"/>
      <c r="G26" s="30"/>
      <c r="H26" s="30"/>
      <c r="I26" s="110"/>
      <c r="J26" s="30"/>
      <c r="K26" s="30"/>
      <c r="L26" s="30"/>
    </row>
    <row r="27" spans="1:13" s="58" customFormat="1" ht="12.75" customHeight="1" x14ac:dyDescent="0.15">
      <c r="A27" s="58" t="s">
        <v>11</v>
      </c>
      <c r="M27" s="59"/>
    </row>
    <row r="28" spans="1:13" s="58" customFormat="1" ht="12.75" customHeight="1" x14ac:dyDescent="0.15">
      <c r="A28" s="58" t="s">
        <v>367</v>
      </c>
      <c r="M28" s="59"/>
    </row>
    <row r="29" spans="1:13" s="58" customFormat="1" ht="12.75" customHeight="1" x14ac:dyDescent="0.15">
      <c r="A29" s="58" t="s">
        <v>368</v>
      </c>
      <c r="M29" s="59"/>
    </row>
    <row r="30" spans="1:13" s="58" customFormat="1" ht="12.75" customHeight="1" x14ac:dyDescent="0.15">
      <c r="A30" s="58" t="s">
        <v>369</v>
      </c>
      <c r="M30" s="59"/>
    </row>
    <row r="31" spans="1:13" s="58" customFormat="1" ht="12.75" customHeight="1" x14ac:dyDescent="0.15">
      <c r="A31" s="58" t="s">
        <v>370</v>
      </c>
      <c r="M31" s="59"/>
    </row>
    <row r="32" spans="1:13" s="58" customFormat="1" ht="12.75" customHeight="1" x14ac:dyDescent="0.15">
      <c r="A32" s="58" t="s">
        <v>371</v>
      </c>
      <c r="M32" s="59"/>
    </row>
    <row r="33" spans="1:13" s="58" customFormat="1" ht="12.75" customHeight="1" x14ac:dyDescent="0.15">
      <c r="A33" s="58" t="s">
        <v>372</v>
      </c>
      <c r="M33" s="59"/>
    </row>
    <row r="34" spans="1:13" s="58" customFormat="1" ht="12.75" customHeight="1" x14ac:dyDescent="0.15">
      <c r="A34" s="58" t="s">
        <v>373</v>
      </c>
      <c r="M34" s="59"/>
    </row>
    <row r="35" spans="1:13" s="58" customFormat="1" ht="12.75" customHeight="1" x14ac:dyDescent="0.15">
      <c r="A35" s="58" t="s">
        <v>323</v>
      </c>
      <c r="M35" s="59"/>
    </row>
    <row r="36" spans="1:13" x14ac:dyDescent="0.15">
      <c r="M36" s="30"/>
    </row>
    <row r="37" spans="1:13" ht="25.5" customHeight="1" x14ac:dyDescent="0.15">
      <c r="A37" s="60" t="str">
        <f>表紙!A1</f>
        <v>令和６年度 高等学校等調査票</v>
      </c>
      <c r="B37" s="60"/>
      <c r="I37" s="41" t="s">
        <v>252</v>
      </c>
      <c r="J37" s="271">
        <f>表紙!B3</f>
        <v>0</v>
      </c>
      <c r="K37" s="272"/>
      <c r="L37" s="273"/>
      <c r="M37" s="30"/>
    </row>
    <row r="38" spans="1:13" ht="25.5" customHeight="1" x14ac:dyDescent="0.15">
      <c r="I38" s="43" t="s">
        <v>1</v>
      </c>
      <c r="J38" s="271"/>
      <c r="K38" s="272"/>
      <c r="L38" s="273"/>
      <c r="M38" s="30"/>
    </row>
    <row r="39" spans="1:13" ht="22.15" customHeight="1" x14ac:dyDescent="0.15">
      <c r="I39" s="44"/>
      <c r="J39" s="143"/>
      <c r="K39" s="143"/>
      <c r="L39" s="143"/>
      <c r="M39" s="30"/>
    </row>
    <row r="40" spans="1:13" ht="21.75" customHeight="1" thickBot="1" x14ac:dyDescent="0.2">
      <c r="A40" s="15" t="s">
        <v>191</v>
      </c>
      <c r="M40" s="30"/>
    </row>
    <row r="41" spans="1:13" ht="21" customHeight="1" x14ac:dyDescent="0.15">
      <c r="A41" s="279" t="s">
        <v>12</v>
      </c>
      <c r="B41" s="280"/>
      <c r="C41" s="281"/>
      <c r="D41" s="274" t="s">
        <v>379</v>
      </c>
      <c r="E41" s="93" t="s">
        <v>13</v>
      </c>
      <c r="F41" s="94"/>
      <c r="G41" s="95"/>
      <c r="H41" s="225" t="s">
        <v>14</v>
      </c>
      <c r="I41" s="277" t="s">
        <v>253</v>
      </c>
      <c r="J41" s="93" t="s">
        <v>15</v>
      </c>
      <c r="K41" s="94"/>
      <c r="L41" s="96"/>
      <c r="M41" s="30"/>
    </row>
    <row r="42" spans="1:13" ht="21" customHeight="1" thickBot="1" x14ac:dyDescent="0.2">
      <c r="A42" s="282"/>
      <c r="B42" s="283"/>
      <c r="C42" s="284"/>
      <c r="D42" s="275"/>
      <c r="E42" s="111" t="s">
        <v>286</v>
      </c>
      <c r="F42" s="111" t="s">
        <v>287</v>
      </c>
      <c r="G42" s="111" t="s">
        <v>5</v>
      </c>
      <c r="H42" s="226" t="s">
        <v>16</v>
      </c>
      <c r="I42" s="278"/>
      <c r="J42" s="103" t="s">
        <v>7</v>
      </c>
      <c r="K42" s="103" t="s">
        <v>8</v>
      </c>
      <c r="L42" s="104" t="s">
        <v>284</v>
      </c>
      <c r="M42" s="30"/>
    </row>
    <row r="43" spans="1:13" ht="14.25" thickTop="1" x14ac:dyDescent="0.15">
      <c r="A43" s="298"/>
      <c r="B43" s="299"/>
      <c r="C43" s="300"/>
      <c r="D43" s="187"/>
      <c r="E43" s="188" t="s">
        <v>9</v>
      </c>
      <c r="F43" s="188" t="s">
        <v>9</v>
      </c>
      <c r="G43" s="188" t="s">
        <v>9</v>
      </c>
      <c r="H43" s="188" t="s">
        <v>9</v>
      </c>
      <c r="I43" s="189"/>
      <c r="J43" s="188" t="s">
        <v>9</v>
      </c>
      <c r="K43" s="188" t="s">
        <v>9</v>
      </c>
      <c r="L43" s="190" t="s">
        <v>9</v>
      </c>
      <c r="M43" s="30"/>
    </row>
    <row r="44" spans="1:13" ht="30" customHeight="1" x14ac:dyDescent="0.15">
      <c r="A44" s="295" t="s">
        <v>375</v>
      </c>
      <c r="B44" s="296"/>
      <c r="C44" s="297"/>
      <c r="D44" s="61"/>
      <c r="E44" s="61"/>
      <c r="F44" s="61"/>
      <c r="G44" s="193">
        <f t="shared" ref="G44:G49" si="2">SUM(E44:F44)</f>
        <v>0</v>
      </c>
      <c r="H44" s="8"/>
      <c r="I44" s="192" t="e">
        <f t="shared" ref="I44:I49" si="3">G44/H44</f>
        <v>#DIV/0!</v>
      </c>
      <c r="J44" s="61"/>
      <c r="K44" s="61"/>
      <c r="L44" s="97"/>
      <c r="M44" s="30"/>
    </row>
    <row r="45" spans="1:13" ht="30" customHeight="1" x14ac:dyDescent="0.15">
      <c r="A45" s="292" t="s">
        <v>374</v>
      </c>
      <c r="B45" s="293"/>
      <c r="C45" s="294"/>
      <c r="D45" s="5"/>
      <c r="E45" s="5"/>
      <c r="F45" s="5"/>
      <c r="G45" s="193">
        <f t="shared" si="2"/>
        <v>0</v>
      </c>
      <c r="H45" s="5"/>
      <c r="I45" s="192" t="e">
        <f t="shared" si="3"/>
        <v>#DIV/0!</v>
      </c>
      <c r="J45" s="5"/>
      <c r="K45" s="5"/>
      <c r="L45" s="98"/>
      <c r="M45" s="30"/>
    </row>
    <row r="46" spans="1:13" ht="30" customHeight="1" x14ac:dyDescent="0.15">
      <c r="A46" s="292" t="s">
        <v>364</v>
      </c>
      <c r="B46" s="293"/>
      <c r="C46" s="294"/>
      <c r="D46" s="5"/>
      <c r="E46" s="5"/>
      <c r="F46" s="5"/>
      <c r="G46" s="193">
        <f t="shared" si="2"/>
        <v>0</v>
      </c>
      <c r="H46" s="5"/>
      <c r="I46" s="192" t="e">
        <f t="shared" si="3"/>
        <v>#DIV/0!</v>
      </c>
      <c r="J46" s="5"/>
      <c r="K46" s="5"/>
      <c r="L46" s="98"/>
      <c r="M46" s="30"/>
    </row>
    <row r="47" spans="1:13" ht="30" customHeight="1" x14ac:dyDescent="0.15">
      <c r="A47" s="292" t="s">
        <v>376</v>
      </c>
      <c r="B47" s="293"/>
      <c r="C47" s="294"/>
      <c r="D47" s="5"/>
      <c r="E47" s="5"/>
      <c r="F47" s="5"/>
      <c r="G47" s="193">
        <f t="shared" si="2"/>
        <v>0</v>
      </c>
      <c r="H47" s="5"/>
      <c r="I47" s="192" t="e">
        <f t="shared" si="3"/>
        <v>#DIV/0!</v>
      </c>
      <c r="J47" s="5"/>
      <c r="K47" s="5"/>
      <c r="L47" s="98"/>
      <c r="M47" s="30"/>
    </row>
    <row r="48" spans="1:13" ht="30" customHeight="1" x14ac:dyDescent="0.15">
      <c r="A48" s="292" t="s">
        <v>377</v>
      </c>
      <c r="B48" s="293"/>
      <c r="C48" s="294"/>
      <c r="D48" s="5"/>
      <c r="E48" s="5"/>
      <c r="F48" s="5"/>
      <c r="G48" s="193">
        <f t="shared" si="2"/>
        <v>0</v>
      </c>
      <c r="H48" s="5"/>
      <c r="I48" s="192" t="e">
        <f t="shared" si="3"/>
        <v>#DIV/0!</v>
      </c>
      <c r="J48" s="5"/>
      <c r="K48" s="5"/>
      <c r="L48" s="98"/>
      <c r="M48" s="30"/>
    </row>
    <row r="49" spans="1:13" ht="30" customHeight="1" thickBot="1" x14ac:dyDescent="0.2">
      <c r="A49" s="289" t="s">
        <v>378</v>
      </c>
      <c r="B49" s="290"/>
      <c r="C49" s="291"/>
      <c r="D49" s="106"/>
      <c r="E49" s="106"/>
      <c r="F49" s="106"/>
      <c r="G49" s="194">
        <f t="shared" si="2"/>
        <v>0</v>
      </c>
      <c r="H49" s="106"/>
      <c r="I49" s="192" t="e">
        <f t="shared" si="3"/>
        <v>#DIV/0!</v>
      </c>
      <c r="J49" s="106"/>
      <c r="K49" s="106"/>
      <c r="L49" s="107"/>
      <c r="M49" s="30"/>
    </row>
    <row r="50" spans="1:13" ht="30" customHeight="1" thickBot="1" x14ac:dyDescent="0.2">
      <c r="A50" s="269" t="s">
        <v>10</v>
      </c>
      <c r="B50" s="270"/>
      <c r="C50" s="288"/>
      <c r="D50" s="191">
        <f>SUM(D44:D49)</f>
        <v>0</v>
      </c>
      <c r="E50" s="191">
        <f>SUM(E44:E49)</f>
        <v>0</v>
      </c>
      <c r="F50" s="191">
        <f>SUM(F44:F49)</f>
        <v>0</v>
      </c>
      <c r="G50" s="183">
        <f>SUM(G44:G49)</f>
        <v>0</v>
      </c>
      <c r="H50" s="183">
        <f>SUM(H44:H49)</f>
        <v>0</v>
      </c>
      <c r="I50" s="186"/>
      <c r="J50" s="191">
        <f>SUM(J44:J49)</f>
        <v>0</v>
      </c>
      <c r="K50" s="191">
        <f>SUM(K44:K49)</f>
        <v>0</v>
      </c>
      <c r="L50" s="241">
        <f>SUM(L44:L49)</f>
        <v>0</v>
      </c>
      <c r="M50" s="30"/>
    </row>
    <row r="51" spans="1:13" ht="21" customHeight="1" x14ac:dyDescent="0.15">
      <c r="M51" s="30"/>
    </row>
    <row r="52" spans="1:13" ht="18" customHeight="1" x14ac:dyDescent="0.15">
      <c r="A52" s="15" t="s">
        <v>192</v>
      </c>
      <c r="F52" s="64" t="s">
        <v>193</v>
      </c>
      <c r="M52" s="30"/>
    </row>
    <row r="53" spans="1:13" ht="25.5" customHeight="1" x14ac:dyDescent="0.15">
      <c r="A53" s="2" t="s">
        <v>17</v>
      </c>
      <c r="B53" s="3"/>
      <c r="C53" s="4"/>
      <c r="D53" s="90" t="s">
        <v>7</v>
      </c>
      <c r="E53" s="41" t="s">
        <v>8</v>
      </c>
      <c r="F53" s="1" t="s">
        <v>18</v>
      </c>
      <c r="M53" s="30"/>
    </row>
    <row r="54" spans="1:13" ht="30" customHeight="1" x14ac:dyDescent="0.15">
      <c r="A54" s="271" t="s">
        <v>381</v>
      </c>
      <c r="B54" s="272"/>
      <c r="C54" s="273"/>
      <c r="D54" s="55"/>
      <c r="E54" s="55"/>
      <c r="F54" s="195">
        <f t="shared" ref="F54:F59" si="4">SUM(D54:E54)</f>
        <v>0</v>
      </c>
      <c r="M54" s="30"/>
    </row>
    <row r="55" spans="1:13" ht="30" customHeight="1" x14ac:dyDescent="0.15">
      <c r="A55" s="271" t="s">
        <v>20</v>
      </c>
      <c r="B55" s="272"/>
      <c r="C55" s="273"/>
      <c r="D55" s="48"/>
      <c r="E55" s="5"/>
      <c r="F55" s="195">
        <f t="shared" si="4"/>
        <v>0</v>
      </c>
      <c r="M55" s="30"/>
    </row>
    <row r="56" spans="1:13" ht="30" customHeight="1" x14ac:dyDescent="0.15">
      <c r="A56" s="271" t="s">
        <v>380</v>
      </c>
      <c r="B56" s="272"/>
      <c r="C56" s="273"/>
      <c r="D56" s="48"/>
      <c r="E56" s="5"/>
      <c r="F56" s="195">
        <f t="shared" si="4"/>
        <v>0</v>
      </c>
      <c r="M56" s="30"/>
    </row>
    <row r="57" spans="1:13" ht="30" customHeight="1" x14ac:dyDescent="0.15">
      <c r="A57" s="271" t="s">
        <v>22</v>
      </c>
      <c r="B57" s="272"/>
      <c r="C57" s="273"/>
      <c r="D57" s="48"/>
      <c r="E57" s="5"/>
      <c r="F57" s="195">
        <f t="shared" si="4"/>
        <v>0</v>
      </c>
      <c r="M57" s="30"/>
    </row>
    <row r="58" spans="1:13" ht="30" customHeight="1" x14ac:dyDescent="0.15">
      <c r="A58" s="271" t="s">
        <v>23</v>
      </c>
      <c r="B58" s="272"/>
      <c r="C58" s="273"/>
      <c r="D58" s="48"/>
      <c r="E58" s="5"/>
      <c r="F58" s="195">
        <f t="shared" si="4"/>
        <v>0</v>
      </c>
      <c r="M58" s="30"/>
    </row>
    <row r="59" spans="1:13" ht="30" customHeight="1" x14ac:dyDescent="0.15">
      <c r="A59" s="271" t="s">
        <v>24</v>
      </c>
      <c r="B59" s="272"/>
      <c r="C59" s="273"/>
      <c r="D59" s="48"/>
      <c r="E59" s="5"/>
      <c r="F59" s="195">
        <f t="shared" si="4"/>
        <v>0</v>
      </c>
      <c r="M59" s="30"/>
    </row>
    <row r="60" spans="1:13" x14ac:dyDescent="0.15">
      <c r="M60" s="30"/>
    </row>
    <row r="61" spans="1:13" ht="14.25" customHeight="1" x14ac:dyDescent="0.15">
      <c r="A61" s="58" t="s">
        <v>11</v>
      </c>
      <c r="B61" s="58"/>
      <c r="M61" s="30"/>
    </row>
    <row r="62" spans="1:13" ht="14.25" customHeight="1" x14ac:dyDescent="0.15">
      <c r="A62" s="58" t="s">
        <v>382</v>
      </c>
      <c r="B62" s="58"/>
      <c r="M62" s="30"/>
    </row>
    <row r="63" spans="1:13" ht="14.25" customHeight="1" x14ac:dyDescent="0.15">
      <c r="A63" s="58" t="s">
        <v>383</v>
      </c>
      <c r="B63" s="58"/>
      <c r="M63" s="30"/>
    </row>
    <row r="64" spans="1:13" ht="14.25" customHeight="1" x14ac:dyDescent="0.15">
      <c r="A64" s="58" t="s">
        <v>384</v>
      </c>
      <c r="B64" s="58"/>
      <c r="M64" s="30"/>
    </row>
    <row r="65" spans="1:13" ht="14.25" customHeight="1" x14ac:dyDescent="0.15">
      <c r="A65" s="58" t="s">
        <v>370</v>
      </c>
      <c r="B65" s="58"/>
      <c r="M65" s="30"/>
    </row>
    <row r="66" spans="1:13" ht="14.25" customHeight="1" x14ac:dyDescent="0.15">
      <c r="A66" s="58" t="s">
        <v>324</v>
      </c>
      <c r="B66" s="58"/>
      <c r="M66" s="30"/>
    </row>
    <row r="67" spans="1:13" s="58" customFormat="1" ht="14.25" customHeight="1" x14ac:dyDescent="0.15">
      <c r="A67" s="58" t="s">
        <v>372</v>
      </c>
      <c r="M67" s="59"/>
    </row>
    <row r="68" spans="1:13" s="58" customFormat="1" ht="14.25" customHeight="1" x14ac:dyDescent="0.15">
      <c r="A68" s="58" t="s">
        <v>373</v>
      </c>
      <c r="M68" s="59"/>
    </row>
    <row r="69" spans="1:13" s="58" customFormat="1" ht="14.25" customHeight="1" x14ac:dyDescent="0.15">
      <c r="A69" s="58" t="s">
        <v>323</v>
      </c>
      <c r="M69" s="59"/>
    </row>
    <row r="70" spans="1:13" s="58" customFormat="1" ht="14.25" customHeight="1" x14ac:dyDescent="0.15">
      <c r="M70" s="59"/>
    </row>
    <row r="71" spans="1:13" x14ac:dyDescent="0.15">
      <c r="M71" s="30"/>
    </row>
    <row r="72" spans="1:13" x14ac:dyDescent="0.15">
      <c r="M72" s="30"/>
    </row>
    <row r="73" spans="1:13" ht="25.5" customHeight="1" x14ac:dyDescent="0.15">
      <c r="A73" s="60" t="str">
        <f>表紙!A1</f>
        <v>令和６年度 高等学校等調査票</v>
      </c>
      <c r="B73" s="60"/>
      <c r="I73" s="41" t="s">
        <v>252</v>
      </c>
      <c r="J73" s="271">
        <f>表紙!B3</f>
        <v>0</v>
      </c>
      <c r="K73" s="272"/>
      <c r="L73" s="273"/>
      <c r="M73" s="30"/>
    </row>
    <row r="74" spans="1:13" ht="25.5" customHeight="1" x14ac:dyDescent="0.15">
      <c r="I74" s="43" t="s">
        <v>1</v>
      </c>
      <c r="J74" s="271"/>
      <c r="K74" s="272"/>
      <c r="L74" s="273"/>
      <c r="M74" s="30"/>
    </row>
    <row r="75" spans="1:13" ht="18.600000000000001" customHeight="1" x14ac:dyDescent="0.15">
      <c r="I75" s="44"/>
      <c r="J75" s="143"/>
      <c r="K75" s="143"/>
      <c r="L75" s="143"/>
      <c r="M75" s="30"/>
    </row>
    <row r="76" spans="1:13" ht="21.75" customHeight="1" thickBot="1" x14ac:dyDescent="0.2">
      <c r="A76" s="15" t="s">
        <v>317</v>
      </c>
      <c r="M76" s="30"/>
    </row>
    <row r="77" spans="1:13" ht="25.5" customHeight="1" x14ac:dyDescent="0.15">
      <c r="A77" s="279" t="s">
        <v>319</v>
      </c>
      <c r="B77" s="280"/>
      <c r="C77" s="281"/>
      <c r="D77" s="274" t="s">
        <v>159</v>
      </c>
      <c r="E77" s="93" t="s">
        <v>2</v>
      </c>
      <c r="F77" s="94"/>
      <c r="G77" s="95"/>
      <c r="H77" s="276" t="s">
        <v>156</v>
      </c>
      <c r="I77" s="277" t="s">
        <v>253</v>
      </c>
      <c r="J77" s="285" t="s">
        <v>157</v>
      </c>
      <c r="K77" s="286"/>
      <c r="L77" s="287"/>
      <c r="M77" s="30"/>
    </row>
    <row r="78" spans="1:13" ht="25.5" customHeight="1" thickBot="1" x14ac:dyDescent="0.2">
      <c r="A78" s="282"/>
      <c r="B78" s="283"/>
      <c r="C78" s="284"/>
      <c r="D78" s="275"/>
      <c r="E78" s="102" t="s">
        <v>286</v>
      </c>
      <c r="F78" s="102" t="s">
        <v>287</v>
      </c>
      <c r="G78" s="102" t="s">
        <v>5</v>
      </c>
      <c r="H78" s="275"/>
      <c r="I78" s="278"/>
      <c r="J78" s="103" t="s">
        <v>7</v>
      </c>
      <c r="K78" s="103" t="s">
        <v>8</v>
      </c>
      <c r="L78" s="104" t="s">
        <v>284</v>
      </c>
      <c r="M78" s="30"/>
    </row>
    <row r="79" spans="1:13" s="198" customFormat="1" ht="17.25" customHeight="1" thickTop="1" x14ac:dyDescent="0.15">
      <c r="A79" s="328"/>
      <c r="B79" s="329"/>
      <c r="C79" s="330"/>
      <c r="D79" s="100" t="s">
        <v>9</v>
      </c>
      <c r="E79" s="100" t="s">
        <v>9</v>
      </c>
      <c r="F79" s="100" t="s">
        <v>9</v>
      </c>
      <c r="G79" s="100" t="s">
        <v>9</v>
      </c>
      <c r="H79" s="99"/>
      <c r="I79" s="100" t="s">
        <v>9</v>
      </c>
      <c r="J79" s="100" t="s">
        <v>9</v>
      </c>
      <c r="K79" s="100" t="s">
        <v>9</v>
      </c>
      <c r="L79" s="101" t="s">
        <v>9</v>
      </c>
      <c r="M79" s="146"/>
    </row>
    <row r="80" spans="1:13" ht="48.75" customHeight="1" x14ac:dyDescent="0.15">
      <c r="A80" s="303" t="s">
        <v>318</v>
      </c>
      <c r="B80" s="339" t="s">
        <v>385</v>
      </c>
      <c r="C80" s="339"/>
      <c r="D80" s="229"/>
      <c r="E80" s="229"/>
      <c r="F80" s="229"/>
      <c r="G80" s="195">
        <f>SUM(E80:F80)</f>
        <v>0</v>
      </c>
      <c r="H80" s="229"/>
      <c r="I80" s="204" t="e">
        <f>G80/H80</f>
        <v>#DIV/0!</v>
      </c>
      <c r="J80" s="229"/>
      <c r="K80" s="229"/>
      <c r="L80" s="242"/>
      <c r="M80" s="30"/>
    </row>
    <row r="81" spans="1:13" ht="48.75" customHeight="1" x14ac:dyDescent="0.15">
      <c r="A81" s="304"/>
      <c r="B81" s="339" t="s">
        <v>362</v>
      </c>
      <c r="C81" s="339"/>
      <c r="D81" s="227"/>
      <c r="E81" s="227"/>
      <c r="F81" s="227"/>
      <c r="G81" s="195">
        <f>SUM(E81:F81)</f>
        <v>0</v>
      </c>
      <c r="H81" s="227"/>
      <c r="I81" s="204" t="e">
        <f>G81/H81</f>
        <v>#DIV/0!</v>
      </c>
      <c r="J81" s="227"/>
      <c r="K81" s="227"/>
      <c r="L81" s="243"/>
      <c r="M81" s="30"/>
    </row>
    <row r="82" spans="1:13" ht="48.75" customHeight="1" x14ac:dyDescent="0.15">
      <c r="A82" s="304"/>
      <c r="B82" s="339" t="s">
        <v>364</v>
      </c>
      <c r="C82" s="339"/>
      <c r="D82" s="229"/>
      <c r="E82" s="229"/>
      <c r="F82" s="257"/>
      <c r="G82" s="195">
        <f>SUM(E82:F82)</f>
        <v>0</v>
      </c>
      <c r="H82" s="229"/>
      <c r="I82" s="204" t="e">
        <f>G82/H82</f>
        <v>#DIV/0!</v>
      </c>
      <c r="J82" s="229"/>
      <c r="K82" s="229"/>
      <c r="L82" s="242"/>
      <c r="M82" s="30"/>
    </row>
    <row r="83" spans="1:13" ht="48.75" customHeight="1" thickBot="1" x14ac:dyDescent="0.2">
      <c r="A83" s="305"/>
      <c r="B83" s="301" t="s">
        <v>386</v>
      </c>
      <c r="C83" s="302"/>
      <c r="D83" s="231">
        <f>SUM(D80:D82)</f>
        <v>0</v>
      </c>
      <c r="E83" s="231">
        <f>SUM(E80:E82)</f>
        <v>0</v>
      </c>
      <c r="F83" s="231">
        <f>SUM(F80:F82)</f>
        <v>0</v>
      </c>
      <c r="G83" s="231">
        <f>SUM(G80:G82)</f>
        <v>0</v>
      </c>
      <c r="H83" s="231">
        <f>SUM(H80:H82)</f>
        <v>0</v>
      </c>
      <c r="I83" s="232"/>
      <c r="J83" s="231">
        <f>SUM(J80:J82)</f>
        <v>0</v>
      </c>
      <c r="K83" s="231">
        <f>SUM(K80:K82)</f>
        <v>0</v>
      </c>
      <c r="L83" s="244">
        <f>SUM(L80:L82)</f>
        <v>0</v>
      </c>
      <c r="M83" s="224">
        <f>SUM(M80:M82)</f>
        <v>0</v>
      </c>
    </row>
    <row r="84" spans="1:13" ht="18.75" customHeight="1" x14ac:dyDescent="0.15">
      <c r="A84" s="237"/>
      <c r="B84" s="200"/>
      <c r="C84" s="201" t="s">
        <v>320</v>
      </c>
      <c r="D84" s="202" t="s">
        <v>9</v>
      </c>
      <c r="E84" s="202" t="s">
        <v>9</v>
      </c>
      <c r="F84" s="202" t="s">
        <v>9</v>
      </c>
      <c r="G84" s="202" t="s">
        <v>9</v>
      </c>
      <c r="H84" s="203"/>
      <c r="I84" s="202" t="s">
        <v>9</v>
      </c>
      <c r="J84" s="202" t="s">
        <v>9</v>
      </c>
      <c r="K84" s="202" t="s">
        <v>9</v>
      </c>
      <c r="L84" s="245" t="s">
        <v>9</v>
      </c>
      <c r="M84" s="30"/>
    </row>
    <row r="85" spans="1:13" ht="32.25" customHeight="1" x14ac:dyDescent="0.15">
      <c r="A85" s="308" t="s">
        <v>321</v>
      </c>
      <c r="B85" s="337" t="s">
        <v>387</v>
      </c>
      <c r="C85" s="197"/>
      <c r="D85" s="258"/>
      <c r="E85" s="258"/>
      <c r="F85" s="258"/>
      <c r="G85" s="205">
        <f>SUM(E85:F85)</f>
        <v>0</v>
      </c>
      <c r="H85" s="259"/>
      <c r="I85" s="205" t="e">
        <f>G85/H85</f>
        <v>#DIV/0!</v>
      </c>
      <c r="J85" s="258"/>
      <c r="K85" s="258"/>
      <c r="L85" s="260"/>
      <c r="M85" s="30"/>
    </row>
    <row r="86" spans="1:13" ht="32.25" customHeight="1" x14ac:dyDescent="0.15">
      <c r="A86" s="308"/>
      <c r="B86" s="337"/>
      <c r="C86" s="196"/>
      <c r="D86" s="233"/>
      <c r="E86" s="233"/>
      <c r="F86" s="233"/>
      <c r="G86" s="205">
        <f>SUM(E86:F86)</f>
        <v>0</v>
      </c>
      <c r="H86" s="222"/>
      <c r="I86" s="205" t="e">
        <f>G86/H86</f>
        <v>#DIV/0!</v>
      </c>
      <c r="J86" s="233"/>
      <c r="K86" s="233"/>
      <c r="L86" s="261"/>
      <c r="M86" s="30"/>
    </row>
    <row r="87" spans="1:13" ht="32.25" customHeight="1" x14ac:dyDescent="0.15">
      <c r="A87" s="308"/>
      <c r="B87" s="338"/>
      <c r="C87" s="227" t="s">
        <v>10</v>
      </c>
      <c r="D87" s="206">
        <f>SUM(D85:D86)</f>
        <v>0</v>
      </c>
      <c r="E87" s="206">
        <f>SUM(E85:E86)</f>
        <v>0</v>
      </c>
      <c r="F87" s="206">
        <f>SUM(F85:F86)</f>
        <v>0</v>
      </c>
      <c r="G87" s="206">
        <f>SUM(G85:G86)</f>
        <v>0</v>
      </c>
      <c r="H87" s="206">
        <f>SUM(H85:H86)</f>
        <v>0</v>
      </c>
      <c r="I87" s="209"/>
      <c r="J87" s="206">
        <f>SUM(J85:J86)</f>
        <v>0</v>
      </c>
      <c r="K87" s="206">
        <f>SUM(K85:K86)</f>
        <v>0</v>
      </c>
      <c r="L87" s="246">
        <f>SUM(L85:L86)</f>
        <v>0</v>
      </c>
      <c r="M87" s="30"/>
    </row>
    <row r="88" spans="1:13" ht="32.25" customHeight="1" x14ac:dyDescent="0.15">
      <c r="A88" s="308"/>
      <c r="B88" s="334" t="s">
        <v>362</v>
      </c>
      <c r="C88" s="227"/>
      <c r="D88" s="7"/>
      <c r="E88" s="7"/>
      <c r="F88" s="7"/>
      <c r="G88" s="206">
        <f>SUM(E88:F88)</f>
        <v>0</v>
      </c>
      <c r="H88" s="7"/>
      <c r="I88" s="206" t="e">
        <f>G88/H88</f>
        <v>#DIV/0!</v>
      </c>
      <c r="J88" s="7"/>
      <c r="K88" s="7"/>
      <c r="L88" s="122"/>
      <c r="M88" s="30"/>
    </row>
    <row r="89" spans="1:13" ht="32.25" customHeight="1" x14ac:dyDescent="0.15">
      <c r="A89" s="308"/>
      <c r="B89" s="335"/>
      <c r="C89" s="5"/>
      <c r="D89" s="5"/>
      <c r="E89" s="5"/>
      <c r="F89" s="5"/>
      <c r="G89" s="206">
        <f>SUM(E89:F89)</f>
        <v>0</v>
      </c>
      <c r="H89" s="5"/>
      <c r="I89" s="206" t="e">
        <f>G89/H89</f>
        <v>#DIV/0!</v>
      </c>
      <c r="J89" s="5"/>
      <c r="K89" s="5"/>
      <c r="L89" s="98"/>
      <c r="M89" s="30"/>
    </row>
    <row r="90" spans="1:13" ht="32.25" customHeight="1" x14ac:dyDescent="0.15">
      <c r="A90" s="308"/>
      <c r="B90" s="336"/>
      <c r="C90" s="229" t="s">
        <v>10</v>
      </c>
      <c r="D90" s="181">
        <f>SUM(D88:D89)</f>
        <v>0</v>
      </c>
      <c r="E90" s="181">
        <f>SUM(E88:E89)</f>
        <v>0</v>
      </c>
      <c r="F90" s="181">
        <f>SUM(F88:F89)</f>
        <v>0</v>
      </c>
      <c r="G90" s="181">
        <f>SUM(G88:G89)</f>
        <v>0</v>
      </c>
      <c r="H90" s="181">
        <f>SUM(H88:H89)</f>
        <v>0</v>
      </c>
      <c r="I90" s="210"/>
      <c r="J90" s="181">
        <f>SUM(J88:J89)</f>
        <v>0</v>
      </c>
      <c r="K90" s="181">
        <f>SUM(K88:K89)</f>
        <v>0</v>
      </c>
      <c r="L90" s="239">
        <f>SUM(L88:L89)</f>
        <v>0</v>
      </c>
      <c r="M90" s="57"/>
    </row>
    <row r="91" spans="1:13" ht="32.25" customHeight="1" x14ac:dyDescent="0.15">
      <c r="A91" s="308"/>
      <c r="B91" s="332" t="s">
        <v>364</v>
      </c>
      <c r="C91" s="229"/>
      <c r="D91" s="5"/>
      <c r="E91" s="5"/>
      <c r="F91" s="5"/>
      <c r="G91" s="181">
        <f>SUM(E91:F91)</f>
        <v>0</v>
      </c>
      <c r="H91" s="5"/>
      <c r="I91" s="181" t="e">
        <f>G91/H91</f>
        <v>#DIV/0!</v>
      </c>
      <c r="J91" s="5"/>
      <c r="K91" s="5"/>
      <c r="L91" s="98"/>
      <c r="M91" s="57"/>
    </row>
    <row r="92" spans="1:13" ht="32.25" customHeight="1" x14ac:dyDescent="0.15">
      <c r="A92" s="308"/>
      <c r="B92" s="332"/>
      <c r="C92" s="5"/>
      <c r="D92" s="5"/>
      <c r="E92" s="5"/>
      <c r="F92" s="5"/>
      <c r="G92" s="181">
        <f>SUM(E92:F92)</f>
        <v>0</v>
      </c>
      <c r="H92" s="5"/>
      <c r="I92" s="181" t="e">
        <f>G92/H92</f>
        <v>#DIV/0!</v>
      </c>
      <c r="J92" s="5"/>
      <c r="K92" s="5"/>
      <c r="L92" s="98"/>
      <c r="M92" s="30"/>
    </row>
    <row r="93" spans="1:13" ht="32.25" customHeight="1" thickBot="1" x14ac:dyDescent="0.2">
      <c r="A93" s="331"/>
      <c r="B93" s="333"/>
      <c r="C93" s="227" t="s">
        <v>10</v>
      </c>
      <c r="D93" s="206">
        <f>SUM(D91:D92)</f>
        <v>0</v>
      </c>
      <c r="E93" s="206">
        <f>SUM(E91:E92)</f>
        <v>0</v>
      </c>
      <c r="F93" s="206">
        <f>SUM(F91:F92)</f>
        <v>0</v>
      </c>
      <c r="G93" s="206">
        <f>SUM(G91:G92)</f>
        <v>0</v>
      </c>
      <c r="H93" s="206">
        <f>SUM(H91:H92)</f>
        <v>0</v>
      </c>
      <c r="I93" s="209"/>
      <c r="J93" s="206">
        <f>SUM(J91:J92)</f>
        <v>0</v>
      </c>
      <c r="K93" s="206">
        <f>SUM(K91:K92)</f>
        <v>0</v>
      </c>
      <c r="L93" s="246">
        <f>SUM(L91:L92)</f>
        <v>0</v>
      </c>
      <c r="M93" s="30"/>
    </row>
    <row r="94" spans="1:13" ht="32.25" customHeight="1" thickTop="1" x14ac:dyDescent="0.15">
      <c r="A94" s="306" t="s">
        <v>388</v>
      </c>
      <c r="B94" s="307"/>
      <c r="C94" s="123"/>
      <c r="D94" s="207">
        <f t="shared" ref="D94:F95" si="5">SUM(D85,D88,D91)</f>
        <v>0</v>
      </c>
      <c r="E94" s="207">
        <f t="shared" si="5"/>
        <v>0</v>
      </c>
      <c r="F94" s="207">
        <f t="shared" si="5"/>
        <v>0</v>
      </c>
      <c r="G94" s="207">
        <f>SUM(E94:F94)</f>
        <v>0</v>
      </c>
      <c r="H94" s="207">
        <f>SUM(H85,H88,H91)</f>
        <v>0</v>
      </c>
      <c r="I94" s="207" t="e">
        <f>G94/H94</f>
        <v>#DIV/0!</v>
      </c>
      <c r="J94" s="207">
        <f t="shared" ref="J94:L95" si="6">SUM(J85,J88,J91)</f>
        <v>0</v>
      </c>
      <c r="K94" s="207">
        <f t="shared" si="6"/>
        <v>0</v>
      </c>
      <c r="L94" s="247">
        <f t="shared" si="6"/>
        <v>0</v>
      </c>
      <c r="M94" s="30"/>
    </row>
    <row r="95" spans="1:13" ht="32.25" customHeight="1" x14ac:dyDescent="0.15">
      <c r="A95" s="308"/>
      <c r="B95" s="309"/>
      <c r="C95" s="5"/>
      <c r="D95" s="181">
        <f t="shared" si="5"/>
        <v>0</v>
      </c>
      <c r="E95" s="181">
        <f t="shared" si="5"/>
        <v>0</v>
      </c>
      <c r="F95" s="181">
        <f t="shared" si="5"/>
        <v>0</v>
      </c>
      <c r="G95" s="208">
        <f>SUM(E95:F95)</f>
        <v>0</v>
      </c>
      <c r="H95" s="181">
        <f>SUM(H86,H89,H92)</f>
        <v>0</v>
      </c>
      <c r="I95" s="208" t="e">
        <f>G95/H95</f>
        <v>#DIV/0!</v>
      </c>
      <c r="J95" s="181">
        <f t="shared" si="6"/>
        <v>0</v>
      </c>
      <c r="K95" s="181">
        <f t="shared" si="6"/>
        <v>0</v>
      </c>
      <c r="L95" s="239">
        <f t="shared" si="6"/>
        <v>0</v>
      </c>
      <c r="M95" s="30"/>
    </row>
    <row r="96" spans="1:13" ht="32.25" customHeight="1" thickBot="1" x14ac:dyDescent="0.2">
      <c r="A96" s="310"/>
      <c r="B96" s="311"/>
      <c r="C96" s="105" t="s">
        <v>10</v>
      </c>
      <c r="D96" s="182">
        <f>SUM(D94:D95)</f>
        <v>0</v>
      </c>
      <c r="E96" s="182">
        <f>SUM(E94:E95)</f>
        <v>0</v>
      </c>
      <c r="F96" s="182">
        <f>SUM(F94:F95)</f>
        <v>0</v>
      </c>
      <c r="G96" s="182">
        <f>SUM(G94:G95)</f>
        <v>0</v>
      </c>
      <c r="H96" s="182">
        <f>SUM(H94:H95)</f>
        <v>0</v>
      </c>
      <c r="I96" s="185"/>
      <c r="J96" s="182">
        <f>SUM(J94:J95)</f>
        <v>0</v>
      </c>
      <c r="K96" s="182">
        <f>SUM(K94:K95)</f>
        <v>0</v>
      </c>
      <c r="L96" s="238">
        <f>SUM(L94:L95)</f>
        <v>0</v>
      </c>
      <c r="M96" s="30"/>
    </row>
    <row r="97" spans="1:13" ht="10.5" customHeight="1" x14ac:dyDescent="0.15">
      <c r="A97" s="14"/>
      <c r="B97" s="141"/>
      <c r="C97" s="14"/>
      <c r="D97" s="30"/>
      <c r="E97" s="30"/>
      <c r="F97" s="30"/>
      <c r="G97" s="30"/>
      <c r="H97" s="30"/>
      <c r="I97" s="110"/>
      <c r="J97" s="30"/>
      <c r="K97" s="30"/>
      <c r="L97" s="30"/>
    </row>
    <row r="98" spans="1:13" s="58" customFormat="1" ht="12.75" customHeight="1" x14ac:dyDescent="0.15">
      <c r="A98" s="58" t="s">
        <v>11</v>
      </c>
      <c r="M98" s="59"/>
    </row>
    <row r="99" spans="1:13" s="58" customFormat="1" ht="12.75" customHeight="1" x14ac:dyDescent="0.15">
      <c r="A99" s="58" t="s">
        <v>389</v>
      </c>
      <c r="M99" s="59"/>
    </row>
    <row r="100" spans="1:13" s="58" customFormat="1" ht="12.75" customHeight="1" x14ac:dyDescent="0.15">
      <c r="A100" s="58" t="s">
        <v>390</v>
      </c>
      <c r="M100" s="59"/>
    </row>
    <row r="101" spans="1:13" s="58" customFormat="1" ht="12.75" customHeight="1" x14ac:dyDescent="0.15">
      <c r="A101" s="58" t="s">
        <v>391</v>
      </c>
      <c r="M101" s="59"/>
    </row>
    <row r="102" spans="1:13" s="58" customFormat="1" ht="12.75" customHeight="1" x14ac:dyDescent="0.15">
      <c r="A102" s="58" t="s">
        <v>370</v>
      </c>
      <c r="M102" s="59"/>
    </row>
    <row r="103" spans="1:13" s="58" customFormat="1" ht="12.75" customHeight="1" x14ac:dyDescent="0.15">
      <c r="A103" s="58" t="s">
        <v>324</v>
      </c>
      <c r="M103" s="59"/>
    </row>
    <row r="104" spans="1:13" s="58" customFormat="1" ht="12.75" customHeight="1" x14ac:dyDescent="0.15">
      <c r="A104" s="58" t="s">
        <v>372</v>
      </c>
      <c r="M104" s="59"/>
    </row>
    <row r="105" spans="1:13" s="58" customFormat="1" ht="12.75" customHeight="1" x14ac:dyDescent="0.15">
      <c r="A105" s="58" t="s">
        <v>373</v>
      </c>
      <c r="M105" s="59"/>
    </row>
    <row r="106" spans="1:13" s="58" customFormat="1" ht="12.75" customHeight="1" x14ac:dyDescent="0.15">
      <c r="A106" s="58" t="s">
        <v>323</v>
      </c>
      <c r="M106" s="59"/>
    </row>
    <row r="107" spans="1:13" x14ac:dyDescent="0.15">
      <c r="M107" s="30"/>
    </row>
  </sheetData>
  <mergeCells count="51">
    <mergeCell ref="A7:B7"/>
    <mergeCell ref="A5:B6"/>
    <mergeCell ref="A94:B96"/>
    <mergeCell ref="A20:B24"/>
    <mergeCell ref="A17:B19"/>
    <mergeCell ref="A14:B16"/>
    <mergeCell ref="A11:B13"/>
    <mergeCell ref="A8:B10"/>
    <mergeCell ref="A79:C79"/>
    <mergeCell ref="A85:A93"/>
    <mergeCell ref="B91:B93"/>
    <mergeCell ref="B88:B90"/>
    <mergeCell ref="B85:B87"/>
    <mergeCell ref="B82:C82"/>
    <mergeCell ref="B81:C81"/>
    <mergeCell ref="B80:C80"/>
    <mergeCell ref="B83:C83"/>
    <mergeCell ref="A54:C54"/>
    <mergeCell ref="A59:C59"/>
    <mergeCell ref="A58:C58"/>
    <mergeCell ref="A57:C57"/>
    <mergeCell ref="A56:C56"/>
    <mergeCell ref="A55:C55"/>
    <mergeCell ref="A80:A83"/>
    <mergeCell ref="A45:C45"/>
    <mergeCell ref="A44:C44"/>
    <mergeCell ref="A43:C43"/>
    <mergeCell ref="D41:D42"/>
    <mergeCell ref="I41:I42"/>
    <mergeCell ref="J1:L1"/>
    <mergeCell ref="J2:L2"/>
    <mergeCell ref="H5:H6"/>
    <mergeCell ref="I5:I6"/>
    <mergeCell ref="C5:C6"/>
    <mergeCell ref="D5:D6"/>
    <mergeCell ref="A25:C25"/>
    <mergeCell ref="J37:L37"/>
    <mergeCell ref="J73:L73"/>
    <mergeCell ref="J74:L74"/>
    <mergeCell ref="D77:D78"/>
    <mergeCell ref="H77:H78"/>
    <mergeCell ref="I77:I78"/>
    <mergeCell ref="A77:C78"/>
    <mergeCell ref="J77:L77"/>
    <mergeCell ref="J38:L38"/>
    <mergeCell ref="A41:C42"/>
    <mergeCell ref="A50:C50"/>
    <mergeCell ref="A49:C49"/>
    <mergeCell ref="A48:C48"/>
    <mergeCell ref="A47:C47"/>
    <mergeCell ref="A46:C46"/>
  </mergeCells>
  <phoneticPr fontId="8"/>
  <pageMargins left="0.7" right="0.7" top="0.75" bottom="0.75" header="0.3" footer="0.3"/>
  <pageSetup paperSize="9" scale="83" orientation="portrait" r:id="rId1"/>
  <headerFooter alignWithMargins="0"/>
  <rowBreaks count="2" manualBreakCount="2">
    <brk id="36" max="11" man="1"/>
    <brk id="72"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Q30"/>
  <sheetViews>
    <sheetView view="pageBreakPreview" zoomScale="93" zoomScaleNormal="100" zoomScaleSheetLayoutView="93" workbookViewId="0">
      <selection activeCell="P13" sqref="P13"/>
    </sheetView>
  </sheetViews>
  <sheetFormatPr defaultColWidth="9" defaultRowHeight="13.5" x14ac:dyDescent="0.15"/>
  <cols>
    <col min="1" max="1" width="16" style="15" customWidth="1"/>
    <col min="2" max="2" width="5.625" style="66" customWidth="1"/>
    <col min="3" max="17" width="8.375" style="15" customWidth="1"/>
    <col min="18" max="16384" width="9" style="15"/>
  </cols>
  <sheetData>
    <row r="1" spans="1:17" ht="25.5" customHeight="1" x14ac:dyDescent="0.15">
      <c r="A1" s="60" t="str">
        <f>表紙!A1</f>
        <v>令和６年度 高等学校等調査票</v>
      </c>
      <c r="G1" s="30"/>
      <c r="H1" s="30"/>
      <c r="I1" s="30"/>
      <c r="K1" s="2" t="s">
        <v>255</v>
      </c>
      <c r="L1" s="4"/>
      <c r="M1" s="271">
        <f>表紙!B3</f>
        <v>0</v>
      </c>
      <c r="N1" s="272"/>
      <c r="O1" s="272"/>
      <c r="P1" s="272"/>
      <c r="Q1" s="273"/>
    </row>
    <row r="2" spans="1:17" ht="17.45" customHeight="1" x14ac:dyDescent="0.15">
      <c r="A2" s="62"/>
      <c r="G2" s="30"/>
      <c r="H2" s="30"/>
      <c r="I2" s="30"/>
      <c r="K2" s="112"/>
      <c r="L2" s="112"/>
      <c r="M2" s="141"/>
      <c r="N2" s="141"/>
      <c r="O2" s="141"/>
      <c r="P2" s="141"/>
      <c r="Q2" s="141"/>
    </row>
    <row r="3" spans="1:17" ht="18" customHeight="1" x14ac:dyDescent="0.15">
      <c r="A3" s="15" t="s">
        <v>329</v>
      </c>
      <c r="Q3" s="63" t="s">
        <v>193</v>
      </c>
    </row>
    <row r="4" spans="1:17" ht="17.25" customHeight="1" x14ac:dyDescent="0.15">
      <c r="A4" s="340" t="s">
        <v>161</v>
      </c>
      <c r="B4" s="350" t="s">
        <v>392</v>
      </c>
      <c r="C4" s="2" t="s">
        <v>26</v>
      </c>
      <c r="D4" s="3"/>
      <c r="E4" s="3"/>
      <c r="F4" s="3"/>
      <c r="G4" s="3"/>
      <c r="H4" s="3"/>
      <c r="I4" s="3"/>
      <c r="J4" s="3"/>
      <c r="K4" s="4"/>
      <c r="L4" s="2" t="s">
        <v>27</v>
      </c>
      <c r="M4" s="3"/>
      <c r="N4" s="4"/>
      <c r="O4" s="2" t="s">
        <v>28</v>
      </c>
      <c r="P4" s="3"/>
      <c r="Q4" s="4"/>
    </row>
    <row r="5" spans="1:17" ht="17.25" customHeight="1" x14ac:dyDescent="0.15">
      <c r="A5" s="337"/>
      <c r="B5" s="342"/>
      <c r="C5" s="2" t="s">
        <v>29</v>
      </c>
      <c r="D5" s="3"/>
      <c r="E5" s="4"/>
      <c r="F5" s="2" t="s">
        <v>30</v>
      </c>
      <c r="G5" s="3"/>
      <c r="H5" s="4"/>
      <c r="I5" s="2" t="s">
        <v>256</v>
      </c>
      <c r="J5" s="3"/>
      <c r="K5" s="4"/>
      <c r="L5" s="344" t="s">
        <v>257</v>
      </c>
      <c r="M5" s="345"/>
      <c r="N5" s="346"/>
      <c r="O5" s="344" t="s">
        <v>257</v>
      </c>
      <c r="P5" s="345"/>
      <c r="Q5" s="346"/>
    </row>
    <row r="6" spans="1:17" ht="17.25" customHeight="1" x14ac:dyDescent="0.15">
      <c r="A6" s="337"/>
      <c r="B6" s="342"/>
      <c r="C6" s="2" t="s">
        <v>31</v>
      </c>
      <c r="D6" s="4"/>
      <c r="E6" s="340" t="s">
        <v>160</v>
      </c>
      <c r="F6" s="2" t="s">
        <v>31</v>
      </c>
      <c r="G6" s="4"/>
      <c r="H6" s="340" t="s">
        <v>160</v>
      </c>
      <c r="I6" s="2" t="s">
        <v>31</v>
      </c>
      <c r="J6" s="4"/>
      <c r="K6" s="340" t="s">
        <v>160</v>
      </c>
      <c r="L6" s="347"/>
      <c r="M6" s="348"/>
      <c r="N6" s="349"/>
      <c r="O6" s="347"/>
      <c r="P6" s="348"/>
      <c r="Q6" s="349"/>
    </row>
    <row r="7" spans="1:17" ht="24.75" customHeight="1" x14ac:dyDescent="0.15">
      <c r="A7" s="338"/>
      <c r="B7" s="343"/>
      <c r="C7" s="1" t="s">
        <v>254</v>
      </c>
      <c r="D7" s="5"/>
      <c r="E7" s="338"/>
      <c r="F7" s="1" t="s">
        <v>254</v>
      </c>
      <c r="G7" s="5"/>
      <c r="H7" s="338"/>
      <c r="I7" s="1" t="s">
        <v>254</v>
      </c>
      <c r="J7" s="5"/>
      <c r="K7" s="338"/>
      <c r="L7" s="1" t="s">
        <v>254</v>
      </c>
      <c r="M7" s="5"/>
      <c r="N7" s="1" t="s">
        <v>10</v>
      </c>
      <c r="O7" s="1" t="s">
        <v>254</v>
      </c>
      <c r="P7" s="1"/>
      <c r="Q7" s="1" t="s">
        <v>10</v>
      </c>
    </row>
    <row r="8" spans="1:17" ht="24" customHeight="1" x14ac:dyDescent="0.15">
      <c r="A8" s="65" t="s">
        <v>19</v>
      </c>
      <c r="B8" s="91"/>
      <c r="C8" s="5"/>
      <c r="D8" s="5"/>
      <c r="E8" s="211">
        <f>SUM(C8:D8)</f>
        <v>0</v>
      </c>
      <c r="F8" s="5"/>
      <c r="G8" s="5"/>
      <c r="H8" s="181">
        <f>SUM(F8:G8)</f>
        <v>0</v>
      </c>
      <c r="I8" s="5"/>
      <c r="J8" s="5"/>
      <c r="K8" s="181">
        <f>SUM(I8:J8)</f>
        <v>0</v>
      </c>
      <c r="L8" s="5"/>
      <c r="M8" s="5"/>
      <c r="N8" s="181">
        <f>SUM(L8:M8)</f>
        <v>0</v>
      </c>
      <c r="O8" s="5"/>
      <c r="P8" s="5"/>
      <c r="Q8" s="5"/>
    </row>
    <row r="9" spans="1:17" ht="24" customHeight="1" x14ac:dyDescent="0.15">
      <c r="A9" s="341" t="s">
        <v>20</v>
      </c>
      <c r="B9" s="52" t="s">
        <v>32</v>
      </c>
      <c r="C9" s="5"/>
      <c r="D9" s="5"/>
      <c r="E9" s="211">
        <f>SUM(C9:D9)</f>
        <v>0</v>
      </c>
      <c r="F9" s="5"/>
      <c r="G9" s="5"/>
      <c r="H9" s="181">
        <f>SUM(F9:G9)</f>
        <v>0</v>
      </c>
      <c r="I9" s="5"/>
      <c r="J9" s="5"/>
      <c r="K9" s="181">
        <f>SUM(I9:J9)</f>
        <v>0</v>
      </c>
      <c r="L9" s="5"/>
      <c r="M9" s="5"/>
      <c r="N9" s="181">
        <f>SUM(L9:M9)</f>
        <v>0</v>
      </c>
      <c r="O9" s="5"/>
      <c r="P9" s="5"/>
      <c r="Q9" s="5"/>
    </row>
    <row r="10" spans="1:17" ht="24" customHeight="1" x14ac:dyDescent="0.15">
      <c r="A10" s="342"/>
      <c r="B10" s="52" t="s">
        <v>33</v>
      </c>
      <c r="C10" s="5"/>
      <c r="D10" s="5"/>
      <c r="E10" s="211">
        <f>SUM(C10:D10)</f>
        <v>0</v>
      </c>
      <c r="F10" s="5"/>
      <c r="G10" s="5"/>
      <c r="H10" s="181">
        <f>SUM(F10:G10)</f>
        <v>0</v>
      </c>
      <c r="I10" s="5"/>
      <c r="J10" s="5"/>
      <c r="K10" s="181">
        <f>SUM(I10:J10)</f>
        <v>0</v>
      </c>
      <c r="L10" s="5"/>
      <c r="M10" s="5"/>
      <c r="N10" s="181">
        <f>SUM(L10:M10)</f>
        <v>0</v>
      </c>
      <c r="O10" s="5"/>
      <c r="P10" s="5"/>
      <c r="Q10" s="5"/>
    </row>
    <row r="11" spans="1:17" ht="24" customHeight="1" x14ac:dyDescent="0.15">
      <c r="A11" s="343"/>
      <c r="B11" s="52" t="s">
        <v>10</v>
      </c>
      <c r="C11" s="181">
        <f t="shared" ref="C11:N11" si="0">SUM(C9:C10)</f>
        <v>0</v>
      </c>
      <c r="D11" s="181">
        <f t="shared" si="0"/>
        <v>0</v>
      </c>
      <c r="E11" s="181">
        <f t="shared" si="0"/>
        <v>0</v>
      </c>
      <c r="F11" s="181">
        <f t="shared" si="0"/>
        <v>0</v>
      </c>
      <c r="G11" s="181">
        <f t="shared" si="0"/>
        <v>0</v>
      </c>
      <c r="H11" s="181">
        <f t="shared" si="0"/>
        <v>0</v>
      </c>
      <c r="I11" s="181">
        <f t="shared" si="0"/>
        <v>0</v>
      </c>
      <c r="J11" s="181">
        <f t="shared" si="0"/>
        <v>0</v>
      </c>
      <c r="K11" s="181">
        <f t="shared" si="0"/>
        <v>0</v>
      </c>
      <c r="L11" s="181">
        <f t="shared" si="0"/>
        <v>0</v>
      </c>
      <c r="M11" s="181">
        <f t="shared" si="0"/>
        <v>0</v>
      </c>
      <c r="N11" s="181">
        <f t="shared" si="0"/>
        <v>0</v>
      </c>
      <c r="O11" s="5"/>
      <c r="P11" s="5"/>
      <c r="Q11" s="5"/>
    </row>
    <row r="12" spans="1:17" ht="24" customHeight="1" x14ac:dyDescent="0.15">
      <c r="A12" s="341" t="s">
        <v>21</v>
      </c>
      <c r="B12" s="52" t="s">
        <v>32</v>
      </c>
      <c r="C12" s="5"/>
      <c r="D12" s="5"/>
      <c r="E12" s="181">
        <f>SUM(C12:D12)</f>
        <v>0</v>
      </c>
      <c r="F12" s="5"/>
      <c r="G12" s="5"/>
      <c r="H12" s="181">
        <f>SUM(F12:G12)</f>
        <v>0</v>
      </c>
      <c r="I12" s="5"/>
      <c r="J12" s="5"/>
      <c r="K12" s="181">
        <f>SUM(I12:J12)</f>
        <v>0</v>
      </c>
      <c r="L12" s="5"/>
      <c r="M12" s="5"/>
      <c r="N12" s="181">
        <f>SUM(L12:M12)</f>
        <v>0</v>
      </c>
      <c r="O12" s="5"/>
      <c r="P12" s="5"/>
      <c r="Q12" s="5"/>
    </row>
    <row r="13" spans="1:17" ht="24" customHeight="1" x14ac:dyDescent="0.15">
      <c r="A13" s="342"/>
      <c r="B13" s="52" t="s">
        <v>33</v>
      </c>
      <c r="C13" s="5"/>
      <c r="D13" s="5"/>
      <c r="E13" s="181">
        <f>SUM(C13:D13)</f>
        <v>0</v>
      </c>
      <c r="F13" s="5"/>
      <c r="G13" s="5"/>
      <c r="H13" s="181">
        <f>SUM(F13:G13)</f>
        <v>0</v>
      </c>
      <c r="I13" s="5"/>
      <c r="J13" s="5"/>
      <c r="K13" s="181">
        <f>SUM(I13:J13)</f>
        <v>0</v>
      </c>
      <c r="L13" s="5"/>
      <c r="M13" s="5"/>
      <c r="N13" s="181">
        <f>SUM(L13:M13)</f>
        <v>0</v>
      </c>
      <c r="O13" s="5"/>
      <c r="P13" s="5"/>
      <c r="Q13" s="5"/>
    </row>
    <row r="14" spans="1:17" ht="24" customHeight="1" x14ac:dyDescent="0.15">
      <c r="A14" s="343"/>
      <c r="B14" s="52" t="s">
        <v>10</v>
      </c>
      <c r="C14" s="181">
        <f t="shared" ref="C14:N14" si="1">SUM(C12:C13)</f>
        <v>0</v>
      </c>
      <c r="D14" s="181">
        <f t="shared" si="1"/>
        <v>0</v>
      </c>
      <c r="E14" s="181">
        <f t="shared" si="1"/>
        <v>0</v>
      </c>
      <c r="F14" s="181">
        <f t="shared" si="1"/>
        <v>0</v>
      </c>
      <c r="G14" s="181">
        <f t="shared" si="1"/>
        <v>0</v>
      </c>
      <c r="H14" s="181">
        <f t="shared" si="1"/>
        <v>0</v>
      </c>
      <c r="I14" s="181">
        <f t="shared" si="1"/>
        <v>0</v>
      </c>
      <c r="J14" s="181">
        <f t="shared" si="1"/>
        <v>0</v>
      </c>
      <c r="K14" s="181">
        <f t="shared" si="1"/>
        <v>0</v>
      </c>
      <c r="L14" s="181">
        <f t="shared" si="1"/>
        <v>0</v>
      </c>
      <c r="M14" s="181">
        <f t="shared" si="1"/>
        <v>0</v>
      </c>
      <c r="N14" s="181">
        <f t="shared" si="1"/>
        <v>0</v>
      </c>
      <c r="O14" s="5"/>
      <c r="P14" s="5"/>
      <c r="Q14" s="5"/>
    </row>
    <row r="15" spans="1:17" ht="24" customHeight="1" x14ac:dyDescent="0.15">
      <c r="A15" s="341" t="s">
        <v>22</v>
      </c>
      <c r="B15" s="52" t="s">
        <v>32</v>
      </c>
      <c r="C15" s="5"/>
      <c r="D15" s="5"/>
      <c r="E15" s="181">
        <f>SUM(C15:D15)</f>
        <v>0</v>
      </c>
      <c r="F15" s="5"/>
      <c r="G15" s="5"/>
      <c r="H15" s="181">
        <f>SUM(F15:G15)</f>
        <v>0</v>
      </c>
      <c r="I15" s="5"/>
      <c r="J15" s="5"/>
      <c r="K15" s="181">
        <f>SUM(I15:J15)</f>
        <v>0</v>
      </c>
      <c r="L15" s="5"/>
      <c r="M15" s="5"/>
      <c r="N15" s="181">
        <f>SUM(L15:M15)</f>
        <v>0</v>
      </c>
      <c r="O15" s="5"/>
      <c r="P15" s="5"/>
      <c r="Q15" s="5"/>
    </row>
    <row r="16" spans="1:17" ht="24" customHeight="1" x14ac:dyDescent="0.15">
      <c r="A16" s="342"/>
      <c r="B16" s="52" t="s">
        <v>33</v>
      </c>
      <c r="C16" s="5"/>
      <c r="D16" s="5"/>
      <c r="E16" s="181">
        <f>SUM(C16:D16)</f>
        <v>0</v>
      </c>
      <c r="F16" s="5"/>
      <c r="G16" s="5"/>
      <c r="H16" s="181">
        <f>SUM(F16:G16)</f>
        <v>0</v>
      </c>
      <c r="I16" s="5"/>
      <c r="J16" s="5"/>
      <c r="K16" s="181">
        <f>SUM(I16:J16)</f>
        <v>0</v>
      </c>
      <c r="L16" s="5"/>
      <c r="M16" s="5"/>
      <c r="N16" s="181">
        <f>SUM(L16:M16)</f>
        <v>0</v>
      </c>
      <c r="O16" s="5"/>
      <c r="P16" s="5"/>
      <c r="Q16" s="5"/>
    </row>
    <row r="17" spans="1:17" ht="24" customHeight="1" x14ac:dyDescent="0.15">
      <c r="A17" s="343"/>
      <c r="B17" s="52" t="s">
        <v>10</v>
      </c>
      <c r="C17" s="181">
        <f t="shared" ref="C17:N17" si="2">SUM(C15:C16)</f>
        <v>0</v>
      </c>
      <c r="D17" s="181">
        <f t="shared" si="2"/>
        <v>0</v>
      </c>
      <c r="E17" s="181">
        <f t="shared" si="2"/>
        <v>0</v>
      </c>
      <c r="F17" s="181">
        <f t="shared" si="2"/>
        <v>0</v>
      </c>
      <c r="G17" s="181">
        <f t="shared" si="2"/>
        <v>0</v>
      </c>
      <c r="H17" s="181">
        <f t="shared" si="2"/>
        <v>0</v>
      </c>
      <c r="I17" s="181">
        <f t="shared" si="2"/>
        <v>0</v>
      </c>
      <c r="J17" s="181">
        <f t="shared" si="2"/>
        <v>0</v>
      </c>
      <c r="K17" s="181">
        <f t="shared" si="2"/>
        <v>0</v>
      </c>
      <c r="L17" s="181">
        <f t="shared" si="2"/>
        <v>0</v>
      </c>
      <c r="M17" s="181">
        <f t="shared" si="2"/>
        <v>0</v>
      </c>
      <c r="N17" s="181">
        <f t="shared" si="2"/>
        <v>0</v>
      </c>
      <c r="O17" s="5"/>
      <c r="P17" s="5"/>
      <c r="Q17" s="5"/>
    </row>
    <row r="18" spans="1:17" ht="24" customHeight="1" x14ac:dyDescent="0.15">
      <c r="A18" s="350" t="s">
        <v>396</v>
      </c>
      <c r="B18" s="52" t="s">
        <v>32</v>
      </c>
      <c r="C18" s="5"/>
      <c r="D18" s="5"/>
      <c r="E18" s="181">
        <f>SUM(C18:D18)</f>
        <v>0</v>
      </c>
      <c r="F18" s="5"/>
      <c r="G18" s="5"/>
      <c r="H18" s="181">
        <f>SUM(F18:G18)</f>
        <v>0</v>
      </c>
      <c r="I18" s="5"/>
      <c r="J18" s="5"/>
      <c r="K18" s="181">
        <f>SUM(I18:J18)</f>
        <v>0</v>
      </c>
      <c r="L18" s="5"/>
      <c r="M18" s="5"/>
      <c r="N18" s="181">
        <f>SUM(L18:M18)</f>
        <v>0</v>
      </c>
      <c r="O18" s="5"/>
      <c r="P18" s="5"/>
      <c r="Q18" s="5"/>
    </row>
    <row r="19" spans="1:17" ht="24" customHeight="1" x14ac:dyDescent="0.15">
      <c r="A19" s="342"/>
      <c r="B19" s="52" t="s">
        <v>33</v>
      </c>
      <c r="C19" s="5"/>
      <c r="D19" s="5"/>
      <c r="E19" s="181">
        <f>SUM(C19:D19)</f>
        <v>0</v>
      </c>
      <c r="F19" s="5"/>
      <c r="G19" s="5"/>
      <c r="H19" s="181">
        <f>SUM(F19:G19)</f>
        <v>0</v>
      </c>
      <c r="I19" s="5"/>
      <c r="J19" s="5"/>
      <c r="K19" s="181">
        <f>SUM(I19:J19)</f>
        <v>0</v>
      </c>
      <c r="L19" s="5"/>
      <c r="M19" s="5"/>
      <c r="N19" s="181">
        <f>SUM(L19:M19)</f>
        <v>0</v>
      </c>
      <c r="O19" s="5"/>
      <c r="P19" s="5"/>
      <c r="Q19" s="5"/>
    </row>
    <row r="20" spans="1:17" ht="24" customHeight="1" x14ac:dyDescent="0.15">
      <c r="A20" s="343"/>
      <c r="B20" s="52" t="s">
        <v>10</v>
      </c>
      <c r="C20" s="181">
        <f t="shared" ref="C20:N20" si="3">SUM(C18:C19)</f>
        <v>0</v>
      </c>
      <c r="D20" s="181">
        <f t="shared" si="3"/>
        <v>0</v>
      </c>
      <c r="E20" s="181">
        <f t="shared" si="3"/>
        <v>0</v>
      </c>
      <c r="F20" s="181">
        <f t="shared" si="3"/>
        <v>0</v>
      </c>
      <c r="G20" s="181">
        <f t="shared" si="3"/>
        <v>0</v>
      </c>
      <c r="H20" s="181">
        <f t="shared" si="3"/>
        <v>0</v>
      </c>
      <c r="I20" s="181">
        <f t="shared" si="3"/>
        <v>0</v>
      </c>
      <c r="J20" s="181">
        <f t="shared" si="3"/>
        <v>0</v>
      </c>
      <c r="K20" s="181">
        <f t="shared" si="3"/>
        <v>0</v>
      </c>
      <c r="L20" s="181">
        <f t="shared" si="3"/>
        <v>0</v>
      </c>
      <c r="M20" s="181">
        <f t="shared" si="3"/>
        <v>0</v>
      </c>
      <c r="N20" s="181">
        <f t="shared" si="3"/>
        <v>0</v>
      </c>
      <c r="O20" s="5"/>
      <c r="P20" s="5"/>
      <c r="Q20" s="5"/>
    </row>
    <row r="21" spans="1:17" ht="18" customHeight="1" x14ac:dyDescent="0.15">
      <c r="A21" s="341" t="s">
        <v>24</v>
      </c>
      <c r="B21" s="341" t="s">
        <v>32</v>
      </c>
      <c r="C21" s="7"/>
      <c r="D21" s="7"/>
      <c r="E21" s="7"/>
      <c r="F21" s="7"/>
      <c r="G21" s="7"/>
      <c r="H21" s="7"/>
      <c r="I21" s="7"/>
      <c r="J21" s="7"/>
      <c r="K21" s="7"/>
      <c r="L21" s="140" t="s">
        <v>258</v>
      </c>
      <c r="M21" s="140" t="s">
        <v>258</v>
      </c>
      <c r="N21" s="140" t="s">
        <v>258</v>
      </c>
      <c r="O21" s="140" t="s">
        <v>258</v>
      </c>
      <c r="P21" s="140" t="s">
        <v>258</v>
      </c>
      <c r="Q21" s="140" t="s">
        <v>258</v>
      </c>
    </row>
    <row r="22" spans="1:17" ht="18" customHeight="1" x14ac:dyDescent="0.15">
      <c r="A22" s="342"/>
      <c r="B22" s="343"/>
      <c r="C22" s="8"/>
      <c r="D22" s="8"/>
      <c r="E22" s="8"/>
      <c r="F22" s="8"/>
      <c r="G22" s="8"/>
      <c r="H22" s="8"/>
      <c r="I22" s="8"/>
      <c r="J22" s="8"/>
      <c r="K22" s="8"/>
      <c r="L22" s="8"/>
      <c r="M22" s="8"/>
      <c r="N22" s="8"/>
      <c r="O22" s="8"/>
      <c r="P22" s="8"/>
      <c r="Q22" s="8"/>
    </row>
    <row r="23" spans="1:17" ht="24" customHeight="1" x14ac:dyDescent="0.15">
      <c r="A23" s="342"/>
      <c r="B23" s="52" t="s">
        <v>33</v>
      </c>
      <c r="C23" s="5"/>
      <c r="D23" s="5"/>
      <c r="E23" s="5"/>
      <c r="F23" s="5"/>
      <c r="G23" s="5"/>
      <c r="H23" s="5"/>
      <c r="I23" s="5"/>
      <c r="J23" s="5"/>
      <c r="K23" s="5"/>
      <c r="L23" s="5"/>
      <c r="M23" s="5"/>
      <c r="N23" s="5"/>
      <c r="O23" s="5"/>
      <c r="P23" s="5"/>
      <c r="Q23" s="5"/>
    </row>
    <row r="24" spans="1:17" ht="18" customHeight="1" x14ac:dyDescent="0.15">
      <c r="A24" s="342"/>
      <c r="B24" s="341" t="s">
        <v>10</v>
      </c>
      <c r="C24" s="7"/>
      <c r="D24" s="7"/>
      <c r="E24" s="7"/>
      <c r="F24" s="7"/>
      <c r="G24" s="7"/>
      <c r="H24" s="7"/>
      <c r="I24" s="7"/>
      <c r="J24" s="7"/>
      <c r="K24" s="7"/>
      <c r="L24" s="140" t="s">
        <v>258</v>
      </c>
      <c r="M24" s="140" t="s">
        <v>258</v>
      </c>
      <c r="N24" s="140" t="s">
        <v>258</v>
      </c>
      <c r="O24" s="140" t="s">
        <v>258</v>
      </c>
      <c r="P24" s="140" t="s">
        <v>258</v>
      </c>
      <c r="Q24" s="140" t="s">
        <v>258</v>
      </c>
    </row>
    <row r="25" spans="1:17" ht="18" customHeight="1" x14ac:dyDescent="0.15">
      <c r="A25" s="343"/>
      <c r="B25" s="343"/>
      <c r="C25" s="8"/>
      <c r="D25" s="8"/>
      <c r="E25" s="8"/>
      <c r="F25" s="8"/>
      <c r="G25" s="8"/>
      <c r="H25" s="8"/>
      <c r="I25" s="8"/>
      <c r="J25" s="8"/>
      <c r="K25" s="8"/>
      <c r="L25" s="8"/>
      <c r="M25" s="8"/>
      <c r="N25" s="8"/>
      <c r="O25" s="8"/>
      <c r="P25" s="8"/>
      <c r="Q25" s="8"/>
    </row>
    <row r="26" spans="1:17" ht="15" customHeight="1" x14ac:dyDescent="0.15"/>
    <row r="27" spans="1:17" ht="12.75" customHeight="1" x14ac:dyDescent="0.15">
      <c r="A27" s="58" t="s">
        <v>11</v>
      </c>
    </row>
    <row r="28" spans="1:17" ht="12.75" customHeight="1" x14ac:dyDescent="0.15">
      <c r="A28" s="58" t="s">
        <v>516</v>
      </c>
    </row>
    <row r="29" spans="1:17" ht="12.75" customHeight="1" x14ac:dyDescent="0.15">
      <c r="A29" s="58" t="s">
        <v>517</v>
      </c>
    </row>
    <row r="30" spans="1:17" x14ac:dyDescent="0.15">
      <c r="B30" s="58"/>
    </row>
  </sheetData>
  <mergeCells count="15">
    <mergeCell ref="M1:Q1"/>
    <mergeCell ref="A4:A7"/>
    <mergeCell ref="A21:A25"/>
    <mergeCell ref="A15:A17"/>
    <mergeCell ref="A9:A11"/>
    <mergeCell ref="A12:A14"/>
    <mergeCell ref="B24:B25"/>
    <mergeCell ref="L5:N6"/>
    <mergeCell ref="O5:Q6"/>
    <mergeCell ref="K6:K7"/>
    <mergeCell ref="A18:A20"/>
    <mergeCell ref="B4:B7"/>
    <mergeCell ref="E6:E7"/>
    <mergeCell ref="H6:H7"/>
    <mergeCell ref="B21:B22"/>
  </mergeCells>
  <phoneticPr fontId="8"/>
  <pageMargins left="0.7" right="0.7" top="0.75" bottom="0.75" header="0.3" footer="0.3"/>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F32"/>
  <sheetViews>
    <sheetView view="pageBreakPreview" topLeftCell="A19" zoomScale="96" zoomScaleNormal="100" zoomScaleSheetLayoutView="96" workbookViewId="0">
      <selection activeCell="E9" sqref="E9"/>
    </sheetView>
  </sheetViews>
  <sheetFormatPr defaultColWidth="9" defaultRowHeight="13.5" x14ac:dyDescent="0.15"/>
  <cols>
    <col min="1" max="1" width="9.375" style="15" customWidth="1"/>
    <col min="2" max="2" width="13.25" style="66" customWidth="1"/>
    <col min="3" max="6" width="13.25" style="15" customWidth="1"/>
    <col min="7" max="7" width="6.25" style="15" customWidth="1"/>
    <col min="8" max="16384" width="9" style="15"/>
  </cols>
  <sheetData>
    <row r="1" spans="1:6" ht="25.5" customHeight="1" x14ac:dyDescent="0.15">
      <c r="A1" s="62" t="str">
        <f>表紙!A1</f>
        <v>令和６年度 高等学校等調査票</v>
      </c>
      <c r="C1" s="30"/>
      <c r="D1" s="20" t="s">
        <v>195</v>
      </c>
      <c r="E1" s="271">
        <f>表紙!B3</f>
        <v>0</v>
      </c>
      <c r="F1" s="273"/>
    </row>
    <row r="2" spans="1:6" ht="18.75" customHeight="1" x14ac:dyDescent="0.15">
      <c r="C2" s="30"/>
    </row>
    <row r="3" spans="1:6" ht="18" customHeight="1" x14ac:dyDescent="0.15">
      <c r="A3" s="15" t="s">
        <v>218</v>
      </c>
    </row>
    <row r="4" spans="1:6" ht="13.5" customHeight="1" x14ac:dyDescent="0.15">
      <c r="A4" s="23" t="s">
        <v>34</v>
      </c>
      <c r="B4" s="341" t="s">
        <v>35</v>
      </c>
      <c r="C4" s="340" t="s">
        <v>397</v>
      </c>
      <c r="D4" s="340" t="s">
        <v>397</v>
      </c>
      <c r="E4" s="340" t="s">
        <v>397</v>
      </c>
      <c r="F4" s="340" t="s">
        <v>194</v>
      </c>
    </row>
    <row r="5" spans="1:6" ht="13.5" customHeight="1" x14ac:dyDescent="0.15">
      <c r="A5" s="13"/>
      <c r="B5" s="342"/>
      <c r="C5" s="337"/>
      <c r="D5" s="337"/>
      <c r="E5" s="337"/>
      <c r="F5" s="337"/>
    </row>
    <row r="6" spans="1:6" ht="13.5" customHeight="1" x14ac:dyDescent="0.15">
      <c r="A6" s="8" t="s">
        <v>6</v>
      </c>
      <c r="B6" s="343"/>
      <c r="C6" s="338"/>
      <c r="D6" s="338"/>
      <c r="E6" s="338"/>
      <c r="F6" s="338"/>
    </row>
    <row r="7" spans="1:6" ht="27" customHeight="1" x14ac:dyDescent="0.15">
      <c r="A7" s="12" t="s">
        <v>197</v>
      </c>
      <c r="B7" s="67"/>
      <c r="C7" s="8"/>
      <c r="D7" s="26"/>
      <c r="E7" s="26"/>
      <c r="F7" s="8"/>
    </row>
    <row r="8" spans="1:6" ht="27" customHeight="1" x14ac:dyDescent="0.15">
      <c r="A8" s="12" t="s">
        <v>196</v>
      </c>
      <c r="B8" s="67"/>
      <c r="C8" s="8"/>
      <c r="D8" s="26"/>
      <c r="E8" s="26"/>
      <c r="F8" s="8"/>
    </row>
    <row r="9" spans="1:6" ht="27" customHeight="1" x14ac:dyDescent="0.15">
      <c r="A9" s="12" t="s">
        <v>198</v>
      </c>
      <c r="B9" s="67"/>
      <c r="C9" s="8"/>
      <c r="D9" s="26"/>
      <c r="E9" s="26"/>
      <c r="F9" s="8"/>
    </row>
    <row r="10" spans="1:6" ht="27" customHeight="1" x14ac:dyDescent="0.15">
      <c r="A10" s="12" t="s">
        <v>199</v>
      </c>
      <c r="B10" s="67"/>
      <c r="C10" s="8"/>
      <c r="D10" s="26"/>
      <c r="E10" s="26"/>
      <c r="F10" s="8"/>
    </row>
    <row r="11" spans="1:6" ht="27" customHeight="1" x14ac:dyDescent="0.15">
      <c r="A11" s="12" t="s">
        <v>200</v>
      </c>
      <c r="B11" s="67"/>
      <c r="C11" s="8"/>
      <c r="D11" s="26"/>
      <c r="E11" s="26"/>
      <c r="F11" s="8"/>
    </row>
    <row r="12" spans="1:6" ht="27" customHeight="1" x14ac:dyDescent="0.15">
      <c r="A12" s="1" t="s">
        <v>201</v>
      </c>
      <c r="B12" s="68"/>
      <c r="C12" s="5"/>
      <c r="D12" s="16"/>
      <c r="E12" s="16"/>
      <c r="F12" s="5"/>
    </row>
    <row r="13" spans="1:6" ht="27" customHeight="1" x14ac:dyDescent="0.15">
      <c r="A13" s="1" t="s">
        <v>202</v>
      </c>
      <c r="B13" s="68"/>
      <c r="C13" s="5"/>
      <c r="D13" s="16"/>
      <c r="E13" s="16"/>
      <c r="F13" s="5"/>
    </row>
    <row r="14" spans="1:6" ht="27" customHeight="1" x14ac:dyDescent="0.15">
      <c r="A14" s="1" t="s">
        <v>203</v>
      </c>
      <c r="B14" s="68"/>
      <c r="C14" s="5"/>
      <c r="D14" s="16"/>
      <c r="E14" s="16"/>
      <c r="F14" s="5"/>
    </row>
    <row r="15" spans="1:6" ht="27" customHeight="1" x14ac:dyDescent="0.15">
      <c r="A15" s="1" t="s">
        <v>204</v>
      </c>
      <c r="B15" s="68"/>
      <c r="C15" s="5"/>
      <c r="D15" s="16"/>
      <c r="E15" s="16"/>
      <c r="F15" s="5"/>
    </row>
    <row r="16" spans="1:6" ht="27" customHeight="1" x14ac:dyDescent="0.15">
      <c r="A16" s="1" t="s">
        <v>205</v>
      </c>
      <c r="B16" s="68"/>
      <c r="C16" s="5"/>
      <c r="D16" s="16"/>
      <c r="E16" s="16"/>
      <c r="F16" s="5"/>
    </row>
    <row r="17" spans="1:6" ht="27" customHeight="1" x14ac:dyDescent="0.15">
      <c r="A17" s="1" t="s">
        <v>206</v>
      </c>
      <c r="B17" s="68"/>
      <c r="C17" s="5"/>
      <c r="D17" s="16"/>
      <c r="E17" s="16"/>
      <c r="F17" s="5"/>
    </row>
    <row r="18" spans="1:6" ht="27" customHeight="1" x14ac:dyDescent="0.15">
      <c r="A18" s="1" t="s">
        <v>207</v>
      </c>
      <c r="B18" s="68"/>
      <c r="C18" s="5"/>
      <c r="D18" s="16"/>
      <c r="E18" s="16"/>
      <c r="F18" s="5"/>
    </row>
    <row r="19" spans="1:6" ht="27" customHeight="1" x14ac:dyDescent="0.15">
      <c r="A19" s="1" t="s">
        <v>208</v>
      </c>
      <c r="B19" s="68"/>
      <c r="C19" s="5"/>
      <c r="D19" s="16"/>
      <c r="E19" s="16"/>
      <c r="F19" s="5"/>
    </row>
    <row r="20" spans="1:6" ht="27" customHeight="1" x14ac:dyDescent="0.15">
      <c r="A20" s="1" t="s">
        <v>209</v>
      </c>
      <c r="B20" s="68"/>
      <c r="C20" s="5"/>
      <c r="D20" s="16"/>
      <c r="E20" s="16"/>
      <c r="F20" s="5"/>
    </row>
    <row r="21" spans="1:6" ht="27" customHeight="1" x14ac:dyDescent="0.15">
      <c r="A21" s="1" t="s">
        <v>210</v>
      </c>
      <c r="B21" s="68"/>
      <c r="C21" s="5"/>
      <c r="D21" s="16"/>
      <c r="E21" s="16"/>
      <c r="F21" s="5"/>
    </row>
    <row r="22" spans="1:6" ht="27" customHeight="1" x14ac:dyDescent="0.15">
      <c r="A22" s="1" t="s">
        <v>211</v>
      </c>
      <c r="B22" s="68"/>
      <c r="C22" s="5"/>
      <c r="D22" s="16"/>
      <c r="E22" s="16"/>
      <c r="F22" s="5"/>
    </row>
    <row r="23" spans="1:6" ht="27" customHeight="1" x14ac:dyDescent="0.15">
      <c r="A23" s="1" t="s">
        <v>212</v>
      </c>
      <c r="B23" s="68"/>
      <c r="C23" s="5"/>
      <c r="D23" s="16"/>
      <c r="E23" s="16"/>
      <c r="F23" s="5"/>
    </row>
    <row r="24" spans="1:6" ht="27" customHeight="1" x14ac:dyDescent="0.15">
      <c r="A24" s="1" t="s">
        <v>213</v>
      </c>
      <c r="B24" s="68"/>
      <c r="C24" s="5"/>
      <c r="D24" s="16"/>
      <c r="E24" s="16"/>
      <c r="F24" s="5"/>
    </row>
    <row r="25" spans="1:6" ht="27" customHeight="1" x14ac:dyDescent="0.15">
      <c r="A25" s="1" t="s">
        <v>214</v>
      </c>
      <c r="B25" s="68"/>
      <c r="C25" s="5"/>
      <c r="D25" s="16"/>
      <c r="E25" s="16"/>
      <c r="F25" s="5"/>
    </row>
    <row r="26" spans="1:6" ht="27" customHeight="1" x14ac:dyDescent="0.15">
      <c r="A26" s="1" t="s">
        <v>215</v>
      </c>
      <c r="B26" s="68"/>
      <c r="C26" s="5"/>
      <c r="D26" s="16"/>
      <c r="E26" s="16"/>
      <c r="F26" s="5"/>
    </row>
    <row r="27" spans="1:6" ht="27" customHeight="1" x14ac:dyDescent="0.15">
      <c r="A27" s="1" t="s">
        <v>216</v>
      </c>
      <c r="B27" s="68"/>
      <c r="C27" s="5"/>
      <c r="D27" s="16"/>
      <c r="E27" s="16"/>
      <c r="F27" s="5"/>
    </row>
    <row r="28" spans="1:6" ht="27" customHeight="1" x14ac:dyDescent="0.15">
      <c r="A28" s="1" t="s">
        <v>217</v>
      </c>
      <c r="B28" s="68"/>
      <c r="C28" s="5"/>
      <c r="D28" s="16"/>
      <c r="E28" s="16"/>
      <c r="F28" s="5"/>
    </row>
    <row r="30" spans="1:6" x14ac:dyDescent="0.15">
      <c r="A30" s="58" t="s">
        <v>11</v>
      </c>
    </row>
    <row r="31" spans="1:6" x14ac:dyDescent="0.15">
      <c r="A31" s="58" t="s">
        <v>398</v>
      </c>
    </row>
    <row r="32" spans="1:6" x14ac:dyDescent="0.15">
      <c r="A32" s="58" t="s">
        <v>399</v>
      </c>
    </row>
  </sheetData>
  <mergeCells count="6">
    <mergeCell ref="E1:F1"/>
    <mergeCell ref="B4:B6"/>
    <mergeCell ref="C4:C6"/>
    <mergeCell ref="D4:D6"/>
    <mergeCell ref="E4:E6"/>
    <mergeCell ref="F4:F6"/>
  </mergeCells>
  <phoneticPr fontId="8"/>
  <printOptions horizontalCentered="1"/>
  <pageMargins left="0.70866141732283472" right="0.70866141732283472" top="0.74803149606299213" bottom="0.74803149606299213"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B33"/>
  <sheetViews>
    <sheetView view="pageBreakPreview" topLeftCell="A16" zoomScale="91" zoomScaleNormal="100" zoomScaleSheetLayoutView="91" workbookViewId="0">
      <selection activeCell="D8" sqref="D8"/>
    </sheetView>
  </sheetViews>
  <sheetFormatPr defaultColWidth="9" defaultRowHeight="13.5" x14ac:dyDescent="0.15"/>
  <cols>
    <col min="1" max="2" width="2.875" style="15" customWidth="1"/>
    <col min="3" max="3" width="6.125" style="15" customWidth="1"/>
    <col min="4" max="4" width="8.125" style="15" customWidth="1"/>
    <col min="5" max="5" width="4.625" style="15" customWidth="1"/>
    <col min="6" max="6" width="3.5" style="15" customWidth="1"/>
    <col min="7" max="7" width="8.125" style="15" customWidth="1"/>
    <col min="8" max="8" width="4.625" style="15" customWidth="1"/>
    <col min="9" max="9" width="3.25" style="15" customWidth="1"/>
    <col min="10" max="10" width="8.125" style="15" customWidth="1"/>
    <col min="11" max="11" width="4.625" style="15" customWidth="1"/>
    <col min="12" max="12" width="3.5" style="15" customWidth="1"/>
    <col min="13" max="13" width="8.125" style="15" customWidth="1"/>
    <col min="14" max="14" width="4.625" style="15" customWidth="1"/>
    <col min="15" max="15" width="3.5" style="15" customWidth="1"/>
    <col min="16" max="16" width="8.125" style="15" customWidth="1"/>
    <col min="17" max="17" width="4.625" style="15" customWidth="1"/>
    <col min="18" max="18" width="3.375" style="15" customWidth="1"/>
    <col min="19" max="19" width="7.75" style="15" customWidth="1"/>
    <col min="20" max="20" width="2.875" style="15" customWidth="1"/>
    <col min="21" max="21" width="9" style="15"/>
    <col min="22" max="28" width="9.625" style="15" customWidth="1"/>
    <col min="29" max="16384" width="9" style="15"/>
  </cols>
  <sheetData>
    <row r="1" spans="1:28" ht="25.5" customHeight="1" x14ac:dyDescent="0.15">
      <c r="A1" s="62" t="str">
        <f>表紙!A1</f>
        <v>令和６年度 高等学校等調査票</v>
      </c>
      <c r="H1" s="44" t="s">
        <v>25</v>
      </c>
      <c r="I1" s="30"/>
      <c r="J1" s="30"/>
      <c r="K1" s="360" t="s">
        <v>0</v>
      </c>
      <c r="L1" s="360"/>
      <c r="M1" s="360"/>
      <c r="N1" s="360">
        <f>表紙!B3</f>
        <v>0</v>
      </c>
      <c r="O1" s="360"/>
      <c r="P1" s="360"/>
      <c r="Q1" s="360"/>
      <c r="R1" s="360"/>
      <c r="S1" s="30"/>
      <c r="T1" s="30"/>
      <c r="U1" s="30"/>
      <c r="V1" s="30"/>
    </row>
    <row r="2" spans="1:28" ht="14.25" customHeight="1" x14ac:dyDescent="0.15">
      <c r="H2" s="44" t="s">
        <v>25</v>
      </c>
      <c r="I2" s="30"/>
      <c r="J2" s="30"/>
      <c r="K2" s="30"/>
    </row>
    <row r="3" spans="1:28" ht="18" customHeight="1" x14ac:dyDescent="0.15">
      <c r="A3" s="15" t="s">
        <v>219</v>
      </c>
      <c r="R3" s="63" t="s">
        <v>220</v>
      </c>
      <c r="T3" s="30"/>
      <c r="U3" s="30"/>
      <c r="V3" s="30"/>
      <c r="W3" s="30"/>
      <c r="X3" s="30"/>
      <c r="Y3" s="30"/>
      <c r="Z3" s="30"/>
      <c r="AA3" s="30"/>
      <c r="AB3" s="30"/>
    </row>
    <row r="4" spans="1:28" ht="21" customHeight="1" x14ac:dyDescent="0.15">
      <c r="A4" s="27"/>
      <c r="B4" s="28"/>
      <c r="C4" s="72" t="s">
        <v>221</v>
      </c>
      <c r="D4" s="271" t="s">
        <v>37</v>
      </c>
      <c r="E4" s="272"/>
      <c r="F4" s="272"/>
      <c r="G4" s="272"/>
      <c r="H4" s="272"/>
      <c r="I4" s="272"/>
      <c r="J4" s="272"/>
      <c r="K4" s="272"/>
      <c r="L4" s="272"/>
      <c r="M4" s="272"/>
      <c r="N4" s="272"/>
      <c r="O4" s="272"/>
      <c r="P4" s="272"/>
      <c r="Q4" s="272"/>
      <c r="R4" s="273"/>
      <c r="T4" s="30"/>
      <c r="U4" s="30"/>
      <c r="V4" s="30"/>
      <c r="W4" s="30"/>
      <c r="X4" s="30"/>
      <c r="Y4" s="30"/>
      <c r="Z4" s="30"/>
      <c r="AA4" s="30"/>
      <c r="AB4" s="30"/>
    </row>
    <row r="5" spans="1:28" ht="21" customHeight="1" x14ac:dyDescent="0.15">
      <c r="A5" s="24"/>
      <c r="B5" s="30"/>
      <c r="C5" s="73" t="s">
        <v>222</v>
      </c>
      <c r="D5" s="271" t="s">
        <v>171</v>
      </c>
      <c r="E5" s="272"/>
      <c r="F5" s="273"/>
      <c r="G5" s="271" t="s">
        <v>276</v>
      </c>
      <c r="H5" s="272"/>
      <c r="I5" s="272"/>
      <c r="J5" s="272"/>
      <c r="K5" s="272"/>
      <c r="L5" s="272"/>
      <c r="M5" s="272"/>
      <c r="N5" s="272"/>
      <c r="O5" s="272"/>
      <c r="P5" s="272"/>
      <c r="Q5" s="272"/>
      <c r="R5" s="273"/>
      <c r="T5" s="30"/>
      <c r="U5" s="30"/>
      <c r="V5" s="30"/>
      <c r="W5" s="30"/>
      <c r="X5" s="30"/>
      <c r="Y5" s="30"/>
      <c r="Z5" s="30"/>
      <c r="AA5" s="30"/>
      <c r="AB5" s="30"/>
    </row>
    <row r="6" spans="1:28" ht="24" customHeight="1" x14ac:dyDescent="0.15">
      <c r="A6" s="24"/>
      <c r="B6" s="30"/>
      <c r="C6" s="25"/>
      <c r="D6" s="271" t="s">
        <v>274</v>
      </c>
      <c r="E6" s="272"/>
      <c r="F6" s="273"/>
      <c r="G6" s="271" t="s">
        <v>275</v>
      </c>
      <c r="H6" s="272"/>
      <c r="I6" s="273"/>
      <c r="J6" s="271" t="s">
        <v>301</v>
      </c>
      <c r="K6" s="272"/>
      <c r="L6" s="273"/>
      <c r="M6" s="271" t="s">
        <v>302</v>
      </c>
      <c r="N6" s="272"/>
      <c r="O6" s="273"/>
      <c r="P6" s="361" t="s">
        <v>288</v>
      </c>
      <c r="Q6" s="362"/>
      <c r="R6" s="363"/>
      <c r="T6" s="30"/>
      <c r="U6" s="30"/>
      <c r="V6" s="30"/>
      <c r="W6" s="30"/>
      <c r="X6" s="30"/>
      <c r="Y6" s="30"/>
      <c r="Z6" s="30"/>
      <c r="AA6" s="30"/>
      <c r="AB6" s="30"/>
    </row>
    <row r="7" spans="1:28" ht="25.5" customHeight="1" x14ac:dyDescent="0.15">
      <c r="A7" s="10" t="s">
        <v>40</v>
      </c>
      <c r="B7" s="31"/>
      <c r="C7" s="26"/>
      <c r="D7" s="1" t="s">
        <v>227</v>
      </c>
      <c r="E7" s="47" t="s">
        <v>41</v>
      </c>
      <c r="F7" s="70"/>
      <c r="G7" s="1" t="s">
        <v>227</v>
      </c>
      <c r="H7" s="47" t="s">
        <v>41</v>
      </c>
      <c r="I7" s="70"/>
      <c r="J7" s="1" t="s">
        <v>227</v>
      </c>
      <c r="K7" s="47" t="s">
        <v>41</v>
      </c>
      <c r="L7" s="70"/>
      <c r="M7" s="1" t="s">
        <v>227</v>
      </c>
      <c r="N7" s="47" t="s">
        <v>41</v>
      </c>
      <c r="O7" s="70"/>
      <c r="P7" s="1" t="s">
        <v>227</v>
      </c>
      <c r="Q7" s="47" t="s">
        <v>41</v>
      </c>
      <c r="R7" s="70"/>
      <c r="T7" s="30"/>
      <c r="U7" s="30"/>
      <c r="V7" s="30"/>
      <c r="W7" s="30"/>
      <c r="X7" s="30"/>
      <c r="Y7" s="30"/>
      <c r="Z7" s="30"/>
      <c r="AA7" s="30"/>
      <c r="AB7" s="30"/>
    </row>
    <row r="8" spans="1:28" ht="33" customHeight="1" x14ac:dyDescent="0.15">
      <c r="A8" s="351" t="s">
        <v>400</v>
      </c>
      <c r="B8" s="358" t="s">
        <v>401</v>
      </c>
      <c r="C8" s="1" t="s">
        <v>223</v>
      </c>
      <c r="D8" s="69"/>
      <c r="E8" s="74" t="s">
        <v>226</v>
      </c>
      <c r="F8" s="50" t="s">
        <v>172</v>
      </c>
      <c r="G8" s="5"/>
      <c r="H8" s="74" t="s">
        <v>226</v>
      </c>
      <c r="I8" s="50" t="s">
        <v>172</v>
      </c>
      <c r="J8" s="5"/>
      <c r="K8" s="74" t="s">
        <v>226</v>
      </c>
      <c r="L8" s="50" t="s">
        <v>172</v>
      </c>
      <c r="M8" s="5"/>
      <c r="N8" s="74" t="s">
        <v>226</v>
      </c>
      <c r="O8" s="50" t="s">
        <v>172</v>
      </c>
      <c r="P8" s="5"/>
      <c r="Q8" s="74" t="s">
        <v>226</v>
      </c>
      <c r="R8" s="50" t="s">
        <v>172</v>
      </c>
    </row>
    <row r="9" spans="1:28" ht="33" customHeight="1" x14ac:dyDescent="0.15">
      <c r="A9" s="352"/>
      <c r="B9" s="359"/>
      <c r="C9" s="1" t="s">
        <v>224</v>
      </c>
      <c r="D9" s="5"/>
      <c r="E9" s="74" t="s">
        <v>225</v>
      </c>
      <c r="F9" s="50" t="s">
        <v>172</v>
      </c>
      <c r="G9" s="5"/>
      <c r="H9" s="74" t="s">
        <v>225</v>
      </c>
      <c r="I9" s="50" t="s">
        <v>172</v>
      </c>
      <c r="J9" s="5"/>
      <c r="K9" s="74" t="s">
        <v>225</v>
      </c>
      <c r="L9" s="50" t="s">
        <v>172</v>
      </c>
      <c r="M9" s="5"/>
      <c r="N9" s="74" t="s">
        <v>225</v>
      </c>
      <c r="O9" s="50" t="s">
        <v>172</v>
      </c>
      <c r="P9" s="5"/>
      <c r="Q9" s="74" t="s">
        <v>225</v>
      </c>
      <c r="R9" s="50" t="s">
        <v>172</v>
      </c>
    </row>
    <row r="10" spans="1:28" ht="33" customHeight="1" x14ac:dyDescent="0.15">
      <c r="A10" s="352"/>
      <c r="B10" s="358" t="s">
        <v>402</v>
      </c>
      <c r="C10" s="1" t="s">
        <v>223</v>
      </c>
      <c r="D10" s="5"/>
      <c r="E10" s="74" t="s">
        <v>225</v>
      </c>
      <c r="F10" s="50" t="s">
        <v>172</v>
      </c>
      <c r="G10" s="5"/>
      <c r="H10" s="74" t="s">
        <v>225</v>
      </c>
      <c r="I10" s="50" t="s">
        <v>172</v>
      </c>
      <c r="J10" s="5"/>
      <c r="K10" s="74" t="s">
        <v>225</v>
      </c>
      <c r="L10" s="50" t="s">
        <v>172</v>
      </c>
      <c r="M10" s="5"/>
      <c r="N10" s="74" t="s">
        <v>225</v>
      </c>
      <c r="O10" s="50" t="s">
        <v>172</v>
      </c>
      <c r="P10" s="5"/>
      <c r="Q10" s="74" t="s">
        <v>225</v>
      </c>
      <c r="R10" s="50" t="s">
        <v>172</v>
      </c>
    </row>
    <row r="11" spans="1:28" ht="33" customHeight="1" x14ac:dyDescent="0.15">
      <c r="A11" s="353"/>
      <c r="B11" s="359"/>
      <c r="C11" s="1" t="s">
        <v>224</v>
      </c>
      <c r="D11" s="5"/>
      <c r="E11" s="74" t="s">
        <v>225</v>
      </c>
      <c r="F11" s="50" t="s">
        <v>172</v>
      </c>
      <c r="G11" s="5"/>
      <c r="H11" s="74" t="s">
        <v>225</v>
      </c>
      <c r="I11" s="50" t="s">
        <v>172</v>
      </c>
      <c r="J11" s="5"/>
      <c r="K11" s="74" t="s">
        <v>225</v>
      </c>
      <c r="L11" s="50" t="s">
        <v>172</v>
      </c>
      <c r="M11" s="5"/>
      <c r="N11" s="74" t="s">
        <v>225</v>
      </c>
      <c r="O11" s="50" t="s">
        <v>172</v>
      </c>
      <c r="P11" s="5"/>
      <c r="Q11" s="74" t="s">
        <v>225</v>
      </c>
      <c r="R11" s="50" t="s">
        <v>172</v>
      </c>
    </row>
    <row r="12" spans="1:28" ht="33" customHeight="1" x14ac:dyDescent="0.15">
      <c r="A12" s="354" t="s">
        <v>403</v>
      </c>
      <c r="B12" s="355"/>
      <c r="C12" s="1" t="s">
        <v>223</v>
      </c>
      <c r="D12" s="5"/>
      <c r="E12" s="74" t="s">
        <v>225</v>
      </c>
      <c r="F12" s="50" t="s">
        <v>172</v>
      </c>
      <c r="G12" s="5"/>
      <c r="H12" s="74" t="s">
        <v>225</v>
      </c>
      <c r="I12" s="50" t="s">
        <v>172</v>
      </c>
      <c r="J12" s="5"/>
      <c r="K12" s="74" t="s">
        <v>225</v>
      </c>
      <c r="L12" s="50" t="s">
        <v>172</v>
      </c>
      <c r="M12" s="5"/>
      <c r="N12" s="74" t="s">
        <v>225</v>
      </c>
      <c r="O12" s="50" t="s">
        <v>172</v>
      </c>
      <c r="P12" s="5"/>
      <c r="Q12" s="74" t="s">
        <v>225</v>
      </c>
      <c r="R12" s="50" t="s">
        <v>172</v>
      </c>
    </row>
    <row r="13" spans="1:28" ht="33" customHeight="1" x14ac:dyDescent="0.15">
      <c r="A13" s="356"/>
      <c r="B13" s="357"/>
      <c r="C13" s="1" t="s">
        <v>224</v>
      </c>
      <c r="D13" s="5"/>
      <c r="E13" s="74" t="s">
        <v>225</v>
      </c>
      <c r="F13" s="50" t="s">
        <v>172</v>
      </c>
      <c r="G13" s="5"/>
      <c r="H13" s="74" t="s">
        <v>225</v>
      </c>
      <c r="I13" s="50" t="s">
        <v>172</v>
      </c>
      <c r="J13" s="5"/>
      <c r="K13" s="74" t="s">
        <v>225</v>
      </c>
      <c r="L13" s="50" t="s">
        <v>172</v>
      </c>
      <c r="M13" s="5"/>
      <c r="N13" s="74" t="s">
        <v>225</v>
      </c>
      <c r="O13" s="50" t="s">
        <v>172</v>
      </c>
      <c r="P13" s="5"/>
      <c r="Q13" s="74" t="s">
        <v>225</v>
      </c>
      <c r="R13" s="50" t="s">
        <v>172</v>
      </c>
    </row>
    <row r="14" spans="1:28" ht="17.25" customHeight="1" x14ac:dyDescent="0.15">
      <c r="A14" s="112"/>
      <c r="B14" s="112"/>
      <c r="C14" s="14"/>
      <c r="D14" s="30"/>
      <c r="E14" s="113"/>
      <c r="F14" s="114"/>
      <c r="G14" s="30"/>
      <c r="H14" s="113"/>
      <c r="I14" s="114"/>
      <c r="J14" s="364" t="s">
        <v>289</v>
      </c>
      <c r="K14" s="364"/>
      <c r="L14" s="364"/>
      <c r="M14" s="364"/>
      <c r="N14" s="364"/>
      <c r="O14" s="364"/>
      <c r="P14" s="364"/>
      <c r="Q14" s="364"/>
      <c r="R14" s="364"/>
    </row>
    <row r="15" spans="1:28" ht="21" customHeight="1" x14ac:dyDescent="0.15"/>
    <row r="16" spans="1:28" ht="24" customHeight="1" x14ac:dyDescent="0.15">
      <c r="A16" s="27"/>
      <c r="B16" s="28"/>
      <c r="C16" s="115" t="s">
        <v>36</v>
      </c>
      <c r="D16" s="2" t="s">
        <v>42</v>
      </c>
      <c r="E16" s="3"/>
      <c r="F16" s="3"/>
      <c r="G16" s="3"/>
      <c r="H16" s="3"/>
      <c r="I16" s="3"/>
      <c r="J16" s="3"/>
      <c r="K16" s="3"/>
      <c r="L16" s="4"/>
      <c r="N16" s="360" t="s">
        <v>405</v>
      </c>
      <c r="O16" s="360"/>
      <c r="P16" s="360"/>
      <c r="Q16" s="360"/>
      <c r="R16" s="360"/>
    </row>
    <row r="17" spans="1:18" ht="25.5" customHeight="1" x14ac:dyDescent="0.15">
      <c r="A17" s="24"/>
      <c r="B17" s="30"/>
      <c r="C17" s="25"/>
      <c r="D17" s="271"/>
      <c r="E17" s="272"/>
      <c r="F17" s="273"/>
      <c r="G17" s="271"/>
      <c r="H17" s="272"/>
      <c r="I17" s="273"/>
      <c r="J17" s="271"/>
      <c r="K17" s="272"/>
      <c r="L17" s="273"/>
      <c r="N17" s="271" t="s">
        <v>406</v>
      </c>
      <c r="O17" s="273"/>
      <c r="P17" s="271" t="s">
        <v>408</v>
      </c>
      <c r="Q17" s="272"/>
      <c r="R17" s="273"/>
    </row>
    <row r="18" spans="1:18" ht="25.5" customHeight="1" x14ac:dyDescent="0.15">
      <c r="A18" s="10" t="s">
        <v>40</v>
      </c>
      <c r="B18" s="31"/>
      <c r="C18" s="26"/>
      <c r="D18" s="1" t="s">
        <v>227</v>
      </c>
      <c r="E18" s="47" t="s">
        <v>41</v>
      </c>
      <c r="F18" s="70"/>
      <c r="G18" s="1" t="s">
        <v>227</v>
      </c>
      <c r="H18" s="47" t="s">
        <v>41</v>
      </c>
      <c r="I18" s="70"/>
      <c r="J18" s="1" t="s">
        <v>227</v>
      </c>
      <c r="K18" s="47" t="s">
        <v>41</v>
      </c>
      <c r="L18" s="70"/>
      <c r="N18" s="360" t="s">
        <v>407</v>
      </c>
      <c r="O18" s="360"/>
      <c r="P18" s="360"/>
      <c r="Q18" s="360"/>
      <c r="R18" s="360"/>
    </row>
    <row r="19" spans="1:18" ht="33" customHeight="1" x14ac:dyDescent="0.15">
      <c r="A19" s="351" t="s">
        <v>400</v>
      </c>
      <c r="B19" s="358" t="s">
        <v>404</v>
      </c>
      <c r="C19" s="1" t="s">
        <v>223</v>
      </c>
      <c r="D19" s="5"/>
      <c r="E19" s="74" t="s">
        <v>226</v>
      </c>
      <c r="F19" s="50" t="s">
        <v>172</v>
      </c>
      <c r="G19" s="5"/>
      <c r="H19" s="74" t="s">
        <v>226</v>
      </c>
      <c r="I19" s="50" t="s">
        <v>172</v>
      </c>
      <c r="J19" s="5"/>
      <c r="K19" s="74" t="s">
        <v>226</v>
      </c>
      <c r="L19" s="50" t="s">
        <v>172</v>
      </c>
      <c r="N19" s="360"/>
      <c r="O19" s="360"/>
      <c r="P19" s="360"/>
      <c r="Q19" s="360"/>
      <c r="R19" s="360"/>
    </row>
    <row r="20" spans="1:18" ht="33" customHeight="1" x14ac:dyDescent="0.15">
      <c r="A20" s="352"/>
      <c r="B20" s="359"/>
      <c r="C20" s="1" t="s">
        <v>224</v>
      </c>
      <c r="D20" s="5"/>
      <c r="E20" s="74" t="s">
        <v>225</v>
      </c>
      <c r="F20" s="50" t="s">
        <v>172</v>
      </c>
      <c r="G20" s="5"/>
      <c r="H20" s="74" t="s">
        <v>225</v>
      </c>
      <c r="I20" s="50" t="s">
        <v>172</v>
      </c>
      <c r="J20" s="5"/>
      <c r="K20" s="74" t="s">
        <v>225</v>
      </c>
      <c r="L20" s="50" t="s">
        <v>172</v>
      </c>
      <c r="N20" s="360"/>
      <c r="O20" s="360"/>
      <c r="P20" s="360"/>
      <c r="Q20" s="360"/>
      <c r="R20" s="360"/>
    </row>
    <row r="21" spans="1:18" ht="33" customHeight="1" x14ac:dyDescent="0.15">
      <c r="A21" s="352"/>
      <c r="B21" s="358" t="s">
        <v>402</v>
      </c>
      <c r="C21" s="1" t="s">
        <v>223</v>
      </c>
      <c r="D21" s="5"/>
      <c r="E21" s="74" t="s">
        <v>225</v>
      </c>
      <c r="F21" s="50" t="s">
        <v>172</v>
      </c>
      <c r="G21" s="5"/>
      <c r="H21" s="74" t="s">
        <v>225</v>
      </c>
      <c r="I21" s="50" t="s">
        <v>172</v>
      </c>
      <c r="J21" s="5"/>
      <c r="K21" s="74" t="s">
        <v>225</v>
      </c>
      <c r="L21" s="50" t="s">
        <v>172</v>
      </c>
      <c r="N21" s="30"/>
      <c r="O21" s="30"/>
      <c r="P21" s="30"/>
      <c r="Q21" s="30"/>
      <c r="R21" s="30"/>
    </row>
    <row r="22" spans="1:18" ht="33" customHeight="1" x14ac:dyDescent="0.15">
      <c r="A22" s="353"/>
      <c r="B22" s="359"/>
      <c r="C22" s="1" t="s">
        <v>224</v>
      </c>
      <c r="D22" s="5"/>
      <c r="E22" s="74" t="s">
        <v>225</v>
      </c>
      <c r="F22" s="50" t="s">
        <v>172</v>
      </c>
      <c r="G22" s="5"/>
      <c r="H22" s="74" t="s">
        <v>225</v>
      </c>
      <c r="I22" s="50" t="s">
        <v>172</v>
      </c>
      <c r="J22" s="5"/>
      <c r="K22" s="74" t="s">
        <v>225</v>
      </c>
      <c r="L22" s="50" t="s">
        <v>172</v>
      </c>
      <c r="N22" s="59"/>
      <c r="O22" s="59"/>
      <c r="P22" s="30"/>
      <c r="Q22" s="30"/>
      <c r="R22" s="30"/>
    </row>
    <row r="23" spans="1:18" ht="33" customHeight="1" x14ac:dyDescent="0.15">
      <c r="A23" s="354" t="s">
        <v>403</v>
      </c>
      <c r="B23" s="355"/>
      <c r="C23" s="1" t="s">
        <v>223</v>
      </c>
      <c r="D23" s="5"/>
      <c r="E23" s="74" t="s">
        <v>225</v>
      </c>
      <c r="F23" s="50" t="s">
        <v>172</v>
      </c>
      <c r="G23" s="5"/>
      <c r="H23" s="74" t="s">
        <v>225</v>
      </c>
      <c r="I23" s="50" t="s">
        <v>172</v>
      </c>
      <c r="J23" s="5"/>
      <c r="K23" s="74" t="s">
        <v>225</v>
      </c>
      <c r="L23" s="50" t="s">
        <v>172</v>
      </c>
      <c r="N23" s="59"/>
      <c r="O23" s="59"/>
      <c r="P23" s="30"/>
      <c r="Q23" s="30"/>
      <c r="R23" s="30"/>
    </row>
    <row r="24" spans="1:18" ht="33" customHeight="1" x14ac:dyDescent="0.15">
      <c r="A24" s="356"/>
      <c r="B24" s="357"/>
      <c r="C24" s="1" t="s">
        <v>224</v>
      </c>
      <c r="D24" s="5"/>
      <c r="E24" s="74" t="s">
        <v>225</v>
      </c>
      <c r="F24" s="50" t="s">
        <v>172</v>
      </c>
      <c r="G24" s="5"/>
      <c r="H24" s="74" t="s">
        <v>225</v>
      </c>
      <c r="I24" s="50" t="s">
        <v>172</v>
      </c>
      <c r="J24" s="5"/>
      <c r="K24" s="74" t="s">
        <v>225</v>
      </c>
      <c r="L24" s="50" t="s">
        <v>172</v>
      </c>
      <c r="N24" s="30"/>
      <c r="O24" s="30"/>
      <c r="P24" s="30"/>
      <c r="Q24" s="30"/>
      <c r="R24" s="30"/>
    </row>
    <row r="25" spans="1:18" ht="13.5" customHeight="1" x14ac:dyDescent="0.15"/>
    <row r="26" spans="1:18" s="58" customFormat="1" ht="14.25" customHeight="1" x14ac:dyDescent="0.15">
      <c r="A26" s="58" t="s">
        <v>11</v>
      </c>
    </row>
    <row r="27" spans="1:18" s="58" customFormat="1" ht="14.25" customHeight="1" x14ac:dyDescent="0.15">
      <c r="A27" s="58" t="s">
        <v>409</v>
      </c>
    </row>
    <row r="28" spans="1:18" s="58" customFormat="1" ht="14.25" customHeight="1" x14ac:dyDescent="0.15">
      <c r="A28" s="58" t="s">
        <v>410</v>
      </c>
    </row>
    <row r="29" spans="1:18" s="58" customFormat="1" ht="14.25" customHeight="1" x14ac:dyDescent="0.15">
      <c r="A29" s="58" t="s">
        <v>411</v>
      </c>
    </row>
    <row r="30" spans="1:18" s="58" customFormat="1" ht="14.25" customHeight="1" x14ac:dyDescent="0.15">
      <c r="B30" s="58" t="s">
        <v>518</v>
      </c>
    </row>
    <row r="31" spans="1:18" s="58" customFormat="1" ht="14.25" customHeight="1" x14ac:dyDescent="0.15">
      <c r="A31" s="58" t="s">
        <v>412</v>
      </c>
    </row>
    <row r="32" spans="1:18" s="58" customFormat="1" ht="14.25" customHeight="1" x14ac:dyDescent="0.15">
      <c r="A32" s="58" t="s">
        <v>413</v>
      </c>
    </row>
    <row r="33" spans="2:2" s="58" customFormat="1" ht="14.25" customHeight="1" x14ac:dyDescent="0.15">
      <c r="B33" s="58" t="s">
        <v>519</v>
      </c>
    </row>
  </sheetData>
  <mergeCells count="27">
    <mergeCell ref="J14:R14"/>
    <mergeCell ref="G17:I17"/>
    <mergeCell ref="J17:L17"/>
    <mergeCell ref="K1:M1"/>
    <mergeCell ref="N1:R1"/>
    <mergeCell ref="D5:F5"/>
    <mergeCell ref="D6:F6"/>
    <mergeCell ref="D4:R4"/>
    <mergeCell ref="G6:I6"/>
    <mergeCell ref="J6:L6"/>
    <mergeCell ref="M6:O6"/>
    <mergeCell ref="P6:R6"/>
    <mergeCell ref="G5:R5"/>
    <mergeCell ref="A8:A11"/>
    <mergeCell ref="B8:B9"/>
    <mergeCell ref="B10:B11"/>
    <mergeCell ref="A12:B13"/>
    <mergeCell ref="D17:F17"/>
    <mergeCell ref="A19:A22"/>
    <mergeCell ref="A23:B24"/>
    <mergeCell ref="B19:B20"/>
    <mergeCell ref="B21:B22"/>
    <mergeCell ref="N16:R16"/>
    <mergeCell ref="N18:R18"/>
    <mergeCell ref="P17:R17"/>
    <mergeCell ref="N17:O17"/>
    <mergeCell ref="N19:R20"/>
  </mergeCells>
  <phoneticPr fontId="8"/>
  <pageMargins left="0.7" right="0.7" top="0.75" bottom="0.75" header="0.3" footer="0.3"/>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56"/>
  <sheetViews>
    <sheetView view="pageBreakPreview" topLeftCell="A25" zoomScale="94" zoomScaleNormal="100" zoomScaleSheetLayoutView="94" workbookViewId="0">
      <selection activeCell="D61" sqref="D61"/>
    </sheetView>
  </sheetViews>
  <sheetFormatPr defaultColWidth="9" defaultRowHeight="13.5" x14ac:dyDescent="0.15"/>
  <cols>
    <col min="1" max="1" width="2.875" style="15" customWidth="1"/>
    <col min="2" max="2" width="12.25" style="15" customWidth="1"/>
    <col min="3" max="8" width="10.875" style="15" customWidth="1"/>
    <col min="9" max="9" width="11.125" style="15" customWidth="1"/>
    <col min="10" max="16384" width="9" style="15"/>
  </cols>
  <sheetData>
    <row r="1" spans="1:13" ht="25.5" customHeight="1" x14ac:dyDescent="0.15">
      <c r="A1" s="62" t="str">
        <f>表紙!A1</f>
        <v>令和６年度 高等学校等調査票</v>
      </c>
      <c r="F1" s="1" t="s">
        <v>0</v>
      </c>
      <c r="G1" s="365">
        <f>表紙!B3</f>
        <v>0</v>
      </c>
      <c r="H1" s="366"/>
      <c r="I1" s="367"/>
    </row>
    <row r="2" spans="1:13" ht="15.75" customHeight="1" x14ac:dyDescent="0.15">
      <c r="H2" s="44" t="s">
        <v>25</v>
      </c>
      <c r="I2" s="30"/>
    </row>
    <row r="3" spans="1:13" ht="18" customHeight="1" x14ac:dyDescent="0.15">
      <c r="A3" s="15" t="s">
        <v>279</v>
      </c>
      <c r="I3" s="76" t="s">
        <v>220</v>
      </c>
      <c r="J3" s="30"/>
      <c r="K3" s="30"/>
      <c r="L3" s="30"/>
      <c r="M3" s="30"/>
    </row>
    <row r="4" spans="1:13" ht="15" customHeight="1" x14ac:dyDescent="0.15">
      <c r="A4" s="344" t="s">
        <v>290</v>
      </c>
      <c r="B4" s="346"/>
      <c r="C4" s="2" t="s">
        <v>176</v>
      </c>
      <c r="D4" s="3"/>
      <c r="E4" s="3"/>
      <c r="F4" s="3"/>
      <c r="G4" s="3"/>
      <c r="H4" s="3"/>
      <c r="I4" s="4"/>
      <c r="J4" s="30"/>
      <c r="K4" s="30"/>
      <c r="L4" s="30"/>
      <c r="M4" s="30"/>
    </row>
    <row r="5" spans="1:13" ht="15" customHeight="1" x14ac:dyDescent="0.15">
      <c r="A5" s="373"/>
      <c r="B5" s="319"/>
      <c r="C5" s="2" t="s">
        <v>177</v>
      </c>
      <c r="D5" s="3"/>
      <c r="E5" s="3"/>
      <c r="F5" s="3"/>
      <c r="G5" s="3"/>
      <c r="H5" s="4"/>
      <c r="I5" s="11"/>
      <c r="J5" s="30"/>
      <c r="K5" s="30"/>
      <c r="L5" s="30"/>
      <c r="M5" s="30"/>
    </row>
    <row r="6" spans="1:13" ht="15" customHeight="1" x14ac:dyDescent="0.15">
      <c r="A6" s="373"/>
      <c r="B6" s="319"/>
      <c r="C6" s="271" t="s">
        <v>276</v>
      </c>
      <c r="D6" s="272"/>
      <c r="E6" s="272"/>
      <c r="F6" s="272"/>
      <c r="G6" s="273"/>
      <c r="H6" s="21" t="s">
        <v>173</v>
      </c>
      <c r="I6" s="9" t="s">
        <v>160</v>
      </c>
      <c r="J6" s="30"/>
      <c r="K6" s="30"/>
      <c r="L6" s="30"/>
      <c r="M6" s="30"/>
    </row>
    <row r="7" spans="1:13" ht="15" customHeight="1" x14ac:dyDescent="0.15">
      <c r="A7" s="347"/>
      <c r="B7" s="349"/>
      <c r="C7" s="1" t="s">
        <v>39</v>
      </c>
      <c r="D7" s="42" t="s">
        <v>303</v>
      </c>
      <c r="E7" s="1" t="s">
        <v>277</v>
      </c>
      <c r="F7" s="1" t="s">
        <v>278</v>
      </c>
      <c r="G7" s="1"/>
      <c r="H7" s="1" t="s">
        <v>228</v>
      </c>
      <c r="I7" s="8"/>
      <c r="J7" s="30"/>
      <c r="K7" s="30"/>
      <c r="L7" s="30"/>
      <c r="M7" s="30"/>
    </row>
    <row r="8" spans="1:13" ht="20.25" customHeight="1" x14ac:dyDescent="0.15">
      <c r="A8" s="351" t="s">
        <v>174</v>
      </c>
      <c r="B8" s="1" t="s">
        <v>45</v>
      </c>
      <c r="C8" s="5"/>
      <c r="D8" s="5"/>
      <c r="E8" s="5"/>
      <c r="F8" s="5"/>
      <c r="G8" s="5"/>
      <c r="H8" s="5"/>
      <c r="I8" s="5"/>
      <c r="J8" s="30"/>
      <c r="K8" s="30"/>
      <c r="L8" s="30"/>
      <c r="M8" s="30"/>
    </row>
    <row r="9" spans="1:13" ht="20.25" customHeight="1" x14ac:dyDescent="0.15">
      <c r="A9" s="352"/>
      <c r="B9" s="1" t="s">
        <v>46</v>
      </c>
      <c r="C9" s="5"/>
      <c r="D9" s="5"/>
      <c r="E9" s="5"/>
      <c r="F9" s="5"/>
      <c r="G9" s="5"/>
      <c r="H9" s="5"/>
      <c r="I9" s="5"/>
      <c r="J9" s="30"/>
      <c r="K9" s="30"/>
      <c r="L9" s="30"/>
      <c r="M9" s="30"/>
    </row>
    <row r="10" spans="1:13" x14ac:dyDescent="0.15">
      <c r="A10" s="352"/>
      <c r="B10" s="11"/>
      <c r="C10" s="77" t="s">
        <v>48</v>
      </c>
      <c r="D10" s="77" t="s">
        <v>48</v>
      </c>
      <c r="E10" s="77" t="s">
        <v>48</v>
      </c>
      <c r="F10" s="77" t="s">
        <v>48</v>
      </c>
      <c r="G10" s="77" t="s">
        <v>48</v>
      </c>
      <c r="H10" s="77" t="s">
        <v>48</v>
      </c>
      <c r="I10" s="7"/>
      <c r="J10" s="30"/>
      <c r="K10" s="30"/>
      <c r="L10" s="30"/>
      <c r="M10" s="30"/>
    </row>
    <row r="11" spans="1:13" ht="19.5" customHeight="1" x14ac:dyDescent="0.15">
      <c r="A11" s="352"/>
      <c r="B11" s="12" t="s">
        <v>47</v>
      </c>
      <c r="C11" s="39"/>
      <c r="D11" s="39"/>
      <c r="E11" s="39"/>
      <c r="F11" s="39"/>
      <c r="G11" s="39"/>
      <c r="H11" s="39"/>
      <c r="I11" s="8"/>
      <c r="J11" s="30"/>
      <c r="K11" s="30"/>
      <c r="L11" s="30"/>
      <c r="M11" s="30"/>
    </row>
    <row r="12" spans="1:13" x14ac:dyDescent="0.15">
      <c r="A12" s="352"/>
      <c r="B12" s="11"/>
      <c r="C12" s="77" t="s">
        <v>50</v>
      </c>
      <c r="D12" s="77" t="s">
        <v>50</v>
      </c>
      <c r="E12" s="77" t="s">
        <v>50</v>
      </c>
      <c r="F12" s="77" t="s">
        <v>50</v>
      </c>
      <c r="G12" s="77" t="s">
        <v>50</v>
      </c>
      <c r="H12" s="77" t="s">
        <v>50</v>
      </c>
      <c r="I12" s="7"/>
      <c r="J12" s="30"/>
      <c r="K12" s="30"/>
      <c r="L12" s="30"/>
      <c r="M12" s="30"/>
    </row>
    <row r="13" spans="1:13" ht="19.5" customHeight="1" x14ac:dyDescent="0.15">
      <c r="A13" s="352"/>
      <c r="B13" s="12" t="s">
        <v>49</v>
      </c>
      <c r="C13" s="39"/>
      <c r="D13" s="39"/>
      <c r="E13" s="39"/>
      <c r="F13" s="39"/>
      <c r="G13" s="39"/>
      <c r="H13" s="39"/>
      <c r="I13" s="8"/>
      <c r="J13" s="30"/>
      <c r="K13" s="30"/>
      <c r="L13" s="30"/>
      <c r="M13" s="30"/>
    </row>
    <row r="14" spans="1:13" ht="20.25" customHeight="1" x14ac:dyDescent="0.15">
      <c r="A14" s="353"/>
      <c r="B14" s="1" t="s">
        <v>51</v>
      </c>
      <c r="C14" s="5"/>
      <c r="D14" s="5"/>
      <c r="E14" s="5"/>
      <c r="F14" s="5"/>
      <c r="G14" s="5"/>
      <c r="H14" s="5"/>
      <c r="I14" s="5"/>
      <c r="J14" s="30"/>
      <c r="K14" s="30"/>
      <c r="L14" s="30"/>
      <c r="M14" s="30"/>
    </row>
    <row r="15" spans="1:13" ht="20.25" customHeight="1" x14ac:dyDescent="0.15">
      <c r="A15" s="368" t="s">
        <v>175</v>
      </c>
      <c r="B15" s="1" t="s">
        <v>52</v>
      </c>
      <c r="C15" s="5"/>
      <c r="D15" s="5"/>
      <c r="E15" s="5"/>
      <c r="F15" s="5"/>
      <c r="G15" s="5"/>
      <c r="H15" s="5"/>
      <c r="I15" s="5"/>
      <c r="J15" s="30"/>
      <c r="K15" s="30"/>
      <c r="L15" s="30"/>
      <c r="M15" s="30"/>
    </row>
    <row r="16" spans="1:13" ht="20.25" customHeight="1" x14ac:dyDescent="0.15">
      <c r="A16" s="369"/>
      <c r="B16" s="1" t="s">
        <v>53</v>
      </c>
      <c r="C16" s="5"/>
      <c r="D16" s="5"/>
      <c r="E16" s="5"/>
      <c r="F16" s="5"/>
      <c r="G16" s="5"/>
      <c r="H16" s="5"/>
      <c r="I16" s="5"/>
      <c r="J16" s="30"/>
      <c r="K16" s="30"/>
      <c r="L16" s="30"/>
      <c r="M16" s="30"/>
    </row>
    <row r="17" spans="1:13" ht="15.75" customHeight="1" x14ac:dyDescent="0.15">
      <c r="A17" s="116"/>
      <c r="B17" s="14"/>
      <c r="C17" s="30"/>
      <c r="D17" s="117" t="s">
        <v>291</v>
      </c>
      <c r="E17" s="30"/>
      <c r="F17" s="30"/>
      <c r="G17" s="30"/>
      <c r="H17" s="30"/>
      <c r="I17" s="30"/>
      <c r="J17" s="30"/>
      <c r="K17" s="30"/>
      <c r="L17" s="30"/>
      <c r="M17" s="30"/>
    </row>
    <row r="18" spans="1:13" ht="21" customHeight="1" x14ac:dyDescent="0.15">
      <c r="J18" s="30"/>
      <c r="K18" s="30"/>
      <c r="L18" s="30"/>
      <c r="M18" s="30"/>
    </row>
    <row r="19" spans="1:13" ht="15" customHeight="1" x14ac:dyDescent="0.15">
      <c r="A19" s="27"/>
      <c r="B19" s="29"/>
      <c r="C19" s="78" t="s">
        <v>179</v>
      </c>
      <c r="D19" s="4"/>
      <c r="E19" s="2" t="s">
        <v>54</v>
      </c>
      <c r="F19" s="3"/>
      <c r="G19" s="3"/>
      <c r="H19" s="3"/>
      <c r="I19" s="4"/>
      <c r="J19" s="30"/>
      <c r="K19" s="30"/>
      <c r="L19" s="30"/>
      <c r="M19" s="30"/>
    </row>
    <row r="20" spans="1:13" ht="15" customHeight="1" x14ac:dyDescent="0.15">
      <c r="A20" s="35" t="s">
        <v>44</v>
      </c>
      <c r="B20" s="36"/>
      <c r="C20" s="1" t="s">
        <v>171</v>
      </c>
      <c r="D20" s="40" t="s">
        <v>180</v>
      </c>
      <c r="E20" s="374" t="s">
        <v>56</v>
      </c>
      <c r="F20" s="376" t="s">
        <v>280</v>
      </c>
      <c r="G20" s="340"/>
      <c r="H20" s="11"/>
      <c r="I20" s="340" t="s">
        <v>18</v>
      </c>
      <c r="J20" s="30"/>
      <c r="K20" s="30"/>
      <c r="L20" s="30"/>
      <c r="M20" s="30"/>
    </row>
    <row r="21" spans="1:13" ht="15" customHeight="1" x14ac:dyDescent="0.15">
      <c r="A21" s="10"/>
      <c r="B21" s="26"/>
      <c r="C21" s="12" t="s">
        <v>292</v>
      </c>
      <c r="D21" s="12" t="s">
        <v>55</v>
      </c>
      <c r="E21" s="375"/>
      <c r="F21" s="377"/>
      <c r="G21" s="338"/>
      <c r="H21" s="12"/>
      <c r="I21" s="338"/>
      <c r="J21" s="30"/>
      <c r="K21" s="30"/>
      <c r="L21" s="30"/>
      <c r="M21" s="30"/>
    </row>
    <row r="22" spans="1:13" ht="20.25" customHeight="1" x14ac:dyDescent="0.15">
      <c r="A22" s="351" t="s">
        <v>174</v>
      </c>
      <c r="B22" s="1" t="s">
        <v>45</v>
      </c>
      <c r="C22" s="5"/>
      <c r="D22" s="5"/>
      <c r="E22" s="5"/>
      <c r="F22" s="5"/>
      <c r="G22" s="5"/>
      <c r="H22" s="5"/>
      <c r="I22" s="5"/>
      <c r="J22" s="30"/>
      <c r="K22" s="30"/>
      <c r="L22" s="30"/>
      <c r="M22" s="30"/>
    </row>
    <row r="23" spans="1:13" ht="20.25" customHeight="1" x14ac:dyDescent="0.15">
      <c r="A23" s="352"/>
      <c r="B23" s="1" t="s">
        <v>46</v>
      </c>
      <c r="C23" s="5"/>
      <c r="D23" s="5"/>
      <c r="E23" s="5"/>
      <c r="F23" s="5"/>
      <c r="G23" s="5"/>
      <c r="H23" s="5"/>
      <c r="I23" s="5"/>
      <c r="J23" s="30"/>
      <c r="K23" s="30"/>
      <c r="L23" s="30"/>
      <c r="M23" s="30"/>
    </row>
    <row r="24" spans="1:13" x14ac:dyDescent="0.15">
      <c r="A24" s="352"/>
      <c r="B24" s="11"/>
      <c r="C24" s="77" t="s">
        <v>48</v>
      </c>
      <c r="D24" s="77" t="s">
        <v>48</v>
      </c>
      <c r="E24" s="7"/>
      <c r="F24" s="7"/>
      <c r="G24" s="7"/>
      <c r="H24" s="7"/>
      <c r="I24" s="7"/>
      <c r="J24" s="30"/>
      <c r="K24" s="30"/>
      <c r="L24" s="30"/>
      <c r="M24" s="30"/>
    </row>
    <row r="25" spans="1:13" ht="19.5" customHeight="1" x14ac:dyDescent="0.15">
      <c r="A25" s="352"/>
      <c r="B25" s="12" t="s">
        <v>47</v>
      </c>
      <c r="C25" s="39"/>
      <c r="D25" s="39"/>
      <c r="E25" s="8"/>
      <c r="F25" s="8"/>
      <c r="G25" s="8"/>
      <c r="H25" s="8"/>
      <c r="I25" s="8"/>
      <c r="J25" s="30"/>
      <c r="K25" s="30"/>
      <c r="L25" s="30"/>
      <c r="M25" s="30"/>
    </row>
    <row r="26" spans="1:13" x14ac:dyDescent="0.15">
      <c r="A26" s="352"/>
      <c r="B26" s="11"/>
      <c r="C26" s="77" t="s">
        <v>50</v>
      </c>
      <c r="D26" s="77" t="s">
        <v>50</v>
      </c>
      <c r="E26" s="7"/>
      <c r="F26" s="7"/>
      <c r="G26" s="7"/>
      <c r="H26" s="7"/>
      <c r="I26" s="7"/>
      <c r="J26" s="30"/>
      <c r="K26" s="30"/>
      <c r="L26" s="30"/>
      <c r="M26" s="30"/>
    </row>
    <row r="27" spans="1:13" ht="19.5" customHeight="1" x14ac:dyDescent="0.15">
      <c r="A27" s="352"/>
      <c r="B27" s="12" t="s">
        <v>49</v>
      </c>
      <c r="C27" s="39"/>
      <c r="D27" s="39"/>
      <c r="E27" s="8"/>
      <c r="F27" s="8"/>
      <c r="G27" s="8"/>
      <c r="H27" s="8"/>
      <c r="I27" s="8"/>
      <c r="J27" s="30"/>
      <c r="K27" s="30"/>
      <c r="L27" s="30"/>
      <c r="M27" s="30"/>
    </row>
    <row r="28" spans="1:13" ht="20.25" customHeight="1" x14ac:dyDescent="0.15">
      <c r="A28" s="353"/>
      <c r="B28" s="1" t="s">
        <v>51</v>
      </c>
      <c r="C28" s="5"/>
      <c r="D28" s="5"/>
      <c r="E28" s="5"/>
      <c r="F28" s="5"/>
      <c r="G28" s="5"/>
      <c r="H28" s="5"/>
      <c r="I28" s="5"/>
      <c r="J28" s="30"/>
      <c r="K28" s="30"/>
      <c r="L28" s="30"/>
      <c r="M28" s="30"/>
    </row>
    <row r="29" spans="1:13" ht="20.25" customHeight="1" x14ac:dyDescent="0.15">
      <c r="A29" s="368" t="s">
        <v>175</v>
      </c>
      <c r="B29" s="1" t="s">
        <v>52</v>
      </c>
      <c r="C29" s="5"/>
      <c r="D29" s="5"/>
      <c r="E29" s="5"/>
      <c r="F29" s="5"/>
      <c r="G29" s="5"/>
      <c r="H29" s="5"/>
      <c r="I29" s="5"/>
      <c r="J29" s="30"/>
      <c r="K29" s="30"/>
      <c r="L29" s="30"/>
      <c r="M29" s="30"/>
    </row>
    <row r="30" spans="1:13" ht="20.25" customHeight="1" x14ac:dyDescent="0.15">
      <c r="A30" s="369"/>
      <c r="B30" s="1" t="s">
        <v>53</v>
      </c>
      <c r="C30" s="5"/>
      <c r="D30" s="5"/>
      <c r="E30" s="5"/>
      <c r="F30" s="5"/>
      <c r="G30" s="5"/>
      <c r="H30" s="5"/>
      <c r="I30" s="5"/>
      <c r="J30" s="30"/>
      <c r="K30" s="30"/>
      <c r="L30" s="30"/>
      <c r="M30" s="30"/>
    </row>
    <row r="31" spans="1:13" x14ac:dyDescent="0.15">
      <c r="J31" s="30"/>
      <c r="K31" s="30"/>
      <c r="L31" s="30"/>
      <c r="M31" s="30"/>
    </row>
    <row r="32" spans="1:13" ht="13.5" customHeight="1" x14ac:dyDescent="0.15">
      <c r="A32" s="370" t="s">
        <v>293</v>
      </c>
      <c r="B32" s="1" t="s">
        <v>57</v>
      </c>
      <c r="C32" s="29"/>
      <c r="D32" s="1" t="s">
        <v>58</v>
      </c>
      <c r="E32" s="28"/>
      <c r="F32" s="28"/>
      <c r="G32" s="28"/>
      <c r="H32" s="28"/>
      <c r="I32" s="29"/>
      <c r="J32" s="30"/>
      <c r="K32" s="30"/>
      <c r="L32" s="30"/>
      <c r="M32" s="30"/>
    </row>
    <row r="33" spans="1:13" ht="13.5" customHeight="1" x14ac:dyDescent="0.15">
      <c r="A33" s="371"/>
      <c r="B33" s="24"/>
      <c r="C33" s="25"/>
      <c r="D33" s="24"/>
      <c r="E33" s="30"/>
      <c r="F33" s="30"/>
      <c r="G33" s="30"/>
      <c r="H33" s="30"/>
      <c r="I33" s="25"/>
      <c r="J33" s="30"/>
      <c r="K33" s="30"/>
      <c r="L33" s="30"/>
      <c r="M33" s="30"/>
    </row>
    <row r="34" spans="1:13" ht="13.5" customHeight="1" x14ac:dyDescent="0.15">
      <c r="A34" s="371"/>
      <c r="B34" s="24" t="s">
        <v>59</v>
      </c>
      <c r="C34" s="25"/>
      <c r="D34" s="24"/>
      <c r="E34" s="30"/>
      <c r="F34" s="30"/>
      <c r="G34" s="30"/>
      <c r="H34" s="30"/>
      <c r="I34" s="25"/>
      <c r="J34" s="30"/>
      <c r="K34" s="30"/>
      <c r="L34" s="30"/>
      <c r="M34" s="30"/>
    </row>
    <row r="35" spans="1:13" ht="13.5" customHeight="1" x14ac:dyDescent="0.15">
      <c r="A35" s="371"/>
      <c r="B35" s="24" t="s">
        <v>60</v>
      </c>
      <c r="C35" s="25"/>
      <c r="D35" s="24"/>
      <c r="E35" s="30"/>
      <c r="F35" s="30"/>
      <c r="G35" s="30"/>
      <c r="H35" s="30"/>
      <c r="I35" s="25"/>
      <c r="J35" s="30"/>
      <c r="K35" s="30"/>
      <c r="L35" s="30"/>
      <c r="M35" s="30"/>
    </row>
    <row r="36" spans="1:13" ht="13.5" customHeight="1" x14ac:dyDescent="0.15">
      <c r="A36" s="371"/>
      <c r="B36" s="24" t="s">
        <v>61</v>
      </c>
      <c r="C36" s="25"/>
      <c r="D36" s="24"/>
      <c r="E36" s="30"/>
      <c r="F36" s="30"/>
      <c r="G36" s="30"/>
      <c r="H36" s="30"/>
      <c r="I36" s="25"/>
      <c r="J36" s="30"/>
      <c r="K36" s="30"/>
      <c r="L36" s="30"/>
      <c r="M36" s="30"/>
    </row>
    <row r="37" spans="1:13" ht="13.5" customHeight="1" x14ac:dyDescent="0.15">
      <c r="A37" s="371"/>
      <c r="B37" s="10"/>
      <c r="C37" s="26"/>
      <c r="D37" s="10"/>
      <c r="E37" s="31"/>
      <c r="F37" s="31"/>
      <c r="G37" s="31"/>
      <c r="H37" s="31"/>
      <c r="I37" s="26"/>
      <c r="J37" s="30"/>
      <c r="K37" s="30"/>
      <c r="L37" s="30"/>
      <c r="M37" s="30"/>
    </row>
    <row r="38" spans="1:13" ht="13.5" customHeight="1" x14ac:dyDescent="0.15">
      <c r="A38" s="371"/>
      <c r="B38" s="1" t="s">
        <v>57</v>
      </c>
      <c r="C38" s="29"/>
      <c r="D38" s="1" t="s">
        <v>58</v>
      </c>
      <c r="E38" s="28"/>
      <c r="F38" s="28"/>
      <c r="G38" s="28"/>
      <c r="H38" s="28"/>
      <c r="I38" s="29"/>
      <c r="J38" s="30"/>
      <c r="K38" s="30"/>
      <c r="L38" s="30"/>
      <c r="M38" s="30"/>
    </row>
    <row r="39" spans="1:13" ht="13.5" customHeight="1" x14ac:dyDescent="0.15">
      <c r="A39" s="371"/>
      <c r="B39" s="24"/>
      <c r="C39" s="25"/>
      <c r="D39" s="24"/>
      <c r="E39" s="30"/>
      <c r="F39" s="30"/>
      <c r="G39" s="30"/>
      <c r="H39" s="30"/>
      <c r="I39" s="25"/>
      <c r="J39" s="30"/>
      <c r="K39" s="30"/>
      <c r="L39" s="30"/>
      <c r="M39" s="30"/>
    </row>
    <row r="40" spans="1:13" ht="13.5" customHeight="1" x14ac:dyDescent="0.15">
      <c r="A40" s="371"/>
      <c r="B40" s="24" t="s">
        <v>59</v>
      </c>
      <c r="C40" s="25"/>
      <c r="D40" s="24"/>
      <c r="E40" s="30"/>
      <c r="F40" s="30"/>
      <c r="G40" s="30"/>
      <c r="H40" s="30"/>
      <c r="I40" s="25"/>
      <c r="J40" s="30"/>
      <c r="K40" s="30"/>
      <c r="L40" s="30"/>
      <c r="M40" s="30"/>
    </row>
    <row r="41" spans="1:13" ht="13.5" customHeight="1" x14ac:dyDescent="0.15">
      <c r="A41" s="371"/>
      <c r="B41" s="24" t="s">
        <v>60</v>
      </c>
      <c r="C41" s="25"/>
      <c r="D41" s="24"/>
      <c r="E41" s="30"/>
      <c r="F41" s="30"/>
      <c r="G41" s="30"/>
      <c r="H41" s="30"/>
      <c r="I41" s="25"/>
      <c r="J41" s="30"/>
      <c r="K41" s="30"/>
      <c r="L41" s="30"/>
      <c r="M41" s="30"/>
    </row>
    <row r="42" spans="1:13" ht="13.5" customHeight="1" x14ac:dyDescent="0.15">
      <c r="A42" s="371"/>
      <c r="B42" s="24" t="s">
        <v>61</v>
      </c>
      <c r="C42" s="25"/>
      <c r="D42" s="24"/>
      <c r="E42" s="30"/>
      <c r="F42" s="30"/>
      <c r="G42" s="30"/>
      <c r="H42" s="30"/>
      <c r="I42" s="25"/>
      <c r="J42" s="30"/>
      <c r="K42" s="30"/>
      <c r="L42" s="30"/>
      <c r="M42" s="30"/>
    </row>
    <row r="43" spans="1:13" ht="13.5" customHeight="1" x14ac:dyDescent="0.15">
      <c r="A43" s="371"/>
      <c r="B43" s="10"/>
      <c r="C43" s="26"/>
      <c r="D43" s="10"/>
      <c r="E43" s="31"/>
      <c r="F43" s="31"/>
      <c r="G43" s="31"/>
      <c r="H43" s="31"/>
      <c r="I43" s="26"/>
      <c r="J43" s="30"/>
      <c r="K43" s="30"/>
      <c r="L43" s="30"/>
      <c r="M43" s="30"/>
    </row>
    <row r="44" spans="1:13" ht="13.5" customHeight="1" x14ac:dyDescent="0.15">
      <c r="A44" s="371"/>
      <c r="B44" s="1" t="s">
        <v>57</v>
      </c>
      <c r="C44" s="29"/>
      <c r="D44" s="1" t="s">
        <v>58</v>
      </c>
      <c r="E44" s="28"/>
      <c r="F44" s="28"/>
      <c r="G44" s="28"/>
      <c r="H44" s="28"/>
      <c r="I44" s="29"/>
      <c r="J44" s="30"/>
      <c r="K44" s="30"/>
      <c r="L44" s="30"/>
      <c r="M44" s="30"/>
    </row>
    <row r="45" spans="1:13" ht="13.5" customHeight="1" x14ac:dyDescent="0.15">
      <c r="A45" s="371"/>
      <c r="B45" s="24"/>
      <c r="C45" s="25"/>
      <c r="D45" s="24"/>
      <c r="E45" s="30"/>
      <c r="F45" s="30"/>
      <c r="G45" s="30"/>
      <c r="H45" s="30"/>
      <c r="I45" s="25"/>
      <c r="J45" s="30"/>
      <c r="K45" s="30"/>
      <c r="L45" s="30"/>
      <c r="M45" s="30"/>
    </row>
    <row r="46" spans="1:13" ht="13.5" customHeight="1" x14ac:dyDescent="0.15">
      <c r="A46" s="371"/>
      <c r="B46" s="24" t="s">
        <v>59</v>
      </c>
      <c r="C46" s="25"/>
      <c r="D46" s="24"/>
      <c r="E46" s="30"/>
      <c r="F46" s="30"/>
      <c r="G46" s="30"/>
      <c r="H46" s="30"/>
      <c r="I46" s="25"/>
      <c r="J46" s="30"/>
      <c r="K46" s="30"/>
      <c r="L46" s="30"/>
      <c r="M46" s="30"/>
    </row>
    <row r="47" spans="1:13" ht="13.5" customHeight="1" x14ac:dyDescent="0.15">
      <c r="A47" s="371"/>
      <c r="B47" s="24" t="s">
        <v>60</v>
      </c>
      <c r="C47" s="25"/>
      <c r="D47" s="24"/>
      <c r="E47" s="30"/>
      <c r="F47" s="30"/>
      <c r="G47" s="30"/>
      <c r="H47" s="30"/>
      <c r="I47" s="25"/>
      <c r="J47" s="30"/>
      <c r="K47" s="30"/>
      <c r="L47" s="30"/>
      <c r="M47" s="30"/>
    </row>
    <row r="48" spans="1:13" ht="13.5" customHeight="1" x14ac:dyDescent="0.15">
      <c r="A48" s="371"/>
      <c r="B48" s="24" t="s">
        <v>61</v>
      </c>
      <c r="C48" s="25"/>
      <c r="D48" s="24"/>
      <c r="E48" s="30"/>
      <c r="F48" s="30"/>
      <c r="G48" s="30"/>
      <c r="H48" s="30"/>
      <c r="I48" s="25"/>
      <c r="J48" s="30"/>
      <c r="K48" s="30"/>
      <c r="L48" s="30"/>
      <c r="M48" s="30"/>
    </row>
    <row r="49" spans="1:13" ht="13.5" customHeight="1" x14ac:dyDescent="0.15">
      <c r="A49" s="372"/>
      <c r="B49" s="10"/>
      <c r="C49" s="26"/>
      <c r="D49" s="10"/>
      <c r="E49" s="31"/>
      <c r="F49" s="31"/>
      <c r="G49" s="31"/>
      <c r="H49" s="31"/>
      <c r="I49" s="26"/>
      <c r="J49" s="30"/>
      <c r="K49" s="30"/>
      <c r="L49" s="30"/>
      <c r="M49" s="30"/>
    </row>
    <row r="50" spans="1:13" ht="9" customHeight="1" x14ac:dyDescent="0.15"/>
    <row r="51" spans="1:13" s="58" customFormat="1" ht="13.5" customHeight="1" x14ac:dyDescent="0.15">
      <c r="A51" s="58" t="s">
        <v>11</v>
      </c>
    </row>
    <row r="52" spans="1:13" s="58" customFormat="1" ht="13.5" customHeight="1" x14ac:dyDescent="0.15">
      <c r="A52" s="58" t="s">
        <v>414</v>
      </c>
    </row>
    <row r="53" spans="1:13" s="58" customFormat="1" ht="13.5" customHeight="1" x14ac:dyDescent="0.15">
      <c r="A53" s="58" t="s">
        <v>415</v>
      </c>
    </row>
    <row r="54" spans="1:13" s="58" customFormat="1" ht="13.5" customHeight="1" x14ac:dyDescent="0.15">
      <c r="A54" s="58" t="s">
        <v>416</v>
      </c>
    </row>
    <row r="55" spans="1:13" s="58" customFormat="1" ht="13.5" customHeight="1" x14ac:dyDescent="0.15">
      <c r="A55" s="58" t="s">
        <v>417</v>
      </c>
    </row>
    <row r="56" spans="1:13" ht="13.5" customHeight="1" x14ac:dyDescent="0.15">
      <c r="A56" s="212" t="s">
        <v>418</v>
      </c>
    </row>
  </sheetData>
  <mergeCells count="12">
    <mergeCell ref="G1:I1"/>
    <mergeCell ref="A29:A30"/>
    <mergeCell ref="A32:A49"/>
    <mergeCell ref="A4:B7"/>
    <mergeCell ref="A8:A14"/>
    <mergeCell ref="A15:A16"/>
    <mergeCell ref="A22:A28"/>
    <mergeCell ref="E20:E21"/>
    <mergeCell ref="I20:I21"/>
    <mergeCell ref="F20:F21"/>
    <mergeCell ref="C6:G6"/>
    <mergeCell ref="G20:G21"/>
  </mergeCells>
  <phoneticPr fontId="8"/>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59"/>
  <sheetViews>
    <sheetView view="pageBreakPreview" topLeftCell="A28" zoomScale="98" zoomScaleNormal="100" zoomScaleSheetLayoutView="98" workbookViewId="0">
      <selection activeCell="E18" sqref="E18"/>
    </sheetView>
  </sheetViews>
  <sheetFormatPr defaultColWidth="9" defaultRowHeight="13.5" x14ac:dyDescent="0.15"/>
  <cols>
    <col min="1" max="1" width="12.375" style="15" customWidth="1"/>
    <col min="2" max="2" width="9.5" style="15" customWidth="1"/>
    <col min="3" max="3" width="14.875" style="15" customWidth="1"/>
    <col min="4" max="4" width="13.25" style="15" customWidth="1"/>
    <col min="5" max="9" width="11.125" style="15" customWidth="1"/>
    <col min="10" max="16384" width="9" style="15"/>
  </cols>
  <sheetData>
    <row r="1" spans="1:10" ht="25.5" customHeight="1" x14ac:dyDescent="0.15">
      <c r="A1" s="62" t="str">
        <f>表紙!A1</f>
        <v>令和６年度 高等学校等調査票</v>
      </c>
      <c r="F1" s="1" t="s">
        <v>0</v>
      </c>
      <c r="G1" s="378">
        <f>表紙!B3</f>
        <v>0</v>
      </c>
      <c r="H1" s="379"/>
      <c r="I1" s="380"/>
      <c r="J1" s="30"/>
    </row>
    <row r="2" spans="1:10" ht="15" customHeight="1" x14ac:dyDescent="0.15">
      <c r="H2" s="44" t="s">
        <v>25</v>
      </c>
      <c r="I2" s="30"/>
    </row>
    <row r="3" spans="1:10" ht="18" customHeight="1" x14ac:dyDescent="0.15">
      <c r="A3" s="15" t="s">
        <v>314</v>
      </c>
      <c r="I3" s="76" t="s">
        <v>220</v>
      </c>
    </row>
    <row r="4" spans="1:10" ht="19.5" customHeight="1" x14ac:dyDescent="0.15">
      <c r="A4" s="340" t="s">
        <v>17</v>
      </c>
      <c r="B4" s="340" t="s">
        <v>419</v>
      </c>
      <c r="C4" s="271" t="s">
        <v>43</v>
      </c>
      <c r="D4" s="272"/>
      <c r="E4" s="272"/>
      <c r="F4" s="272"/>
      <c r="G4" s="272"/>
      <c r="H4" s="272"/>
      <c r="I4" s="273"/>
    </row>
    <row r="5" spans="1:10" ht="19.5" customHeight="1" x14ac:dyDescent="0.15">
      <c r="A5" s="337"/>
      <c r="B5" s="337"/>
      <c r="C5" s="271" t="s">
        <v>181</v>
      </c>
      <c r="D5" s="272"/>
      <c r="E5" s="272"/>
      <c r="F5" s="273"/>
      <c r="G5" s="21"/>
      <c r="H5" s="1"/>
      <c r="I5" s="340" t="s">
        <v>10</v>
      </c>
    </row>
    <row r="6" spans="1:10" ht="19.5" customHeight="1" x14ac:dyDescent="0.15">
      <c r="A6" s="338"/>
      <c r="B6" s="338"/>
      <c r="C6" s="1" t="s">
        <v>421</v>
      </c>
      <c r="D6" s="41" t="s">
        <v>38</v>
      </c>
      <c r="E6" s="41" t="s">
        <v>62</v>
      </c>
      <c r="F6" s="1"/>
      <c r="G6" s="1"/>
      <c r="H6" s="1"/>
      <c r="I6" s="338"/>
    </row>
    <row r="7" spans="1:10" ht="20.25" customHeight="1" x14ac:dyDescent="0.15">
      <c r="A7" s="370" t="s">
        <v>420</v>
      </c>
      <c r="B7" s="1">
        <v>1</v>
      </c>
      <c r="C7" s="5"/>
      <c r="D7" s="5"/>
      <c r="E7" s="5"/>
      <c r="F7" s="5"/>
      <c r="G7" s="5"/>
      <c r="H7" s="5"/>
      <c r="I7" s="181">
        <f>SUM(C7:H7)</f>
        <v>0</v>
      </c>
    </row>
    <row r="8" spans="1:10" ht="20.25" customHeight="1" x14ac:dyDescent="0.15">
      <c r="A8" s="337"/>
      <c r="B8" s="1">
        <v>2</v>
      </c>
      <c r="C8" s="5"/>
      <c r="D8" s="5"/>
      <c r="E8" s="5"/>
      <c r="F8" s="5"/>
      <c r="G8" s="5"/>
      <c r="H8" s="5"/>
      <c r="I8" s="181">
        <f t="shared" ref="I8:I12" si="0">SUM(C8:H8)</f>
        <v>0</v>
      </c>
    </row>
    <row r="9" spans="1:10" ht="20.25" customHeight="1" x14ac:dyDescent="0.15">
      <c r="A9" s="337"/>
      <c r="B9" s="1">
        <v>3</v>
      </c>
      <c r="C9" s="5"/>
      <c r="D9" s="5"/>
      <c r="E9" s="5"/>
      <c r="F9" s="5"/>
      <c r="G9" s="5"/>
      <c r="H9" s="5"/>
      <c r="I9" s="181">
        <f t="shared" si="0"/>
        <v>0</v>
      </c>
    </row>
    <row r="10" spans="1:10" ht="20.25" customHeight="1" x14ac:dyDescent="0.15">
      <c r="A10" s="337"/>
      <c r="B10" s="1">
        <v>4</v>
      </c>
      <c r="C10" s="5"/>
      <c r="D10" s="5"/>
      <c r="E10" s="5"/>
      <c r="F10" s="5"/>
      <c r="G10" s="5"/>
      <c r="H10" s="5"/>
      <c r="I10" s="181">
        <f t="shared" si="0"/>
        <v>0</v>
      </c>
    </row>
    <row r="11" spans="1:10" ht="20.25" customHeight="1" x14ac:dyDescent="0.15">
      <c r="A11" s="337"/>
      <c r="B11" s="1">
        <v>5</v>
      </c>
      <c r="C11" s="5"/>
      <c r="D11" s="5"/>
      <c r="E11" s="5"/>
      <c r="F11" s="5"/>
      <c r="G11" s="5"/>
      <c r="H11" s="5"/>
      <c r="I11" s="181">
        <f t="shared" si="0"/>
        <v>0</v>
      </c>
    </row>
    <row r="12" spans="1:10" ht="20.25" customHeight="1" x14ac:dyDescent="0.15">
      <c r="A12" s="338"/>
      <c r="B12" s="1">
        <v>6</v>
      </c>
      <c r="C12" s="5"/>
      <c r="D12" s="5"/>
      <c r="E12" s="5"/>
      <c r="F12" s="5"/>
      <c r="G12" s="5"/>
      <c r="H12" s="5"/>
      <c r="I12" s="181">
        <f t="shared" si="0"/>
        <v>0</v>
      </c>
    </row>
    <row r="13" spans="1:10" ht="25.5" customHeight="1" x14ac:dyDescent="0.15">
      <c r="A13" s="381" t="s">
        <v>178</v>
      </c>
      <c r="B13" s="382"/>
      <c r="C13" s="71"/>
      <c r="D13" s="71"/>
      <c r="E13" s="71"/>
      <c r="F13" s="5"/>
      <c r="G13" s="5"/>
      <c r="H13" s="5"/>
      <c r="I13" s="5"/>
    </row>
    <row r="14" spans="1:10" ht="20.25" customHeight="1" x14ac:dyDescent="0.15">
      <c r="A14" s="370" t="s">
        <v>422</v>
      </c>
      <c r="B14" s="1">
        <v>1</v>
      </c>
      <c r="C14" s="5"/>
      <c r="D14" s="5"/>
      <c r="E14" s="5"/>
      <c r="F14" s="5"/>
      <c r="G14" s="5"/>
      <c r="H14" s="5"/>
      <c r="I14" s="181">
        <f>SUM(C14:H14)</f>
        <v>0</v>
      </c>
    </row>
    <row r="15" spans="1:10" ht="20.25" customHeight="1" x14ac:dyDescent="0.15">
      <c r="A15" s="337"/>
      <c r="B15" s="1">
        <v>2</v>
      </c>
      <c r="C15" s="5"/>
      <c r="D15" s="5"/>
      <c r="E15" s="5"/>
      <c r="F15" s="5"/>
      <c r="G15" s="5"/>
      <c r="H15" s="5"/>
      <c r="I15" s="181">
        <f t="shared" ref="I15:I19" si="1">SUM(C15:H15)</f>
        <v>0</v>
      </c>
    </row>
    <row r="16" spans="1:10" ht="20.25" customHeight="1" x14ac:dyDescent="0.15">
      <c r="A16" s="337"/>
      <c r="B16" s="1">
        <v>3</v>
      </c>
      <c r="C16" s="5"/>
      <c r="D16" s="5"/>
      <c r="E16" s="5"/>
      <c r="F16" s="5"/>
      <c r="G16" s="5"/>
      <c r="H16" s="5"/>
      <c r="I16" s="181">
        <f t="shared" si="1"/>
        <v>0</v>
      </c>
    </row>
    <row r="17" spans="1:9" ht="20.25" customHeight="1" x14ac:dyDescent="0.15">
      <c r="A17" s="337"/>
      <c r="B17" s="1">
        <v>4</v>
      </c>
      <c r="C17" s="5"/>
      <c r="D17" s="5"/>
      <c r="E17" s="5"/>
      <c r="F17" s="5"/>
      <c r="G17" s="5"/>
      <c r="H17" s="5"/>
      <c r="I17" s="181">
        <f t="shared" si="1"/>
        <v>0</v>
      </c>
    </row>
    <row r="18" spans="1:9" ht="20.25" customHeight="1" x14ac:dyDescent="0.15">
      <c r="A18" s="337"/>
      <c r="B18" s="1">
        <v>5</v>
      </c>
      <c r="C18" s="5"/>
      <c r="D18" s="5"/>
      <c r="E18" s="5"/>
      <c r="F18" s="5"/>
      <c r="G18" s="5"/>
      <c r="H18" s="5"/>
      <c r="I18" s="181">
        <f t="shared" si="1"/>
        <v>0</v>
      </c>
    </row>
    <row r="19" spans="1:9" ht="20.25" customHeight="1" x14ac:dyDescent="0.15">
      <c r="A19" s="338"/>
      <c r="B19" s="1">
        <v>6</v>
      </c>
      <c r="C19" s="5"/>
      <c r="D19" s="5"/>
      <c r="E19" s="5"/>
      <c r="F19" s="5"/>
      <c r="G19" s="5"/>
      <c r="H19" s="5"/>
      <c r="I19" s="181">
        <f t="shared" si="1"/>
        <v>0</v>
      </c>
    </row>
    <row r="20" spans="1:9" ht="22.5" customHeight="1" x14ac:dyDescent="0.15"/>
    <row r="21" spans="1:9" ht="20.25" customHeight="1" x14ac:dyDescent="0.15">
      <c r="A21" s="340" t="s">
        <v>17</v>
      </c>
      <c r="B21" s="340" t="s">
        <v>423</v>
      </c>
      <c r="C21" s="2" t="s">
        <v>65</v>
      </c>
      <c r="D21" s="3"/>
      <c r="E21" s="3"/>
      <c r="F21" s="3"/>
      <c r="G21" s="4"/>
    </row>
    <row r="22" spans="1:9" ht="20.25" customHeight="1" x14ac:dyDescent="0.15">
      <c r="A22" s="338"/>
      <c r="B22" s="338"/>
      <c r="C22" s="1" t="s">
        <v>66</v>
      </c>
      <c r="D22" s="1" t="s">
        <v>67</v>
      </c>
      <c r="E22" s="5"/>
      <c r="F22" s="5"/>
      <c r="G22" s="1" t="s">
        <v>10</v>
      </c>
    </row>
    <row r="23" spans="1:9" ht="22.5" customHeight="1" x14ac:dyDescent="0.15">
      <c r="A23" s="340" t="s">
        <v>63</v>
      </c>
      <c r="B23" s="1">
        <v>1</v>
      </c>
      <c r="C23" s="5"/>
      <c r="D23" s="5"/>
      <c r="E23" s="5"/>
      <c r="F23" s="5"/>
      <c r="G23" s="181">
        <f>SUM(C23:F23)</f>
        <v>0</v>
      </c>
    </row>
    <row r="24" spans="1:9" ht="22.5" customHeight="1" x14ac:dyDescent="0.15">
      <c r="A24" s="337"/>
      <c r="B24" s="1">
        <v>2</v>
      </c>
      <c r="C24" s="5"/>
      <c r="D24" s="5"/>
      <c r="E24" s="5"/>
      <c r="F24" s="5"/>
      <c r="G24" s="181">
        <f t="shared" ref="G24:G28" si="2">SUM(C24:F24)</f>
        <v>0</v>
      </c>
    </row>
    <row r="25" spans="1:9" ht="22.5" customHeight="1" x14ac:dyDescent="0.15">
      <c r="A25" s="337"/>
      <c r="B25" s="1">
        <v>3</v>
      </c>
      <c r="C25" s="5"/>
      <c r="D25" s="5"/>
      <c r="E25" s="5"/>
      <c r="F25" s="5"/>
      <c r="G25" s="181">
        <f t="shared" si="2"/>
        <v>0</v>
      </c>
    </row>
    <row r="26" spans="1:9" ht="22.5" customHeight="1" x14ac:dyDescent="0.15">
      <c r="A26" s="337"/>
      <c r="B26" s="1">
        <v>4</v>
      </c>
      <c r="C26" s="5"/>
      <c r="D26" s="5"/>
      <c r="E26" s="5"/>
      <c r="F26" s="5"/>
      <c r="G26" s="181">
        <f t="shared" si="2"/>
        <v>0</v>
      </c>
    </row>
    <row r="27" spans="1:9" ht="22.5" customHeight="1" x14ac:dyDescent="0.15">
      <c r="A27" s="337"/>
      <c r="B27" s="1">
        <v>5</v>
      </c>
      <c r="C27" s="5"/>
      <c r="D27" s="5"/>
      <c r="E27" s="5"/>
      <c r="F27" s="5"/>
      <c r="G27" s="181">
        <f t="shared" si="2"/>
        <v>0</v>
      </c>
    </row>
    <row r="28" spans="1:9" ht="22.5" customHeight="1" x14ac:dyDescent="0.15">
      <c r="A28" s="338"/>
      <c r="B28" s="1">
        <v>6</v>
      </c>
      <c r="C28" s="5"/>
      <c r="D28" s="5"/>
      <c r="E28" s="5"/>
      <c r="F28" s="5"/>
      <c r="G28" s="181">
        <f t="shared" si="2"/>
        <v>0</v>
      </c>
    </row>
    <row r="29" spans="1:9" ht="25.5" customHeight="1" x14ac:dyDescent="0.15">
      <c r="A29" s="51" t="s">
        <v>178</v>
      </c>
      <c r="B29" s="4"/>
      <c r="C29" s="5"/>
      <c r="D29" s="5"/>
      <c r="E29" s="5"/>
      <c r="F29" s="5"/>
      <c r="G29" s="5"/>
    </row>
    <row r="30" spans="1:9" ht="22.5" customHeight="1" x14ac:dyDescent="0.15">
      <c r="A30" s="340" t="s">
        <v>64</v>
      </c>
      <c r="B30" s="1">
        <v>1</v>
      </c>
      <c r="C30" s="5"/>
      <c r="D30" s="5"/>
      <c r="E30" s="5"/>
      <c r="F30" s="5"/>
      <c r="G30" s="181">
        <f>SUM(C30:F30)</f>
        <v>0</v>
      </c>
    </row>
    <row r="31" spans="1:9" ht="22.5" customHeight="1" x14ac:dyDescent="0.15">
      <c r="A31" s="337"/>
      <c r="B31" s="1">
        <v>2</v>
      </c>
      <c r="C31" s="5"/>
      <c r="D31" s="5"/>
      <c r="E31" s="5"/>
      <c r="F31" s="5"/>
      <c r="G31" s="181">
        <f t="shared" ref="G31:G35" si="3">SUM(C31:F31)</f>
        <v>0</v>
      </c>
    </row>
    <row r="32" spans="1:9" ht="22.5" customHeight="1" x14ac:dyDescent="0.15">
      <c r="A32" s="337"/>
      <c r="B32" s="1">
        <v>3</v>
      </c>
      <c r="C32" s="5"/>
      <c r="D32" s="5"/>
      <c r="E32" s="5"/>
      <c r="F32" s="5"/>
      <c r="G32" s="181">
        <f t="shared" si="3"/>
        <v>0</v>
      </c>
    </row>
    <row r="33" spans="1:9" ht="22.5" customHeight="1" x14ac:dyDescent="0.15">
      <c r="A33" s="337"/>
      <c r="B33" s="1">
        <v>4</v>
      </c>
      <c r="C33" s="5"/>
      <c r="D33" s="5"/>
      <c r="E33" s="5"/>
      <c r="F33" s="5"/>
      <c r="G33" s="181">
        <f t="shared" si="3"/>
        <v>0</v>
      </c>
    </row>
    <row r="34" spans="1:9" ht="22.5" customHeight="1" x14ac:dyDescent="0.15">
      <c r="A34" s="337"/>
      <c r="B34" s="1">
        <v>5</v>
      </c>
      <c r="C34" s="5"/>
      <c r="D34" s="5"/>
      <c r="E34" s="5"/>
      <c r="F34" s="5"/>
      <c r="G34" s="181">
        <f t="shared" si="3"/>
        <v>0</v>
      </c>
    </row>
    <row r="35" spans="1:9" ht="22.5" customHeight="1" x14ac:dyDescent="0.15">
      <c r="A35" s="338"/>
      <c r="B35" s="1">
        <v>6</v>
      </c>
      <c r="C35" s="5"/>
      <c r="D35" s="5"/>
      <c r="E35" s="5"/>
      <c r="F35" s="5"/>
      <c r="G35" s="181">
        <f t="shared" si="3"/>
        <v>0</v>
      </c>
    </row>
    <row r="36" spans="1:9" ht="16.5" customHeight="1" x14ac:dyDescent="0.15"/>
    <row r="37" spans="1:9" x14ac:dyDescent="0.15">
      <c r="A37" s="340" t="s">
        <v>424</v>
      </c>
      <c r="B37" s="229" t="s">
        <v>521</v>
      </c>
      <c r="C37" s="228"/>
      <c r="D37" s="229" t="s">
        <v>58</v>
      </c>
      <c r="E37" s="28"/>
      <c r="F37" s="28"/>
      <c r="G37" s="29"/>
      <c r="I37" s="30"/>
    </row>
    <row r="38" spans="1:9" x14ac:dyDescent="0.15">
      <c r="A38" s="337"/>
      <c r="B38" s="24"/>
      <c r="C38" s="30"/>
      <c r="D38" s="24"/>
      <c r="E38" s="30"/>
      <c r="F38" s="30"/>
      <c r="G38" s="25"/>
      <c r="I38" s="30"/>
    </row>
    <row r="39" spans="1:9" x14ac:dyDescent="0.15">
      <c r="A39" s="337"/>
      <c r="B39" s="24" t="s">
        <v>59</v>
      </c>
      <c r="C39" s="30"/>
      <c r="D39" s="24"/>
      <c r="E39" s="30"/>
      <c r="F39" s="30"/>
      <c r="G39" s="25"/>
      <c r="I39" s="30"/>
    </row>
    <row r="40" spans="1:9" x14ac:dyDescent="0.15">
      <c r="A40" s="337"/>
      <c r="B40" s="24" t="s">
        <v>60</v>
      </c>
      <c r="C40" s="30"/>
      <c r="D40" s="24"/>
      <c r="E40" s="30"/>
      <c r="F40" s="30"/>
      <c r="G40" s="25"/>
      <c r="I40" s="30"/>
    </row>
    <row r="41" spans="1:9" x14ac:dyDescent="0.15">
      <c r="A41" s="337"/>
      <c r="B41" s="24" t="s">
        <v>61</v>
      </c>
      <c r="C41" s="30"/>
      <c r="D41" s="24"/>
      <c r="E41" s="30"/>
      <c r="F41" s="30"/>
      <c r="G41" s="25"/>
      <c r="I41" s="30"/>
    </row>
    <row r="42" spans="1:9" x14ac:dyDescent="0.15">
      <c r="A42" s="338"/>
      <c r="B42" s="10"/>
      <c r="C42" s="31"/>
      <c r="D42" s="10"/>
      <c r="E42" s="31"/>
      <c r="F42" s="31"/>
      <c r="G42" s="26"/>
      <c r="I42" s="30"/>
    </row>
    <row r="44" spans="1:9" s="58" customFormat="1" ht="14.25" customHeight="1" x14ac:dyDescent="0.15">
      <c r="A44" s="58" t="s">
        <v>325</v>
      </c>
    </row>
    <row r="45" spans="1:9" s="58" customFormat="1" ht="14.25" customHeight="1" x14ac:dyDescent="0.15">
      <c r="A45" s="58" t="s">
        <v>414</v>
      </c>
    </row>
    <row r="46" spans="1:9" s="58" customFormat="1" ht="14.25" customHeight="1" x14ac:dyDescent="0.15">
      <c r="A46" s="213" t="s">
        <v>425</v>
      </c>
    </row>
    <row r="47" spans="1:9" s="58" customFormat="1" ht="14.25" customHeight="1" x14ac:dyDescent="0.15">
      <c r="A47" s="58" t="s">
        <v>426</v>
      </c>
    </row>
    <row r="48" spans="1:9" s="58" customFormat="1" ht="14.25" customHeight="1" x14ac:dyDescent="0.15">
      <c r="A48" s="58" t="s">
        <v>427</v>
      </c>
    </row>
    <row r="51" hidden="1" x14ac:dyDescent="0.15"/>
    <row r="52" hidden="1" x14ac:dyDescent="0.15"/>
    <row r="53" hidden="1" x14ac:dyDescent="0.15"/>
    <row r="54" hidden="1" x14ac:dyDescent="0.15"/>
    <row r="55" hidden="1" x14ac:dyDescent="0.15"/>
    <row r="56" hidden="1" x14ac:dyDescent="0.15"/>
    <row r="57" hidden="1" x14ac:dyDescent="0.15"/>
    <row r="58" hidden="1" x14ac:dyDescent="0.15"/>
    <row r="59" hidden="1" x14ac:dyDescent="0.15"/>
  </sheetData>
  <mergeCells count="14">
    <mergeCell ref="A37:A42"/>
    <mergeCell ref="G1:I1"/>
    <mergeCell ref="B4:B6"/>
    <mergeCell ref="A4:A6"/>
    <mergeCell ref="A7:A12"/>
    <mergeCell ref="A13:B13"/>
    <mergeCell ref="C5:F5"/>
    <mergeCell ref="C4:I4"/>
    <mergeCell ref="A23:A28"/>
    <mergeCell ref="A30:A35"/>
    <mergeCell ref="I5:I6"/>
    <mergeCell ref="A21:A22"/>
    <mergeCell ref="A14:A19"/>
    <mergeCell ref="B21:B22"/>
  </mergeCells>
  <phoneticPr fontId="8"/>
  <printOptions horizontalCentered="1"/>
  <pageMargins left="0.7" right="0.7" top="0.75" bottom="0.75" header="0.3" footer="0.3"/>
  <pageSetup paperSize="9" scale="8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Y24"/>
  <sheetViews>
    <sheetView view="pageBreakPreview" zoomScale="96" zoomScaleNormal="100" zoomScaleSheetLayoutView="96" workbookViewId="0">
      <selection activeCell="C15" sqref="C15:C16"/>
    </sheetView>
  </sheetViews>
  <sheetFormatPr defaultColWidth="9" defaultRowHeight="13.5" x14ac:dyDescent="0.15"/>
  <cols>
    <col min="1" max="1" width="2.875" style="15" customWidth="1"/>
    <col min="2" max="2" width="3.375" style="15" customWidth="1"/>
    <col min="3" max="3" width="6.5" style="15" customWidth="1"/>
    <col min="4" max="15" width="6.125" style="15" customWidth="1"/>
    <col min="16" max="16" width="6.375" style="15" customWidth="1"/>
    <col min="17" max="16384" width="9" style="15"/>
  </cols>
  <sheetData>
    <row r="1" spans="1:25" ht="25.5" customHeight="1" x14ac:dyDescent="0.15">
      <c r="A1" s="62" t="str">
        <f>表紙!A1</f>
        <v>令和６年度 高等学校等調査票</v>
      </c>
      <c r="F1" s="14"/>
      <c r="G1" s="30"/>
      <c r="H1" s="44"/>
      <c r="I1" s="30"/>
      <c r="J1" s="2" t="s">
        <v>0</v>
      </c>
      <c r="K1" s="4"/>
      <c r="L1" s="271">
        <f>表紙!B3</f>
        <v>0</v>
      </c>
      <c r="M1" s="272"/>
      <c r="N1" s="272"/>
      <c r="O1" s="272"/>
      <c r="P1" s="273"/>
      <c r="Q1" s="30"/>
      <c r="R1" s="30"/>
      <c r="S1" s="30"/>
      <c r="T1" s="30"/>
      <c r="U1" s="30"/>
      <c r="V1" s="30"/>
      <c r="W1" s="30"/>
      <c r="X1" s="30"/>
      <c r="Y1" s="30"/>
    </row>
    <row r="2" spans="1:25" ht="17.25" customHeight="1" x14ac:dyDescent="0.15">
      <c r="H2" s="44" t="s">
        <v>25</v>
      </c>
      <c r="I2" s="30"/>
      <c r="J2" s="30"/>
      <c r="K2" s="30"/>
    </row>
    <row r="3" spans="1:25" ht="18" customHeight="1" x14ac:dyDescent="0.15">
      <c r="A3" s="15" t="s">
        <v>322</v>
      </c>
    </row>
    <row r="4" spans="1:25" ht="18.75" customHeight="1" x14ac:dyDescent="0.15">
      <c r="A4" s="344" t="s">
        <v>68</v>
      </c>
      <c r="B4" s="346"/>
      <c r="C4" s="340" t="s">
        <v>69</v>
      </c>
      <c r="D4" s="271" t="s">
        <v>428</v>
      </c>
      <c r="E4" s="272"/>
      <c r="F4" s="272"/>
      <c r="G4" s="272"/>
      <c r="H4" s="272"/>
      <c r="I4" s="272"/>
      <c r="J4" s="272"/>
      <c r="K4" s="272"/>
      <c r="L4" s="272"/>
      <c r="M4" s="272"/>
      <c r="N4" s="272"/>
      <c r="O4" s="273"/>
      <c r="P4" s="340" t="s">
        <v>70</v>
      </c>
    </row>
    <row r="5" spans="1:25" ht="18.75" customHeight="1" x14ac:dyDescent="0.15">
      <c r="A5" s="347"/>
      <c r="B5" s="349"/>
      <c r="C5" s="338"/>
      <c r="D5" s="41" t="s">
        <v>71</v>
      </c>
      <c r="E5" s="41" t="s">
        <v>72</v>
      </c>
      <c r="F5" s="41" t="s">
        <v>73</v>
      </c>
      <c r="G5" s="41" t="s">
        <v>74</v>
      </c>
      <c r="H5" s="71" t="s">
        <v>75</v>
      </c>
      <c r="I5" s="41" t="s">
        <v>184</v>
      </c>
      <c r="J5" s="41" t="s">
        <v>182</v>
      </c>
      <c r="K5" s="41" t="s">
        <v>185</v>
      </c>
      <c r="L5" s="41" t="s">
        <v>183</v>
      </c>
      <c r="M5" s="41" t="s">
        <v>186</v>
      </c>
      <c r="N5" s="41" t="s">
        <v>187</v>
      </c>
      <c r="O5" s="52" t="s">
        <v>10</v>
      </c>
      <c r="P5" s="338"/>
    </row>
    <row r="6" spans="1:25" ht="33" customHeight="1" x14ac:dyDescent="0.15">
      <c r="A6" s="358" t="s">
        <v>385</v>
      </c>
      <c r="B6" s="1" t="s">
        <v>3</v>
      </c>
      <c r="C6" s="5"/>
      <c r="D6" s="5"/>
      <c r="E6" s="5"/>
      <c r="F6" s="5"/>
      <c r="G6" s="5"/>
      <c r="H6" s="5"/>
      <c r="I6" s="5"/>
      <c r="J6" s="5"/>
      <c r="K6" s="5"/>
      <c r="L6" s="5"/>
      <c r="M6" s="5"/>
      <c r="N6" s="5"/>
      <c r="O6" s="181">
        <f>SUM(D6:N6)</f>
        <v>0</v>
      </c>
      <c r="P6" s="181">
        <f>SUM(C6,O6)</f>
        <v>0</v>
      </c>
    </row>
    <row r="7" spans="1:25" ht="33" customHeight="1" x14ac:dyDescent="0.15">
      <c r="A7" s="383"/>
      <c r="B7" s="1" t="s">
        <v>4</v>
      </c>
      <c r="C7" s="5"/>
      <c r="D7" s="5"/>
      <c r="E7" s="5"/>
      <c r="F7" s="5"/>
      <c r="G7" s="5"/>
      <c r="H7" s="5"/>
      <c r="I7" s="5"/>
      <c r="J7" s="5"/>
      <c r="K7" s="5"/>
      <c r="L7" s="5"/>
      <c r="M7" s="5"/>
      <c r="N7" s="5"/>
      <c r="O7" s="181">
        <f t="shared" ref="O7:O20" si="0">SUM(D7:N7)</f>
        <v>0</v>
      </c>
      <c r="P7" s="181">
        <f t="shared" ref="P7:P20" si="1">SUM(C7,O7)</f>
        <v>0</v>
      </c>
    </row>
    <row r="8" spans="1:25" ht="33" customHeight="1" x14ac:dyDescent="0.15">
      <c r="A8" s="359"/>
      <c r="B8" s="1" t="s">
        <v>160</v>
      </c>
      <c r="C8" s="181">
        <f>SUM(C6:C7)</f>
        <v>0</v>
      </c>
      <c r="D8" s="181">
        <f>SUM(D6:D7)</f>
        <v>0</v>
      </c>
      <c r="E8" s="181">
        <f t="shared" ref="E8:N8" si="2">SUM(E6:E7)</f>
        <v>0</v>
      </c>
      <c r="F8" s="181">
        <f t="shared" si="2"/>
        <v>0</v>
      </c>
      <c r="G8" s="181">
        <f t="shared" si="2"/>
        <v>0</v>
      </c>
      <c r="H8" s="181">
        <f t="shared" si="2"/>
        <v>0</v>
      </c>
      <c r="I8" s="181">
        <f t="shared" si="2"/>
        <v>0</v>
      </c>
      <c r="J8" s="181">
        <f t="shared" si="2"/>
        <v>0</v>
      </c>
      <c r="K8" s="181">
        <f t="shared" si="2"/>
        <v>0</v>
      </c>
      <c r="L8" s="181">
        <f t="shared" si="2"/>
        <v>0</v>
      </c>
      <c r="M8" s="181">
        <f t="shared" si="2"/>
        <v>0</v>
      </c>
      <c r="N8" s="181">
        <f t="shared" si="2"/>
        <v>0</v>
      </c>
      <c r="O8" s="181">
        <f t="shared" si="0"/>
        <v>0</v>
      </c>
      <c r="P8" s="181">
        <f t="shared" si="1"/>
        <v>0</v>
      </c>
    </row>
    <row r="9" spans="1:25" ht="33" customHeight="1" x14ac:dyDescent="0.15">
      <c r="A9" s="358" t="s">
        <v>362</v>
      </c>
      <c r="B9" s="1" t="s">
        <v>3</v>
      </c>
      <c r="C9" s="5"/>
      <c r="D9" s="5"/>
      <c r="E9" s="5"/>
      <c r="F9" s="5"/>
      <c r="G9" s="5"/>
      <c r="H9" s="5"/>
      <c r="I9" s="5"/>
      <c r="J9" s="5"/>
      <c r="K9" s="5"/>
      <c r="L9" s="5"/>
      <c r="M9" s="5"/>
      <c r="N9" s="5"/>
      <c r="O9" s="181">
        <f t="shared" si="0"/>
        <v>0</v>
      </c>
      <c r="P9" s="181">
        <f t="shared" si="1"/>
        <v>0</v>
      </c>
    </row>
    <row r="10" spans="1:25" ht="33" customHeight="1" x14ac:dyDescent="0.15">
      <c r="A10" s="383"/>
      <c r="B10" s="1" t="s">
        <v>4</v>
      </c>
      <c r="C10" s="5"/>
      <c r="D10" s="5"/>
      <c r="E10" s="5"/>
      <c r="F10" s="5"/>
      <c r="G10" s="5"/>
      <c r="H10" s="5"/>
      <c r="I10" s="5"/>
      <c r="J10" s="5"/>
      <c r="K10" s="5"/>
      <c r="L10" s="5"/>
      <c r="M10" s="5"/>
      <c r="N10" s="5"/>
      <c r="O10" s="181">
        <f t="shared" si="0"/>
        <v>0</v>
      </c>
      <c r="P10" s="181">
        <f t="shared" si="1"/>
        <v>0</v>
      </c>
    </row>
    <row r="11" spans="1:25" ht="33" customHeight="1" x14ac:dyDescent="0.15">
      <c r="A11" s="359"/>
      <c r="B11" s="1" t="s">
        <v>160</v>
      </c>
      <c r="C11" s="181">
        <f>SUM(C9:C10)</f>
        <v>0</v>
      </c>
      <c r="D11" s="181">
        <f t="shared" ref="D11:N11" si="3">SUM(D9:D10)</f>
        <v>0</v>
      </c>
      <c r="E11" s="181">
        <f t="shared" si="3"/>
        <v>0</v>
      </c>
      <c r="F11" s="181">
        <f t="shared" si="3"/>
        <v>0</v>
      </c>
      <c r="G11" s="181">
        <f t="shared" si="3"/>
        <v>0</v>
      </c>
      <c r="H11" s="181">
        <f t="shared" si="3"/>
        <v>0</v>
      </c>
      <c r="I11" s="181">
        <f t="shared" si="3"/>
        <v>0</v>
      </c>
      <c r="J11" s="181">
        <f t="shared" si="3"/>
        <v>0</v>
      </c>
      <c r="K11" s="181">
        <f t="shared" si="3"/>
        <v>0</v>
      </c>
      <c r="L11" s="181">
        <f t="shared" si="3"/>
        <v>0</v>
      </c>
      <c r="M11" s="181">
        <f t="shared" si="3"/>
        <v>0</v>
      </c>
      <c r="N11" s="181">
        <f t="shared" si="3"/>
        <v>0</v>
      </c>
      <c r="O11" s="181">
        <f t="shared" si="0"/>
        <v>0</v>
      </c>
      <c r="P11" s="181">
        <f t="shared" si="1"/>
        <v>0</v>
      </c>
    </row>
    <row r="12" spans="1:25" ht="33" customHeight="1" x14ac:dyDescent="0.15">
      <c r="A12" s="358" t="s">
        <v>364</v>
      </c>
      <c r="B12" s="1" t="s">
        <v>3</v>
      </c>
      <c r="C12" s="5"/>
      <c r="D12" s="5"/>
      <c r="E12" s="5"/>
      <c r="F12" s="5"/>
      <c r="G12" s="5"/>
      <c r="H12" s="5"/>
      <c r="I12" s="5"/>
      <c r="J12" s="5"/>
      <c r="K12" s="5"/>
      <c r="L12" s="5"/>
      <c r="M12" s="5"/>
      <c r="N12" s="5"/>
      <c r="O12" s="181">
        <f t="shared" si="0"/>
        <v>0</v>
      </c>
      <c r="P12" s="181">
        <f t="shared" si="1"/>
        <v>0</v>
      </c>
    </row>
    <row r="13" spans="1:25" ht="33" customHeight="1" x14ac:dyDescent="0.15">
      <c r="A13" s="383"/>
      <c r="B13" s="1" t="s">
        <v>4</v>
      </c>
      <c r="C13" s="5"/>
      <c r="D13" s="5"/>
      <c r="E13" s="5"/>
      <c r="F13" s="5"/>
      <c r="G13" s="5"/>
      <c r="H13" s="5"/>
      <c r="I13" s="5"/>
      <c r="J13" s="5"/>
      <c r="K13" s="5"/>
      <c r="L13" s="5"/>
      <c r="M13" s="5"/>
      <c r="N13" s="5"/>
      <c r="O13" s="181">
        <f t="shared" si="0"/>
        <v>0</v>
      </c>
      <c r="P13" s="181">
        <f t="shared" si="1"/>
        <v>0</v>
      </c>
    </row>
    <row r="14" spans="1:25" ht="33" customHeight="1" x14ac:dyDescent="0.15">
      <c r="A14" s="359"/>
      <c r="B14" s="1" t="s">
        <v>160</v>
      </c>
      <c r="C14" s="181">
        <f>SUM(C12:C13)</f>
        <v>0</v>
      </c>
      <c r="D14" s="181">
        <f t="shared" ref="D14:N14" si="4">SUM(D12:D13)</f>
        <v>0</v>
      </c>
      <c r="E14" s="181">
        <f t="shared" si="4"/>
        <v>0</v>
      </c>
      <c r="F14" s="181">
        <f t="shared" si="4"/>
        <v>0</v>
      </c>
      <c r="G14" s="181">
        <f t="shared" si="4"/>
        <v>0</v>
      </c>
      <c r="H14" s="181">
        <f t="shared" si="4"/>
        <v>0</v>
      </c>
      <c r="I14" s="181">
        <f t="shared" si="4"/>
        <v>0</v>
      </c>
      <c r="J14" s="181">
        <f t="shared" si="4"/>
        <v>0</v>
      </c>
      <c r="K14" s="181">
        <f t="shared" si="4"/>
        <v>0</v>
      </c>
      <c r="L14" s="181">
        <f t="shared" si="4"/>
        <v>0</v>
      </c>
      <c r="M14" s="181">
        <f t="shared" si="4"/>
        <v>0</v>
      </c>
      <c r="N14" s="181">
        <f t="shared" si="4"/>
        <v>0</v>
      </c>
      <c r="O14" s="181">
        <f t="shared" si="0"/>
        <v>0</v>
      </c>
      <c r="P14" s="181">
        <f t="shared" si="1"/>
        <v>0</v>
      </c>
    </row>
    <row r="15" spans="1:25" ht="33" customHeight="1" x14ac:dyDescent="0.15">
      <c r="A15" s="351" t="s">
        <v>429</v>
      </c>
      <c r="B15" s="1" t="s">
        <v>3</v>
      </c>
      <c r="C15" s="5"/>
      <c r="D15" s="5"/>
      <c r="E15" s="5"/>
      <c r="F15" s="5"/>
      <c r="G15" s="5"/>
      <c r="H15" s="5"/>
      <c r="I15" s="5"/>
      <c r="J15" s="5"/>
      <c r="K15" s="5"/>
      <c r="L15" s="5"/>
      <c r="M15" s="5"/>
      <c r="N15" s="5"/>
      <c r="O15" s="181">
        <f t="shared" si="0"/>
        <v>0</v>
      </c>
      <c r="P15" s="181">
        <f t="shared" si="1"/>
        <v>0</v>
      </c>
    </row>
    <row r="16" spans="1:25" ht="33" customHeight="1" x14ac:dyDescent="0.15">
      <c r="A16" s="352"/>
      <c r="B16" s="1" t="s">
        <v>4</v>
      </c>
      <c r="C16" s="5"/>
      <c r="D16" s="5"/>
      <c r="E16" s="5"/>
      <c r="F16" s="5"/>
      <c r="G16" s="5"/>
      <c r="H16" s="5"/>
      <c r="I16" s="5"/>
      <c r="J16" s="5"/>
      <c r="K16" s="5"/>
      <c r="L16" s="5"/>
      <c r="M16" s="5"/>
      <c r="N16" s="5"/>
      <c r="O16" s="181">
        <f t="shared" si="0"/>
        <v>0</v>
      </c>
      <c r="P16" s="181">
        <f t="shared" si="1"/>
        <v>0</v>
      </c>
    </row>
    <row r="17" spans="1:16" ht="33" customHeight="1" x14ac:dyDescent="0.15">
      <c r="A17" s="353"/>
      <c r="B17" s="1" t="s">
        <v>160</v>
      </c>
      <c r="C17" s="181">
        <f>SUM(C15:C16)</f>
        <v>0</v>
      </c>
      <c r="D17" s="181">
        <f t="shared" ref="D17:N17" si="5">SUM(D15:D16)</f>
        <v>0</v>
      </c>
      <c r="E17" s="181">
        <f t="shared" si="5"/>
        <v>0</v>
      </c>
      <c r="F17" s="181">
        <f t="shared" si="5"/>
        <v>0</v>
      </c>
      <c r="G17" s="181">
        <f t="shared" si="5"/>
        <v>0</v>
      </c>
      <c r="H17" s="181">
        <f t="shared" si="5"/>
        <v>0</v>
      </c>
      <c r="I17" s="181">
        <f t="shared" si="5"/>
        <v>0</v>
      </c>
      <c r="J17" s="181">
        <f t="shared" si="5"/>
        <v>0</v>
      </c>
      <c r="K17" s="181">
        <f t="shared" si="5"/>
        <v>0</v>
      </c>
      <c r="L17" s="181">
        <f t="shared" si="5"/>
        <v>0</v>
      </c>
      <c r="M17" s="181">
        <f t="shared" si="5"/>
        <v>0</v>
      </c>
      <c r="N17" s="181">
        <f t="shared" si="5"/>
        <v>0</v>
      </c>
      <c r="O17" s="181">
        <f t="shared" si="0"/>
        <v>0</v>
      </c>
      <c r="P17" s="181">
        <f t="shared" si="1"/>
        <v>0</v>
      </c>
    </row>
    <row r="18" spans="1:16" ht="33" customHeight="1" x14ac:dyDescent="0.15">
      <c r="A18" s="351" t="s">
        <v>365</v>
      </c>
      <c r="B18" s="1" t="s">
        <v>3</v>
      </c>
      <c r="C18" s="181">
        <f>SUM(C6,C9,C12,C15)</f>
        <v>0</v>
      </c>
      <c r="D18" s="181">
        <f t="shared" ref="D18:N18" si="6">SUM(D6,D9,D12,D15)</f>
        <v>0</v>
      </c>
      <c r="E18" s="181">
        <f t="shared" si="6"/>
        <v>0</v>
      </c>
      <c r="F18" s="181">
        <f t="shared" si="6"/>
        <v>0</v>
      </c>
      <c r="G18" s="181">
        <f t="shared" si="6"/>
        <v>0</v>
      </c>
      <c r="H18" s="181">
        <f t="shared" si="6"/>
        <v>0</v>
      </c>
      <c r="I18" s="181">
        <f t="shared" si="6"/>
        <v>0</v>
      </c>
      <c r="J18" s="181">
        <f t="shared" si="6"/>
        <v>0</v>
      </c>
      <c r="K18" s="181">
        <f t="shared" si="6"/>
        <v>0</v>
      </c>
      <c r="L18" s="181">
        <f t="shared" si="6"/>
        <v>0</v>
      </c>
      <c r="M18" s="181">
        <f t="shared" si="6"/>
        <v>0</v>
      </c>
      <c r="N18" s="181">
        <f t="shared" si="6"/>
        <v>0</v>
      </c>
      <c r="O18" s="181">
        <f t="shared" si="0"/>
        <v>0</v>
      </c>
      <c r="P18" s="181">
        <f t="shared" si="1"/>
        <v>0</v>
      </c>
    </row>
    <row r="19" spans="1:16" ht="33" customHeight="1" x14ac:dyDescent="0.15">
      <c r="A19" s="352"/>
      <c r="B19" s="1" t="s">
        <v>4</v>
      </c>
      <c r="C19" s="181">
        <f>SUM(C7,C10,C13,C16)</f>
        <v>0</v>
      </c>
      <c r="D19" s="181">
        <f t="shared" ref="D19:N19" si="7">SUM(D7,D10,D13,D16)</f>
        <v>0</v>
      </c>
      <c r="E19" s="181">
        <f t="shared" si="7"/>
        <v>0</v>
      </c>
      <c r="F19" s="181">
        <f t="shared" si="7"/>
        <v>0</v>
      </c>
      <c r="G19" s="181">
        <f t="shared" si="7"/>
        <v>0</v>
      </c>
      <c r="H19" s="181">
        <f t="shared" si="7"/>
        <v>0</v>
      </c>
      <c r="I19" s="181">
        <f t="shared" si="7"/>
        <v>0</v>
      </c>
      <c r="J19" s="181">
        <f t="shared" si="7"/>
        <v>0</v>
      </c>
      <c r="K19" s="181">
        <f t="shared" si="7"/>
        <v>0</v>
      </c>
      <c r="L19" s="181">
        <f t="shared" si="7"/>
        <v>0</v>
      </c>
      <c r="M19" s="181">
        <f t="shared" si="7"/>
        <v>0</v>
      </c>
      <c r="N19" s="181">
        <f t="shared" si="7"/>
        <v>0</v>
      </c>
      <c r="O19" s="181">
        <f t="shared" si="0"/>
        <v>0</v>
      </c>
      <c r="P19" s="181">
        <f t="shared" si="1"/>
        <v>0</v>
      </c>
    </row>
    <row r="20" spans="1:16" ht="33" customHeight="1" x14ac:dyDescent="0.15">
      <c r="A20" s="353"/>
      <c r="B20" s="1" t="s">
        <v>160</v>
      </c>
      <c r="C20" s="181">
        <f>SUM(C18:C19)</f>
        <v>0</v>
      </c>
      <c r="D20" s="181">
        <f t="shared" ref="D20:N20" si="8">SUM(D18:D19)</f>
        <v>0</v>
      </c>
      <c r="E20" s="181">
        <f t="shared" si="8"/>
        <v>0</v>
      </c>
      <c r="F20" s="181">
        <f t="shared" si="8"/>
        <v>0</v>
      </c>
      <c r="G20" s="181">
        <f t="shared" si="8"/>
        <v>0</v>
      </c>
      <c r="H20" s="181">
        <f t="shared" si="8"/>
        <v>0</v>
      </c>
      <c r="I20" s="181">
        <f t="shared" si="8"/>
        <v>0</v>
      </c>
      <c r="J20" s="181">
        <f t="shared" si="8"/>
        <v>0</v>
      </c>
      <c r="K20" s="181">
        <f t="shared" si="8"/>
        <v>0</v>
      </c>
      <c r="L20" s="181">
        <f t="shared" si="8"/>
        <v>0</v>
      </c>
      <c r="M20" s="181">
        <f t="shared" si="8"/>
        <v>0</v>
      </c>
      <c r="N20" s="181">
        <f t="shared" si="8"/>
        <v>0</v>
      </c>
      <c r="O20" s="181">
        <f t="shared" si="0"/>
        <v>0</v>
      </c>
      <c r="P20" s="181">
        <f t="shared" si="1"/>
        <v>0</v>
      </c>
    </row>
    <row r="22" spans="1:16" x14ac:dyDescent="0.15">
      <c r="A22" s="15" t="s">
        <v>11</v>
      </c>
    </row>
    <row r="23" spans="1:16" x14ac:dyDescent="0.15">
      <c r="A23" s="214" t="s">
        <v>430</v>
      </c>
      <c r="C23" s="66"/>
      <c r="D23" s="66"/>
      <c r="E23" s="66"/>
      <c r="F23" s="66"/>
      <c r="G23" s="66"/>
      <c r="H23" s="66"/>
    </row>
    <row r="24" spans="1:16" x14ac:dyDescent="0.15">
      <c r="A24" s="15" t="s">
        <v>431</v>
      </c>
    </row>
  </sheetData>
  <mergeCells count="10">
    <mergeCell ref="A4:B5"/>
    <mergeCell ref="C4:C5"/>
    <mergeCell ref="P4:P5"/>
    <mergeCell ref="L1:P1"/>
    <mergeCell ref="D4:O4"/>
    <mergeCell ref="A6:A8"/>
    <mergeCell ref="A9:A11"/>
    <mergeCell ref="A12:A14"/>
    <mergeCell ref="A15:A17"/>
    <mergeCell ref="A18:A20"/>
  </mergeCells>
  <phoneticPr fontId="8"/>
  <pageMargins left="0.7" right="0.7" top="0.75" bottom="0.75" header="0.3" footer="0.3"/>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41"/>
  <sheetViews>
    <sheetView view="pageBreakPreview" zoomScale="91" zoomScaleNormal="100" zoomScaleSheetLayoutView="91" workbookViewId="0">
      <selection activeCell="A41" sqref="A41"/>
    </sheetView>
  </sheetViews>
  <sheetFormatPr defaultColWidth="9" defaultRowHeight="13.5" x14ac:dyDescent="0.15"/>
  <cols>
    <col min="1" max="1" width="2.875" style="15" customWidth="1"/>
    <col min="2" max="2" width="11" style="15" customWidth="1"/>
    <col min="3" max="3" width="6.25" style="15" customWidth="1"/>
    <col min="4" max="7" width="15.125" style="15" customWidth="1"/>
    <col min="8" max="8" width="12.375" style="15" customWidth="1"/>
    <col min="9" max="9" width="9.875" style="15" customWidth="1"/>
    <col min="10" max="16384" width="9" style="15"/>
  </cols>
  <sheetData>
    <row r="1" spans="1:9" ht="25.5" customHeight="1" x14ac:dyDescent="0.15">
      <c r="A1" s="62" t="str">
        <f>表紙!A1</f>
        <v>令和６年度 高等学校等調査票</v>
      </c>
      <c r="F1" s="1" t="s">
        <v>0</v>
      </c>
      <c r="G1" s="378">
        <f>SUM(表紙!B3)</f>
        <v>0</v>
      </c>
      <c r="H1" s="379"/>
      <c r="I1" s="380"/>
    </row>
    <row r="2" spans="1:9" ht="18" customHeight="1" x14ac:dyDescent="0.15">
      <c r="H2" s="44" t="s">
        <v>25</v>
      </c>
      <c r="I2" s="30"/>
    </row>
    <row r="3" spans="1:9" ht="18" customHeight="1" x14ac:dyDescent="0.15">
      <c r="A3" s="15" t="s">
        <v>283</v>
      </c>
    </row>
    <row r="4" spans="1:9" ht="17.25" customHeight="1" x14ac:dyDescent="0.15">
      <c r="A4" s="344" t="s">
        <v>17</v>
      </c>
      <c r="B4" s="346"/>
      <c r="C4" s="370" t="s">
        <v>432</v>
      </c>
      <c r="D4" s="2" t="s">
        <v>76</v>
      </c>
      <c r="E4" s="3"/>
      <c r="F4" s="3"/>
      <c r="G4" s="4"/>
      <c r="H4" s="370" t="s">
        <v>433</v>
      </c>
      <c r="I4" s="370" t="s">
        <v>434</v>
      </c>
    </row>
    <row r="5" spans="1:9" ht="17.25" customHeight="1" x14ac:dyDescent="0.15">
      <c r="A5" s="373"/>
      <c r="B5" s="319"/>
      <c r="C5" s="337"/>
      <c r="D5" s="2" t="s">
        <v>77</v>
      </c>
      <c r="E5" s="4"/>
      <c r="F5" s="340" t="s">
        <v>78</v>
      </c>
      <c r="G5" s="340" t="s">
        <v>10</v>
      </c>
      <c r="H5" s="337"/>
      <c r="I5" s="337"/>
    </row>
    <row r="6" spans="1:9" ht="17.25" customHeight="1" x14ac:dyDescent="0.15">
      <c r="A6" s="347"/>
      <c r="B6" s="349"/>
      <c r="C6" s="338"/>
      <c r="D6" s="1" t="s">
        <v>79</v>
      </c>
      <c r="E6" s="1" t="s">
        <v>80</v>
      </c>
      <c r="F6" s="338"/>
      <c r="G6" s="338"/>
      <c r="H6" s="338"/>
      <c r="I6" s="338"/>
    </row>
    <row r="7" spans="1:9" ht="25.5" customHeight="1" x14ac:dyDescent="0.15">
      <c r="A7" s="351" t="s">
        <v>435</v>
      </c>
      <c r="B7" s="1" t="s">
        <v>162</v>
      </c>
      <c r="C7" s="5" t="s">
        <v>25</v>
      </c>
      <c r="D7" s="5"/>
      <c r="E7" s="5"/>
      <c r="F7" s="5"/>
      <c r="G7" s="5"/>
      <c r="H7" s="5"/>
      <c r="I7" s="5"/>
    </row>
    <row r="8" spans="1:9" ht="25.5" customHeight="1" x14ac:dyDescent="0.15">
      <c r="A8" s="352"/>
      <c r="B8" s="1" t="s">
        <v>294</v>
      </c>
      <c r="C8" s="5"/>
      <c r="D8" s="5"/>
      <c r="E8" s="5"/>
      <c r="F8" s="5"/>
      <c r="G8" s="5"/>
      <c r="H8" s="5"/>
      <c r="I8" s="5"/>
    </row>
    <row r="9" spans="1:9" ht="25.5" customHeight="1" x14ac:dyDescent="0.15">
      <c r="A9" s="352"/>
      <c r="B9" s="1" t="s">
        <v>163</v>
      </c>
      <c r="C9" s="5"/>
      <c r="D9" s="5"/>
      <c r="E9" s="5"/>
      <c r="F9" s="5"/>
      <c r="G9" s="5"/>
      <c r="H9" s="5"/>
      <c r="I9" s="5"/>
    </row>
    <row r="10" spans="1:9" ht="25.5" customHeight="1" x14ac:dyDescent="0.15">
      <c r="A10" s="352"/>
      <c r="B10" s="1" t="s">
        <v>164</v>
      </c>
      <c r="C10" s="5"/>
      <c r="D10" s="5"/>
      <c r="E10" s="5"/>
      <c r="F10" s="5"/>
      <c r="G10" s="5"/>
      <c r="H10" s="5"/>
      <c r="I10" s="5"/>
    </row>
    <row r="11" spans="1:9" ht="25.5" customHeight="1" x14ac:dyDescent="0.15">
      <c r="A11" s="352"/>
      <c r="B11" s="1" t="s">
        <v>81</v>
      </c>
      <c r="C11" s="5"/>
      <c r="D11" s="5"/>
      <c r="E11" s="5"/>
      <c r="F11" s="5"/>
      <c r="G11" s="5"/>
      <c r="H11" s="5"/>
      <c r="I11" s="5"/>
    </row>
    <row r="12" spans="1:9" ht="25.5" customHeight="1" x14ac:dyDescent="0.15">
      <c r="A12" s="352"/>
      <c r="B12" s="1" t="s">
        <v>82</v>
      </c>
      <c r="C12" s="5"/>
      <c r="D12" s="5"/>
      <c r="E12" s="5"/>
      <c r="F12" s="5"/>
      <c r="G12" s="5"/>
      <c r="H12" s="5"/>
      <c r="I12" s="5"/>
    </row>
    <row r="13" spans="1:9" ht="25.5" customHeight="1" x14ac:dyDescent="0.15">
      <c r="A13" s="352"/>
      <c r="B13" s="1" t="s">
        <v>189</v>
      </c>
      <c r="C13" s="5"/>
      <c r="D13" s="5"/>
      <c r="E13" s="5"/>
      <c r="F13" s="5"/>
      <c r="G13" s="5"/>
      <c r="H13" s="5"/>
      <c r="I13" s="5"/>
    </row>
    <row r="14" spans="1:9" ht="25.5" customHeight="1" x14ac:dyDescent="0.15">
      <c r="A14" s="352"/>
      <c r="B14" s="1" t="s">
        <v>188</v>
      </c>
      <c r="C14" s="5"/>
      <c r="D14" s="5"/>
      <c r="E14" s="5"/>
      <c r="F14" s="5"/>
      <c r="G14" s="5"/>
      <c r="H14" s="5"/>
      <c r="I14" s="5"/>
    </row>
    <row r="15" spans="1:9" ht="25.5" customHeight="1" x14ac:dyDescent="0.15">
      <c r="A15" s="352"/>
      <c r="B15" s="1"/>
      <c r="C15" s="5"/>
      <c r="D15" s="5"/>
      <c r="E15" s="5"/>
      <c r="F15" s="5"/>
      <c r="G15" s="5"/>
      <c r="H15" s="5"/>
      <c r="I15" s="5"/>
    </row>
    <row r="16" spans="1:9" ht="25.5" customHeight="1" x14ac:dyDescent="0.15">
      <c r="A16" s="353"/>
      <c r="B16" s="1" t="s">
        <v>229</v>
      </c>
      <c r="C16" s="5"/>
      <c r="D16" s="5"/>
      <c r="E16" s="5"/>
      <c r="F16" s="5"/>
      <c r="G16" s="5"/>
      <c r="H16" s="86"/>
      <c r="I16" s="86"/>
    </row>
    <row r="17" spans="1:9" ht="25.5" customHeight="1" x14ac:dyDescent="0.15">
      <c r="A17" s="351" t="s">
        <v>436</v>
      </c>
      <c r="B17" s="1" t="s">
        <v>165</v>
      </c>
      <c r="C17" s="5"/>
      <c r="D17" s="5"/>
      <c r="E17" s="5"/>
      <c r="F17" s="5"/>
      <c r="G17" s="5"/>
      <c r="H17" s="5"/>
      <c r="I17" s="5"/>
    </row>
    <row r="18" spans="1:9" ht="25.5" customHeight="1" x14ac:dyDescent="0.15">
      <c r="A18" s="352"/>
      <c r="B18" s="1"/>
      <c r="C18" s="5"/>
      <c r="D18" s="5"/>
      <c r="E18" s="5"/>
      <c r="F18" s="5"/>
      <c r="G18" s="5"/>
      <c r="H18" s="5"/>
      <c r="I18" s="5"/>
    </row>
    <row r="19" spans="1:9" ht="25.5" customHeight="1" x14ac:dyDescent="0.15">
      <c r="A19" s="352"/>
      <c r="B19" s="1"/>
      <c r="C19" s="5"/>
      <c r="D19" s="5"/>
      <c r="E19" s="5"/>
      <c r="F19" s="5"/>
      <c r="G19" s="5"/>
      <c r="H19" s="5"/>
      <c r="I19" s="5"/>
    </row>
    <row r="20" spans="1:9" ht="25.5" customHeight="1" x14ac:dyDescent="0.15">
      <c r="A20" s="353"/>
      <c r="B20" s="1" t="s">
        <v>229</v>
      </c>
      <c r="C20" s="5"/>
      <c r="D20" s="5"/>
      <c r="E20" s="5"/>
      <c r="F20" s="5"/>
      <c r="G20" s="5"/>
      <c r="H20" s="86"/>
      <c r="I20" s="86"/>
    </row>
    <row r="21" spans="1:9" ht="25.5" customHeight="1" x14ac:dyDescent="0.15">
      <c r="A21" s="351" t="s">
        <v>437</v>
      </c>
      <c r="B21" s="1" t="s">
        <v>83</v>
      </c>
      <c r="C21" s="5"/>
      <c r="D21" s="5"/>
      <c r="E21" s="5"/>
      <c r="F21" s="5"/>
      <c r="G21" s="5"/>
      <c r="H21" s="5"/>
      <c r="I21" s="5"/>
    </row>
    <row r="22" spans="1:9" ht="25.5" customHeight="1" x14ac:dyDescent="0.15">
      <c r="A22" s="352"/>
      <c r="B22" s="1"/>
      <c r="C22" s="5"/>
      <c r="D22" s="5"/>
      <c r="E22" s="5"/>
      <c r="F22" s="5"/>
      <c r="G22" s="5"/>
      <c r="H22" s="5"/>
      <c r="I22" s="5"/>
    </row>
    <row r="23" spans="1:9" ht="25.5" customHeight="1" x14ac:dyDescent="0.15">
      <c r="A23" s="352"/>
      <c r="B23" s="1"/>
      <c r="C23" s="5"/>
      <c r="D23" s="5"/>
      <c r="E23" s="5"/>
      <c r="F23" s="5"/>
      <c r="G23" s="5"/>
      <c r="H23" s="5"/>
      <c r="I23" s="5"/>
    </row>
    <row r="24" spans="1:9" ht="25.5" customHeight="1" x14ac:dyDescent="0.15">
      <c r="A24" s="353"/>
      <c r="B24" s="1" t="s">
        <v>229</v>
      </c>
      <c r="C24" s="5"/>
      <c r="D24" s="5"/>
      <c r="E24" s="5"/>
      <c r="F24" s="5"/>
      <c r="G24" s="5"/>
      <c r="H24" s="86"/>
      <c r="I24" s="86"/>
    </row>
    <row r="25" spans="1:9" ht="25.5" customHeight="1" x14ac:dyDescent="0.15">
      <c r="A25" s="351" t="s">
        <v>438</v>
      </c>
      <c r="B25" s="1" t="s">
        <v>83</v>
      </c>
      <c r="C25" s="5"/>
      <c r="D25" s="5"/>
      <c r="E25" s="5"/>
      <c r="F25" s="5"/>
      <c r="G25" s="5"/>
      <c r="H25" s="5"/>
      <c r="I25" s="5"/>
    </row>
    <row r="26" spans="1:9" ht="25.5" customHeight="1" x14ac:dyDescent="0.15">
      <c r="A26" s="352"/>
      <c r="B26" s="1"/>
      <c r="C26" s="5"/>
      <c r="D26" s="5"/>
      <c r="E26" s="5"/>
      <c r="F26" s="5"/>
      <c r="G26" s="5"/>
      <c r="H26" s="5"/>
      <c r="I26" s="5"/>
    </row>
    <row r="27" spans="1:9" ht="25.5" customHeight="1" x14ac:dyDescent="0.15">
      <c r="A27" s="352"/>
      <c r="B27" s="1"/>
      <c r="C27" s="5"/>
      <c r="D27" s="5"/>
      <c r="E27" s="5"/>
      <c r="F27" s="5"/>
      <c r="G27" s="5"/>
      <c r="H27" s="5"/>
      <c r="I27" s="5"/>
    </row>
    <row r="28" spans="1:9" ht="25.5" customHeight="1" x14ac:dyDescent="0.15">
      <c r="A28" s="353"/>
      <c r="B28" s="1" t="s">
        <v>229</v>
      </c>
      <c r="C28" s="5"/>
      <c r="D28" s="5"/>
      <c r="E28" s="5"/>
      <c r="F28" s="5"/>
      <c r="G28" s="5"/>
      <c r="H28" s="86"/>
      <c r="I28" s="86"/>
    </row>
    <row r="30" spans="1:9" s="58" customFormat="1" ht="14.25" customHeight="1" x14ac:dyDescent="0.15">
      <c r="A30" s="58" t="s">
        <v>11</v>
      </c>
    </row>
    <row r="31" spans="1:9" s="58" customFormat="1" ht="14.25" customHeight="1" x14ac:dyDescent="0.15">
      <c r="A31" s="58" t="s">
        <v>439</v>
      </c>
    </row>
    <row r="32" spans="1:9" s="58" customFormat="1" ht="14.25" customHeight="1" x14ac:dyDescent="0.15">
      <c r="A32" s="58" t="s">
        <v>440</v>
      </c>
    </row>
    <row r="33" spans="1:1" s="58" customFormat="1" ht="14.25" customHeight="1" x14ac:dyDescent="0.15">
      <c r="A33" s="58" t="s">
        <v>326</v>
      </c>
    </row>
    <row r="34" spans="1:1" s="58" customFormat="1" ht="14.25" customHeight="1" x14ac:dyDescent="0.15">
      <c r="A34" s="58" t="s">
        <v>327</v>
      </c>
    </row>
    <row r="35" spans="1:1" s="58" customFormat="1" ht="14.25" customHeight="1" x14ac:dyDescent="0.15">
      <c r="A35" s="58" t="s">
        <v>441</v>
      </c>
    </row>
    <row r="36" spans="1:1" s="58" customFormat="1" ht="14.25" customHeight="1" x14ac:dyDescent="0.15">
      <c r="A36" s="58" t="s">
        <v>442</v>
      </c>
    </row>
    <row r="37" spans="1:1" s="58" customFormat="1" ht="14.25" customHeight="1" x14ac:dyDescent="0.15">
      <c r="A37" s="58" t="s">
        <v>443</v>
      </c>
    </row>
    <row r="38" spans="1:1" s="58" customFormat="1" ht="14.25" customHeight="1" x14ac:dyDescent="0.15">
      <c r="A38" s="58" t="s">
        <v>230</v>
      </c>
    </row>
    <row r="39" spans="1:1" s="58" customFormat="1" ht="14.25" customHeight="1" x14ac:dyDescent="0.15">
      <c r="A39" s="58" t="s">
        <v>444</v>
      </c>
    </row>
    <row r="40" spans="1:1" x14ac:dyDescent="0.15">
      <c r="A40" s="58" t="s">
        <v>445</v>
      </c>
    </row>
    <row r="41" spans="1:1" x14ac:dyDescent="0.15">
      <c r="A41" s="127" t="s">
        <v>446</v>
      </c>
    </row>
  </sheetData>
  <mergeCells count="11">
    <mergeCell ref="G5:G6"/>
    <mergeCell ref="G1:I1"/>
    <mergeCell ref="A4:B6"/>
    <mergeCell ref="C4:C6"/>
    <mergeCell ref="H4:H6"/>
    <mergeCell ref="I4:I6"/>
    <mergeCell ref="A7:A16"/>
    <mergeCell ref="A17:A20"/>
    <mergeCell ref="A21:A24"/>
    <mergeCell ref="A25:A28"/>
    <mergeCell ref="F5:F6"/>
  </mergeCells>
  <phoneticPr fontId="8"/>
  <pageMargins left="0.7" right="0.7" top="0.75" bottom="0.75" header="0.3" footer="0.3"/>
  <pageSetup paperSize="9" scale="86"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表紙</vt:lpstr>
      <vt:lpstr>(1)</vt:lpstr>
      <vt:lpstr>(2)</vt:lpstr>
      <vt:lpstr>(3)</vt:lpstr>
      <vt:lpstr>(4)</vt:lpstr>
      <vt:lpstr>(5)</vt:lpstr>
      <vt:lpstr>(6)</vt:lpstr>
      <vt:lpstr>(7)</vt:lpstr>
      <vt:lpstr>(8)総括表</vt:lpstr>
      <vt:lpstr>(8)明細表</vt:lpstr>
      <vt:lpstr>(9)</vt:lpstr>
      <vt:lpstr>(10)</vt:lpstr>
      <vt:lpstr>(11)</vt:lpstr>
      <vt:lpstr>(12)</vt:lpstr>
      <vt:lpstr>(13)</vt:lpstr>
      <vt:lpstr>(14)～(17)</vt:lpstr>
      <vt:lpstr>(18)～(19)</vt:lpstr>
      <vt:lpstr>'(1)'!Print_Area</vt:lpstr>
      <vt:lpstr>'(14)～(17)'!Print_Area</vt:lpstr>
      <vt:lpstr>'(18)～(19)'!Print_Area</vt:lpstr>
      <vt:lpstr>'(6)'!Print_Area</vt:lpstr>
      <vt:lpstr>表紙!Print_Area</vt:lpstr>
    </vt:vector>
  </TitlesOfParts>
  <Company>滋賀県庁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企画県民部情報統計課</dc:creator>
  <cp:lastModifiedBy>垂井　賢治</cp:lastModifiedBy>
  <cp:lastPrinted>2021-02-16T12:28:55Z</cp:lastPrinted>
  <dcterms:created xsi:type="dcterms:W3CDTF">1999-03-25T11:28:10Z</dcterms:created>
  <dcterms:modified xsi:type="dcterms:W3CDTF">2024-03-21T05:59:32Z</dcterms:modified>
</cp:coreProperties>
</file>