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307029\Desktop\通所介護\"/>
    </mc:Choice>
  </mc:AlternateContent>
  <bookViews>
    <workbookView xWindow="3045" yWindow="1500" windowWidth="12105" windowHeight="8865"/>
  </bookViews>
  <sheets>
    <sheet name="通所規模算定表" sheetId="1" r:id="rId1"/>
  </sheets>
  <definedNames>
    <definedName name="_xlnm.Print_Area" localSheetId="0">通所規模算定表!$A$1:$N$34</definedName>
  </definedNames>
  <calcPr calcId="152511"/>
</workbook>
</file>

<file path=xl/calcChain.xml><?xml version="1.0" encoding="utf-8"?>
<calcChain xmlns="http://schemas.openxmlformats.org/spreadsheetml/2006/main">
  <c r="N10" i="1" l="1"/>
  <c r="N11" i="1"/>
  <c r="N12" i="1"/>
  <c r="N13" i="1"/>
  <c r="N14" i="1"/>
  <c r="N15" i="1"/>
  <c r="N16" i="1"/>
  <c r="N17" i="1"/>
  <c r="N18" i="1"/>
  <c r="N19" i="1"/>
  <c r="N9" i="1"/>
  <c r="N21" i="1" l="1"/>
  <c r="N20" i="1" s="1"/>
</calcChain>
</file>

<file path=xl/sharedStrings.xml><?xml version="1.0" encoding="utf-8"?>
<sst xmlns="http://schemas.openxmlformats.org/spreadsheetml/2006/main" count="68" uniqueCount="61">
  <si>
    <t>利用定員</t>
    <rPh sb="0" eb="2">
      <t>リヨウ</t>
    </rPh>
    <rPh sb="2" eb="4">
      <t>テイイン</t>
    </rPh>
    <phoneticPr fontId="1"/>
  </si>
  <si>
    <t>営業日数</t>
    <rPh sb="0" eb="2">
      <t>エイギョウ</t>
    </rPh>
    <rPh sb="2" eb="4">
      <t>ニッスウ</t>
    </rPh>
    <phoneticPr fontId="1"/>
  </si>
  <si>
    <t>4月</t>
    <rPh sb="1" eb="2">
      <t>ガツ</t>
    </rPh>
    <phoneticPr fontId="1"/>
  </si>
  <si>
    <t>5月</t>
    <rPh sb="1" eb="2">
      <t>ガツ</t>
    </rPh>
    <phoneticPr fontId="1"/>
  </si>
  <si>
    <t>6月</t>
  </si>
  <si>
    <t>7月</t>
  </si>
  <si>
    <t>8月</t>
  </si>
  <si>
    <t>9月</t>
  </si>
  <si>
    <t>10月</t>
  </si>
  <si>
    <t>11月</t>
  </si>
  <si>
    <t>12月</t>
  </si>
  <si>
    <t>1月</t>
  </si>
  <si>
    <t>2月</t>
  </si>
  <si>
    <t>いわゆる暫定ケアプラン（新規要介護認定申請中・区分変更申請中・認定更新申請中のサービス提供実績）によりサービス提供を受けている者は、平均利用延人員数の計算に当たって含めない。</t>
    <rPh sb="4" eb="6">
      <t>ザンテイ</t>
    </rPh>
    <rPh sb="12" eb="14">
      <t>シンキ</t>
    </rPh>
    <rPh sb="14" eb="17">
      <t>ヨウカイゴ</t>
    </rPh>
    <rPh sb="17" eb="19">
      <t>ニンテイ</t>
    </rPh>
    <rPh sb="19" eb="22">
      <t>シンセイチュウ</t>
    </rPh>
    <rPh sb="23" eb="25">
      <t>クブン</t>
    </rPh>
    <rPh sb="25" eb="27">
      <t>ヘンコウ</t>
    </rPh>
    <rPh sb="27" eb="30">
      <t>シンセイチュウ</t>
    </rPh>
    <rPh sb="31" eb="33">
      <t>ニンテイ</t>
    </rPh>
    <rPh sb="33" eb="35">
      <t>コウシン</t>
    </rPh>
    <rPh sb="35" eb="38">
      <t>シンセイチュウ</t>
    </rPh>
    <rPh sb="43" eb="45">
      <t>テイキョウ</t>
    </rPh>
    <rPh sb="45" eb="47">
      <t>ジッセキ</t>
    </rPh>
    <rPh sb="55" eb="57">
      <t>テイキョウ</t>
    </rPh>
    <rPh sb="58" eb="59">
      <t>ウ</t>
    </rPh>
    <rPh sb="63" eb="64">
      <t>モノ</t>
    </rPh>
    <rPh sb="66" eb="68">
      <t>ヘイキン</t>
    </rPh>
    <rPh sb="68" eb="70">
      <t>リヨウ</t>
    </rPh>
    <rPh sb="70" eb="71">
      <t>ノ</t>
    </rPh>
    <rPh sb="71" eb="73">
      <t>ジンイン</t>
    </rPh>
    <rPh sb="73" eb="74">
      <t>スウ</t>
    </rPh>
    <rPh sb="75" eb="77">
      <t>ケイサン</t>
    </rPh>
    <rPh sb="78" eb="79">
      <t>ア</t>
    </rPh>
    <rPh sb="82" eb="83">
      <t>フク</t>
    </rPh>
    <phoneticPr fontId="1"/>
  </si>
  <si>
    <t>（注）</t>
    <rPh sb="1" eb="2">
      <t>チュウ</t>
    </rPh>
    <phoneticPr fontId="1"/>
  </si>
  <si>
    <t>通所介護</t>
    <rPh sb="0" eb="2">
      <t>ツウショ</t>
    </rPh>
    <rPh sb="2" eb="4">
      <t>カイゴ</t>
    </rPh>
    <phoneticPr fontId="1"/>
  </si>
  <si>
    <t>5時間未満の利用者数</t>
    <rPh sb="1" eb="3">
      <t>ジカン</t>
    </rPh>
    <rPh sb="3" eb="5">
      <t>ミマン</t>
    </rPh>
    <rPh sb="6" eb="9">
      <t>リヨウシャ</t>
    </rPh>
    <rPh sb="9" eb="10">
      <t>スウ</t>
    </rPh>
    <phoneticPr fontId="1"/>
  </si>
  <si>
    <t>名</t>
    <rPh sb="0" eb="1">
      <t>メイ</t>
    </rPh>
    <phoneticPr fontId="1"/>
  </si>
  <si>
    <t>日／週</t>
    <rPh sb="0" eb="1">
      <t>ヒ</t>
    </rPh>
    <rPh sb="2" eb="3">
      <t>シュウ</t>
    </rPh>
    <phoneticPr fontId="1"/>
  </si>
  <si>
    <t>事業所名</t>
    <rPh sb="0" eb="3">
      <t>ジギョウショ</t>
    </rPh>
    <rPh sb="3" eb="4">
      <t>メイ</t>
    </rPh>
    <phoneticPr fontId="1"/>
  </si>
  <si>
    <t>一月当たりの
平均延利用者数</t>
    <rPh sb="0" eb="1">
      <t>ヒト</t>
    </rPh>
    <rPh sb="1" eb="2">
      <t>ツキ</t>
    </rPh>
    <rPh sb="2" eb="3">
      <t>ア</t>
    </rPh>
    <rPh sb="7" eb="9">
      <t>ヘイキン</t>
    </rPh>
    <rPh sb="9" eb="10">
      <t>ノ</t>
    </rPh>
    <rPh sb="10" eb="13">
      <t>リヨウシャ</t>
    </rPh>
    <rPh sb="13" eb="14">
      <t>スウ</t>
    </rPh>
    <phoneticPr fontId="1"/>
  </si>
  <si>
    <t>○　前年度の一月当たりの平均利用延人員数により算定すべき通所介護費を区分する</t>
    <rPh sb="2" eb="5">
      <t>ゼンネンド</t>
    </rPh>
    <rPh sb="6" eb="7">
      <t>ヒト</t>
    </rPh>
    <rPh sb="7" eb="8">
      <t>ツキ</t>
    </rPh>
    <rPh sb="8" eb="9">
      <t>ア</t>
    </rPh>
    <rPh sb="12" eb="14">
      <t>ヘイキン</t>
    </rPh>
    <rPh sb="14" eb="16">
      <t>リヨウ</t>
    </rPh>
    <rPh sb="16" eb="17">
      <t>ノ</t>
    </rPh>
    <rPh sb="17" eb="19">
      <t>ジンイン</t>
    </rPh>
    <rPh sb="19" eb="20">
      <t>スウ</t>
    </rPh>
    <rPh sb="23" eb="25">
      <t>サンテイ</t>
    </rPh>
    <rPh sb="28" eb="30">
      <t>ツウショ</t>
    </rPh>
    <rPh sb="30" eb="33">
      <t>カイゴヒ</t>
    </rPh>
    <rPh sb="34" eb="36">
      <t>クブン</t>
    </rPh>
    <phoneticPr fontId="1"/>
  </si>
  <si>
    <t>　区分
月　　</t>
    <rPh sb="1" eb="3">
      <t>クブン</t>
    </rPh>
    <rPh sb="9" eb="10">
      <t>ツキ</t>
    </rPh>
    <phoneticPr fontId="1"/>
  </si>
  <si>
    <t>複数単位の通所介護を提供している場合、全ての単位を合算して計算すること。</t>
    <rPh sb="0" eb="2">
      <t>フクスウ</t>
    </rPh>
    <rPh sb="2" eb="4">
      <t>タンイ</t>
    </rPh>
    <rPh sb="5" eb="7">
      <t>ツウショ</t>
    </rPh>
    <rPh sb="7" eb="9">
      <t>カイゴ</t>
    </rPh>
    <rPh sb="10" eb="12">
      <t>テイキョウ</t>
    </rPh>
    <rPh sb="16" eb="18">
      <t>バアイ</t>
    </rPh>
    <rPh sb="19" eb="20">
      <t>スベ</t>
    </rPh>
    <rPh sb="22" eb="24">
      <t>タンイ</t>
    </rPh>
    <rPh sb="25" eb="27">
      <t>ガッサン</t>
    </rPh>
    <rPh sb="29" eb="31">
      <t>ケイサン</t>
    </rPh>
    <phoneticPr fontId="1"/>
  </si>
  <si>
    <t>①正月等の特別な期間を除いて毎日事業を実施した月における平均利用延人員数については、当該月の利用延人員数に６／７を乗じた数による（小数点第三位を四捨五入）。
②①で算出した各月（歴月）ごとの利用延人員数を合算し、通所介護費を算定している月数（３月を除く）で割る。</t>
    <rPh sb="1" eb="3">
      <t>ショウガツ</t>
    </rPh>
    <rPh sb="3" eb="4">
      <t>トウ</t>
    </rPh>
    <rPh sb="5" eb="7">
      <t>トクベツ</t>
    </rPh>
    <rPh sb="8" eb="10">
      <t>キカン</t>
    </rPh>
    <rPh sb="11" eb="12">
      <t>ノゾ</t>
    </rPh>
    <rPh sb="14" eb="16">
      <t>マイニチ</t>
    </rPh>
    <rPh sb="82" eb="84">
      <t>サンシュツ</t>
    </rPh>
    <rPh sb="86" eb="88">
      <t>カクツキ</t>
    </rPh>
    <rPh sb="89" eb="90">
      <t>レキ</t>
    </rPh>
    <rPh sb="90" eb="91">
      <t>ゲツ</t>
    </rPh>
    <rPh sb="95" eb="97">
      <t>リヨウ</t>
    </rPh>
    <rPh sb="97" eb="98">
      <t>ノ</t>
    </rPh>
    <rPh sb="98" eb="100">
      <t>ジンイン</t>
    </rPh>
    <rPh sb="100" eb="101">
      <t>スウ</t>
    </rPh>
    <rPh sb="102" eb="104">
      <t>ガッサン</t>
    </rPh>
    <rPh sb="106" eb="108">
      <t>ツウショ</t>
    </rPh>
    <rPh sb="108" eb="110">
      <t>カイゴ</t>
    </rPh>
    <rPh sb="110" eb="111">
      <t>ヒ</t>
    </rPh>
    <rPh sb="112" eb="114">
      <t>サンテイ</t>
    </rPh>
    <rPh sb="118" eb="120">
      <t>ツキスウ</t>
    </rPh>
    <rPh sb="122" eb="123">
      <t>ガツ</t>
    </rPh>
    <rPh sb="124" eb="125">
      <t>ノゾ</t>
    </rPh>
    <rPh sb="128" eb="129">
      <t>ワ</t>
    </rPh>
    <phoneticPr fontId="1"/>
  </si>
  <si>
    <t>利用延
人員数</t>
    <rPh sb="0" eb="2">
      <t>リヨウ</t>
    </rPh>
    <rPh sb="2" eb="3">
      <t>ノ</t>
    </rPh>
    <rPh sb="4" eb="6">
      <t>ジンイン</t>
    </rPh>
    <rPh sb="6" eb="7">
      <t>スウ</t>
    </rPh>
    <phoneticPr fontId="1"/>
  </si>
  <si>
    <t>実績月数</t>
    <rPh sb="0" eb="2">
      <t>ジッセキ</t>
    </rPh>
    <rPh sb="2" eb="3">
      <t>ツキ</t>
    </rPh>
    <rPh sb="3" eb="4">
      <t>スウ</t>
    </rPh>
    <phoneticPr fontId="1"/>
  </si>
  <si>
    <t>事業所規模算定表　【通所介護】</t>
    <rPh sb="0" eb="3">
      <t>ジギョウショ</t>
    </rPh>
    <rPh sb="3" eb="5">
      <t>キボ</t>
    </rPh>
    <rPh sb="5" eb="7">
      <t>サンテイ</t>
    </rPh>
    <rPh sb="7" eb="8">
      <t>ヒョウ</t>
    </rPh>
    <rPh sb="10" eb="12">
      <t>ツウショ</t>
    </rPh>
    <rPh sb="12" eb="14">
      <t>カイゴ</t>
    </rPh>
    <phoneticPr fontId="1"/>
  </si>
  <si>
    <t xml:space="preserve">　前年度の実績が６月に満たない事業者（新たに事業を開始し、又は再開した事業者を含む）又は前年度から定員を概ね２５％以上変更して事業を実施しようとする事業者においては、上記の表による算定ではなく、次の算定式によること。
　なお、定員変更については、前年度の実績（前年度の４月から２月まで）が６月以上ある事業所が、年度が変わる際に定員を２５％以上変更する場合のみこの算定式を適用する。
　※平均利用延人員数　＝　知事に届け出た事業所の利用定員　×　９０％　×　１月当たりの営業日数
</t>
    <rPh sb="1" eb="4">
      <t>ゼンネンド</t>
    </rPh>
    <rPh sb="5" eb="7">
      <t>ジッセキ</t>
    </rPh>
    <rPh sb="9" eb="10">
      <t>ガツ</t>
    </rPh>
    <rPh sb="11" eb="12">
      <t>ミ</t>
    </rPh>
    <rPh sb="15" eb="18">
      <t>ジギョウシャ</t>
    </rPh>
    <rPh sb="19" eb="20">
      <t>アラ</t>
    </rPh>
    <rPh sb="22" eb="24">
      <t>ジギョウ</t>
    </rPh>
    <rPh sb="25" eb="27">
      <t>カイシ</t>
    </rPh>
    <rPh sb="29" eb="30">
      <t>マタ</t>
    </rPh>
    <rPh sb="31" eb="33">
      <t>サイカイ</t>
    </rPh>
    <rPh sb="35" eb="38">
      <t>ジギョウシャ</t>
    </rPh>
    <rPh sb="39" eb="40">
      <t>フク</t>
    </rPh>
    <rPh sb="42" eb="43">
      <t>マタ</t>
    </rPh>
    <rPh sb="44" eb="47">
      <t>ゼンネンド</t>
    </rPh>
    <rPh sb="49" eb="51">
      <t>テイイン</t>
    </rPh>
    <rPh sb="52" eb="53">
      <t>オオム</t>
    </rPh>
    <rPh sb="57" eb="59">
      <t>イジョウ</t>
    </rPh>
    <rPh sb="59" eb="61">
      <t>ヘンコウ</t>
    </rPh>
    <rPh sb="63" eb="65">
      <t>ジギョウ</t>
    </rPh>
    <rPh sb="66" eb="68">
      <t>ジッシ</t>
    </rPh>
    <rPh sb="74" eb="77">
      <t>ジギョウシャ</t>
    </rPh>
    <rPh sb="83" eb="85">
      <t>ジョウキ</t>
    </rPh>
    <rPh sb="86" eb="87">
      <t>ヒョウ</t>
    </rPh>
    <rPh sb="90" eb="92">
      <t>サンテイ</t>
    </rPh>
    <rPh sb="97" eb="98">
      <t>ツギ</t>
    </rPh>
    <rPh sb="99" eb="101">
      <t>サンテイ</t>
    </rPh>
    <rPh sb="101" eb="102">
      <t>シキ</t>
    </rPh>
    <rPh sb="181" eb="183">
      <t>サンテイ</t>
    </rPh>
    <rPh sb="183" eb="184">
      <t>シキ</t>
    </rPh>
    <rPh sb="185" eb="187">
      <t>テキヨウ</t>
    </rPh>
    <rPh sb="193" eb="195">
      <t>ヘイキン</t>
    </rPh>
    <rPh sb="195" eb="197">
      <t>リヨウ</t>
    </rPh>
    <rPh sb="197" eb="198">
      <t>ノ</t>
    </rPh>
    <rPh sb="198" eb="200">
      <t>ジンイン</t>
    </rPh>
    <rPh sb="200" eb="201">
      <t>スウ</t>
    </rPh>
    <phoneticPr fontId="1"/>
  </si>
  <si>
    <t xml:space="preserve">  毎年度３月３１日時点において、事業を実施している事業者であって、４月以降も引き続き事業を実施するものの当該年度の通所介護費の算定に当たっては、前年度の平均利用延人員数は、前年度において通所介護費を算定している月（３月を除く）の１月当たりの平均利用延人員数とする。</t>
    <rPh sb="2" eb="5">
      <t>マイネンド</t>
    </rPh>
    <rPh sb="6" eb="7">
      <t>ガツ</t>
    </rPh>
    <rPh sb="9" eb="10">
      <t>ヒ</t>
    </rPh>
    <rPh sb="10" eb="12">
      <t>ジテン</t>
    </rPh>
    <rPh sb="17" eb="19">
      <t>ジギョウ</t>
    </rPh>
    <rPh sb="20" eb="22">
      <t>ジッシ</t>
    </rPh>
    <rPh sb="26" eb="29">
      <t>ジギョウシャ</t>
    </rPh>
    <rPh sb="35" eb="36">
      <t>ガツ</t>
    </rPh>
    <rPh sb="36" eb="38">
      <t>イコウ</t>
    </rPh>
    <rPh sb="39" eb="40">
      <t>ヒ</t>
    </rPh>
    <rPh sb="41" eb="42">
      <t>ツヅ</t>
    </rPh>
    <rPh sb="43" eb="45">
      <t>ジギョウ</t>
    </rPh>
    <rPh sb="46" eb="48">
      <t>ジッシ</t>
    </rPh>
    <rPh sb="53" eb="55">
      <t>トウガイ</t>
    </rPh>
    <rPh sb="55" eb="57">
      <t>ネンド</t>
    </rPh>
    <rPh sb="58" eb="60">
      <t>ツウショ</t>
    </rPh>
    <rPh sb="60" eb="63">
      <t>カイゴヒ</t>
    </rPh>
    <rPh sb="64" eb="66">
      <t>サンテイ</t>
    </rPh>
    <rPh sb="67" eb="68">
      <t>ア</t>
    </rPh>
    <rPh sb="73" eb="75">
      <t>ゼンネン</t>
    </rPh>
    <rPh sb="75" eb="76">
      <t>ド</t>
    </rPh>
    <rPh sb="77" eb="79">
      <t>ヘイキン</t>
    </rPh>
    <rPh sb="79" eb="81">
      <t>リヨウ</t>
    </rPh>
    <rPh sb="81" eb="82">
      <t>ノ</t>
    </rPh>
    <rPh sb="82" eb="85">
      <t>ジンインスウ</t>
    </rPh>
    <rPh sb="87" eb="90">
      <t>ゼンネンド</t>
    </rPh>
    <rPh sb="94" eb="96">
      <t>ツウショ</t>
    </rPh>
    <rPh sb="96" eb="99">
      <t>カイゴヒ</t>
    </rPh>
    <rPh sb="100" eb="102">
      <t>サンテイ</t>
    </rPh>
    <rPh sb="106" eb="107">
      <t>ツキ</t>
    </rPh>
    <rPh sb="111" eb="112">
      <t>ノゾ</t>
    </rPh>
    <rPh sb="116" eb="117">
      <t>ツキ</t>
    </rPh>
    <rPh sb="117" eb="118">
      <t>ア</t>
    </rPh>
    <rPh sb="121" eb="123">
      <t>ヘイキン</t>
    </rPh>
    <rPh sb="123" eb="125">
      <t>リヨウ</t>
    </rPh>
    <rPh sb="125" eb="126">
      <t>ノ</t>
    </rPh>
    <phoneticPr fontId="1"/>
  </si>
  <si>
    <t>(人数×1/2)</t>
    <rPh sb="1" eb="2">
      <t>ニン</t>
    </rPh>
    <rPh sb="2" eb="3">
      <t>スウ</t>
    </rPh>
    <phoneticPr fontId="1"/>
  </si>
  <si>
    <t>2時間以上3時間未満の報酬を算定している利用者数</t>
    <rPh sb="1" eb="5">
      <t>ジカンイジョウ</t>
    </rPh>
    <rPh sb="6" eb="8">
      <t>ジカン</t>
    </rPh>
    <rPh sb="8" eb="10">
      <t>ミマン</t>
    </rPh>
    <rPh sb="11" eb="13">
      <t>ホウシュウ</t>
    </rPh>
    <rPh sb="14" eb="16">
      <t>サンテイ</t>
    </rPh>
    <rPh sb="20" eb="23">
      <t>リヨウシャ</t>
    </rPh>
    <rPh sb="23" eb="24">
      <t>スウ</t>
    </rPh>
    <phoneticPr fontId="1"/>
  </si>
  <si>
    <t>（人数×3/4）</t>
    <rPh sb="1" eb="3">
      <t>ニンズウ</t>
    </rPh>
    <phoneticPr fontId="1"/>
  </si>
  <si>
    <t>（人数×1）</t>
    <rPh sb="1" eb="3">
      <t>ニンズウ</t>
    </rPh>
    <phoneticPr fontId="1"/>
  </si>
  <si>
    <t>①</t>
    <phoneticPr fontId="1"/>
  </si>
  <si>
    <t>③</t>
    <phoneticPr fontId="1"/>
  </si>
  <si>
    <t>⑤</t>
    <phoneticPr fontId="1"/>
  </si>
  <si>
    <t>⑥</t>
    <phoneticPr fontId="1"/>
  </si>
  <si>
    <t>⑦</t>
    <phoneticPr fontId="1"/>
  </si>
  <si>
    <t>⑧</t>
    <phoneticPr fontId="1"/>
  </si>
  <si>
    <t>⑨</t>
    <phoneticPr fontId="1"/>
  </si>
  <si>
    <t>⑩</t>
    <phoneticPr fontId="1"/>
  </si>
  <si>
    <t>②</t>
    <phoneticPr fontId="1"/>
  </si>
  <si>
    <t>（人数×1/2）</t>
    <rPh sb="1" eb="2">
      <t>ニン</t>
    </rPh>
    <rPh sb="2" eb="3">
      <t>スウ</t>
    </rPh>
    <phoneticPr fontId="1"/>
  </si>
  <si>
    <r>
      <t>　表には、</t>
    </r>
    <r>
      <rPr>
        <u/>
        <sz val="10.5"/>
        <color indexed="10"/>
        <rFont val="ＭＳ Ｐゴシック"/>
        <family val="3"/>
        <charset val="128"/>
      </rPr>
      <t>延べ利用者数</t>
    </r>
    <r>
      <rPr>
        <sz val="10.5"/>
        <rFont val="ＭＳ Ｐゴシック"/>
        <family val="3"/>
        <charset val="128"/>
      </rPr>
      <t>を記入すること。</t>
    </r>
    <rPh sb="1" eb="2">
      <t>ヒョウ</t>
    </rPh>
    <rPh sb="5" eb="6">
      <t>ノ</t>
    </rPh>
    <rPh sb="7" eb="10">
      <t>リヨウシャ</t>
    </rPh>
    <rPh sb="10" eb="11">
      <t>スウ</t>
    </rPh>
    <rPh sb="12" eb="14">
      <t>キニュウ</t>
    </rPh>
    <phoneticPr fontId="1"/>
  </si>
  <si>
    <t>（注3）</t>
    <rPh sb="1" eb="2">
      <t>チュウ</t>
    </rPh>
    <phoneticPr fontId="1"/>
  </si>
  <si>
    <t>総合事業の第一号通所事業　（注2）
（一体的に実施している場合）</t>
    <rPh sb="0" eb="2">
      <t>ソウゴウ</t>
    </rPh>
    <rPh sb="2" eb="4">
      <t>ジギョウ</t>
    </rPh>
    <rPh sb="5" eb="6">
      <t>ダイ</t>
    </rPh>
    <rPh sb="6" eb="7">
      <t>１</t>
    </rPh>
    <rPh sb="7" eb="8">
      <t>ゴウ</t>
    </rPh>
    <rPh sb="8" eb="10">
      <t>ツウショ</t>
    </rPh>
    <rPh sb="10" eb="12">
      <t>ジギョウ</t>
    </rPh>
    <rPh sb="14" eb="15">
      <t>チュウ</t>
    </rPh>
    <rPh sb="19" eb="22">
      <t>イッタイテキ</t>
    </rPh>
    <rPh sb="23" eb="25">
      <t>ジッシ</t>
    </rPh>
    <rPh sb="29" eb="31">
      <t>バアイ</t>
    </rPh>
    <phoneticPr fontId="1"/>
  </si>
  <si>
    <t>7時間以上の利用者数
　（注2）</t>
    <rPh sb="1" eb="3">
      <t>ジカン</t>
    </rPh>
    <rPh sb="3" eb="5">
      <t>イジョウ</t>
    </rPh>
    <rPh sb="6" eb="9">
      <t>リヨウシャ</t>
    </rPh>
    <rPh sb="9" eb="10">
      <t>スウ</t>
    </rPh>
    <rPh sb="13" eb="14">
      <t>チュウ</t>
    </rPh>
    <phoneticPr fontId="1"/>
  </si>
  <si>
    <t>の合計</t>
    <rPh sb="1" eb="3">
      <t>ゴウケイ</t>
    </rPh>
    <phoneticPr fontId="1"/>
  </si>
  <si>
    <t xml:space="preserve">3時間以上4時間未満の報酬を算定している利用者数
</t>
    <rPh sb="1" eb="5">
      <t>ジカンイジョウ</t>
    </rPh>
    <rPh sb="6" eb="8">
      <t>ジカン</t>
    </rPh>
    <rPh sb="8" eb="10">
      <t>ミマン</t>
    </rPh>
    <rPh sb="11" eb="13">
      <t>ホウシュウ</t>
    </rPh>
    <rPh sb="14" eb="16">
      <t>サンテイ</t>
    </rPh>
    <rPh sb="20" eb="23">
      <t>リヨウシャ</t>
    </rPh>
    <rPh sb="23" eb="24">
      <t>スウ</t>
    </rPh>
    <phoneticPr fontId="1"/>
  </si>
  <si>
    <t xml:space="preserve">4時間以上5時間未満の報酬を算定している利用者数
</t>
    <rPh sb="1" eb="5">
      <t>ジカンイジョウ</t>
    </rPh>
    <rPh sb="6" eb="8">
      <t>ジカン</t>
    </rPh>
    <rPh sb="8" eb="10">
      <t>ミマン</t>
    </rPh>
    <rPh sb="11" eb="13">
      <t>ホウシュウ</t>
    </rPh>
    <rPh sb="14" eb="16">
      <t>サンテイ</t>
    </rPh>
    <rPh sb="20" eb="23">
      <t>リヨウシャ</t>
    </rPh>
    <rPh sb="23" eb="24">
      <t>スウ</t>
    </rPh>
    <phoneticPr fontId="1"/>
  </si>
  <si>
    <t xml:space="preserve">5時間以上6時間未満の報酬を算定している利用者数
</t>
    <rPh sb="23" eb="24">
      <t>スウ</t>
    </rPh>
    <phoneticPr fontId="1"/>
  </si>
  <si>
    <t xml:space="preserve">6時間以上7時間未満の報酬を算定している利用者数
</t>
    <rPh sb="23" eb="24">
      <t>スウ</t>
    </rPh>
    <phoneticPr fontId="1"/>
  </si>
  <si>
    <t xml:space="preserve">7時間以上8時間未満の報酬を算定している利用者数
</t>
    <rPh sb="1" eb="3">
      <t>ジカン</t>
    </rPh>
    <rPh sb="3" eb="5">
      <t>イジョウ</t>
    </rPh>
    <rPh sb="6" eb="8">
      <t>ジカン</t>
    </rPh>
    <rPh sb="8" eb="10">
      <t>ミマン</t>
    </rPh>
    <rPh sb="23" eb="24">
      <t>スウ</t>
    </rPh>
    <phoneticPr fontId="1"/>
  </si>
  <si>
    <t xml:space="preserve">8時間以上9時間未満の報酬を算定している利用者数
</t>
    <rPh sb="1" eb="3">
      <t>ジカン</t>
    </rPh>
    <rPh sb="3" eb="5">
      <t>イジョウ</t>
    </rPh>
    <rPh sb="6" eb="8">
      <t>ジカン</t>
    </rPh>
    <rPh sb="8" eb="10">
      <t>ミマン</t>
    </rPh>
    <rPh sb="23" eb="24">
      <t>スウ</t>
    </rPh>
    <phoneticPr fontId="1"/>
  </si>
  <si>
    <t>5時間以上6時間未満の利用者数</t>
    <rPh sb="1" eb="3">
      <t>ジカン</t>
    </rPh>
    <rPh sb="3" eb="5">
      <t>イジョウ</t>
    </rPh>
    <rPh sb="6" eb="8">
      <t>ジカン</t>
    </rPh>
    <rPh sb="8" eb="10">
      <t>ミマン</t>
    </rPh>
    <rPh sb="11" eb="14">
      <t>リヨウシャ</t>
    </rPh>
    <rPh sb="14" eb="15">
      <t>スウ</t>
    </rPh>
    <phoneticPr fontId="1"/>
  </si>
  <si>
    <t>6時間以上7時間未満の利用者数</t>
    <rPh sb="1" eb="3">
      <t>ジカン</t>
    </rPh>
    <rPh sb="3" eb="5">
      <t>イジョウ</t>
    </rPh>
    <rPh sb="6" eb="8">
      <t>ジカン</t>
    </rPh>
    <rPh sb="8" eb="10">
      <t>ミマン</t>
    </rPh>
    <rPh sb="11" eb="14">
      <t>リヨウシャ</t>
    </rPh>
    <rPh sb="14" eb="15">
      <t>スウ</t>
    </rPh>
    <phoneticPr fontId="1"/>
  </si>
  <si>
    <t>④</t>
    <phoneticPr fontId="1"/>
  </si>
  <si>
    <t>⑪</t>
    <phoneticPr fontId="1"/>
  </si>
  <si>
    <r>
      <t>　第一号通所事業</t>
    </r>
    <r>
      <rPr>
        <u/>
        <sz val="10.5"/>
        <color indexed="10"/>
        <rFont val="ＭＳ Ｐゴシック"/>
        <family val="3"/>
        <charset val="128"/>
      </rPr>
      <t>（介護予防通所介護に相当するサービスに限る。）</t>
    </r>
    <r>
      <rPr>
        <sz val="10.5"/>
        <rFont val="ＭＳ Ｐゴシック"/>
        <family val="3"/>
        <charset val="128"/>
      </rPr>
      <t>を一体的に実施している場合は、第一号通所事業の利用者数も合わせて計上すること。</t>
    </r>
    <r>
      <rPr>
        <u/>
        <sz val="10.5"/>
        <color indexed="10"/>
        <rFont val="ＭＳ Ｐゴシック"/>
        <family val="3"/>
        <charset val="128"/>
      </rPr>
      <t>（緩和した基準によるサービス（通所型サービスA）の利用者数は含まない。）</t>
    </r>
    <r>
      <rPr>
        <sz val="10.5"/>
        <rFont val="ＭＳ Ｐゴシック"/>
        <family val="3"/>
        <charset val="128"/>
      </rPr>
      <t xml:space="preserve">
　第一号通所事業の利用者の計算については、５時間未満のサービス提供を行っている場合は１／２、５時間以上６時間未満および６時間以上７時間未満のサービス提供を行っている場合は３／４を乗じて換算する。
　ただし、同時にサービスの提供を受けた者の最大数を営業日ごとに加えていく方法によって計算しても差し支えない。</t>
    </r>
    <r>
      <rPr>
        <sz val="10.5"/>
        <color indexed="10"/>
        <rFont val="ＭＳ Ｐゴシック"/>
        <family val="3"/>
        <charset val="128"/>
      </rPr>
      <t xml:space="preserve">
</t>
    </r>
    <r>
      <rPr>
        <sz val="10.5"/>
        <rFont val="ＭＳ Ｐゴシック"/>
        <family val="3"/>
        <charset val="128"/>
      </rPr>
      <t xml:space="preserve">
</t>
    </r>
    <rPh sb="1" eb="2">
      <t>ダイ</t>
    </rPh>
    <rPh sb="2" eb="3">
      <t>１</t>
    </rPh>
    <rPh sb="3" eb="4">
      <t>ゴウ</t>
    </rPh>
    <rPh sb="4" eb="6">
      <t>ツウショ</t>
    </rPh>
    <rPh sb="6" eb="8">
      <t>ジギョウ</t>
    </rPh>
    <rPh sb="9" eb="11">
      <t>カイゴ</t>
    </rPh>
    <rPh sb="11" eb="13">
      <t>ヨボウ</t>
    </rPh>
    <rPh sb="13" eb="15">
      <t>ツウショ</t>
    </rPh>
    <rPh sb="15" eb="17">
      <t>カイゴ</t>
    </rPh>
    <rPh sb="18" eb="20">
      <t>ソウトウ</t>
    </rPh>
    <rPh sb="27" eb="28">
      <t>カギ</t>
    </rPh>
    <rPh sb="32" eb="35">
      <t>イッタイテキ</t>
    </rPh>
    <rPh sb="36" eb="38">
      <t>ジッシ</t>
    </rPh>
    <rPh sb="42" eb="44">
      <t>バアイ</t>
    </rPh>
    <rPh sb="46" eb="47">
      <t>ダイ</t>
    </rPh>
    <rPh sb="47" eb="49">
      <t>１ゴウ</t>
    </rPh>
    <rPh sb="49" eb="51">
      <t>ツウショ</t>
    </rPh>
    <rPh sb="51" eb="53">
      <t>ジギョウ</t>
    </rPh>
    <rPh sb="54" eb="57">
      <t>リヨウシャ</t>
    </rPh>
    <rPh sb="57" eb="58">
      <t>スウ</t>
    </rPh>
    <rPh sb="59" eb="60">
      <t>ア</t>
    </rPh>
    <rPh sb="63" eb="65">
      <t>ケイジョウ</t>
    </rPh>
    <rPh sb="71" eb="73">
      <t>カンワ</t>
    </rPh>
    <rPh sb="75" eb="77">
      <t>キジュン</t>
    </rPh>
    <rPh sb="85" eb="87">
      <t>ツウショ</t>
    </rPh>
    <rPh sb="87" eb="88">
      <t>ガタ</t>
    </rPh>
    <rPh sb="95" eb="98">
      <t>リヨウシャ</t>
    </rPh>
    <rPh sb="98" eb="99">
      <t>スウ</t>
    </rPh>
    <rPh sb="100" eb="101">
      <t>フク</t>
    </rPh>
    <rPh sb="108" eb="109">
      <t>ダイ</t>
    </rPh>
    <rPh sb="109" eb="110">
      <t>１</t>
    </rPh>
    <rPh sb="110" eb="111">
      <t>ゴウ</t>
    </rPh>
    <rPh sb="111" eb="113">
      <t>ツウショ</t>
    </rPh>
    <rPh sb="113" eb="115">
      <t>ジギョウ</t>
    </rPh>
    <rPh sb="129" eb="131">
      <t>ジカン</t>
    </rPh>
    <rPh sb="131" eb="133">
      <t>ミマン</t>
    </rPh>
    <rPh sb="138" eb="140">
      <t>テイキョウ</t>
    </rPh>
    <rPh sb="141" eb="142">
      <t>オコナ</t>
    </rPh>
    <rPh sb="146" eb="148">
      <t>バアイ</t>
    </rPh>
    <rPh sb="154" eb="158">
      <t>ジカンイジョウ</t>
    </rPh>
    <rPh sb="159" eb="161">
      <t>ジカン</t>
    </rPh>
    <rPh sb="161" eb="163">
      <t>ミマン</t>
    </rPh>
    <rPh sb="167" eb="169">
      <t>ジカン</t>
    </rPh>
    <rPh sb="169" eb="171">
      <t>イジョウ</t>
    </rPh>
    <rPh sb="172" eb="174">
      <t>ジカン</t>
    </rPh>
    <rPh sb="174" eb="176">
      <t>ミマン</t>
    </rPh>
    <rPh sb="181" eb="183">
      <t>テイキョウ</t>
    </rPh>
    <rPh sb="184" eb="185">
      <t>オコナ</t>
    </rPh>
    <rPh sb="189" eb="191">
      <t>バアイ</t>
    </rPh>
    <rPh sb="196" eb="197">
      <t>ジョウ</t>
    </rPh>
    <rPh sb="199" eb="201">
      <t>カンサン</t>
    </rPh>
    <rPh sb="218" eb="220">
      <t>テイキョウ</t>
    </rPh>
    <rPh sb="241" eb="243">
      <t>ホウホウ</t>
    </rPh>
    <rPh sb="247" eb="249">
      <t>ケイサン</t>
    </rPh>
    <rPh sb="252" eb="253">
      <t>サ</t>
    </rPh>
    <rPh sb="254" eb="255">
      <t>ツカ</t>
    </rPh>
    <phoneticPr fontId="1"/>
  </si>
  <si>
    <t>①～⑪</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</si>
</sst>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7">
    <font>
      <sz val="11"/>
      <name val="ＭＳ Ｐゴシック"/>
      <family val="3"/>
      <charset val="128"/>
    </font>
    <font>
      <sz val="6"/>
      <name val="ＭＳ Ｐゴシック"/>
      <family val="3"/>
      <charset val="128"/>
    </font>
    <font>
      <sz val="10.5"/>
      <name val="ＭＳ Ｐゴシック"/>
      <family val="3"/>
      <charset val="128"/>
    </font>
    <font>
      <b/>
      <sz val="10.5"/>
      <name val="ＭＳ Ｐゴシック"/>
      <family val="3"/>
      <charset val="128"/>
    </font>
    <font>
      <b/>
      <sz val="14"/>
      <name val="ＭＳ Ｐゴシック"/>
      <family val="3"/>
      <charset val="128"/>
    </font>
    <font>
      <u/>
      <sz val="10.5"/>
      <color indexed="10"/>
      <name val="ＭＳ Ｐゴシック"/>
      <family val="3"/>
      <charset val="128"/>
    </font>
    <font>
      <sz val="10.5"/>
      <color indexed="10"/>
      <name val="ＭＳ Ｐゴシック"/>
      <family val="3"/>
      <charset val="128"/>
    </font>
  </fonts>
  <fills count="4">
    <fill>
      <patternFill patternType="none"/>
    </fill>
    <fill>
      <patternFill patternType="gray125"/>
    </fill>
    <fill>
      <patternFill patternType="solid">
        <fgColor indexed="9"/>
        <bgColor indexed="64"/>
      </patternFill>
    </fill>
    <fill>
      <patternFill patternType="solid">
        <fgColor indexed="43"/>
        <bgColor indexed="64"/>
      </patternFill>
    </fill>
  </fills>
  <borders count="45">
    <border>
      <left/>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diagonalDown="1">
      <left style="medium">
        <color indexed="64"/>
      </left>
      <right style="medium">
        <color indexed="64"/>
      </right>
      <top style="medium">
        <color indexed="64"/>
      </top>
      <bottom/>
      <diagonal style="thin">
        <color indexed="64"/>
      </diagonal>
    </border>
    <border>
      <left/>
      <right style="medium">
        <color indexed="64"/>
      </right>
      <top/>
      <bottom/>
      <diagonal/>
    </border>
    <border>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diagonalDown="1">
      <left style="medium">
        <color indexed="64"/>
      </left>
      <right style="medium">
        <color indexed="64"/>
      </right>
      <top/>
      <bottom/>
      <diagonal style="thin">
        <color indexed="64"/>
      </diagonal>
    </border>
    <border diagonalDown="1">
      <left style="medium">
        <color indexed="64"/>
      </left>
      <right style="medium">
        <color indexed="64"/>
      </right>
      <top/>
      <bottom style="medium">
        <color indexed="64"/>
      </bottom>
      <diagonal style="thin">
        <color indexed="64"/>
      </diagonal>
    </border>
  </borders>
  <cellStyleXfs count="1">
    <xf numFmtId="0" fontId="0" fillId="0" borderId="0">
      <alignment vertical="center"/>
    </xf>
  </cellStyleXfs>
  <cellXfs count="81">
    <xf numFmtId="0" fontId="0" fillId="0" borderId="0" xfId="0">
      <alignment vertical="center"/>
    </xf>
    <xf numFmtId="0" fontId="3" fillId="0" borderId="0" xfId="0" applyFont="1" applyAlignment="1">
      <alignment vertical="center"/>
    </xf>
    <xf numFmtId="0" fontId="2" fillId="0" borderId="0" xfId="0" applyFont="1">
      <alignment vertical="center"/>
    </xf>
    <xf numFmtId="0" fontId="2" fillId="0" borderId="0" xfId="0" applyFont="1" applyAlignment="1">
      <alignment vertical="top" wrapText="1"/>
    </xf>
    <xf numFmtId="0" fontId="2" fillId="0" borderId="0" xfId="0" applyFont="1" applyAlignment="1">
      <alignment vertical="top"/>
    </xf>
    <xf numFmtId="0" fontId="2" fillId="0" borderId="1" xfId="0" applyFont="1" applyBorder="1" applyAlignment="1">
      <alignment vertical="top" wrapText="1"/>
    </xf>
    <xf numFmtId="0" fontId="2" fillId="0" borderId="2" xfId="0" applyFont="1" applyBorder="1" applyAlignment="1">
      <alignmen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0" xfId="0" applyFont="1" applyBorder="1" applyAlignment="1">
      <alignment horizontal="center" vertical="center"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7" xfId="0" applyFont="1" applyBorder="1" applyAlignment="1">
      <alignment horizontal="center" vertical="top" wrapText="1"/>
    </xf>
    <xf numFmtId="0" fontId="2" fillId="0" borderId="8" xfId="0" applyFont="1" applyBorder="1" applyAlignment="1">
      <alignment horizontal="center" vertical="top" wrapText="1"/>
    </xf>
    <xf numFmtId="0" fontId="2" fillId="0" borderId="9" xfId="0" applyFont="1" applyBorder="1" applyAlignment="1">
      <alignment horizontal="center" vertical="top" wrapText="1"/>
    </xf>
    <xf numFmtId="0" fontId="2" fillId="0" borderId="0" xfId="0" applyNumberFormat="1" applyFont="1" applyBorder="1" applyAlignment="1">
      <alignment horizontal="right" vertical="center"/>
    </xf>
    <xf numFmtId="0" fontId="2" fillId="0" borderId="0" xfId="0" applyFont="1" applyBorder="1" applyAlignment="1">
      <alignment horizontal="right" vertical="center"/>
    </xf>
    <xf numFmtId="0" fontId="2" fillId="0" borderId="10" xfId="0" applyFont="1" applyBorder="1" applyAlignment="1">
      <alignment vertical="center" wrapText="1"/>
    </xf>
    <xf numFmtId="176" fontId="2" fillId="0" borderId="0" xfId="0" applyNumberFormat="1" applyFont="1" applyFill="1" applyBorder="1">
      <alignment vertical="center"/>
    </xf>
    <xf numFmtId="0" fontId="2" fillId="0" borderId="0" xfId="0" applyFont="1" applyAlignment="1">
      <alignment horizontal="left" vertical="top"/>
    </xf>
    <xf numFmtId="0" fontId="2" fillId="0" borderId="0" xfId="0" applyFont="1" applyAlignment="1">
      <alignment vertical="center"/>
    </xf>
    <xf numFmtId="177" fontId="2" fillId="2" borderId="0" xfId="0" applyNumberFormat="1" applyFont="1" applyFill="1" applyBorder="1" applyAlignment="1">
      <alignment vertical="center"/>
    </xf>
    <xf numFmtId="0" fontId="2" fillId="0" borderId="11" xfId="0" applyFont="1" applyBorder="1" applyAlignment="1">
      <alignment vertical="top" wrapText="1"/>
    </xf>
    <xf numFmtId="0" fontId="0" fillId="0" borderId="12" xfId="0" applyFont="1" applyBorder="1" applyAlignment="1">
      <alignment horizontal="right" vertical="center" wrapText="1"/>
    </xf>
    <xf numFmtId="0" fontId="0" fillId="0" borderId="13" xfId="0" applyFont="1" applyBorder="1" applyAlignment="1">
      <alignment horizontal="right" vertical="center"/>
    </xf>
    <xf numFmtId="0" fontId="0" fillId="0" borderId="14" xfId="0" applyFont="1" applyBorder="1" applyAlignment="1">
      <alignment horizontal="right" vertical="center"/>
    </xf>
    <xf numFmtId="0" fontId="0" fillId="0" borderId="15" xfId="0" applyFont="1" applyBorder="1" applyAlignment="1">
      <alignment horizontal="right" vertical="center"/>
    </xf>
    <xf numFmtId="0" fontId="0" fillId="0" borderId="16" xfId="0" applyFont="1" applyBorder="1" applyAlignment="1">
      <alignment horizontal="right" vertical="center"/>
    </xf>
    <xf numFmtId="0" fontId="0" fillId="0" borderId="17" xfId="0" applyNumberFormat="1" applyFont="1" applyBorder="1" applyAlignment="1">
      <alignment horizontal="right" vertical="center"/>
    </xf>
    <xf numFmtId="0" fontId="0" fillId="0" borderId="18" xfId="0" applyFont="1" applyBorder="1" applyAlignment="1">
      <alignment horizontal="right" vertical="center"/>
    </xf>
    <xf numFmtId="0" fontId="0" fillId="0" borderId="19" xfId="0" applyFont="1" applyBorder="1" applyAlignment="1">
      <alignment horizontal="right" vertical="center"/>
    </xf>
    <xf numFmtId="0" fontId="0" fillId="0" borderId="20" xfId="0" applyFont="1" applyBorder="1" applyAlignment="1">
      <alignment horizontal="right" vertical="center"/>
    </xf>
    <xf numFmtId="0" fontId="0" fillId="0" borderId="21" xfId="0" applyFont="1" applyBorder="1" applyAlignment="1">
      <alignment horizontal="right" vertical="center"/>
    </xf>
    <xf numFmtId="0" fontId="0" fillId="0" borderId="22" xfId="0" applyFont="1" applyBorder="1" applyAlignment="1">
      <alignment horizontal="right" vertical="center"/>
    </xf>
    <xf numFmtId="0" fontId="0" fillId="0" borderId="23" xfId="0" applyFont="1" applyBorder="1" applyAlignment="1">
      <alignment horizontal="right" vertical="center" wrapText="1"/>
    </xf>
    <xf numFmtId="0" fontId="0" fillId="0" borderId="24" xfId="0" applyFont="1" applyBorder="1" applyAlignment="1">
      <alignment horizontal="right" vertical="center"/>
    </xf>
    <xf numFmtId="0" fontId="0" fillId="0" borderId="25" xfId="0" applyFont="1" applyBorder="1" applyAlignment="1">
      <alignment horizontal="right" vertical="center"/>
    </xf>
    <xf numFmtId="0" fontId="0" fillId="0" borderId="26" xfId="0" applyFont="1" applyBorder="1" applyAlignment="1">
      <alignment horizontal="right" vertical="center"/>
    </xf>
    <xf numFmtId="0" fontId="0" fillId="0" borderId="27" xfId="0" applyFont="1" applyBorder="1" applyAlignment="1">
      <alignment horizontal="right" vertical="center"/>
    </xf>
    <xf numFmtId="0" fontId="0" fillId="0" borderId="28" xfId="0" applyFont="1" applyBorder="1" applyAlignment="1">
      <alignment horizontal="center" vertical="center" wrapText="1"/>
    </xf>
    <xf numFmtId="0" fontId="0" fillId="0" borderId="29" xfId="0" applyFont="1" applyBorder="1" applyAlignment="1">
      <alignment horizontal="center" vertical="center"/>
    </xf>
    <xf numFmtId="0" fontId="0" fillId="0" borderId="29" xfId="0" applyFont="1" applyBorder="1" applyAlignment="1">
      <alignment horizontal="center" vertical="center" wrapText="1"/>
    </xf>
    <xf numFmtId="0" fontId="0" fillId="0" borderId="30" xfId="0" applyFont="1" applyBorder="1" applyAlignment="1">
      <alignment horizontal="center" vertical="center" wrapText="1"/>
    </xf>
    <xf numFmtId="177" fontId="0" fillId="3" borderId="31" xfId="0" applyNumberFormat="1" applyFont="1" applyFill="1" applyBorder="1" applyAlignment="1">
      <alignment vertical="center"/>
    </xf>
    <xf numFmtId="0" fontId="0" fillId="0" borderId="19" xfId="0" applyFont="1" applyBorder="1" applyAlignment="1">
      <alignment vertical="center" wrapText="1"/>
    </xf>
    <xf numFmtId="0" fontId="0" fillId="0" borderId="0" xfId="0" applyFont="1">
      <alignment vertical="center"/>
    </xf>
    <xf numFmtId="0" fontId="0" fillId="0" borderId="0" xfId="0" applyFont="1" applyAlignment="1">
      <alignment horizontal="left" vertical="center" wrapText="1"/>
    </xf>
    <xf numFmtId="0" fontId="0" fillId="0" borderId="0" xfId="0" applyFont="1" applyAlignment="1">
      <alignment vertical="top" wrapText="1"/>
    </xf>
    <xf numFmtId="0" fontId="0" fillId="0" borderId="0" xfId="0" applyFont="1" applyAlignment="1">
      <alignment horizontal="right" vertical="center" wrapText="1"/>
    </xf>
    <xf numFmtId="0" fontId="0" fillId="0" borderId="31" xfId="0" applyFont="1" applyBorder="1" applyAlignment="1">
      <alignment horizontal="left" vertical="center" wrapText="1"/>
    </xf>
    <xf numFmtId="0" fontId="0" fillId="0" borderId="0" xfId="0" applyFont="1" applyAlignment="1">
      <alignment vertical="center" wrapText="1"/>
    </xf>
    <xf numFmtId="0" fontId="2" fillId="0" borderId="32" xfId="0" applyFont="1" applyBorder="1" applyAlignment="1">
      <alignment horizontal="center" vertical="center" wrapText="1"/>
    </xf>
    <xf numFmtId="0" fontId="2" fillId="0" borderId="11" xfId="0" applyFont="1" applyBorder="1" applyAlignment="1">
      <alignment horizontal="center" vertical="top" wrapText="1"/>
    </xf>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2" fillId="0" borderId="42" xfId="0" applyFont="1" applyBorder="1" applyAlignment="1">
      <alignment horizontal="center" vertical="center" wrapText="1"/>
    </xf>
    <xf numFmtId="0" fontId="0" fillId="0" borderId="0" xfId="0" applyFont="1" applyAlignment="1">
      <alignment horizontal="right" wrapText="1"/>
    </xf>
    <xf numFmtId="0" fontId="0" fillId="0" borderId="0" xfId="0" applyFont="1" applyAlignment="1">
      <alignment horizontal="left" vertical="center" wrapText="1"/>
    </xf>
    <xf numFmtId="0" fontId="2" fillId="0" borderId="39" xfId="0" applyFont="1" applyBorder="1" applyAlignment="1">
      <alignment horizontal="center" vertical="center"/>
    </xf>
    <xf numFmtId="0" fontId="2" fillId="0" borderId="0" xfId="0" applyFont="1" applyAlignment="1">
      <alignment vertical="top" wrapText="1"/>
    </xf>
    <xf numFmtId="0" fontId="2" fillId="0" borderId="0" xfId="0" applyFont="1" applyAlignment="1">
      <alignment vertical="top" wrapText="1"/>
    </xf>
    <xf numFmtId="0" fontId="2" fillId="0" borderId="0" xfId="0" applyFont="1" applyAlignment="1">
      <alignment horizontal="left" vertical="top" wrapText="1"/>
    </xf>
    <xf numFmtId="0" fontId="0" fillId="0" borderId="33" xfId="0" applyFont="1" applyBorder="1" applyAlignment="1">
      <alignment horizontal="center" vertical="center" wrapText="1"/>
    </xf>
    <xf numFmtId="0" fontId="0" fillId="0" borderId="34" xfId="0" applyFont="1" applyBorder="1" applyAlignment="1">
      <alignment horizontal="center" vertical="center" wrapText="1"/>
    </xf>
    <xf numFmtId="0" fontId="4" fillId="0" borderId="0" xfId="0" applyFont="1" applyAlignment="1">
      <alignment horizontal="center" vertical="center"/>
    </xf>
    <xf numFmtId="0" fontId="0" fillId="0" borderId="0" xfId="0" applyFont="1" applyAlignment="1">
      <alignment vertical="center" wrapText="1"/>
    </xf>
    <xf numFmtId="0" fontId="0" fillId="0" borderId="37" xfId="0" applyFont="1" applyBorder="1" applyAlignment="1">
      <alignment vertical="center" wrapText="1"/>
    </xf>
    <xf numFmtId="0" fontId="0" fillId="0" borderId="36" xfId="0" applyFont="1" applyBorder="1" applyAlignment="1">
      <alignment horizontal="center" vertical="center" wrapText="1"/>
    </xf>
    <xf numFmtId="0" fontId="0" fillId="0" borderId="43" xfId="0" applyFont="1" applyBorder="1" applyAlignment="1">
      <alignment horizontal="center" vertical="center" wrapText="1"/>
    </xf>
    <xf numFmtId="0" fontId="0" fillId="0" borderId="44"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32" xfId="0" applyFont="1" applyBorder="1" applyAlignment="1">
      <alignment horizontal="center" vertical="center" wrapText="1"/>
    </xf>
    <xf numFmtId="0" fontId="0" fillId="0" borderId="0" xfId="0" applyFont="1" applyAlignment="1">
      <alignment horizontal="left" vertical="center" wrapText="1"/>
    </xf>
    <xf numFmtId="0" fontId="2" fillId="0" borderId="40"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wrapText="1"/>
    </xf>
    <xf numFmtId="0" fontId="2" fillId="0" borderId="41" xfId="0" applyFont="1" applyBorder="1" applyAlignment="1">
      <alignment horizontal="center" vertical="center"/>
    </xf>
    <xf numFmtId="0" fontId="0" fillId="0" borderId="38" xfId="0" applyFont="1" applyBorder="1" applyAlignment="1">
      <alignment horizontal="center" vertical="center" wrapText="1"/>
    </xf>
    <xf numFmtId="0" fontId="0" fillId="0" borderId="19"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123825</xdr:colOff>
      <xdr:row>19</xdr:row>
      <xdr:rowOff>152399</xdr:rowOff>
    </xdr:from>
    <xdr:to>
      <xdr:col>5</xdr:col>
      <xdr:colOff>628651</xdr:colOff>
      <xdr:row>22</xdr:row>
      <xdr:rowOff>285749</xdr:rowOff>
    </xdr:to>
    <xdr:sp macro="" textlink="">
      <xdr:nvSpPr>
        <xdr:cNvPr id="5" name="Rectangle 4"/>
        <xdr:cNvSpPr>
          <a:spLocks noChangeArrowheads="1"/>
        </xdr:cNvSpPr>
      </xdr:nvSpPr>
      <xdr:spPr bwMode="auto">
        <a:xfrm>
          <a:off x="828675" y="5476874"/>
          <a:ext cx="3305176" cy="1219200"/>
        </a:xfrm>
        <a:prstGeom prst="rect">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＜一月当たりの平均利用者数＞</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７５０人以下 ・・・通常規模型</a:t>
          </a:r>
        </a:p>
        <a:p>
          <a:pPr algn="l" rtl="0">
            <a:defRPr sz="1000"/>
          </a:pPr>
          <a:r>
            <a:rPr lang="ja-JP" altLang="en-US" sz="1100" b="0" i="0" u="none" strike="noStrike" baseline="0">
              <a:solidFill>
                <a:srgbClr val="000000"/>
              </a:solidFill>
              <a:latin typeface="ＭＳ Ｐゴシック"/>
              <a:ea typeface="ＭＳ Ｐゴシック"/>
            </a:rPr>
            <a:t>　</a:t>
          </a:r>
          <a:r>
            <a:rPr lang="ja-JP" altLang="en-US" sz="1100" b="0" i="0" u="sng" strike="noStrike" baseline="0">
              <a:solidFill>
                <a:srgbClr val="000000"/>
              </a:solidFill>
              <a:latin typeface="ＭＳ Ｐゴシック"/>
              <a:ea typeface="ＭＳ Ｐゴシック"/>
            </a:rPr>
            <a:t>７５０人超え</a:t>
          </a:r>
          <a:r>
            <a:rPr lang="ja-JP" altLang="en-US" sz="1100" b="0" i="0" u="none" strike="noStrike" baseline="0">
              <a:solidFill>
                <a:srgbClr val="000000"/>
              </a:solidFill>
              <a:latin typeface="ＭＳ Ｐゴシック"/>
              <a:ea typeface="ＭＳ Ｐゴシック"/>
            </a:rPr>
            <a:t>９００人以下 ・・・大規模型（Ⅰ）</a:t>
          </a:r>
        </a:p>
        <a:p>
          <a:pPr algn="l" rtl="0">
            <a:lnSpc>
              <a:spcPts val="1200"/>
            </a:lnSpc>
            <a:defRPr sz="1000"/>
          </a:pPr>
          <a:r>
            <a:rPr lang="ja-JP" altLang="en-US" sz="1100" b="0" i="0" u="none" strike="noStrike" baseline="0">
              <a:solidFill>
                <a:srgbClr val="000000"/>
              </a:solidFill>
              <a:latin typeface="ＭＳ Ｐゴシック"/>
              <a:ea typeface="ＭＳ Ｐゴシック"/>
            </a:rPr>
            <a:t>　</a:t>
          </a:r>
          <a:r>
            <a:rPr lang="ja-JP" altLang="en-US" sz="1100" b="0" i="0" u="sng" strike="noStrike" baseline="0">
              <a:solidFill>
                <a:srgbClr val="000000"/>
              </a:solidFill>
              <a:latin typeface="ＭＳ Ｐゴシック"/>
              <a:ea typeface="ＭＳ Ｐゴシック"/>
            </a:rPr>
            <a:t>９００人超え</a:t>
          </a:r>
          <a:r>
            <a:rPr lang="ja-JP" altLang="en-US" sz="1100" b="0" i="0" u="none" strike="noStrike" baseline="0">
              <a:solidFill>
                <a:srgbClr val="000000"/>
              </a:solidFill>
              <a:latin typeface="ＭＳ Ｐゴシック"/>
              <a:ea typeface="ＭＳ Ｐゴシック"/>
            </a:rPr>
            <a:t>　　　　　　　  ・・・大規模型（Ⅱ）</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tabSelected="1" view="pageBreakPreview" zoomScaleNormal="100" zoomScaleSheetLayoutView="100" workbookViewId="0">
      <selection sqref="A1:N1"/>
    </sheetView>
  </sheetViews>
  <sheetFormatPr defaultRowHeight="12.75"/>
  <cols>
    <col min="1" max="1" width="2.75" style="2" customWidth="1"/>
    <col min="2" max="2" width="6.5" style="2" customWidth="1"/>
    <col min="3" max="9" width="12.25" style="2" customWidth="1"/>
    <col min="10" max="13" width="11.875" style="2" customWidth="1"/>
    <col min="14" max="14" width="8.5" style="2" customWidth="1"/>
    <col min="15" max="15" width="11.125" style="2" customWidth="1"/>
    <col min="16" max="16" width="21.25" style="2" customWidth="1"/>
    <col min="17" max="17" width="20.25" style="2" customWidth="1"/>
    <col min="18" max="16384" width="9" style="2"/>
  </cols>
  <sheetData>
    <row r="1" spans="1:15" ht="25.5" customHeight="1">
      <c r="A1" s="66" t="s">
        <v>27</v>
      </c>
      <c r="B1" s="66"/>
      <c r="C1" s="66"/>
      <c r="D1" s="66"/>
      <c r="E1" s="66"/>
      <c r="F1" s="66"/>
      <c r="G1" s="66"/>
      <c r="H1" s="66"/>
      <c r="I1" s="66"/>
      <c r="J1" s="66"/>
      <c r="K1" s="66"/>
      <c r="L1" s="66"/>
      <c r="M1" s="66"/>
      <c r="N1" s="66"/>
      <c r="O1" s="1"/>
    </row>
    <row r="2" spans="1:15" s="45" customFormat="1" ht="26.25" customHeight="1" thickBot="1">
      <c r="B2" s="74" t="s">
        <v>21</v>
      </c>
      <c r="C2" s="74"/>
      <c r="D2" s="74"/>
      <c r="E2" s="74"/>
      <c r="F2" s="74"/>
      <c r="G2" s="74"/>
      <c r="H2" s="74"/>
      <c r="I2" s="74"/>
      <c r="J2" s="74"/>
      <c r="K2" s="74"/>
      <c r="L2" s="59"/>
      <c r="M2" s="58" t="s">
        <v>45</v>
      </c>
      <c r="N2" s="50"/>
      <c r="O2" s="47"/>
    </row>
    <row r="3" spans="1:15" s="45" customFormat="1" ht="21" customHeight="1" thickBot="1">
      <c r="A3" s="67" t="s">
        <v>19</v>
      </c>
      <c r="B3" s="68"/>
      <c r="C3" s="64"/>
      <c r="D3" s="65"/>
      <c r="E3" s="65"/>
      <c r="F3" s="79"/>
      <c r="G3" s="48" t="s">
        <v>0</v>
      </c>
      <c r="H3" s="49"/>
      <c r="I3" s="59" t="s">
        <v>17</v>
      </c>
      <c r="J3" s="46"/>
      <c r="K3" s="48"/>
      <c r="L3" s="48" t="s">
        <v>1</v>
      </c>
      <c r="M3" s="49"/>
      <c r="N3" s="46" t="s">
        <v>18</v>
      </c>
      <c r="O3" s="47"/>
    </row>
    <row r="4" spans="1:15" ht="9.75" customHeight="1" thickBot="1">
      <c r="B4" s="3"/>
      <c r="C4" s="3"/>
      <c r="D4" s="3"/>
      <c r="E4" s="61"/>
      <c r="F4" s="3"/>
      <c r="G4" s="61"/>
      <c r="H4" s="4"/>
      <c r="I4" s="4"/>
      <c r="N4" s="4"/>
      <c r="O4" s="3"/>
    </row>
    <row r="5" spans="1:15" ht="30.75" customHeight="1">
      <c r="B5" s="69" t="s">
        <v>22</v>
      </c>
      <c r="C5" s="75" t="s">
        <v>15</v>
      </c>
      <c r="D5" s="76"/>
      <c r="E5" s="76"/>
      <c r="F5" s="76"/>
      <c r="G5" s="76"/>
      <c r="H5" s="76"/>
      <c r="I5" s="60"/>
      <c r="J5" s="77" t="s">
        <v>46</v>
      </c>
      <c r="K5" s="76"/>
      <c r="L5" s="76"/>
      <c r="M5" s="78"/>
      <c r="N5" s="72" t="s">
        <v>25</v>
      </c>
    </row>
    <row r="6" spans="1:15" ht="57.75" customHeight="1">
      <c r="B6" s="70"/>
      <c r="C6" s="22" t="s">
        <v>31</v>
      </c>
      <c r="D6" s="5" t="s">
        <v>49</v>
      </c>
      <c r="E6" s="5" t="s">
        <v>50</v>
      </c>
      <c r="F6" s="6" t="s">
        <v>51</v>
      </c>
      <c r="G6" s="6" t="s">
        <v>52</v>
      </c>
      <c r="H6" s="6" t="s">
        <v>53</v>
      </c>
      <c r="I6" s="6" t="s">
        <v>54</v>
      </c>
      <c r="J6" s="7" t="s">
        <v>16</v>
      </c>
      <c r="K6" s="5" t="s">
        <v>55</v>
      </c>
      <c r="L6" s="5" t="s">
        <v>56</v>
      </c>
      <c r="M6" s="8" t="s">
        <v>47</v>
      </c>
      <c r="N6" s="73"/>
      <c r="O6" s="9"/>
    </row>
    <row r="7" spans="1:15" ht="15.75" customHeight="1">
      <c r="B7" s="70"/>
      <c r="C7" s="52" t="s">
        <v>30</v>
      </c>
      <c r="D7" s="53" t="s">
        <v>30</v>
      </c>
      <c r="E7" s="53" t="s">
        <v>30</v>
      </c>
      <c r="F7" s="54" t="s">
        <v>32</v>
      </c>
      <c r="G7" s="54" t="s">
        <v>32</v>
      </c>
      <c r="H7" s="54" t="s">
        <v>33</v>
      </c>
      <c r="I7" s="54" t="s">
        <v>33</v>
      </c>
      <c r="J7" s="55" t="s">
        <v>43</v>
      </c>
      <c r="K7" s="54" t="s">
        <v>32</v>
      </c>
      <c r="L7" s="54" t="s">
        <v>32</v>
      </c>
      <c r="M7" s="56" t="s">
        <v>33</v>
      </c>
      <c r="N7" s="51" t="s">
        <v>60</v>
      </c>
      <c r="O7" s="9"/>
    </row>
    <row r="8" spans="1:15" ht="15.75" customHeight="1" thickBot="1">
      <c r="B8" s="71"/>
      <c r="C8" s="10" t="s">
        <v>34</v>
      </c>
      <c r="D8" s="11" t="s">
        <v>42</v>
      </c>
      <c r="E8" s="11" t="s">
        <v>35</v>
      </c>
      <c r="F8" s="12" t="s">
        <v>57</v>
      </c>
      <c r="G8" s="12" t="s">
        <v>36</v>
      </c>
      <c r="H8" s="12" t="s">
        <v>37</v>
      </c>
      <c r="I8" s="12" t="s">
        <v>38</v>
      </c>
      <c r="J8" s="13" t="s">
        <v>39</v>
      </c>
      <c r="K8" s="12" t="s">
        <v>40</v>
      </c>
      <c r="L8" s="12" t="s">
        <v>41</v>
      </c>
      <c r="M8" s="14" t="s">
        <v>58</v>
      </c>
      <c r="N8" s="57" t="s">
        <v>48</v>
      </c>
      <c r="O8" s="9"/>
    </row>
    <row r="9" spans="1:15" s="20" customFormat="1" ht="19.5" customHeight="1">
      <c r="B9" s="39" t="s">
        <v>2</v>
      </c>
      <c r="C9" s="23"/>
      <c r="D9" s="24"/>
      <c r="E9" s="24"/>
      <c r="F9" s="25"/>
      <c r="G9" s="25"/>
      <c r="H9" s="25"/>
      <c r="I9" s="25"/>
      <c r="J9" s="26"/>
      <c r="K9" s="24"/>
      <c r="L9" s="24"/>
      <c r="M9" s="27"/>
      <c r="N9" s="28">
        <f>SUM(C9/2+D9/2+E9/2+F9*3/4+G9*3/4+H9+I9+J9/2+K9*3/4+L9*3/4+M9)</f>
        <v>0</v>
      </c>
      <c r="O9" s="15"/>
    </row>
    <row r="10" spans="1:15" s="20" customFormat="1" ht="19.5" customHeight="1">
      <c r="B10" s="40" t="s">
        <v>3</v>
      </c>
      <c r="C10" s="29"/>
      <c r="D10" s="30"/>
      <c r="E10" s="30"/>
      <c r="F10" s="31"/>
      <c r="G10" s="31"/>
      <c r="H10" s="31"/>
      <c r="I10" s="31"/>
      <c r="J10" s="32"/>
      <c r="K10" s="30"/>
      <c r="L10" s="30"/>
      <c r="M10" s="33"/>
      <c r="N10" s="28">
        <f t="shared" ref="N10:N19" si="0">SUM(C10/2+D10/2+E10/2+F10*3/4+G10*3/4+H10+I10+J10/2+K10*3/4+L10*3/4+M10)</f>
        <v>0</v>
      </c>
      <c r="O10" s="16"/>
    </row>
    <row r="11" spans="1:15" s="20" customFormat="1" ht="19.5" customHeight="1">
      <c r="B11" s="41" t="s">
        <v>4</v>
      </c>
      <c r="C11" s="29"/>
      <c r="D11" s="30"/>
      <c r="E11" s="30"/>
      <c r="F11" s="31"/>
      <c r="G11" s="31"/>
      <c r="H11" s="31"/>
      <c r="I11" s="31"/>
      <c r="J11" s="32"/>
      <c r="K11" s="30"/>
      <c r="L11" s="30"/>
      <c r="M11" s="33"/>
      <c r="N11" s="28">
        <f t="shared" si="0"/>
        <v>0</v>
      </c>
      <c r="O11" s="16"/>
    </row>
    <row r="12" spans="1:15" s="20" customFormat="1" ht="19.5" customHeight="1">
      <c r="B12" s="40" t="s">
        <v>5</v>
      </c>
      <c r="C12" s="29"/>
      <c r="D12" s="30"/>
      <c r="E12" s="30"/>
      <c r="F12" s="31"/>
      <c r="G12" s="31"/>
      <c r="H12" s="31"/>
      <c r="I12" s="31"/>
      <c r="J12" s="32"/>
      <c r="K12" s="30"/>
      <c r="L12" s="30"/>
      <c r="M12" s="33"/>
      <c r="N12" s="28">
        <f t="shared" si="0"/>
        <v>0</v>
      </c>
      <c r="O12" s="16"/>
    </row>
    <row r="13" spans="1:15" s="20" customFormat="1" ht="19.5" customHeight="1">
      <c r="B13" s="41" t="s">
        <v>6</v>
      </c>
      <c r="C13" s="29"/>
      <c r="D13" s="30"/>
      <c r="E13" s="30"/>
      <c r="F13" s="31"/>
      <c r="G13" s="31"/>
      <c r="H13" s="31"/>
      <c r="I13" s="31"/>
      <c r="J13" s="32"/>
      <c r="K13" s="30"/>
      <c r="L13" s="30"/>
      <c r="M13" s="33"/>
      <c r="N13" s="28">
        <f t="shared" si="0"/>
        <v>0</v>
      </c>
      <c r="O13" s="16"/>
    </row>
    <row r="14" spans="1:15" s="20" customFormat="1" ht="19.5" customHeight="1">
      <c r="B14" s="40" t="s">
        <v>7</v>
      </c>
      <c r="C14" s="29"/>
      <c r="D14" s="30"/>
      <c r="E14" s="30"/>
      <c r="F14" s="31"/>
      <c r="G14" s="31"/>
      <c r="H14" s="31"/>
      <c r="I14" s="31"/>
      <c r="J14" s="32"/>
      <c r="K14" s="30"/>
      <c r="L14" s="30"/>
      <c r="M14" s="33"/>
      <c r="N14" s="28">
        <f t="shared" si="0"/>
        <v>0</v>
      </c>
      <c r="O14" s="16"/>
    </row>
    <row r="15" spans="1:15" s="20" customFormat="1" ht="19.5" customHeight="1">
      <c r="B15" s="41" t="s">
        <v>8</v>
      </c>
      <c r="C15" s="29"/>
      <c r="D15" s="30"/>
      <c r="E15" s="30"/>
      <c r="F15" s="31"/>
      <c r="G15" s="31"/>
      <c r="H15" s="31"/>
      <c r="I15" s="31"/>
      <c r="J15" s="32"/>
      <c r="K15" s="30"/>
      <c r="L15" s="30"/>
      <c r="M15" s="33"/>
      <c r="N15" s="28">
        <f t="shared" si="0"/>
        <v>0</v>
      </c>
      <c r="O15" s="16"/>
    </row>
    <row r="16" spans="1:15" s="20" customFormat="1" ht="19.5" customHeight="1">
      <c r="B16" s="40" t="s">
        <v>9</v>
      </c>
      <c r="C16" s="29"/>
      <c r="D16" s="30"/>
      <c r="E16" s="30"/>
      <c r="F16" s="31"/>
      <c r="G16" s="31"/>
      <c r="H16" s="31"/>
      <c r="I16" s="31"/>
      <c r="J16" s="32"/>
      <c r="K16" s="30"/>
      <c r="L16" s="30"/>
      <c r="M16" s="33"/>
      <c r="N16" s="28">
        <f t="shared" si="0"/>
        <v>0</v>
      </c>
      <c r="O16" s="16"/>
    </row>
    <row r="17" spans="1:15" s="20" customFormat="1" ht="19.5" customHeight="1">
      <c r="B17" s="41" t="s">
        <v>10</v>
      </c>
      <c r="C17" s="29"/>
      <c r="D17" s="30"/>
      <c r="E17" s="30"/>
      <c r="F17" s="31"/>
      <c r="G17" s="31"/>
      <c r="H17" s="31"/>
      <c r="I17" s="31"/>
      <c r="J17" s="32"/>
      <c r="K17" s="30"/>
      <c r="L17" s="30"/>
      <c r="M17" s="33"/>
      <c r="N17" s="28">
        <f t="shared" si="0"/>
        <v>0</v>
      </c>
      <c r="O17" s="16"/>
    </row>
    <row r="18" spans="1:15" s="20" customFormat="1" ht="19.5" customHeight="1">
      <c r="B18" s="40" t="s">
        <v>11</v>
      </c>
      <c r="C18" s="29"/>
      <c r="D18" s="30"/>
      <c r="E18" s="30"/>
      <c r="F18" s="31"/>
      <c r="G18" s="31"/>
      <c r="H18" s="31"/>
      <c r="I18" s="31"/>
      <c r="J18" s="32"/>
      <c r="K18" s="30"/>
      <c r="L18" s="30"/>
      <c r="M18" s="33"/>
      <c r="N18" s="28">
        <f t="shared" si="0"/>
        <v>0</v>
      </c>
      <c r="O18" s="16"/>
    </row>
    <row r="19" spans="1:15" s="20" customFormat="1" ht="19.5" customHeight="1" thickBot="1">
      <c r="B19" s="42" t="s">
        <v>12</v>
      </c>
      <c r="C19" s="34"/>
      <c r="D19" s="35"/>
      <c r="E19" s="35"/>
      <c r="F19" s="36"/>
      <c r="G19" s="36"/>
      <c r="H19" s="36"/>
      <c r="I19" s="36"/>
      <c r="J19" s="37"/>
      <c r="K19" s="35"/>
      <c r="L19" s="35"/>
      <c r="M19" s="38"/>
      <c r="N19" s="28">
        <f t="shared" si="0"/>
        <v>0</v>
      </c>
      <c r="O19" s="16"/>
    </row>
    <row r="20" spans="1:15" s="20" customFormat="1" ht="37.5" customHeight="1" thickBot="1">
      <c r="J20" s="17"/>
      <c r="K20" s="64" t="s">
        <v>20</v>
      </c>
      <c r="L20" s="65"/>
      <c r="M20" s="65"/>
      <c r="N20" s="43" t="str">
        <f>IFERROR(ROUNDUP(SUM(N9:N19)/N21,1),"")</f>
        <v/>
      </c>
      <c r="O20" s="21"/>
    </row>
    <row r="21" spans="1:15" ht="24" customHeight="1">
      <c r="K21" s="80" t="s">
        <v>26</v>
      </c>
      <c r="L21" s="80"/>
      <c r="M21" s="80"/>
      <c r="N21" s="44">
        <f>COUNTIF(N9:N19,"&gt;0")</f>
        <v>0</v>
      </c>
      <c r="O21" s="18"/>
    </row>
    <row r="22" spans="1:15" ht="24" customHeight="1">
      <c r="O22" s="18"/>
    </row>
    <row r="23" spans="1:15" ht="23.25" customHeight="1">
      <c r="O23" s="18"/>
    </row>
    <row r="24" spans="1:15" ht="17.25" customHeight="1">
      <c r="O24" s="18"/>
    </row>
    <row r="25" spans="1:15" ht="18.75" customHeight="1">
      <c r="A25" s="2" t="s">
        <v>14</v>
      </c>
    </row>
    <row r="26" spans="1:15" ht="24" customHeight="1">
      <c r="A26" s="19">
        <v>1</v>
      </c>
      <c r="B26" s="62" t="s">
        <v>44</v>
      </c>
      <c r="C26" s="62"/>
      <c r="D26" s="62"/>
      <c r="E26" s="62"/>
      <c r="F26" s="62"/>
      <c r="G26" s="62"/>
      <c r="H26" s="62"/>
      <c r="I26" s="62"/>
      <c r="J26" s="3"/>
      <c r="K26" s="3"/>
      <c r="L26" s="61"/>
      <c r="M26" s="3"/>
      <c r="N26" s="3"/>
      <c r="O26" s="3"/>
    </row>
    <row r="27" spans="1:15" ht="73.5" customHeight="1">
      <c r="A27" s="19">
        <v>2</v>
      </c>
      <c r="B27" s="63" t="s">
        <v>59</v>
      </c>
      <c r="C27" s="63"/>
      <c r="D27" s="63"/>
      <c r="E27" s="63"/>
      <c r="F27" s="63"/>
      <c r="G27" s="63"/>
      <c r="H27" s="63"/>
      <c r="I27" s="63"/>
      <c r="J27" s="63"/>
      <c r="K27" s="63"/>
      <c r="L27" s="63"/>
      <c r="M27" s="63"/>
      <c r="N27" s="63"/>
      <c r="O27" s="3"/>
    </row>
    <row r="28" spans="1:15" ht="46.5" customHeight="1">
      <c r="A28" s="19">
        <v>3</v>
      </c>
      <c r="B28" s="63" t="s">
        <v>24</v>
      </c>
      <c r="C28" s="63"/>
      <c r="D28" s="63"/>
      <c r="E28" s="63"/>
      <c r="F28" s="63"/>
      <c r="G28" s="63"/>
      <c r="H28" s="63"/>
      <c r="I28" s="63"/>
      <c r="J28" s="63"/>
      <c r="K28" s="63"/>
      <c r="L28" s="63"/>
      <c r="M28" s="63"/>
      <c r="N28" s="63"/>
      <c r="O28" s="3"/>
    </row>
    <row r="29" spans="1:15" ht="70.5" customHeight="1">
      <c r="A29" s="19">
        <v>4</v>
      </c>
      <c r="B29" s="63" t="s">
        <v>28</v>
      </c>
      <c r="C29" s="63"/>
      <c r="D29" s="63"/>
      <c r="E29" s="63"/>
      <c r="F29" s="63"/>
      <c r="G29" s="63"/>
      <c r="H29" s="63"/>
      <c r="I29" s="63"/>
      <c r="J29" s="63"/>
      <c r="K29" s="63"/>
      <c r="L29" s="63"/>
      <c r="M29" s="63"/>
      <c r="N29" s="63"/>
      <c r="O29" s="3"/>
    </row>
    <row r="30" spans="1:15" ht="31.5" customHeight="1">
      <c r="A30" s="19">
        <v>5</v>
      </c>
      <c r="B30" s="63" t="s">
        <v>29</v>
      </c>
      <c r="C30" s="63"/>
      <c r="D30" s="63"/>
      <c r="E30" s="63"/>
      <c r="F30" s="63"/>
      <c r="G30" s="63"/>
      <c r="H30" s="63"/>
      <c r="I30" s="63"/>
      <c r="J30" s="63"/>
      <c r="K30" s="63"/>
      <c r="L30" s="63"/>
      <c r="M30" s="63"/>
      <c r="N30" s="63"/>
      <c r="O30" s="3"/>
    </row>
    <row r="31" spans="1:15" ht="24" customHeight="1">
      <c r="A31" s="19">
        <v>6</v>
      </c>
      <c r="B31" s="63" t="s">
        <v>23</v>
      </c>
      <c r="C31" s="63"/>
      <c r="D31" s="63"/>
      <c r="E31" s="63"/>
      <c r="F31" s="63"/>
      <c r="G31" s="63"/>
      <c r="H31" s="63"/>
      <c r="I31" s="63"/>
      <c r="J31" s="63"/>
      <c r="K31" s="63"/>
      <c r="L31" s="63"/>
      <c r="M31" s="63"/>
      <c r="N31" s="63"/>
      <c r="O31" s="3"/>
    </row>
    <row r="32" spans="1:15" ht="35.25" customHeight="1">
      <c r="A32" s="19">
        <v>7</v>
      </c>
      <c r="B32" s="63" t="s">
        <v>13</v>
      </c>
      <c r="C32" s="63"/>
      <c r="D32" s="63"/>
      <c r="E32" s="63"/>
      <c r="F32" s="63"/>
      <c r="G32" s="63"/>
      <c r="H32" s="63"/>
      <c r="I32" s="63"/>
      <c r="J32" s="63"/>
      <c r="K32" s="63"/>
      <c r="L32" s="63"/>
      <c r="M32" s="63"/>
      <c r="N32" s="63"/>
      <c r="O32" s="3"/>
    </row>
    <row r="33" spans="15:15" ht="23.25" customHeight="1">
      <c r="O33" s="3"/>
    </row>
    <row r="34" spans="15:15" ht="21" customHeight="1">
      <c r="O34" s="3"/>
    </row>
  </sheetData>
  <mergeCells count="17">
    <mergeCell ref="B32:N32"/>
    <mergeCell ref="B5:B8"/>
    <mergeCell ref="N5:N6"/>
    <mergeCell ref="B2:K2"/>
    <mergeCell ref="B28:N28"/>
    <mergeCell ref="B31:N31"/>
    <mergeCell ref="B27:N27"/>
    <mergeCell ref="C5:H5"/>
    <mergeCell ref="J5:M5"/>
    <mergeCell ref="C3:F3"/>
    <mergeCell ref="K21:M21"/>
    <mergeCell ref="B29:N29"/>
    <mergeCell ref="B26:I26"/>
    <mergeCell ref="B30:N30"/>
    <mergeCell ref="K20:M20"/>
    <mergeCell ref="A1:N1"/>
    <mergeCell ref="A3:B3"/>
  </mergeCells>
  <phoneticPr fontId="1"/>
  <pageMargins left="0.59055118110236227" right="0.59055118110236227" top="0.78740157480314965" bottom="0.59055118110236227" header="0.51181102362204722" footer="0.51181102362204722"/>
  <pageSetup paperSize="9" scale="90" orientation="landscape" r:id="rId1"/>
  <headerFooter alignWithMargins="0"/>
  <rowBreaks count="1" manualBreakCount="1">
    <brk id="24"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通所規模算定表</vt:lpstr>
      <vt:lpstr>通所規模算定表!Print_Area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w</cp:lastModifiedBy>
  <cp:lastPrinted>2015-04-20T09:45:22Z</cp:lastPrinted>
  <dcterms:created xsi:type="dcterms:W3CDTF">2006-12-21T04:43:20Z</dcterms:created>
  <dcterms:modified xsi:type="dcterms:W3CDTF">2020-05-15T01:14:17Z</dcterms:modified>
</cp:coreProperties>
</file>