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年報のPDF作成\"/>
    </mc:Choice>
  </mc:AlternateContent>
  <xr:revisionPtr revIDLastSave="0" documentId="13_ncr:1_{EBC15E63-408C-4CD0-BA83-A2559AEFD9FC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●決算まとめ" sheetId="7" r:id="rId1"/>
    <sheet name="●施設業務" sheetId="8" r:id="rId2"/>
    <sheet name="●貸借対照表" sheetId="10" r:id="rId3"/>
    <sheet name="●損益計算書" sheetId="9" r:id="rId4"/>
    <sheet name="●費用構成表" sheetId="11" r:id="rId5"/>
    <sheet name="●資本的収支" sheetId="12" r:id="rId6"/>
    <sheet name="●職員別給与表" sheetId="13" r:id="rId7"/>
    <sheet name="●財務分析表" sheetId="14" r:id="rId8"/>
    <sheet name="●経営分析表１" sheetId="15" r:id="rId9"/>
    <sheet name="●経営分析表２" sheetId="16" r:id="rId10"/>
  </sheets>
  <definedNames>
    <definedName name="_xlnm.Print_Area" localSheetId="8">●経営分析表１!$A$1:$AK$44</definedName>
    <definedName name="_xlnm.Print_Area" localSheetId="9">●経営分析表２!$A$1:$AO$28</definedName>
    <definedName name="_xlnm.Print_Area" localSheetId="0">●決算まとめ!$A$1:$AF$44</definedName>
    <definedName name="_xlnm.Print_Area" localSheetId="7">●財務分析表!$A$1:$O$16</definedName>
    <definedName name="_xlnm.Print_Area" localSheetId="1">●施設業務!$A$1:$R$40</definedName>
    <definedName name="_xlnm.Print_Area" localSheetId="5">●資本的収支!$A$1:$Q$39</definedName>
    <definedName name="_xlnm.Print_Area" localSheetId="6">●職員別給与表!$A$1:$U$54</definedName>
    <definedName name="_xlnm.Print_Area" localSheetId="3">●損益計算書!$A$1:$BO$46</definedName>
    <definedName name="_xlnm.Print_Area" localSheetId="2">●貸借対照表!$A$1:$P$48</definedName>
    <definedName name="_xlnm.Print_Area" localSheetId="4">●費用構成表!$A$1:$AM$26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1" i="7" l="1"/>
</calcChain>
</file>

<file path=xl/sharedStrings.xml><?xml version="1.0" encoding="utf-8"?>
<sst xmlns="http://schemas.openxmlformats.org/spreadsheetml/2006/main" count="1848" uniqueCount="493">
  <si>
    <t>彦　　根　　市</t>
  </si>
  <si>
    <t>項　目</t>
  </si>
  <si>
    <t>料金収入</t>
  </si>
  <si>
    <t>ａ</t>
  </si>
  <si>
    <t>大　　津　　市</t>
    <rPh sb="0" eb="7">
      <t>オオツシ</t>
    </rPh>
    <phoneticPr fontId="12"/>
  </si>
  <si>
    <t>項　目</t>
    <rPh sb="0" eb="3">
      <t>コウモク</t>
    </rPh>
    <phoneticPr fontId="5"/>
  </si>
  <si>
    <t>人一日</t>
  </si>
  <si>
    <t>年    度</t>
  </si>
  <si>
    <t>当年度損益勘定留保資金</t>
  </si>
  <si>
    <t>医師</t>
    <rPh sb="0" eb="2">
      <t>イシ</t>
    </rPh>
    <phoneticPr fontId="15"/>
  </si>
  <si>
    <t>年　度</t>
  </si>
  <si>
    <t>うちその他医療材料費</t>
  </si>
  <si>
    <t>(未処理欠損金)</t>
  </si>
  <si>
    <t>（単位：千円）</t>
  </si>
  <si>
    <t>鉄筋ｺﾝｸﾘｰﾄ造</t>
    <rPh sb="0" eb="2">
      <t>テッキン</t>
    </rPh>
    <rPh sb="8" eb="9">
      <t>ヅク</t>
    </rPh>
    <phoneticPr fontId="15"/>
  </si>
  <si>
    <t>（病院事業　　資本的収支決算のまとめ）</t>
  </si>
  <si>
    <t>企 業 債 償 還 金 対 減 価 償 却 費 比 率</t>
    <rPh sb="14" eb="17">
      <t>ゲンカ</t>
    </rPh>
    <rPh sb="18" eb="23">
      <t>ショウキャクヒ</t>
    </rPh>
    <rPh sb="24" eb="27">
      <t>ヒリツ</t>
    </rPh>
    <phoneticPr fontId="5"/>
  </si>
  <si>
    <t>長浜市
（湖北病院）</t>
    <rPh sb="0" eb="3">
      <t>ナガハマシ</t>
    </rPh>
    <rPh sb="5" eb="7">
      <t>コホク</t>
    </rPh>
    <rPh sb="7" eb="9">
      <t>ビョウイン</t>
    </rPh>
    <phoneticPr fontId="15"/>
  </si>
  <si>
    <t>イ</t>
  </si>
  <si>
    <t>その他医療材料費</t>
  </si>
  <si>
    <t>大津市</t>
  </si>
  <si>
    <t>事業名</t>
    <rPh sb="0" eb="2">
      <t>ジギョウ</t>
    </rPh>
    <rPh sb="2" eb="3">
      <t>メイ</t>
    </rPh>
    <phoneticPr fontId="12"/>
  </si>
  <si>
    <t>彦根市</t>
  </si>
  <si>
    <t>(Ａ)</t>
  </si>
  <si>
    <t>繰延資産</t>
    <rPh sb="2" eb="4">
      <t>シサン</t>
    </rPh>
    <phoneticPr fontId="5"/>
  </si>
  <si>
    <t>金　　額</t>
  </si>
  <si>
    <t>長浜市</t>
  </si>
  <si>
    <t>単年度欠損金比率</t>
  </si>
  <si>
    <t>（Ｆ）の補てん財源</t>
  </si>
  <si>
    <t>近江八幡市</t>
  </si>
  <si>
    <t>９.</t>
  </si>
  <si>
    <t>公立甲賀病院組合</t>
    <rPh sb="0" eb="2">
      <t>コウリツ</t>
    </rPh>
    <rPh sb="2" eb="4">
      <t>コウガ</t>
    </rPh>
    <rPh sb="4" eb="6">
      <t>ビョウイン</t>
    </rPh>
    <rPh sb="6" eb="8">
      <t>クミアイ</t>
    </rPh>
    <phoneticPr fontId="5"/>
  </si>
  <si>
    <t>建設改良費</t>
  </si>
  <si>
    <t>守山市</t>
  </si>
  <si>
    <t>他会計出資金</t>
  </si>
  <si>
    <t>企業債償還金</t>
  </si>
  <si>
    <t>７.</t>
  </si>
  <si>
    <t>-</t>
  </si>
  <si>
    <t>不採算地区病院</t>
    <rPh sb="0" eb="5">
      <t>フサイサンチク</t>
    </rPh>
    <rPh sb="5" eb="7">
      <t>ビョウイン</t>
    </rPh>
    <phoneticPr fontId="12"/>
  </si>
  <si>
    <t>平均外来一人当たり通院回数</t>
  </si>
  <si>
    <t>累積欠損金比率</t>
  </si>
  <si>
    <t>費</t>
  </si>
  <si>
    <t>(2)</t>
  </si>
  <si>
    <t>検査収入　 ％</t>
  </si>
  <si>
    <t>准看護師</t>
    <rPh sb="0" eb="1">
      <t>ジュン</t>
    </rPh>
    <rPh sb="1" eb="3">
      <t>カンゴ</t>
    </rPh>
    <rPh sb="3" eb="4">
      <t>シ</t>
    </rPh>
    <phoneticPr fontId="15"/>
  </si>
  <si>
    <t>公立甲賀病院組合</t>
    <rPh sb="0" eb="2">
      <t>コウリツ</t>
    </rPh>
    <rPh sb="2" eb="4">
      <t>コウカ</t>
    </rPh>
    <rPh sb="4" eb="6">
      <t>ビョウイン</t>
    </rPh>
    <rPh sb="6" eb="8">
      <t>クミアイ</t>
    </rPh>
    <phoneticPr fontId="12"/>
  </si>
  <si>
    <t>不良債務比率</t>
  </si>
  <si>
    <t>木造</t>
    <rPh sb="0" eb="2">
      <t>モクゾウ</t>
    </rPh>
    <phoneticPr fontId="15"/>
  </si>
  <si>
    <t>不良債務</t>
  </si>
  <si>
    <t>団体名</t>
    <rPh sb="0" eb="3">
      <t>ダンタイメイ</t>
    </rPh>
    <phoneticPr fontId="5"/>
  </si>
  <si>
    <t>一日平均患者数</t>
  </si>
  <si>
    <t>1.</t>
  </si>
  <si>
    <t>職員給与費</t>
  </si>
  <si>
    <t>総収支比率</t>
  </si>
  <si>
    <t>工事負担金</t>
  </si>
  <si>
    <t>東近江市</t>
    <rPh sb="0" eb="1">
      <t>ヒガシ</t>
    </rPh>
    <rPh sb="1" eb="3">
      <t>オウミ</t>
    </rPh>
    <rPh sb="3" eb="4">
      <t>シ</t>
    </rPh>
    <phoneticPr fontId="5"/>
  </si>
  <si>
    <t>（病院事業　　収益的収支決算のまとめ）</t>
  </si>
  <si>
    <t>基本給</t>
    <rPh sb="1" eb="2">
      <t>ホン</t>
    </rPh>
    <phoneticPr fontId="5"/>
  </si>
  <si>
    <t>資産合計</t>
  </si>
  <si>
    <t>大　　津　　市</t>
  </si>
  <si>
    <t>近 江 八 幡 市</t>
  </si>
  <si>
    <t>守　　山　　市</t>
  </si>
  <si>
    <t>計</t>
  </si>
  <si>
    <t>総収益</t>
  </si>
  <si>
    <t>総費用</t>
  </si>
  <si>
    <t>(8)</t>
  </si>
  <si>
    <t>純利益</t>
  </si>
  <si>
    <t>近 江 八 幡 市</t>
    <rPh sb="0" eb="9">
      <t>オウミハチマンシ</t>
    </rPh>
    <phoneticPr fontId="12"/>
  </si>
  <si>
    <t>純損失</t>
  </si>
  <si>
    <t>耐火構造</t>
    <rPh sb="0" eb="2">
      <t>タイカ</t>
    </rPh>
    <rPh sb="2" eb="4">
      <t>コウゾウ</t>
    </rPh>
    <phoneticPr fontId="15"/>
  </si>
  <si>
    <t>累積欠損金</t>
  </si>
  <si>
    <t>医業収益</t>
  </si>
  <si>
    <t>経常収支比率</t>
  </si>
  <si>
    <t>資本的支出</t>
  </si>
  <si>
    <t>上部財源</t>
  </si>
  <si>
    <t>大　津　市</t>
  </si>
  <si>
    <t>５００床以上</t>
  </si>
  <si>
    <t>退職給付費</t>
    <rPh sb="2" eb="4">
      <t>キュウフ</t>
    </rPh>
    <phoneticPr fontId="5"/>
  </si>
  <si>
    <t>充てるための企業債</t>
    <rPh sb="5" eb="7">
      <t>キギョウ</t>
    </rPh>
    <rPh sb="7" eb="8">
      <t>サイ</t>
    </rPh>
    <phoneticPr fontId="5"/>
  </si>
  <si>
    <t>資本剰余金</t>
  </si>
  <si>
    <t>彦　根　市</t>
  </si>
  <si>
    <t>長　浜　市</t>
  </si>
  <si>
    <t>守　山　市</t>
  </si>
  <si>
    <t>（単位：千円、％）</t>
  </si>
  <si>
    <t>固 定 資 産 対 
長 期 資 本 比 率</t>
    <rPh sb="11" eb="14">
      <t>チョウキ</t>
    </rPh>
    <rPh sb="15" eb="18">
      <t>シホン</t>
    </rPh>
    <rPh sb="19" eb="22">
      <t>ヒリツ</t>
    </rPh>
    <phoneticPr fontId="5"/>
  </si>
  <si>
    <t>構成比</t>
  </si>
  <si>
    <t>想定企業会計</t>
    <rPh sb="0" eb="2">
      <t>ソウテイ</t>
    </rPh>
    <rPh sb="2" eb="4">
      <t>キギョウ</t>
    </rPh>
    <rPh sb="4" eb="6">
      <t>カイケイ</t>
    </rPh>
    <phoneticPr fontId="12"/>
  </si>
  <si>
    <t>　　   小           計</t>
  </si>
  <si>
    <t>減価償却費</t>
  </si>
  <si>
    <t>（職員別給与表）　平均月額</t>
  </si>
  <si>
    <t xml:space="preserve">支払利息 </t>
  </si>
  <si>
    <t>（単位：％）</t>
  </si>
  <si>
    <t>自己資本構成比率</t>
  </si>
  <si>
    <t>流動比率</t>
  </si>
  <si>
    <t>企業債償還元金</t>
  </si>
  <si>
    <t>外部資金</t>
  </si>
  <si>
    <t>成</t>
  </si>
  <si>
    <t>（損益計算書）</t>
  </si>
  <si>
    <t>企業債利息</t>
  </si>
  <si>
    <t>投資その他の資産</t>
    <rPh sb="4" eb="5">
      <t>タ</t>
    </rPh>
    <rPh sb="6" eb="8">
      <t>シサン</t>
    </rPh>
    <phoneticPr fontId="5"/>
  </si>
  <si>
    <t>企業債元利償還金</t>
  </si>
  <si>
    <t>業務</t>
    <rPh sb="0" eb="2">
      <t>ギョウム</t>
    </rPh>
    <phoneticPr fontId="15"/>
  </si>
  <si>
    <t>流動資産</t>
  </si>
  <si>
    <t>用</t>
  </si>
  <si>
    <t>う ち 企 業 債 利 息</t>
  </si>
  <si>
    <t>構</t>
  </si>
  <si>
    <t>うち一時借入金利息</t>
  </si>
  <si>
    <t>比</t>
  </si>
  <si>
    <t>(%)</t>
  </si>
  <si>
    <t>(３条　他会計繰入金計)</t>
  </si>
  <si>
    <t>薬剤職員</t>
    <rPh sb="0" eb="2">
      <t>ヤクザイ</t>
    </rPh>
    <rPh sb="2" eb="4">
      <t>ショクイン</t>
    </rPh>
    <phoneticPr fontId="15"/>
  </si>
  <si>
    <t>一　　般　％</t>
  </si>
  <si>
    <t>結　　核　％</t>
  </si>
  <si>
    <t>(1)</t>
  </si>
  <si>
    <t>入　　院　人</t>
  </si>
  <si>
    <t>外　　来　人</t>
  </si>
  <si>
    <t>職員一</t>
  </si>
  <si>
    <t>一床当たりの
固定資産</t>
    <rPh sb="7" eb="11">
      <t>コテイシサン</t>
    </rPh>
    <phoneticPr fontId="5"/>
  </si>
  <si>
    <t>事務部門</t>
  </si>
  <si>
    <t>(3)</t>
  </si>
  <si>
    <t>当たり</t>
  </si>
  <si>
    <t>その他医業収益</t>
  </si>
  <si>
    <t>13:1</t>
  </si>
  <si>
    <t>(Ｈ)</t>
  </si>
  <si>
    <t>患者数</t>
  </si>
  <si>
    <t>(4)</t>
  </si>
  <si>
    <t>（病院事業　施設業務の状況）</t>
    <rPh sb="1" eb="3">
      <t>ビョウイン</t>
    </rPh>
    <rPh sb="3" eb="5">
      <t>ジギョウ</t>
    </rPh>
    <rPh sb="6" eb="8">
      <t>シセツ</t>
    </rPh>
    <rPh sb="8" eb="10">
      <t>ギョウム</t>
    </rPh>
    <rPh sb="11" eb="13">
      <t>ジョウキョウ</t>
    </rPh>
    <phoneticPr fontId="15"/>
  </si>
  <si>
    <t>患者一人一日</t>
  </si>
  <si>
    <t>入　　院　円</t>
  </si>
  <si>
    <t>看護学院収益</t>
  </si>
  <si>
    <t>当たり診療収入</t>
  </si>
  <si>
    <t>外　　来　円</t>
  </si>
  <si>
    <t>入院患者一人一日当たり給食材料費　円</t>
  </si>
  <si>
    <t>一日平均患者数</t>
    <rPh sb="0" eb="1">
      <t>１</t>
    </rPh>
    <rPh sb="1" eb="2">
      <t>ニチ</t>
    </rPh>
    <rPh sb="2" eb="4">
      <t>ヘイキン</t>
    </rPh>
    <rPh sb="4" eb="7">
      <t>カンジャスウ</t>
    </rPh>
    <phoneticPr fontId="15"/>
  </si>
  <si>
    <t>(5)</t>
  </si>
  <si>
    <t>長浜市（湖北病院）</t>
    <rPh sb="0" eb="3">
      <t>ナガハマシ</t>
    </rPh>
    <rPh sb="4" eb="6">
      <t>コホク</t>
    </rPh>
    <rPh sb="6" eb="8">
      <t>ビョウイン</t>
    </rPh>
    <phoneticPr fontId="12"/>
  </si>
  <si>
    <t>7:1</t>
  </si>
  <si>
    <t>職員一人一日</t>
  </si>
  <si>
    <t>(6)</t>
  </si>
  <si>
    <t>注   射　％</t>
  </si>
  <si>
    <t>医業外費用</t>
  </si>
  <si>
    <t>投    薬　円</t>
  </si>
  <si>
    <t>当たり薬品費</t>
  </si>
  <si>
    <t>注    射　円</t>
  </si>
  <si>
    <t>(7)</t>
  </si>
  <si>
    <t>投   薬　％</t>
  </si>
  <si>
    <t>医業外利益(損失)(D)-(E)</t>
  </si>
  <si>
    <t>(9)</t>
  </si>
  <si>
    <t>(Ｅ)</t>
  </si>
  <si>
    <t>(11)</t>
  </si>
  <si>
    <t>(12)</t>
  </si>
  <si>
    <r>
      <t xml:space="preserve">（参考）
東近江市
</t>
    </r>
    <r>
      <rPr>
        <sz val="9"/>
        <rFont val="ＭＳ 明朝"/>
        <family val="1"/>
        <charset val="128"/>
      </rPr>
      <t>（指定管理者）</t>
    </r>
    <rPh sb="1" eb="3">
      <t>サンコウ</t>
    </rPh>
    <rPh sb="5" eb="6">
      <t>ヒガシ</t>
    </rPh>
    <rPh sb="6" eb="8">
      <t>オウミ</t>
    </rPh>
    <rPh sb="8" eb="9">
      <t>シ</t>
    </rPh>
    <rPh sb="11" eb="13">
      <t>シテイ</t>
    </rPh>
    <rPh sb="13" eb="16">
      <t>カンリシャ</t>
    </rPh>
    <phoneticPr fontId="5"/>
  </si>
  <si>
    <t>(13)</t>
  </si>
  <si>
    <t>(14)</t>
  </si>
  <si>
    <t>平均在院日数（一般病床のみ）</t>
  </si>
  <si>
    <t>(15)</t>
  </si>
  <si>
    <t>経常利益</t>
  </si>
  <si>
    <t>(16)</t>
  </si>
  <si>
    <t>(17)</t>
  </si>
  <si>
    <t>１.</t>
  </si>
  <si>
    <t>大津市</t>
    <rPh sb="0" eb="3">
      <t>オオツシ</t>
    </rPh>
    <phoneticPr fontId="15"/>
  </si>
  <si>
    <t>3.</t>
  </si>
  <si>
    <t>彦根市</t>
    <rPh sb="0" eb="3">
      <t>ヒコネシ</t>
    </rPh>
    <phoneticPr fontId="15"/>
  </si>
  <si>
    <t>近江八幡市</t>
    <rPh sb="0" eb="5">
      <t>オウミハチマンシ</t>
    </rPh>
    <phoneticPr fontId="15"/>
  </si>
  <si>
    <t>(Ｉ)</t>
  </si>
  <si>
    <t>固定資産</t>
  </si>
  <si>
    <t>病　　　　　　　　　　　　　　　　　　院</t>
    <rPh sb="19" eb="20">
      <t>イン</t>
    </rPh>
    <phoneticPr fontId="5"/>
  </si>
  <si>
    <t>守山市</t>
    <rPh sb="0" eb="3">
      <t>モリヤマシ</t>
    </rPh>
    <phoneticPr fontId="15"/>
  </si>
  <si>
    <t>M24.4.26</t>
  </si>
  <si>
    <t>(うち患者外給食材料費)</t>
  </si>
  <si>
    <t>診療所数</t>
    <rPh sb="0" eb="3">
      <t>シンリョウショ</t>
    </rPh>
    <rPh sb="3" eb="4">
      <t>スウ</t>
    </rPh>
    <phoneticPr fontId="15"/>
  </si>
  <si>
    <t>団 体 名</t>
  </si>
  <si>
    <t>計</t>
    <rPh sb="0" eb="1">
      <t>ケイ</t>
    </rPh>
    <phoneticPr fontId="15"/>
  </si>
  <si>
    <t>彦　　根　　市</t>
    <rPh sb="0" eb="7">
      <t>ヒコネシ</t>
    </rPh>
    <phoneticPr fontId="12"/>
  </si>
  <si>
    <t>　　（うち患者外給食材料費）</t>
  </si>
  <si>
    <t>当年度未処分利益剰余金</t>
  </si>
  <si>
    <t>(Ｃ)</t>
  </si>
  <si>
    <t xml:space="preserve">医業収支比率 </t>
  </si>
  <si>
    <t>薬品費</t>
  </si>
  <si>
    <t>項　目</t>
    <rPh sb="0" eb="3">
      <t>コウモク</t>
    </rPh>
    <phoneticPr fontId="12"/>
  </si>
  <si>
    <t>うち注射</t>
  </si>
  <si>
    <t>(10)</t>
  </si>
  <si>
    <t>職員給与費</t>
    <rPh sb="0" eb="2">
      <t>ショクイン</t>
    </rPh>
    <rPh sb="2" eb="5">
      <t>キュウヨヒ</t>
    </rPh>
    <phoneticPr fontId="5"/>
  </si>
  <si>
    <t>計</t>
    <rPh sb="0" eb="1">
      <t>ケイ</t>
    </rPh>
    <phoneticPr fontId="5"/>
  </si>
  <si>
    <t>高島市</t>
    <rPh sb="0" eb="2">
      <t>タカシマ</t>
    </rPh>
    <rPh sb="2" eb="3">
      <t>シ</t>
    </rPh>
    <phoneticPr fontId="15"/>
  </si>
  <si>
    <t>5.</t>
  </si>
  <si>
    <t>基本給</t>
  </si>
  <si>
    <t>公立甲賀
病院組合</t>
    <rPh sb="0" eb="4">
      <t>コウリツコウカ</t>
    </rPh>
    <rPh sb="5" eb="7">
      <t>ビョウイン</t>
    </rPh>
    <rPh sb="7" eb="9">
      <t>クミアイ</t>
    </rPh>
    <phoneticPr fontId="15"/>
  </si>
  <si>
    <t>病床規模</t>
  </si>
  <si>
    <t>その他</t>
  </si>
  <si>
    <t>補てん財源不足額(F)-(G)</t>
  </si>
  <si>
    <t>うち翌年度へ繰越される支出の財源充当</t>
    <rPh sb="11" eb="13">
      <t>シシュツ</t>
    </rPh>
    <rPh sb="14" eb="16">
      <t>ザイゲン</t>
    </rPh>
    <rPh sb="16" eb="18">
      <t>ジュウトウ</t>
    </rPh>
    <phoneticPr fontId="7"/>
  </si>
  <si>
    <t>金額等</t>
    <rPh sb="0" eb="2">
      <t>キンガク</t>
    </rPh>
    <rPh sb="2" eb="3">
      <t>トウ</t>
    </rPh>
    <phoneticPr fontId="5"/>
  </si>
  <si>
    <t>(定数)</t>
    <rPh sb="1" eb="3">
      <t>テイスウ</t>
    </rPh>
    <phoneticPr fontId="12"/>
  </si>
  <si>
    <t xml:space="preserve"> </t>
  </si>
  <si>
    <t>事業名</t>
  </si>
  <si>
    <t>　　計　  ％</t>
  </si>
  <si>
    <t>団体名</t>
  </si>
  <si>
    <t>資本的収入額が資本的支出額に</t>
  </si>
  <si>
    <t>企業債</t>
  </si>
  <si>
    <t>ウ</t>
  </si>
  <si>
    <t>高　　島　　市</t>
    <rPh sb="0" eb="1">
      <t>タカ</t>
    </rPh>
    <rPh sb="3" eb="4">
      <t>シマ</t>
    </rPh>
    <rPh sb="6" eb="7">
      <t>シ</t>
    </rPh>
    <phoneticPr fontId="12"/>
  </si>
  <si>
    <t>他会計出資金等</t>
  </si>
  <si>
    <t>給食職員</t>
    <rPh sb="0" eb="2">
      <t>キュウショク</t>
    </rPh>
    <rPh sb="2" eb="4">
      <t>ショクイン</t>
    </rPh>
    <phoneticPr fontId="15"/>
  </si>
  <si>
    <t>内部資金</t>
  </si>
  <si>
    <t>団体名</t>
    <rPh sb="0" eb="3">
      <t>ダンタイメイ</t>
    </rPh>
    <phoneticPr fontId="12"/>
  </si>
  <si>
    <t>2.</t>
  </si>
  <si>
    <t>4.</t>
  </si>
  <si>
    <t>(人)</t>
    <rPh sb="1" eb="2">
      <t>ニン</t>
    </rPh>
    <phoneticPr fontId="12"/>
  </si>
  <si>
    <t>(床)</t>
    <rPh sb="1" eb="2">
      <t>ユカ</t>
    </rPh>
    <phoneticPr fontId="12"/>
  </si>
  <si>
    <t>年　度</t>
    <rPh sb="0" eb="3">
      <t>ネンド</t>
    </rPh>
    <phoneticPr fontId="12"/>
  </si>
  <si>
    <t>病床数一般</t>
    <rPh sb="0" eb="3">
      <t>ビョウショウスウ</t>
    </rPh>
    <rPh sb="3" eb="5">
      <t>イッパン</t>
    </rPh>
    <phoneticPr fontId="15"/>
  </si>
  <si>
    <t xml:space="preserve">国（県）補助金   </t>
  </si>
  <si>
    <t>(Ｂ)</t>
  </si>
  <si>
    <t>材料費</t>
  </si>
  <si>
    <t>事業開始年月日</t>
    <rPh sb="0" eb="2">
      <t>ジギョウ</t>
    </rPh>
    <rPh sb="2" eb="4">
      <t>カイシ</t>
    </rPh>
    <rPh sb="4" eb="7">
      <t>ネンガッピ</t>
    </rPh>
    <phoneticPr fontId="15"/>
  </si>
  <si>
    <t>前受金および前受収益</t>
    <rPh sb="0" eb="2">
      <t>マエウケキン</t>
    </rPh>
    <rPh sb="5" eb="7">
      <t>マエウ</t>
    </rPh>
    <rPh sb="7" eb="9">
      <t>シュウエキ</t>
    </rPh>
    <phoneticPr fontId="5"/>
  </si>
  <si>
    <t>法適用年月日</t>
    <rPh sb="0" eb="3">
      <t>ホウテキヨウ</t>
    </rPh>
    <rPh sb="3" eb="6">
      <t>ネンガッピ</t>
    </rPh>
    <phoneticPr fontId="15"/>
  </si>
  <si>
    <t>施設</t>
    <rPh sb="0" eb="2">
      <t>シセツ</t>
    </rPh>
    <phoneticPr fontId="15"/>
  </si>
  <si>
    <t>ア</t>
  </si>
  <si>
    <t>病院建設延面積</t>
    <rPh sb="0" eb="2">
      <t>ビョウイン</t>
    </rPh>
    <rPh sb="2" eb="4">
      <t>ケンセツ</t>
    </rPh>
    <rPh sb="4" eb="5">
      <t>ノ</t>
    </rPh>
    <rPh sb="5" eb="7">
      <t>メンセキ</t>
    </rPh>
    <phoneticPr fontId="15"/>
  </si>
  <si>
    <t>付属施設</t>
    <rPh sb="0" eb="2">
      <t>フゾク</t>
    </rPh>
    <rPh sb="2" eb="4">
      <t>シセツ</t>
    </rPh>
    <phoneticPr fontId="15"/>
  </si>
  <si>
    <t/>
  </si>
  <si>
    <t>　　　   結核</t>
    <rPh sb="6" eb="8">
      <t>ケッカク</t>
    </rPh>
    <phoneticPr fontId="15"/>
  </si>
  <si>
    <t>貸倒引当金（△）</t>
    <rPh sb="0" eb="2">
      <t>カシダオ</t>
    </rPh>
    <rPh sb="2" eb="4">
      <t>ヒキアテ</t>
    </rPh>
    <rPh sb="4" eb="5">
      <t>キン</t>
    </rPh>
    <phoneticPr fontId="5"/>
  </si>
  <si>
    <t>　　　   精神</t>
    <rPh sb="6" eb="8">
      <t>セイシン</t>
    </rPh>
    <phoneticPr fontId="15"/>
  </si>
  <si>
    <t>県　計</t>
    <rPh sb="0" eb="3">
      <t>ケンケイ</t>
    </rPh>
    <phoneticPr fontId="15"/>
  </si>
  <si>
    <t>資本合計</t>
  </si>
  <si>
    <t>負債・資本合計</t>
  </si>
  <si>
    <t>7.</t>
  </si>
  <si>
    <t>手当</t>
  </si>
  <si>
    <t>不足する額((E)-(D))</t>
  </si>
  <si>
    <t>計</t>
    <rPh sb="0" eb="1">
      <t>ケイ</t>
    </rPh>
    <phoneticPr fontId="7"/>
  </si>
  <si>
    <t>(Ｆ)</t>
  </si>
  <si>
    <t>　　　   感染症</t>
    <rPh sb="6" eb="9">
      <t>カンセンショウ</t>
    </rPh>
    <phoneticPr fontId="15"/>
  </si>
  <si>
    <t>(Ｇ)</t>
  </si>
  <si>
    <t>固定負債</t>
  </si>
  <si>
    <t>6.</t>
  </si>
  <si>
    <t>国庫（県）補助金</t>
  </si>
  <si>
    <t>補てん財源不足率((H)/(A)×100)</t>
  </si>
  <si>
    <t>（単位：円、％）</t>
  </si>
  <si>
    <t>病　　　　　　             　       　　　院</t>
    <rPh sb="31" eb="32">
      <t>イン</t>
    </rPh>
    <phoneticPr fontId="5"/>
  </si>
  <si>
    <t>(年)</t>
  </si>
  <si>
    <t>(歳)</t>
  </si>
  <si>
    <t>平均年齢</t>
  </si>
  <si>
    <t>％</t>
  </si>
  <si>
    <t>平均勤続年数</t>
  </si>
  <si>
    <t>公立甲賀
病院組合</t>
    <rPh sb="0" eb="2">
      <t>コウリツ</t>
    </rPh>
    <rPh sb="2" eb="4">
      <t>コウカ</t>
    </rPh>
    <rPh sb="5" eb="7">
      <t>ビョウイン</t>
    </rPh>
    <rPh sb="7" eb="9">
      <t>クミアイ</t>
    </rPh>
    <phoneticPr fontId="5"/>
  </si>
  <si>
    <t>医師</t>
  </si>
  <si>
    <t>無形固定資産</t>
  </si>
  <si>
    <t>全職員</t>
  </si>
  <si>
    <t>(うち患者外給食収益)</t>
  </si>
  <si>
    <t>経常収益</t>
  </si>
  <si>
    <t>２.</t>
  </si>
  <si>
    <t>３.</t>
  </si>
  <si>
    <t>４.</t>
  </si>
  <si>
    <t>５.</t>
  </si>
  <si>
    <t>６.</t>
  </si>
  <si>
    <t>８.</t>
  </si>
  <si>
    <t>10.</t>
  </si>
  <si>
    <t>11.</t>
  </si>
  <si>
    <t>料金収入に対する比率</t>
  </si>
  <si>
    <t>医業外収益</t>
  </si>
  <si>
    <t>（財 務 分 析 表）</t>
  </si>
  <si>
    <t>医 業 収 益 対 
医 業 費 用 比 率</t>
    <rPh sb="11" eb="14">
      <t>イギョウ</t>
    </rPh>
    <rPh sb="15" eb="18">
      <t>ヒヨウ</t>
    </rPh>
    <rPh sb="19" eb="22">
      <t>ヒリツ</t>
    </rPh>
    <phoneticPr fontId="5"/>
  </si>
  <si>
    <t>退職給与費</t>
  </si>
  <si>
    <t>　　  　 計</t>
    <rPh sb="6" eb="7">
      <t>ケイ</t>
    </rPh>
    <phoneticPr fontId="15"/>
  </si>
  <si>
    <t xml:space="preserve"> 看護部門</t>
    <rPh sb="3" eb="5">
      <t>ブモン</t>
    </rPh>
    <phoneticPr fontId="5"/>
  </si>
  <si>
    <t>小計</t>
  </si>
  <si>
    <t>看護部門 千円</t>
    <rPh sb="2" eb="4">
      <t>ブモン</t>
    </rPh>
    <phoneticPr fontId="5"/>
  </si>
  <si>
    <t>救急病院の告示</t>
    <rPh sb="0" eb="2">
      <t>キュウキュウ</t>
    </rPh>
    <rPh sb="2" eb="4">
      <t>ビョウイン</t>
    </rPh>
    <rPh sb="5" eb="7">
      <t>コクジ</t>
    </rPh>
    <phoneticPr fontId="15"/>
  </si>
  <si>
    <t>病床100床当たり職員数</t>
    <rPh sb="0" eb="2">
      <t>ビョウショウ</t>
    </rPh>
    <rPh sb="5" eb="6">
      <t>ショウ</t>
    </rPh>
    <rPh sb="6" eb="7">
      <t>ア</t>
    </rPh>
    <rPh sb="9" eb="12">
      <t>ショクインスウ</t>
    </rPh>
    <phoneticPr fontId="5"/>
  </si>
  <si>
    <t>看護師</t>
    <rPh sb="0" eb="2">
      <t>カンゴ</t>
    </rPh>
    <rPh sb="2" eb="3">
      <t>シ</t>
    </rPh>
    <phoneticPr fontId="15"/>
  </si>
  <si>
    <t>病床利用率</t>
    <rPh sb="0" eb="2">
      <t>ビョウショウ</t>
    </rPh>
    <rPh sb="2" eb="5">
      <t>リヨウリツ</t>
    </rPh>
    <phoneticPr fontId="5"/>
  </si>
  <si>
    <t>リース債務</t>
    <rPh sb="2" eb="4">
      <t>サイム</t>
    </rPh>
    <phoneticPr fontId="5"/>
  </si>
  <si>
    <t>東近江市</t>
    <rPh sb="0" eb="1">
      <t>ヒガシ</t>
    </rPh>
    <rPh sb="1" eb="3">
      <t>オウミ</t>
    </rPh>
    <rPh sb="3" eb="4">
      <t>シ</t>
    </rPh>
    <phoneticPr fontId="15"/>
  </si>
  <si>
    <t>その他職員</t>
    <rPh sb="0" eb="3">
      <t>ソノタ</t>
    </rPh>
    <rPh sb="3" eb="5">
      <t>ショクイン</t>
    </rPh>
    <phoneticPr fontId="15"/>
  </si>
  <si>
    <t>(うち企業債利息)</t>
  </si>
  <si>
    <t>放射線収入　 ％</t>
  </si>
  <si>
    <t>医業費用</t>
  </si>
  <si>
    <t>経常損失</t>
  </si>
  <si>
    <t>繰越工事資金</t>
  </si>
  <si>
    <t>甲　　賀　　市</t>
    <rPh sb="0" eb="1">
      <t>コウ</t>
    </rPh>
    <rPh sb="3" eb="4">
      <t>ガ</t>
    </rPh>
    <rPh sb="6" eb="7">
      <t>シ</t>
    </rPh>
    <phoneticPr fontId="5"/>
  </si>
  <si>
    <t>貯蔵品</t>
  </si>
  <si>
    <t>患者100人当たり検査件数</t>
  </si>
  <si>
    <t>診 療 収 入 に
対 す る 割 合</t>
    <rPh sb="10" eb="11">
      <t>タイ</t>
    </rPh>
    <rPh sb="16" eb="19">
      <t>ワリアイ</t>
    </rPh>
    <phoneticPr fontId="5"/>
  </si>
  <si>
    <t>事務職員</t>
    <rPh sb="0" eb="2">
      <t>ジム</t>
    </rPh>
    <rPh sb="2" eb="4">
      <t>ショクイン</t>
    </rPh>
    <phoneticPr fontId="15"/>
  </si>
  <si>
    <t>経常費用</t>
  </si>
  <si>
    <t>基準看護</t>
    <rPh sb="0" eb="2">
      <t>キジュン</t>
    </rPh>
    <rPh sb="2" eb="4">
      <t>カンゴ</t>
    </rPh>
    <phoneticPr fontId="15"/>
  </si>
  <si>
    <t>職員数</t>
    <rPh sb="0" eb="3">
      <t>ショクインスウ</t>
    </rPh>
    <phoneticPr fontId="15"/>
  </si>
  <si>
    <t>看護助手</t>
    <rPh sb="0" eb="2">
      <t>カンゴ</t>
    </rPh>
    <rPh sb="2" eb="4">
      <t>ジョシュ</t>
    </rPh>
    <phoneticPr fontId="15"/>
  </si>
  <si>
    <t>臨床検査職員</t>
    <rPh sb="0" eb="2">
      <t>リンショウ</t>
    </rPh>
    <rPh sb="2" eb="4">
      <t>ケンサ</t>
    </rPh>
    <rPh sb="4" eb="6">
      <t>ショクイン</t>
    </rPh>
    <phoneticPr fontId="15"/>
  </si>
  <si>
    <t>告示病床数</t>
    <rPh sb="0" eb="2">
      <t>コクジ</t>
    </rPh>
    <rPh sb="2" eb="5">
      <t>ビョウショウスウ</t>
    </rPh>
    <phoneticPr fontId="15"/>
  </si>
  <si>
    <t>当年度未処分利益剰</t>
    <rPh sb="8" eb="9">
      <t>ジョウヨキン</t>
    </rPh>
    <phoneticPr fontId="5"/>
  </si>
  <si>
    <t>賃金</t>
  </si>
  <si>
    <t>法定福利費</t>
  </si>
  <si>
    <t>高　島　市</t>
    <rPh sb="0" eb="1">
      <t>タカ</t>
    </rPh>
    <rPh sb="2" eb="3">
      <t>シマ</t>
    </rPh>
    <rPh sb="4" eb="5">
      <t>シ</t>
    </rPh>
    <phoneticPr fontId="5"/>
  </si>
  <si>
    <t>（経 営 分 析 表 １）</t>
  </si>
  <si>
    <t>　　　   療養</t>
    <rPh sb="6" eb="8">
      <t>リョウヨウ</t>
    </rPh>
    <phoneticPr fontId="15"/>
  </si>
  <si>
    <t>甲賀市</t>
    <rPh sb="0" eb="3">
      <t>コウカシ</t>
    </rPh>
    <phoneticPr fontId="15"/>
  </si>
  <si>
    <t>給食材料費</t>
  </si>
  <si>
    <t>療　　養　％</t>
    <rPh sb="0" eb="1">
      <t>リョウ</t>
    </rPh>
    <rPh sb="3" eb="4">
      <t>マモル</t>
    </rPh>
    <phoneticPr fontId="5"/>
  </si>
  <si>
    <t>経費</t>
  </si>
  <si>
    <t>流動負債</t>
  </si>
  <si>
    <t>長浜市（湖北病院）</t>
    <rPh sb="0" eb="2">
      <t>ナガハマ</t>
    </rPh>
    <rPh sb="2" eb="3">
      <t>シ</t>
    </rPh>
    <rPh sb="4" eb="6">
      <t>コホク</t>
    </rPh>
    <rPh sb="6" eb="8">
      <t>ビョウイン</t>
    </rPh>
    <phoneticPr fontId="5"/>
  </si>
  <si>
    <t>長浜市（湖北病院）</t>
    <rPh sb="0" eb="3">
      <t>ナガハマシ</t>
    </rPh>
    <rPh sb="4" eb="6">
      <t>コホク</t>
    </rPh>
    <rPh sb="6" eb="8">
      <t>ビョウイン</t>
    </rPh>
    <phoneticPr fontId="5"/>
  </si>
  <si>
    <t>年　　度</t>
  </si>
  <si>
    <t>高　　島　　市</t>
    <rPh sb="0" eb="1">
      <t>タカ</t>
    </rPh>
    <rPh sb="3" eb="4">
      <t>シマ</t>
    </rPh>
    <rPh sb="6" eb="7">
      <t>シ</t>
    </rPh>
    <phoneticPr fontId="5"/>
  </si>
  <si>
    <t>甲　賀　市</t>
    <rPh sb="0" eb="1">
      <t>コウ</t>
    </rPh>
    <rPh sb="2" eb="3">
      <t>ガ</t>
    </rPh>
    <rPh sb="4" eb="5">
      <t>シ</t>
    </rPh>
    <phoneticPr fontId="5"/>
  </si>
  <si>
    <t>公立甲賀
病院組合</t>
    <rPh sb="0" eb="2">
      <t>コウリツ</t>
    </rPh>
    <rPh sb="2" eb="4">
      <t>コウガ</t>
    </rPh>
    <rPh sb="5" eb="7">
      <t>ビョウイン</t>
    </rPh>
    <rPh sb="7" eb="9">
      <t>クミアイ</t>
    </rPh>
    <phoneticPr fontId="15"/>
  </si>
  <si>
    <t>公立甲賀
病院組合</t>
    <rPh sb="0" eb="2">
      <t>コウリツ</t>
    </rPh>
    <rPh sb="2" eb="4">
      <t>コウガ</t>
    </rPh>
    <rPh sb="5" eb="7">
      <t>ビョウイン</t>
    </rPh>
    <rPh sb="7" eb="9">
      <t>クミアイ</t>
    </rPh>
    <phoneticPr fontId="5"/>
  </si>
  <si>
    <t>公立甲賀病院組合</t>
    <rPh sb="0" eb="4">
      <t>コウリツコウカ</t>
    </rPh>
    <rPh sb="4" eb="6">
      <t>ビョウイン</t>
    </rPh>
    <rPh sb="6" eb="8">
      <t>クミアイ</t>
    </rPh>
    <phoneticPr fontId="5"/>
  </si>
  <si>
    <t>東近江市</t>
    <rPh sb="0" eb="1">
      <t>ヒガシ</t>
    </rPh>
    <rPh sb="1" eb="3">
      <t>オウミ</t>
    </rPh>
    <rPh sb="3" eb="4">
      <t>シ</t>
    </rPh>
    <phoneticPr fontId="12"/>
  </si>
  <si>
    <t>(㎡)</t>
  </si>
  <si>
    <t>繰延収益</t>
    <rPh sb="0" eb="2">
      <t>クリノ</t>
    </rPh>
    <rPh sb="2" eb="4">
      <t>シュウエキ</t>
    </rPh>
    <phoneticPr fontId="5"/>
  </si>
  <si>
    <t>看護学校生徒数</t>
    <rPh sb="0" eb="2">
      <t>カンゴ</t>
    </rPh>
    <rPh sb="2" eb="4">
      <t>ガッコウ</t>
    </rPh>
    <rPh sb="4" eb="7">
      <t>セイトスウ</t>
    </rPh>
    <phoneticPr fontId="15"/>
  </si>
  <si>
    <t>（市立長浜病院）</t>
    <rPh sb="1" eb="3">
      <t>シリツ</t>
    </rPh>
    <rPh sb="3" eb="5">
      <t>ナガハマ</t>
    </rPh>
    <rPh sb="5" eb="7">
      <t>ビョウイン</t>
    </rPh>
    <phoneticPr fontId="5"/>
  </si>
  <si>
    <t xml:space="preserve">償却資産  </t>
  </si>
  <si>
    <t>（単位：千円、％）</t>
    <rPh sb="1" eb="3">
      <t>タンイ</t>
    </rPh>
    <rPh sb="4" eb="6">
      <t>センエン</t>
    </rPh>
    <phoneticPr fontId="12"/>
  </si>
  <si>
    <t>合　　　　計</t>
  </si>
  <si>
    <t>(うち他会計負担金)</t>
  </si>
  <si>
    <t>(うち他会計繰入金)</t>
  </si>
  <si>
    <t>看護学院費用</t>
  </si>
  <si>
    <t>その他医業費用</t>
  </si>
  <si>
    <t>研究研修費</t>
  </si>
  <si>
    <t>資産減耗費</t>
  </si>
  <si>
    <t>医業利益(損失)(A)-(B)</t>
  </si>
  <si>
    <t>(Ｄ)</t>
  </si>
  <si>
    <t>他会計補助金(負担金)</t>
  </si>
  <si>
    <t xml:space="preserve">その他 </t>
  </si>
  <si>
    <t>(うち一時借入金利息)</t>
  </si>
  <si>
    <t>経常利益(損失)(C)+(F)</t>
  </si>
  <si>
    <t>特別利益</t>
  </si>
  <si>
    <t>特別損失</t>
  </si>
  <si>
    <t>当年度純利益(損失)(G)+(H)-(I)</t>
  </si>
  <si>
    <t>前年度繰越利益剰余金(欠損金)</t>
  </si>
  <si>
    <t>（貸 借 対 照 表）</t>
  </si>
  <si>
    <t>有形固定資産</t>
  </si>
  <si>
    <t>現金預金</t>
  </si>
  <si>
    <t>一時借入金</t>
  </si>
  <si>
    <t>負債合計</t>
  </si>
  <si>
    <t>資本金</t>
  </si>
  <si>
    <t>長浜市（市立長浜病院）</t>
    <rPh sb="0" eb="3">
      <t>ナガハマシ</t>
    </rPh>
    <rPh sb="4" eb="6">
      <t>シリツ</t>
    </rPh>
    <rPh sb="6" eb="8">
      <t>ナガハマ</t>
    </rPh>
    <rPh sb="8" eb="10">
      <t>ビョウイン</t>
    </rPh>
    <phoneticPr fontId="12"/>
  </si>
  <si>
    <t>剰余金</t>
  </si>
  <si>
    <t>利益剰余金</t>
  </si>
  <si>
    <t>積立金</t>
  </si>
  <si>
    <t>余金(未処理欠損金)</t>
    <rPh sb="0" eb="2">
      <t>ジョウヨキン</t>
    </rPh>
    <phoneticPr fontId="5"/>
  </si>
  <si>
    <t>（費 用 構 成 表）</t>
  </si>
  <si>
    <t>支払利息</t>
  </si>
  <si>
    <t>（うち企業債利息）</t>
  </si>
  <si>
    <t>修繕費</t>
  </si>
  <si>
    <t>医療材料費</t>
  </si>
  <si>
    <t>他会計繰入金対医業収益比率</t>
  </si>
  <si>
    <t>投薬</t>
  </si>
  <si>
    <t>注射</t>
  </si>
  <si>
    <t>給食材料費(患者用)</t>
  </si>
  <si>
    <t>引当金</t>
    <rPh sb="0" eb="2">
      <t>ヒキアテキン</t>
    </rPh>
    <phoneticPr fontId="5"/>
  </si>
  <si>
    <t>　　計　　人</t>
  </si>
  <si>
    <t>（資 本 的 収 支）</t>
  </si>
  <si>
    <t>団体名</t>
    <rPh sb="0" eb="3">
      <t>ダンタイメイ</t>
    </rPh>
    <phoneticPr fontId="7"/>
  </si>
  <si>
    <t>長浜市</t>
    <rPh sb="0" eb="3">
      <t>ナガハマシ</t>
    </rPh>
    <phoneticPr fontId="15"/>
  </si>
  <si>
    <t>資本的収入</t>
  </si>
  <si>
    <t>固定資産売却代金</t>
  </si>
  <si>
    <t>純計（(A)-((B)+(C))）</t>
  </si>
  <si>
    <t>（うち職員給与費）</t>
  </si>
  <si>
    <t>東  近  江  市</t>
    <rPh sb="0" eb="1">
      <t>ヒガシ</t>
    </rPh>
    <rPh sb="3" eb="4">
      <t>チカ</t>
    </rPh>
    <rPh sb="6" eb="7">
      <t>エ</t>
    </rPh>
    <rPh sb="9" eb="10">
      <t>シ</t>
    </rPh>
    <phoneticPr fontId="5"/>
  </si>
  <si>
    <t>他会計からの
長期借入金返還金</t>
  </si>
  <si>
    <t>他会計への支出金</t>
  </si>
  <si>
    <t>過年度損益勘定留保資金</t>
  </si>
  <si>
    <t>当年度利益剰余金処分額</t>
  </si>
  <si>
    <t>繰越利益剰余金処分額</t>
  </si>
  <si>
    <t>積立金の取りくずし額</t>
  </si>
  <si>
    <t>項　　目</t>
  </si>
  <si>
    <t>うち基本給</t>
  </si>
  <si>
    <t>うち手当</t>
  </si>
  <si>
    <t>うち薬品費</t>
  </si>
  <si>
    <t>うち投薬</t>
  </si>
  <si>
    <t>感 染 症　％</t>
    <rPh sb="0" eb="5">
      <t>カンセンショウ</t>
    </rPh>
    <phoneticPr fontId="5"/>
  </si>
  <si>
    <t xml:space="preserve"> 医  師</t>
  </si>
  <si>
    <t>医　　師 千円</t>
  </si>
  <si>
    <t xml:space="preserve">薬品使用効率 </t>
  </si>
  <si>
    <t xml:space="preserve">   計    ％</t>
  </si>
  <si>
    <t>投薬注射収入 ％</t>
  </si>
  <si>
    <t>　</t>
  </si>
  <si>
    <t>（経 営 分 析 表 ２）</t>
  </si>
  <si>
    <t>給食部門</t>
  </si>
  <si>
    <t>医業収益に
対する割合</t>
    <rPh sb="6" eb="7">
      <t>タイ</t>
    </rPh>
    <rPh sb="9" eb="11">
      <t>ワリアイ</t>
    </rPh>
    <phoneticPr fontId="5"/>
  </si>
  <si>
    <t>薬　品　費</t>
    <rPh sb="0" eb="3">
      <t>ヤクヒン</t>
    </rPh>
    <rPh sb="4" eb="5">
      <t>ヒ</t>
    </rPh>
    <phoneticPr fontId="5"/>
  </si>
  <si>
    <t>件</t>
    <rPh sb="0" eb="1">
      <t>ケン</t>
    </rPh>
    <phoneticPr fontId="5"/>
  </si>
  <si>
    <t>患者100人当たり放射線件数</t>
  </si>
  <si>
    <t>人</t>
    <rPh sb="0" eb="1">
      <t>ニン</t>
    </rPh>
    <phoneticPr fontId="5"/>
  </si>
  <si>
    <t>看護部門</t>
  </si>
  <si>
    <t>薬剤部門</t>
  </si>
  <si>
    <t>放射線部門</t>
  </si>
  <si>
    <t>臨床検査部門</t>
  </si>
  <si>
    <t>その他部門</t>
  </si>
  <si>
    <t>全  職  員</t>
  </si>
  <si>
    <t>千円</t>
    <rPh sb="0" eb="2">
      <t>センエン</t>
    </rPh>
    <phoneticPr fontId="5"/>
  </si>
  <si>
    <t>うち建物</t>
  </si>
  <si>
    <t>うち備品</t>
  </si>
  <si>
    <t>収益的収支に係る他会計繰入金</t>
  </si>
  <si>
    <t>資本的収支に係る他会計繰入金</t>
  </si>
  <si>
    <t>ｂ</t>
  </si>
  <si>
    <t>ａ＋ｂ</t>
  </si>
  <si>
    <t>ｃ</t>
  </si>
  <si>
    <t>10:1</t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</si>
  <si>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phoneticPr fontId="5"/>
  </si>
  <si>
    <t>（市立長浜病院）</t>
  </si>
  <si>
    <t>長浜市</t>
    <rPh sb="0" eb="3">
      <t>ナガハマシ</t>
    </rPh>
    <phoneticPr fontId="12"/>
  </si>
  <si>
    <t>当年度同意等債で未借入
または未発行の額</t>
    <rPh sb="3" eb="5">
      <t>ドウイ</t>
    </rPh>
    <rPh sb="5" eb="6">
      <t>トウ</t>
    </rPh>
    <phoneticPr fontId="7"/>
  </si>
  <si>
    <t>（湖北病院）</t>
    <rPh sb="1" eb="3">
      <t>コホク</t>
    </rPh>
    <rPh sb="3" eb="5">
      <t>ビョウイン</t>
    </rPh>
    <phoneticPr fontId="12"/>
  </si>
  <si>
    <t>甲賀市</t>
    <rPh sb="0" eb="2">
      <t>コウガ</t>
    </rPh>
    <rPh sb="2" eb="3">
      <t>シ</t>
    </rPh>
    <phoneticPr fontId="15"/>
  </si>
  <si>
    <t>（うちリース資産）</t>
    <rPh sb="5" eb="7">
      <t>シサン</t>
    </rPh>
    <phoneticPr fontId="5"/>
  </si>
  <si>
    <t>長期前受金戻入等</t>
    <rPh sb="0" eb="1">
      <t>チョウキ</t>
    </rPh>
    <rPh sb="1" eb="4">
      <t>マエウケキン</t>
    </rPh>
    <rPh sb="4" eb="6">
      <t>レイニュウ</t>
    </rPh>
    <rPh sb="6" eb="7">
      <t>トウ</t>
    </rPh>
    <phoneticPr fontId="12"/>
  </si>
  <si>
    <t>甲　　賀　　市</t>
    <rPh sb="0" eb="1">
      <t>コウ</t>
    </rPh>
    <rPh sb="3" eb="4">
      <t>ガ</t>
    </rPh>
    <rPh sb="6" eb="7">
      <t>シ</t>
    </rPh>
    <phoneticPr fontId="12"/>
  </si>
  <si>
    <t>8.</t>
  </si>
  <si>
    <t>病　　　　　　　　　　          院</t>
    <rPh sb="21" eb="22">
      <t>イン</t>
    </rPh>
    <phoneticPr fontId="5"/>
  </si>
  <si>
    <t>長浜市（市立長浜病院）</t>
    <rPh sb="4" eb="6">
      <t>シリツ</t>
    </rPh>
    <rPh sb="6" eb="8">
      <t>ナガハマ</t>
    </rPh>
    <rPh sb="8" eb="10">
      <t>ビョウイン</t>
    </rPh>
    <phoneticPr fontId="5"/>
  </si>
  <si>
    <t>一日平均入院患者数</t>
    <rPh sb="0" eb="1">
      <t>１</t>
    </rPh>
    <rPh sb="1" eb="2">
      <t>ニチ</t>
    </rPh>
    <rPh sb="2" eb="4">
      <t>ヘイキン</t>
    </rPh>
    <rPh sb="4" eb="6">
      <t>ニュウイン</t>
    </rPh>
    <rPh sb="6" eb="9">
      <t>カンジャスウ</t>
    </rPh>
    <phoneticPr fontId="15"/>
  </si>
  <si>
    <t>一日平均外来患者数</t>
    <rPh sb="0" eb="2">
      <t>イチニチ</t>
    </rPh>
    <rPh sb="2" eb="4">
      <t>ヘイキン</t>
    </rPh>
    <rPh sb="4" eb="6">
      <t>ガイライ</t>
    </rPh>
    <rPh sb="6" eb="9">
      <t>カンジャスウ</t>
    </rPh>
    <phoneticPr fontId="15"/>
  </si>
  <si>
    <t>病　　　　　　　　          　　　院</t>
    <rPh sb="0" eb="1">
      <t>ヤマイ</t>
    </rPh>
    <rPh sb="22" eb="23">
      <t>イン</t>
    </rPh>
    <phoneticPr fontId="12"/>
  </si>
  <si>
    <t>病　　　　　　　　　　　　　　院</t>
    <rPh sb="15" eb="16">
      <t>イン</t>
    </rPh>
    <phoneticPr fontId="5"/>
  </si>
  <si>
    <t>（湖北病院）</t>
    <rPh sb="1" eb="3">
      <t>コホク</t>
    </rPh>
    <rPh sb="3" eb="5">
      <t>ビョウイン</t>
    </rPh>
    <phoneticPr fontId="5"/>
  </si>
  <si>
    <t>長　浜　市
（湖北病院）</t>
    <rPh sb="7" eb="9">
      <t>コホク</t>
    </rPh>
    <rPh sb="9" eb="11">
      <t>ビョウイン</t>
    </rPh>
    <phoneticPr fontId="5"/>
  </si>
  <si>
    <r>
      <t>長　浜　市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（市立長浜病院）</t>
    </r>
    <rPh sb="7" eb="9">
      <t>シリツ</t>
    </rPh>
    <rPh sb="9" eb="11">
      <t>ナガハマ</t>
    </rPh>
    <rPh sb="11" eb="13">
      <t>ビョウイン</t>
    </rPh>
    <phoneticPr fontId="5"/>
  </si>
  <si>
    <t>野　　洲　　市</t>
    <rPh sb="0" eb="1">
      <t>ノ</t>
    </rPh>
    <rPh sb="3" eb="4">
      <t>シュウ</t>
    </rPh>
    <rPh sb="6" eb="7">
      <t>シ</t>
    </rPh>
    <phoneticPr fontId="12"/>
  </si>
  <si>
    <t>東　近　江　市</t>
    <rPh sb="0" eb="1">
      <t>ヒガシ</t>
    </rPh>
    <rPh sb="2" eb="3">
      <t>チカ</t>
    </rPh>
    <rPh sb="4" eb="5">
      <t>エ</t>
    </rPh>
    <rPh sb="6" eb="7">
      <t>シ</t>
    </rPh>
    <phoneticPr fontId="5"/>
  </si>
  <si>
    <t>東　近　江　市</t>
    <rPh sb="0" eb="1">
      <t>ヒガシ</t>
    </rPh>
    <rPh sb="2" eb="3">
      <t>チカ</t>
    </rPh>
    <rPh sb="4" eb="5">
      <t>エ</t>
    </rPh>
    <rPh sb="6" eb="7">
      <t>シ</t>
    </rPh>
    <phoneticPr fontId="12"/>
  </si>
  <si>
    <t>充てるための長期借入金</t>
    <rPh sb="6" eb="8">
      <t>チョウキ</t>
    </rPh>
    <rPh sb="8" eb="10">
      <t>カリイレ</t>
    </rPh>
    <rPh sb="10" eb="11">
      <t>キン</t>
    </rPh>
    <phoneticPr fontId="5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</si>
  <si>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12"/>
  </si>
  <si>
    <t>未収金および未収収益</t>
    <rPh sb="6" eb="8">
      <t>ミシュウ</t>
    </rPh>
    <rPh sb="8" eb="10">
      <t>シュウエキ</t>
    </rPh>
    <phoneticPr fontId="5"/>
  </si>
  <si>
    <t>未払金および未払費用</t>
  </si>
  <si>
    <t>前年度同意等債で
今年度収入分</t>
    <rPh sb="3" eb="5">
      <t>ドウイ</t>
    </rPh>
    <rPh sb="5" eb="6">
      <t>トウ</t>
    </rPh>
    <phoneticPr fontId="7"/>
  </si>
  <si>
    <t>（参考）指定管理者・市合算</t>
    <rPh sb="1" eb="3">
      <t>サンコウ</t>
    </rPh>
    <rPh sb="4" eb="6">
      <t>シテイ</t>
    </rPh>
    <rPh sb="6" eb="8">
      <t>カンリ</t>
    </rPh>
    <rPh sb="8" eb="9">
      <t>シャ</t>
    </rPh>
    <rPh sb="10" eb="11">
      <t>シ</t>
    </rPh>
    <rPh sb="11" eb="13">
      <t>ガッサン</t>
    </rPh>
    <phoneticPr fontId="5"/>
  </si>
  <si>
    <t>野　　洲　　市</t>
    <rPh sb="0" eb="1">
      <t>ノ</t>
    </rPh>
    <rPh sb="3" eb="4">
      <t>シュウ</t>
    </rPh>
    <rPh sb="6" eb="7">
      <t>シ</t>
    </rPh>
    <phoneticPr fontId="5"/>
  </si>
  <si>
    <t>野洲市</t>
    <rPh sb="0" eb="3">
      <t>ヤスシ</t>
    </rPh>
    <phoneticPr fontId="12"/>
  </si>
  <si>
    <t>野　洲　市</t>
    <rPh sb="0" eb="1">
      <t>ノ</t>
    </rPh>
    <rPh sb="2" eb="3">
      <t>シュウ</t>
    </rPh>
    <rPh sb="4" eb="5">
      <t>シ</t>
    </rPh>
    <phoneticPr fontId="5"/>
  </si>
  <si>
    <t>放射線職員</t>
    <rPh sb="0" eb="3">
      <t>ホウシャセン</t>
    </rPh>
    <rPh sb="3" eb="5">
      <t>ショクイン</t>
    </rPh>
    <phoneticPr fontId="15"/>
  </si>
  <si>
    <t>病　　　　　　　　          　　　院</t>
    <rPh sb="0" eb="1">
      <t>ヤマイ</t>
    </rPh>
    <rPh sb="22" eb="23">
      <t>イン</t>
    </rPh>
    <phoneticPr fontId="12"/>
  </si>
  <si>
    <t>病        　　　　　　　　　　　　　　　　　　　　　　　　　　　　　　  院</t>
    <rPh sb="0" eb="1">
      <t>ビョウ</t>
    </rPh>
    <rPh sb="41" eb="42">
      <t>イン</t>
    </rPh>
    <phoneticPr fontId="12"/>
  </si>
  <si>
    <r>
      <t>長浜市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（市立長浜病院）</t>
    </r>
    <rPh sb="0" eb="3">
      <t>ナガハマシ</t>
    </rPh>
    <rPh sb="5" eb="7">
      <t>シリツ</t>
    </rPh>
    <rPh sb="7" eb="9">
      <t>ナガハマ</t>
    </rPh>
    <rPh sb="9" eb="11">
      <t>ビョウイン</t>
    </rPh>
    <phoneticPr fontId="15"/>
  </si>
  <si>
    <t>２００床以上３００床未満</t>
    <phoneticPr fontId="5"/>
  </si>
  <si>
    <t>守　山　市</t>
    <rPh sb="0" eb="1">
      <t>モリ</t>
    </rPh>
    <rPh sb="2" eb="3">
      <t>ヤマ</t>
    </rPh>
    <rPh sb="4" eb="5">
      <t>シ</t>
    </rPh>
    <phoneticPr fontId="12"/>
  </si>
  <si>
    <t>守　山　市</t>
    <rPh sb="0" eb="1">
      <t>モリ</t>
    </rPh>
    <rPh sb="2" eb="3">
      <t>ヤマ</t>
    </rPh>
    <rPh sb="4" eb="5">
      <t>シ</t>
    </rPh>
    <phoneticPr fontId="5"/>
  </si>
  <si>
    <t>守山市</t>
    <rPh sb="0" eb="3">
      <t>モリヤマシ</t>
    </rPh>
    <phoneticPr fontId="5"/>
  </si>
  <si>
    <r>
      <t xml:space="preserve">（参考）
守山市
</t>
    </r>
    <r>
      <rPr>
        <sz val="9"/>
        <rFont val="ＭＳ 明朝"/>
        <family val="1"/>
        <charset val="128"/>
      </rPr>
      <t>（指定管理者）</t>
    </r>
    <rPh sb="1" eb="3">
      <t>サンコウ</t>
    </rPh>
    <rPh sb="5" eb="7">
      <t>モリヤマ</t>
    </rPh>
    <rPh sb="7" eb="8">
      <t>シ</t>
    </rPh>
    <rPh sb="10" eb="12">
      <t>シテイ</t>
    </rPh>
    <rPh sb="12" eb="15">
      <t>カンリシャ</t>
    </rPh>
    <phoneticPr fontId="5"/>
  </si>
  <si>
    <t>他会計借入金</t>
    <phoneticPr fontId="12"/>
  </si>
  <si>
    <t>他会計(補助)負担金</t>
    <phoneticPr fontId="12"/>
  </si>
  <si>
    <t>公立甲賀</t>
    <rPh sb="0" eb="1">
      <t>コウリツ</t>
    </rPh>
    <rPh sb="1" eb="3">
      <t>コウカ</t>
    </rPh>
    <phoneticPr fontId="12"/>
  </si>
  <si>
    <t>病院組合</t>
    <rPh sb="0" eb="1">
      <t>ビョウイン</t>
    </rPh>
    <rPh sb="1" eb="3">
      <t>クミアイ</t>
    </rPh>
    <phoneticPr fontId="12"/>
  </si>
  <si>
    <t>想定企業会計</t>
    <rPh sb="0" eb="6">
      <t>ソウテイキギョウカイケイ</t>
    </rPh>
    <phoneticPr fontId="15"/>
  </si>
  <si>
    <t>1.事務職員</t>
    <phoneticPr fontId="5"/>
  </si>
  <si>
    <t>2.医師</t>
    <phoneticPr fontId="5"/>
  </si>
  <si>
    <t>3.看護師</t>
    <rPh sb="4" eb="5">
      <t>シ</t>
    </rPh>
    <phoneticPr fontId="5"/>
  </si>
  <si>
    <t>4.准看護師</t>
    <rPh sb="3" eb="5">
      <t>カンゴ</t>
    </rPh>
    <rPh sb="5" eb="6">
      <t>シ</t>
    </rPh>
    <phoneticPr fontId="5"/>
  </si>
  <si>
    <t>5.医療技術員</t>
    <rPh sb="2" eb="4">
      <t>イリョウ</t>
    </rPh>
    <rPh sb="4" eb="7">
      <t>ギジュツイン</t>
    </rPh>
    <phoneticPr fontId="5"/>
  </si>
  <si>
    <t>6.その他の職員</t>
    <phoneticPr fontId="5"/>
  </si>
  <si>
    <t>7.全職員</t>
    <phoneticPr fontId="5"/>
  </si>
  <si>
    <t>報酬</t>
    <rPh sb="0" eb="2">
      <t>ホウシュウ</t>
    </rPh>
    <phoneticPr fontId="5"/>
  </si>
  <si>
    <t>報酬</t>
    <rPh sb="0" eb="2">
      <t>ホウシュウ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</si>
  <si>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12"/>
  </si>
  <si>
    <r>
      <t xml:space="preserve">不採算地区病院
</t>
    </r>
    <r>
      <rPr>
        <sz val="6"/>
        <rFont val="ＭＳ 明朝"/>
        <family val="1"/>
        <charset val="128"/>
      </rPr>
      <t>不採算地区中核病院</t>
    </r>
    <rPh sb="0" eb="5">
      <t>フサイサンチク</t>
    </rPh>
    <rPh sb="5" eb="7">
      <t>ビョウイン</t>
    </rPh>
    <rPh sb="8" eb="17">
      <t>フサイサンチクチュウカクビョウイン</t>
    </rPh>
    <phoneticPr fontId="12"/>
  </si>
  <si>
    <t>不採算地区中核病院</t>
    <rPh sb="0" eb="9">
      <t>フサイサンチクチュウカクビョウイン</t>
    </rPh>
    <phoneticPr fontId="12"/>
  </si>
  <si>
    <t>（単位：千円、％）</t>
    <phoneticPr fontId="5"/>
  </si>
  <si>
    <t>（単位：千円、％）</t>
    <phoneticPr fontId="5"/>
  </si>
  <si>
    <t>皆減</t>
  </si>
  <si>
    <t>大津市</t>
    <phoneticPr fontId="5"/>
  </si>
  <si>
    <t>大　津　市</t>
    <phoneticPr fontId="5"/>
  </si>
  <si>
    <t xml:space="preserve"> （参考）指定管理者・市合算</t>
    <phoneticPr fontId="12"/>
  </si>
  <si>
    <t>甲賀市</t>
    <rPh sb="0" eb="1">
      <t>コウ</t>
    </rPh>
    <rPh sb="1" eb="2">
      <t>ガ</t>
    </rPh>
    <rPh sb="2" eb="3">
      <t>シ</t>
    </rPh>
    <phoneticPr fontId="5"/>
  </si>
  <si>
    <t>野洲市</t>
    <rPh sb="0" eb="1">
      <t>ノ</t>
    </rPh>
    <rPh sb="1" eb="2">
      <t>シュウ</t>
    </rPh>
    <rPh sb="2" eb="3">
      <t>シ</t>
    </rPh>
    <phoneticPr fontId="5"/>
  </si>
  <si>
    <t>高島市</t>
    <rPh sb="0" eb="1">
      <t>タカ</t>
    </rPh>
    <rPh sb="1" eb="2">
      <t>シマ</t>
    </rPh>
    <rPh sb="2" eb="3">
      <t>シ</t>
    </rPh>
    <phoneticPr fontId="5"/>
  </si>
  <si>
    <t>大　津　市</t>
    <phoneticPr fontId="5"/>
  </si>
  <si>
    <t>守　山　市</t>
    <phoneticPr fontId="5"/>
  </si>
  <si>
    <t>東近江市</t>
    <rPh sb="0" eb="1">
      <t>ヒガシ</t>
    </rPh>
    <rPh sb="1" eb="2">
      <t>チカ</t>
    </rPh>
    <rPh sb="2" eb="3">
      <t>エ</t>
    </rPh>
    <rPh sb="3" eb="4">
      <t>シ</t>
    </rPh>
    <phoneticPr fontId="5"/>
  </si>
  <si>
    <t>補填財源不足額</t>
    <phoneticPr fontId="5"/>
  </si>
  <si>
    <t>当年度同意等債で未借入または未発行の額</t>
    <phoneticPr fontId="5"/>
  </si>
  <si>
    <t>実質補填財源不足額</t>
    <phoneticPr fontId="5"/>
  </si>
  <si>
    <t>補填財源不足額</t>
    <phoneticPr fontId="5"/>
  </si>
  <si>
    <t>当年度同意等債で未借入または未発行の額</t>
    <phoneticPr fontId="5"/>
  </si>
  <si>
    <t>実質補填財源不足額</t>
    <phoneticPr fontId="5"/>
  </si>
  <si>
    <t>４００床以上５００床未満</t>
    <phoneticPr fontId="5"/>
  </si>
  <si>
    <t>１００床以上２００床未満</t>
    <phoneticPr fontId="5"/>
  </si>
  <si>
    <t>５０床以上１００床未満</t>
    <phoneticPr fontId="5"/>
  </si>
  <si>
    <t>２００床以上３００床未満</t>
    <phoneticPr fontId="5"/>
  </si>
  <si>
    <t>　４００床以上５００床未満</t>
    <phoneticPr fontId="5"/>
  </si>
  <si>
    <t>（病院事業　　収益的収支決算のまとめ）</t>
    <phoneticPr fontId="5"/>
  </si>
  <si>
    <t>有</t>
    <rPh sb="0" eb="1">
      <t>ア</t>
    </rPh>
    <phoneticPr fontId="0"/>
  </si>
  <si>
    <t>有</t>
    <rPh sb="0" eb="1">
      <t>ユウ</t>
    </rPh>
    <phoneticPr fontId="0"/>
  </si>
  <si>
    <t>有</t>
    <rPh sb="0" eb="1">
      <t>ア</t>
    </rPh>
    <phoneticPr fontId="17"/>
  </si>
  <si>
    <t>前年度比(%)</t>
    <rPh sb="0" eb="4">
      <t>ゼンネンドヒ</t>
    </rPh>
    <phoneticPr fontId="17"/>
  </si>
  <si>
    <t>△1,689,741</t>
  </si>
  <si>
    <t>△156,748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</si>
</sst>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"/>
    <numFmt numFmtId="177" formatCode="#,##0.00;[Red]&quot;△&quot;#,##0.00;&quot;-&quot;"/>
    <numFmt numFmtId="178" formatCode="#,##0.0;[Red]&quot;△&quot;#,##0.0;&quot;-&quot;"/>
    <numFmt numFmtId="179" formatCode="#,##0.0_ "/>
    <numFmt numFmtId="180" formatCode="#,##0;&quot;△&quot;#,##0;&quot;-&quot;"/>
    <numFmt numFmtId="181" formatCode="#,##0;[Red]&quot;△&quot;#,##0;&quot;-&quot;"/>
    <numFmt numFmtId="182" formatCode="#,##0;[Red]\-#,##0;&quot;-&quot;"/>
    <numFmt numFmtId="183" formatCode="#,##0_ "/>
    <numFmt numFmtId="184" formatCode="0.0_);[Red]\(0.0\)"/>
    <numFmt numFmtId="185" formatCode="#,##0;&quot;△ &quot;#,##0;\-"/>
    <numFmt numFmtId="186" formatCode="0.0;0.0;\-"/>
    <numFmt numFmtId="187" formatCode="#,##0_ ;&quot;△&quot;#,##0_ ;&quot;- &quot;"/>
    <numFmt numFmtId="188" formatCode="0.0_ ;&quot;△&quot;0.0_ ;&quot;- &quot;"/>
    <numFmt numFmtId="189" formatCode="#,##0.0;&quot;△&quot;#,##0.0;&quot;-&quot;"/>
  </numFmts>
  <fonts count="18">
    <font>
      <sz val="11"/>
      <name val="明朝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明朝"/>
      <family val="1"/>
      <charset val="128"/>
    </font>
    <font>
      <sz val="11"/>
      <color rgb="FF3F3F76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38" fontId="4" fillId="0" borderId="0" applyFill="0" applyBorder="0" applyAlignment="0" applyProtection="0"/>
    <xf numFmtId="0" fontId="8" fillId="0" borderId="0"/>
    <xf numFmtId="0" fontId="3" fillId="0" borderId="0"/>
    <xf numFmtId="0" fontId="3" fillId="0" borderId="0"/>
    <xf numFmtId="0" fontId="8" fillId="0" borderId="0"/>
  </cellStyleXfs>
  <cellXfs count="904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2" fillId="2" borderId="4" xfId="2" quotePrefix="1" applyFont="1" applyFill="1" applyBorder="1" applyAlignment="1">
      <alignment horizontal="left" vertical="center"/>
    </xf>
    <xf numFmtId="0" fontId="2" fillId="2" borderId="30" xfId="2" quotePrefix="1" applyFont="1" applyFill="1" applyBorder="1" applyAlignment="1">
      <alignment horizontal="left" vertical="center"/>
    </xf>
    <xf numFmtId="3" fontId="2" fillId="3" borderId="4" xfId="2" applyNumberFormat="1" applyFont="1" applyFill="1" applyBorder="1" applyAlignment="1">
      <alignment horizontal="left" vertical="center"/>
    </xf>
    <xf numFmtId="3" fontId="2" fillId="3" borderId="4" xfId="2" quotePrefix="1" applyNumberFormat="1" applyFont="1" applyFill="1" applyBorder="1" applyAlignment="1">
      <alignment horizontal="left" vertical="center"/>
    </xf>
    <xf numFmtId="3" fontId="2" fillId="3" borderId="3" xfId="2" applyNumberFormat="1" applyFont="1" applyFill="1" applyBorder="1" applyAlignment="1">
      <alignment horizontal="centerContinuous" vertical="center"/>
    </xf>
    <xf numFmtId="0" fontId="2" fillId="2" borderId="18" xfId="2" quotePrefix="1" applyFont="1" applyFill="1" applyBorder="1" applyAlignment="1">
      <alignment horizontal="right" vertical="center"/>
    </xf>
    <xf numFmtId="0" fontId="2" fillId="2" borderId="0" xfId="2" quotePrefix="1" applyFont="1" applyFill="1" applyBorder="1" applyAlignment="1">
      <alignment horizontal="right" vertical="center"/>
    </xf>
    <xf numFmtId="0" fontId="2" fillId="2" borderId="22" xfId="2" quotePrefix="1" applyFont="1" applyFill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3" fontId="2" fillId="3" borderId="19" xfId="2" applyNumberFormat="1" applyFont="1" applyFill="1" applyBorder="1" applyAlignment="1">
      <alignment horizontal="centerContinuous" vertical="center"/>
    </xf>
    <xf numFmtId="3" fontId="2" fillId="3" borderId="0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2" fillId="2" borderId="18" xfId="2" quotePrefix="1" applyFont="1" applyFill="1" applyBorder="1" applyAlignment="1">
      <alignment horizontal="left" vertical="center"/>
    </xf>
    <xf numFmtId="0" fontId="2" fillId="2" borderId="0" xfId="2" quotePrefix="1" applyFont="1" applyFill="1" applyBorder="1" applyAlignment="1">
      <alignment horizontal="left" vertical="center"/>
    </xf>
    <xf numFmtId="0" fontId="2" fillId="2" borderId="6" xfId="2" quotePrefix="1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2" fillId="2" borderId="23" xfId="2" quotePrefix="1" applyFont="1" applyFill="1" applyBorder="1" applyAlignment="1">
      <alignment horizontal="right" vertical="center"/>
    </xf>
    <xf numFmtId="0" fontId="2" fillId="2" borderId="22" xfId="2" quotePrefix="1" applyFont="1" applyFill="1" applyBorder="1" applyAlignment="1">
      <alignment horizontal="right" vertical="center"/>
    </xf>
    <xf numFmtId="0" fontId="2" fillId="2" borderId="6" xfId="2" applyFont="1" applyFill="1" applyBorder="1" applyAlignment="1">
      <alignment horizontal="centerContinuous" vertical="center"/>
    </xf>
    <xf numFmtId="0" fontId="2" fillId="2" borderId="42" xfId="2" quotePrefix="1" applyFont="1" applyFill="1" applyBorder="1" applyAlignment="1">
      <alignment horizontal="center" vertical="center"/>
    </xf>
    <xf numFmtId="178" fontId="2" fillId="0" borderId="32" xfId="2" applyNumberFormat="1" applyFont="1" applyFill="1" applyBorder="1" applyAlignment="1">
      <alignment horizontal="right" vertical="center"/>
    </xf>
    <xf numFmtId="178" fontId="2" fillId="0" borderId="27" xfId="2" applyNumberFormat="1" applyFont="1" applyFill="1" applyBorder="1" applyAlignment="1">
      <alignment vertical="center"/>
    </xf>
    <xf numFmtId="178" fontId="2" fillId="0" borderId="27" xfId="2" applyNumberFormat="1" applyFont="1" applyBorder="1" applyAlignment="1">
      <alignment horizontal="right" vertical="center"/>
    </xf>
    <xf numFmtId="38" fontId="2" fillId="0" borderId="0" xfId="4" applyFont="1" applyAlignment="1">
      <alignment vertical="center"/>
    </xf>
    <xf numFmtId="0" fontId="2" fillId="2" borderId="19" xfId="2" applyFont="1" applyFill="1" applyBorder="1" applyAlignment="1">
      <alignment horizontal="centerContinuous" vertical="center"/>
    </xf>
    <xf numFmtId="178" fontId="2" fillId="0" borderId="7" xfId="2" applyNumberFormat="1" applyFont="1" applyBorder="1" applyAlignment="1">
      <alignment horizontal="right" vertical="center"/>
    </xf>
    <xf numFmtId="0" fontId="2" fillId="2" borderId="31" xfId="2" applyFont="1" applyFill="1" applyBorder="1" applyAlignment="1">
      <alignment horizontal="centerContinuous" vertical="center"/>
    </xf>
    <xf numFmtId="0" fontId="2" fillId="0" borderId="0" xfId="2" applyFont="1" applyAlignment="1">
      <alignment horizontal="right" vertical="center"/>
    </xf>
    <xf numFmtId="0" fontId="2" fillId="2" borderId="23" xfId="2" applyFont="1" applyFill="1" applyBorder="1" applyAlignment="1">
      <alignment horizontal="centerContinuous" vertical="center"/>
    </xf>
    <xf numFmtId="0" fontId="2" fillId="2" borderId="43" xfId="2" applyFont="1" applyFill="1" applyBorder="1" applyAlignment="1">
      <alignment horizontal="centerContinuous" vertical="center"/>
    </xf>
    <xf numFmtId="0" fontId="2" fillId="2" borderId="44" xfId="2" quotePrefix="1" applyFont="1" applyFill="1" applyBorder="1" applyAlignment="1">
      <alignment horizontal="center" vertical="center"/>
    </xf>
    <xf numFmtId="0" fontId="2" fillId="2" borderId="38" xfId="2" quotePrefix="1" applyFont="1" applyFill="1" applyBorder="1" applyAlignment="1">
      <alignment horizontal="right" vertical="center"/>
    </xf>
    <xf numFmtId="3" fontId="2" fillId="3" borderId="22" xfId="2" applyNumberFormat="1" applyFont="1" applyFill="1" applyBorder="1" applyAlignment="1">
      <alignment horizontal="centerContinuous" vertical="center"/>
    </xf>
    <xf numFmtId="0" fontId="1" fillId="0" borderId="0" xfId="1" applyFont="1" applyAlignment="1">
      <alignment horizontal="left" vertical="center"/>
    </xf>
    <xf numFmtId="0" fontId="2" fillId="3" borderId="4" xfId="1" quotePrefix="1" applyFont="1" applyFill="1" applyBorder="1" applyAlignment="1">
      <alignment horizontal="right" vertical="center"/>
    </xf>
    <xf numFmtId="0" fontId="2" fillId="3" borderId="4" xfId="1" applyFont="1" applyFill="1" applyBorder="1" applyAlignment="1">
      <alignment horizontal="right" vertical="center"/>
    </xf>
    <xf numFmtId="0" fontId="2" fillId="3" borderId="5" xfId="1" applyFont="1" applyFill="1" applyBorder="1" applyAlignment="1">
      <alignment horizontal="right" vertical="center"/>
    </xf>
    <xf numFmtId="0" fontId="2" fillId="0" borderId="0" xfId="1" quotePrefix="1" applyFont="1" applyAlignment="1">
      <alignment horizontal="left" vertical="center"/>
    </xf>
    <xf numFmtId="0" fontId="2" fillId="3" borderId="0" xfId="1" quotePrefix="1" applyFont="1" applyFill="1" applyBorder="1" applyAlignment="1">
      <alignment horizontal="right" vertical="center"/>
    </xf>
    <xf numFmtId="0" fontId="2" fillId="3" borderId="0" xfId="1" quotePrefix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2" borderId="19" xfId="1" quotePrefix="1" applyFont="1" applyFill="1" applyBorder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2" fillId="3" borderId="21" xfId="1" applyFont="1" applyFill="1" applyBorder="1" applyAlignment="1">
      <alignment horizontal="right" vertical="center"/>
    </xf>
    <xf numFmtId="0" fontId="2" fillId="3" borderId="21" xfId="1" applyFont="1" applyFill="1" applyBorder="1" applyAlignment="1">
      <alignment vertical="center"/>
    </xf>
    <xf numFmtId="0" fontId="2" fillId="3" borderId="41" xfId="1" applyFont="1" applyFill="1" applyBorder="1" applyAlignment="1">
      <alignment horizontal="center" vertical="center"/>
    </xf>
    <xf numFmtId="0" fontId="2" fillId="0" borderId="0" xfId="1" quotePrefix="1" applyFont="1" applyAlignment="1">
      <alignment horizontal="right" vertical="center"/>
    </xf>
    <xf numFmtId="0" fontId="10" fillId="2" borderId="5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shrinkToFit="1"/>
    </xf>
    <xf numFmtId="0" fontId="2" fillId="2" borderId="29" xfId="1" applyFont="1" applyFill="1" applyBorder="1" applyAlignment="1">
      <alignment horizontal="center" vertical="center"/>
    </xf>
    <xf numFmtId="0" fontId="2" fillId="2" borderId="13" xfId="1" quotePrefix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/>
    </xf>
    <xf numFmtId="0" fontId="2" fillId="2" borderId="3" xfId="2" quotePrefix="1" applyFont="1" applyFill="1" applyBorder="1" applyAlignment="1">
      <alignment horizontal="left" vertical="center"/>
    </xf>
    <xf numFmtId="0" fontId="2" fillId="3" borderId="4" xfId="2" quotePrefix="1" applyFont="1" applyFill="1" applyBorder="1" applyAlignment="1">
      <alignment horizontal="left" vertical="center"/>
    </xf>
    <xf numFmtId="0" fontId="2" fillId="3" borderId="4" xfId="2" applyFont="1" applyFill="1" applyBorder="1" applyAlignment="1">
      <alignment vertical="center"/>
    </xf>
    <xf numFmtId="0" fontId="1" fillId="0" borderId="0" xfId="2" quotePrefix="1" applyFont="1" applyAlignment="1">
      <alignment horizontal="left" vertical="center"/>
    </xf>
    <xf numFmtId="0" fontId="2" fillId="2" borderId="19" xfId="2" applyFont="1" applyFill="1" applyBorder="1" applyAlignment="1">
      <alignment vertical="center"/>
    </xf>
    <xf numFmtId="0" fontId="9" fillId="3" borderId="0" xfId="2" quotePrefix="1" applyFont="1" applyFill="1" applyBorder="1" applyAlignment="1">
      <alignment horizontal="left" vertical="center"/>
    </xf>
    <xf numFmtId="0" fontId="9" fillId="3" borderId="0" xfId="2" quotePrefix="1" applyFont="1" applyFill="1" applyBorder="1" applyAlignment="1">
      <alignment horizontal="left" vertical="top"/>
    </xf>
    <xf numFmtId="0" fontId="2" fillId="2" borderId="23" xfId="2" applyFont="1" applyFill="1" applyBorder="1" applyAlignment="1">
      <alignment horizontal="right" vertical="center"/>
    </xf>
    <xf numFmtId="0" fontId="9" fillId="3" borderId="21" xfId="2" quotePrefix="1" applyFont="1" applyFill="1" applyBorder="1" applyAlignment="1">
      <alignment horizontal="right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2" fillId="2" borderId="2" xfId="1" quotePrefix="1" applyFont="1" applyFill="1" applyBorder="1" applyAlignment="1" applyProtection="1">
      <alignment horizontal="left" vertical="center"/>
    </xf>
    <xf numFmtId="0" fontId="2" fillId="2" borderId="4" xfId="1" quotePrefix="1" applyFont="1" applyFill="1" applyBorder="1" applyAlignment="1" applyProtection="1">
      <alignment horizontal="left" vertical="center"/>
    </xf>
    <xf numFmtId="0" fontId="2" fillId="2" borderId="3" xfId="1" quotePrefix="1" applyFont="1" applyFill="1" applyBorder="1" applyAlignment="1" applyProtection="1">
      <alignment horizontal="left" vertical="center"/>
    </xf>
    <xf numFmtId="0" fontId="2" fillId="3" borderId="4" xfId="1" quotePrefix="1" applyFont="1" applyFill="1" applyBorder="1" applyAlignment="1" applyProtection="1">
      <alignment horizontal="left" vertical="center"/>
    </xf>
    <xf numFmtId="0" fontId="2" fillId="3" borderId="4" xfId="1" applyFont="1" applyFill="1" applyBorder="1" applyAlignment="1" applyProtection="1">
      <alignment horizontal="left" vertical="center"/>
    </xf>
    <xf numFmtId="0" fontId="2" fillId="3" borderId="3" xfId="1" quotePrefix="1" applyFont="1" applyFill="1" applyBorder="1" applyAlignment="1" applyProtection="1">
      <alignment horizontal="centerContinuous" vertical="top"/>
    </xf>
    <xf numFmtId="0" fontId="2" fillId="3" borderId="5" xfId="1" quotePrefix="1" applyFont="1" applyFill="1" applyBorder="1" applyAlignment="1" applyProtection="1">
      <alignment horizontal="centerContinuous" vertical="center"/>
    </xf>
    <xf numFmtId="0" fontId="8" fillId="0" borderId="0" xfId="1" applyFont="1" applyFill="1" applyBorder="1" applyAlignment="1" applyProtection="1">
      <alignment horizontal="left" vertical="center"/>
    </xf>
    <xf numFmtId="0" fontId="2" fillId="2" borderId="18" xfId="1" quotePrefix="1" applyFont="1" applyFill="1" applyBorder="1" applyAlignment="1" applyProtection="1">
      <alignment horizontal="left" vertical="center"/>
    </xf>
    <xf numFmtId="0" fontId="2" fillId="2" borderId="0" xfId="1" quotePrefix="1" applyFont="1" applyFill="1" applyBorder="1" applyAlignment="1" applyProtection="1">
      <alignment horizontal="left" vertical="center"/>
    </xf>
    <xf numFmtId="0" fontId="2" fillId="2" borderId="19" xfId="1" applyFont="1" applyFill="1" applyBorder="1" applyAlignment="1" applyProtection="1">
      <alignment horizontal="left" vertical="center"/>
    </xf>
    <xf numFmtId="0" fontId="2" fillId="3" borderId="0" xfId="1" quotePrefix="1" applyFont="1" applyFill="1" applyBorder="1" applyAlignment="1" applyProtection="1">
      <alignment horizontal="right" vertical="center"/>
    </xf>
    <xf numFmtId="0" fontId="2" fillId="3" borderId="0" xfId="1" applyFont="1" applyFill="1" applyBorder="1" applyAlignment="1" applyProtection="1">
      <alignment horizontal="left" vertical="center"/>
    </xf>
    <xf numFmtId="0" fontId="2" fillId="3" borderId="0" xfId="1" applyFont="1" applyFill="1" applyBorder="1" applyAlignment="1" applyProtection="1">
      <alignment horizontal="right" vertical="center"/>
    </xf>
    <xf numFmtId="0" fontId="2" fillId="3" borderId="0" xfId="1" quotePrefix="1" applyFont="1" applyFill="1" applyBorder="1" applyAlignment="1" applyProtection="1">
      <alignment horizontal="left" vertical="center"/>
    </xf>
    <xf numFmtId="0" fontId="2" fillId="3" borderId="19" xfId="1" applyFont="1" applyFill="1" applyBorder="1" applyAlignment="1" applyProtection="1">
      <alignment horizontal="centerContinuous" vertical="top"/>
    </xf>
    <xf numFmtId="0" fontId="2" fillId="3" borderId="1" xfId="1" applyFont="1" applyFill="1" applyBorder="1" applyAlignment="1" applyProtection="1">
      <alignment horizontal="centerContinuous" vertical="center"/>
    </xf>
    <xf numFmtId="0" fontId="2" fillId="3" borderId="0" xfId="1" applyFont="1" applyFill="1" applyBorder="1" applyAlignment="1" applyProtection="1">
      <alignment horizontal="centerContinuous" vertical="center"/>
    </xf>
    <xf numFmtId="0" fontId="2" fillId="0" borderId="0" xfId="1" applyFont="1" applyBorder="1" applyAlignment="1">
      <alignment horizontal="right" vertical="center"/>
    </xf>
    <xf numFmtId="0" fontId="2" fillId="2" borderId="33" xfId="1" quotePrefix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2" borderId="18" xfId="1" applyFont="1" applyFill="1" applyBorder="1" applyAlignment="1" applyProtection="1">
      <alignment horizontal="right" vertical="center"/>
    </xf>
    <xf numFmtId="0" fontId="2" fillId="2" borderId="23" xfId="1" applyFont="1" applyFill="1" applyBorder="1" applyAlignment="1" applyProtection="1">
      <alignment horizontal="right" vertical="center"/>
    </xf>
    <xf numFmtId="0" fontId="2" fillId="2" borderId="22" xfId="1" applyFont="1" applyFill="1" applyBorder="1" applyAlignment="1" applyProtection="1">
      <alignment horizontal="right" vertical="center"/>
    </xf>
    <xf numFmtId="0" fontId="2" fillId="3" borderId="19" xfId="1" quotePrefix="1" applyFont="1" applyFill="1" applyBorder="1" applyAlignment="1" applyProtection="1">
      <alignment horizontal="right" vertical="center"/>
    </xf>
    <xf numFmtId="0" fontId="2" fillId="2" borderId="6" xfId="1" applyFont="1" applyFill="1" applyBorder="1" applyAlignment="1" applyProtection="1">
      <alignment horizontal="centerContinuous" vertical="center"/>
    </xf>
    <xf numFmtId="0" fontId="2" fillId="2" borderId="42" xfId="1" quotePrefix="1" applyFont="1" applyFill="1" applyBorder="1" applyAlignment="1" applyProtection="1">
      <alignment horizontal="center" vertical="center"/>
    </xf>
    <xf numFmtId="180" fontId="2" fillId="0" borderId="6" xfId="0" applyNumberFormat="1" applyFont="1" applyFill="1" applyBorder="1" applyAlignment="1" applyProtection="1">
      <alignment vertical="center"/>
    </xf>
    <xf numFmtId="180" fontId="2" fillId="0" borderId="7" xfId="1" applyNumberFormat="1" applyFont="1" applyFill="1" applyBorder="1" applyAlignment="1" applyProtection="1">
      <alignment horizontal="right" vertical="center"/>
    </xf>
    <xf numFmtId="180" fontId="2" fillId="0" borderId="7" xfId="0" applyNumberFormat="1" applyFont="1" applyFill="1" applyBorder="1" applyAlignment="1" applyProtection="1">
      <alignment vertical="center"/>
      <protection locked="0"/>
    </xf>
    <xf numFmtId="180" fontId="2" fillId="0" borderId="7" xfId="0" applyNumberFormat="1" applyFont="1" applyFill="1" applyBorder="1" applyAlignment="1" applyProtection="1">
      <alignment vertical="center" shrinkToFit="1"/>
      <protection locked="0"/>
    </xf>
    <xf numFmtId="180" fontId="2" fillId="0" borderId="7" xfId="0" applyNumberFormat="1" applyFont="1" applyFill="1" applyBorder="1" applyAlignment="1" applyProtection="1">
      <alignment vertical="center" shrinkToFit="1"/>
    </xf>
    <xf numFmtId="0" fontId="9" fillId="2" borderId="42" xfId="1" applyFont="1" applyFill="1" applyBorder="1" applyAlignment="1" applyProtection="1">
      <alignment horizontal="center" vertical="center"/>
    </xf>
    <xf numFmtId="0" fontId="2" fillId="2" borderId="31" xfId="1" applyFont="1" applyFill="1" applyBorder="1" applyAlignment="1" applyProtection="1">
      <alignment horizontal="centerContinuous" vertical="center"/>
    </xf>
    <xf numFmtId="180" fontId="2" fillId="0" borderId="7" xfId="0" applyNumberFormat="1" applyFont="1" applyFill="1" applyBorder="1" applyAlignment="1" applyProtection="1">
      <alignment vertical="center"/>
    </xf>
    <xf numFmtId="0" fontId="9" fillId="2" borderId="44" xfId="1" applyFont="1" applyFill="1" applyBorder="1" applyAlignment="1" applyProtection="1">
      <alignment horizontal="center" vertical="center"/>
    </xf>
    <xf numFmtId="0" fontId="2" fillId="2" borderId="38" xfId="1" applyFont="1" applyFill="1" applyBorder="1" applyAlignment="1" applyProtection="1">
      <alignment horizontal="right" vertical="center"/>
    </xf>
    <xf numFmtId="0" fontId="2" fillId="3" borderId="21" xfId="1" quotePrefix="1" applyFont="1" applyFill="1" applyBorder="1" applyAlignment="1" applyProtection="1">
      <alignment horizontal="right" vertical="center"/>
    </xf>
    <xf numFmtId="0" fontId="2" fillId="3" borderId="21" xfId="1" applyFont="1" applyFill="1" applyBorder="1" applyAlignment="1" applyProtection="1">
      <alignment horizontal="centerContinuous" vertical="center"/>
    </xf>
    <xf numFmtId="0" fontId="2" fillId="3" borderId="22" xfId="1" quotePrefix="1" applyFont="1" applyFill="1" applyBorder="1" applyAlignment="1" applyProtection="1">
      <alignment horizontal="right" vertical="center"/>
    </xf>
    <xf numFmtId="0" fontId="2" fillId="3" borderId="21" xfId="1" applyFont="1" applyFill="1" applyBorder="1" applyAlignment="1" applyProtection="1">
      <alignment horizontal="right" vertical="center"/>
    </xf>
    <xf numFmtId="0" fontId="2" fillId="3" borderId="21" xfId="1" quotePrefix="1" applyFont="1" applyFill="1" applyBorder="1" applyAlignment="1" applyProtection="1">
      <alignment horizontal="left" vertical="center"/>
    </xf>
    <xf numFmtId="0" fontId="2" fillId="3" borderId="22" xfId="1" applyFont="1" applyFill="1" applyBorder="1" applyAlignment="1" applyProtection="1">
      <alignment horizontal="centerContinuous" vertical="top"/>
    </xf>
    <xf numFmtId="0" fontId="2" fillId="3" borderId="41" xfId="1" applyFont="1" applyFill="1" applyBorder="1" applyAlignment="1" applyProtection="1">
      <alignment horizontal="centerContinuous" vertical="center"/>
    </xf>
    <xf numFmtId="0" fontId="2" fillId="2" borderId="42" xfId="1" applyFont="1" applyFill="1" applyBorder="1" applyAlignment="1" applyProtection="1">
      <alignment horizontal="center" vertical="center"/>
    </xf>
    <xf numFmtId="0" fontId="2" fillId="2" borderId="6" xfId="1" quotePrefix="1" applyFont="1" applyFill="1" applyBorder="1" applyAlignment="1" applyProtection="1">
      <alignment horizontal="centerContinuous" vertical="center"/>
    </xf>
    <xf numFmtId="0" fontId="2" fillId="2" borderId="2" xfId="2" applyFont="1" applyFill="1" applyBorder="1" applyAlignment="1">
      <alignment vertical="center"/>
    </xf>
    <xf numFmtId="0" fontId="2" fillId="2" borderId="4" xfId="2" applyFont="1" applyFill="1" applyBorder="1" applyAlignment="1">
      <alignment vertical="center"/>
    </xf>
    <xf numFmtId="0" fontId="2" fillId="3" borderId="4" xfId="2" applyFont="1" applyFill="1" applyBorder="1" applyAlignment="1">
      <alignment horizontal="centerContinuous" vertical="center"/>
    </xf>
    <xf numFmtId="0" fontId="2" fillId="3" borderId="5" xfId="2" applyFont="1" applyFill="1" applyBorder="1" applyAlignment="1">
      <alignment horizontal="centerContinuous" vertical="center"/>
    </xf>
    <xf numFmtId="0" fontId="2" fillId="3" borderId="0" xfId="2" applyFont="1" applyFill="1" applyBorder="1" applyAlignment="1">
      <alignment horizontal="centerContinuous" vertical="center"/>
    </xf>
    <xf numFmtId="0" fontId="2" fillId="3" borderId="1" xfId="2" applyFont="1" applyFill="1" applyBorder="1" applyAlignment="1">
      <alignment horizontal="centerContinuous" vertical="center"/>
    </xf>
    <xf numFmtId="0" fontId="2" fillId="2" borderId="19" xfId="2" quotePrefix="1" applyFont="1" applyFill="1" applyBorder="1" applyAlignment="1">
      <alignment horizontal="right" vertical="center"/>
    </xf>
    <xf numFmtId="183" fontId="2" fillId="0" borderId="7" xfId="2" applyNumberFormat="1" applyFont="1" applyBorder="1" applyAlignment="1">
      <alignment vertical="center"/>
    </xf>
    <xf numFmtId="179" fontId="2" fillId="0" borderId="7" xfId="2" applyNumberFormat="1" applyFont="1" applyBorder="1" applyAlignment="1">
      <alignment vertical="center"/>
    </xf>
    <xf numFmtId="179" fontId="2" fillId="0" borderId="13" xfId="2" applyNumberFormat="1" applyFont="1" applyBorder="1" applyAlignment="1">
      <alignment vertical="center"/>
    </xf>
    <xf numFmtId="0" fontId="2" fillId="3" borderId="21" xfId="2" applyFont="1" applyFill="1" applyBorder="1" applyAlignment="1">
      <alignment horizontal="centerContinuous" vertical="center"/>
    </xf>
    <xf numFmtId="0" fontId="2" fillId="3" borderId="41" xfId="2" applyFont="1" applyFill="1" applyBorder="1" applyAlignment="1">
      <alignment horizontal="centerContinuous" vertical="center"/>
    </xf>
    <xf numFmtId="0" fontId="2" fillId="2" borderId="33" xfId="2" applyFont="1" applyFill="1" applyBorder="1" applyAlignment="1">
      <alignment horizontal="centerContinuous" vertical="center"/>
    </xf>
    <xf numFmtId="179" fontId="2" fillId="0" borderId="34" xfId="2" applyNumberFormat="1" applyFont="1" applyBorder="1" applyAlignment="1">
      <alignment vertical="center"/>
    </xf>
    <xf numFmtId="179" fontId="2" fillId="0" borderId="27" xfId="2" applyNumberFormat="1" applyFont="1" applyBorder="1" applyAlignment="1">
      <alignment vertical="center"/>
    </xf>
    <xf numFmtId="0" fontId="2" fillId="2" borderId="44" xfId="2" applyFont="1" applyFill="1" applyBorder="1" applyAlignment="1">
      <alignment horizontal="center" vertical="center"/>
    </xf>
    <xf numFmtId="179" fontId="2" fillId="0" borderId="37" xfId="2" applyNumberFormat="1" applyFont="1" applyBorder="1" applyAlignment="1">
      <alignment vertical="center"/>
    </xf>
    <xf numFmtId="0" fontId="2" fillId="2" borderId="3" xfId="2" applyFont="1" applyFill="1" applyBorder="1" applyAlignment="1">
      <alignment horizontal="center" vertical="center"/>
    </xf>
    <xf numFmtId="183" fontId="2" fillId="0" borderId="4" xfId="2" applyNumberFormat="1" applyFont="1" applyBorder="1" applyAlignment="1">
      <alignment vertical="center"/>
    </xf>
    <xf numFmtId="183" fontId="2" fillId="0" borderId="0" xfId="2" applyNumberFormat="1" applyFont="1" applyFill="1" applyAlignment="1">
      <alignment vertical="center"/>
    </xf>
    <xf numFmtId="184" fontId="2" fillId="0" borderId="0" xfId="2" applyNumberFormat="1" applyFont="1" applyAlignment="1">
      <alignment vertical="center"/>
    </xf>
    <xf numFmtId="0" fontId="2" fillId="2" borderId="2" xfId="2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/>
    </xf>
    <xf numFmtId="183" fontId="2" fillId="3" borderId="4" xfId="2" quotePrefix="1" applyNumberFormat="1" applyFont="1" applyFill="1" applyBorder="1" applyAlignment="1">
      <alignment horizontal="left" vertical="center"/>
    </xf>
    <xf numFmtId="184" fontId="2" fillId="3" borderId="4" xfId="2" quotePrefix="1" applyNumberFormat="1" applyFont="1" applyFill="1" applyBorder="1" applyAlignment="1">
      <alignment horizontal="left" vertical="center"/>
    </xf>
    <xf numFmtId="184" fontId="2" fillId="3" borderId="5" xfId="2" quotePrefix="1" applyNumberFormat="1" applyFont="1" applyFill="1" applyBorder="1" applyAlignment="1">
      <alignment horizontal="left" vertical="center"/>
    </xf>
    <xf numFmtId="183" fontId="2" fillId="3" borderId="0" xfId="2" quotePrefix="1" applyNumberFormat="1" applyFont="1" applyFill="1" applyBorder="1" applyAlignment="1">
      <alignment horizontal="centerContinuous" vertical="center"/>
    </xf>
    <xf numFmtId="184" fontId="2" fillId="3" borderId="0" xfId="2" quotePrefix="1" applyNumberFormat="1" applyFont="1" applyFill="1" applyBorder="1" applyAlignment="1">
      <alignment horizontal="distributed" vertical="center"/>
    </xf>
    <xf numFmtId="184" fontId="2" fillId="3" borderId="1" xfId="2" quotePrefix="1" applyNumberFormat="1" applyFont="1" applyFill="1" applyBorder="1" applyAlignment="1">
      <alignment horizontal="distributed" vertical="center"/>
    </xf>
    <xf numFmtId="184" fontId="2" fillId="3" borderId="0" xfId="2" quotePrefix="1" applyNumberFormat="1" applyFont="1" applyFill="1" applyBorder="1" applyAlignment="1">
      <alignment horizontal="center" vertical="center"/>
    </xf>
    <xf numFmtId="184" fontId="2" fillId="3" borderId="1" xfId="2" quotePrefix="1" applyNumberFormat="1" applyFont="1" applyFill="1" applyBorder="1" applyAlignment="1">
      <alignment horizontal="center" vertical="center"/>
    </xf>
    <xf numFmtId="1" fontId="2" fillId="0" borderId="0" xfId="2" applyNumberFormat="1" applyFont="1" applyFill="1" applyAlignment="1">
      <alignment vertical="center"/>
    </xf>
    <xf numFmtId="0" fontId="9" fillId="2" borderId="26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 shrinkToFit="1"/>
    </xf>
    <xf numFmtId="0" fontId="2" fillId="2" borderId="13" xfId="2" applyFont="1" applyFill="1" applyBorder="1" applyAlignment="1">
      <alignment horizontal="center" vertical="center"/>
    </xf>
    <xf numFmtId="0" fontId="2" fillId="3" borderId="5" xfId="2" quotePrefix="1" applyFont="1" applyFill="1" applyBorder="1" applyAlignment="1">
      <alignment horizontal="left" vertical="center"/>
    </xf>
    <xf numFmtId="0" fontId="10" fillId="2" borderId="6" xfId="2" applyFont="1" applyFill="1" applyBorder="1" applyAlignment="1">
      <alignment horizontal="center" vertical="center" wrapText="1" shrinkToFit="1"/>
    </xf>
    <xf numFmtId="0" fontId="10" fillId="2" borderId="6" xfId="2" applyFont="1" applyFill="1" applyBorder="1" applyAlignment="1">
      <alignment horizontal="center" vertical="center" wrapText="1"/>
    </xf>
    <xf numFmtId="176" fontId="2" fillId="0" borderId="0" xfId="2" applyNumberFormat="1" applyFont="1" applyAlignment="1">
      <alignment horizontal="left" vertical="center"/>
    </xf>
    <xf numFmtId="176" fontId="2" fillId="0" borderId="0" xfId="2" applyNumberFormat="1" applyFont="1" applyFill="1" applyAlignment="1">
      <alignment horizontal="right" vertical="center"/>
    </xf>
    <xf numFmtId="176" fontId="2" fillId="2" borderId="2" xfId="2" applyNumberFormat="1" applyFont="1" applyFill="1" applyBorder="1" applyAlignment="1">
      <alignment horizontal="left" vertical="center"/>
    </xf>
    <xf numFmtId="176" fontId="2" fillId="2" borderId="4" xfId="2" applyNumberFormat="1" applyFont="1" applyFill="1" applyBorder="1" applyAlignment="1">
      <alignment horizontal="left" vertical="center"/>
    </xf>
    <xf numFmtId="176" fontId="2" fillId="2" borderId="3" xfId="2" quotePrefix="1" applyNumberFormat="1" applyFont="1" applyFill="1" applyBorder="1" applyAlignment="1">
      <alignment horizontal="left" vertical="center"/>
    </xf>
    <xf numFmtId="176" fontId="2" fillId="3" borderId="4" xfId="2" applyNumberFormat="1" applyFont="1" applyFill="1" applyBorder="1" applyAlignment="1">
      <alignment horizontal="left" vertical="center"/>
    </xf>
    <xf numFmtId="176" fontId="2" fillId="3" borderId="4" xfId="2" applyNumberFormat="1" applyFont="1" applyFill="1" applyBorder="1" applyAlignment="1">
      <alignment vertical="center"/>
    </xf>
    <xf numFmtId="176" fontId="2" fillId="3" borderId="3" xfId="2" applyNumberFormat="1" applyFont="1" applyFill="1" applyBorder="1" applyAlignment="1">
      <alignment vertical="center"/>
    </xf>
    <xf numFmtId="176" fontId="2" fillId="3" borderId="3" xfId="2" quotePrefix="1" applyNumberFormat="1" applyFont="1" applyFill="1" applyBorder="1" applyAlignment="1">
      <alignment horizontal="center" vertical="center"/>
    </xf>
    <xf numFmtId="176" fontId="2" fillId="3" borderId="3" xfId="2" applyNumberFormat="1" applyFont="1" applyFill="1" applyBorder="1" applyAlignment="1">
      <alignment horizontal="left" vertical="center"/>
    </xf>
    <xf numFmtId="3" fontId="2" fillId="3" borderId="4" xfId="2" quotePrefix="1" applyNumberFormat="1" applyFont="1" applyFill="1" applyBorder="1" applyAlignment="1">
      <alignment horizontal="center" vertical="center"/>
    </xf>
    <xf numFmtId="3" fontId="2" fillId="3" borderId="3" xfId="2" applyNumberFormat="1" applyFont="1" applyFill="1" applyBorder="1" applyAlignment="1">
      <alignment horizontal="left" vertical="center"/>
    </xf>
    <xf numFmtId="3" fontId="2" fillId="3" borderId="3" xfId="2" quotePrefix="1" applyNumberFormat="1" applyFont="1" applyFill="1" applyBorder="1" applyAlignment="1">
      <alignment horizontal="center" vertical="center"/>
    </xf>
    <xf numFmtId="176" fontId="2" fillId="3" borderId="5" xfId="2" applyNumberFormat="1" applyFont="1" applyFill="1" applyBorder="1" applyAlignment="1">
      <alignment horizontal="left" vertical="center"/>
    </xf>
    <xf numFmtId="176" fontId="1" fillId="0" borderId="0" xfId="2" quotePrefix="1" applyNumberFormat="1" applyFont="1" applyAlignment="1">
      <alignment horizontal="left" vertical="center"/>
    </xf>
    <xf numFmtId="176" fontId="2" fillId="2" borderId="18" xfId="2" applyNumberFormat="1" applyFont="1" applyFill="1" applyBorder="1" applyAlignment="1">
      <alignment vertical="center"/>
    </xf>
    <xf numFmtId="176" fontId="2" fillId="2" borderId="0" xfId="2" applyNumberFormat="1" applyFont="1" applyFill="1" applyBorder="1" applyAlignment="1">
      <alignment vertical="center"/>
    </xf>
    <xf numFmtId="176" fontId="2" fillId="2" borderId="19" xfId="2" applyNumberFormat="1" applyFont="1" applyFill="1" applyBorder="1" applyAlignment="1">
      <alignment vertical="center"/>
    </xf>
    <xf numFmtId="176" fontId="2" fillId="3" borderId="0" xfId="2" applyNumberFormat="1" applyFont="1" applyFill="1" applyBorder="1" applyAlignment="1">
      <alignment vertical="center"/>
    </xf>
    <xf numFmtId="176" fontId="2" fillId="3" borderId="0" xfId="2" applyNumberFormat="1" applyFont="1" applyFill="1" applyBorder="1" applyAlignment="1">
      <alignment horizontal="left" vertical="center"/>
    </xf>
    <xf numFmtId="176" fontId="2" fillId="3" borderId="19" xfId="2" applyNumberFormat="1" applyFont="1" applyFill="1" applyBorder="1" applyAlignment="1">
      <alignment horizontal="center" vertical="distributed" textRotation="255"/>
    </xf>
    <xf numFmtId="176" fontId="2" fillId="3" borderId="19" xfId="2" applyNumberFormat="1" applyFont="1" applyFill="1" applyBorder="1" applyAlignment="1">
      <alignment vertical="center"/>
    </xf>
    <xf numFmtId="3" fontId="2" fillId="3" borderId="19" xfId="2" applyNumberFormat="1" applyFont="1" applyFill="1" applyBorder="1" applyAlignment="1">
      <alignment vertical="center"/>
    </xf>
    <xf numFmtId="3" fontId="11" fillId="3" borderId="19" xfId="2" applyNumberFormat="1" applyFont="1" applyFill="1" applyBorder="1" applyAlignment="1">
      <alignment vertical="center"/>
    </xf>
    <xf numFmtId="176" fontId="2" fillId="3" borderId="35" xfId="2" quotePrefix="1" applyNumberFormat="1" applyFont="1" applyFill="1" applyBorder="1" applyAlignment="1">
      <alignment horizontal="center" vertical="center" wrapText="1"/>
    </xf>
    <xf numFmtId="176" fontId="2" fillId="3" borderId="0" xfId="2" quotePrefix="1" applyNumberFormat="1" applyFont="1" applyFill="1" applyBorder="1" applyAlignment="1">
      <alignment horizontal="center" vertical="center" wrapText="1"/>
    </xf>
    <xf numFmtId="176" fontId="2" fillId="2" borderId="18" xfId="2" quotePrefix="1" applyNumberFormat="1" applyFont="1" applyFill="1" applyBorder="1" applyAlignment="1">
      <alignment horizontal="right" vertical="center"/>
    </xf>
    <xf numFmtId="176" fontId="2" fillId="2" borderId="23" xfId="2" quotePrefix="1" applyNumberFormat="1" applyFont="1" applyFill="1" applyBorder="1" applyAlignment="1">
      <alignment horizontal="right" vertical="center"/>
    </xf>
    <xf numFmtId="176" fontId="2" fillId="2" borderId="19" xfId="2" quotePrefix="1" applyNumberFormat="1" applyFont="1" applyFill="1" applyBorder="1" applyAlignment="1">
      <alignment horizontal="right" vertical="center"/>
    </xf>
    <xf numFmtId="176" fontId="2" fillId="3" borderId="19" xfId="2" quotePrefix="1" applyNumberFormat="1" applyFont="1" applyFill="1" applyBorder="1" applyAlignment="1">
      <alignment horizontal="left" vertical="center"/>
    </xf>
    <xf numFmtId="3" fontId="2" fillId="3" borderId="19" xfId="2" quotePrefix="1" applyNumberFormat="1" applyFont="1" applyFill="1" applyBorder="1" applyAlignment="1">
      <alignment horizontal="left" vertical="center"/>
    </xf>
    <xf numFmtId="176" fontId="11" fillId="3" borderId="0" xfId="2" quotePrefix="1" applyNumberFormat="1" applyFont="1" applyFill="1" applyBorder="1" applyAlignment="1">
      <alignment horizontal="left" vertical="center"/>
    </xf>
    <xf numFmtId="176" fontId="9" fillId="3" borderId="0" xfId="2" quotePrefix="1" applyNumberFormat="1" applyFont="1" applyFill="1" applyBorder="1" applyAlignment="1">
      <alignment horizontal="left" vertical="center"/>
    </xf>
    <xf numFmtId="176" fontId="11" fillId="3" borderId="1" xfId="2" quotePrefix="1" applyNumberFormat="1" applyFont="1" applyFill="1" applyBorder="1" applyAlignment="1">
      <alignment horizontal="left" vertical="center"/>
    </xf>
    <xf numFmtId="3" fontId="2" fillId="2" borderId="6" xfId="2" quotePrefix="1" applyNumberFormat="1" applyFont="1" applyFill="1" applyBorder="1" applyAlignment="1">
      <alignment horizontal="center" vertical="center"/>
    </xf>
    <xf numFmtId="178" fontId="2" fillId="0" borderId="7" xfId="2" applyNumberFormat="1" applyFont="1" applyFill="1" applyBorder="1" applyAlignment="1">
      <alignment vertical="center"/>
    </xf>
    <xf numFmtId="178" fontId="2" fillId="0" borderId="6" xfId="2" applyNumberFormat="1" applyFont="1" applyFill="1" applyBorder="1" applyAlignment="1">
      <alignment vertical="center"/>
    </xf>
    <xf numFmtId="176" fontId="2" fillId="0" borderId="7" xfId="2" applyNumberFormat="1" applyFont="1" applyFill="1" applyBorder="1" applyAlignment="1">
      <alignment vertical="center"/>
    </xf>
    <xf numFmtId="176" fontId="2" fillId="0" borderId="6" xfId="2" applyNumberFormat="1" applyFont="1" applyFill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6" xfId="2" applyNumberFormat="1" applyFont="1" applyFill="1" applyBorder="1" applyAlignment="1">
      <alignment vertical="center"/>
    </xf>
    <xf numFmtId="176" fontId="2" fillId="0" borderId="8" xfId="2" applyNumberFormat="1" applyFont="1" applyFill="1" applyBorder="1" applyAlignment="1">
      <alignment vertical="center"/>
    </xf>
    <xf numFmtId="176" fontId="2" fillId="2" borderId="19" xfId="2" applyNumberFormat="1" applyFont="1" applyFill="1" applyBorder="1" applyAlignment="1">
      <alignment horizontal="centerContinuous" vertical="center"/>
    </xf>
    <xf numFmtId="176" fontId="2" fillId="0" borderId="26" xfId="2" applyNumberFormat="1" applyFont="1" applyFill="1" applyBorder="1" applyAlignment="1">
      <alignment vertical="center"/>
    </xf>
    <xf numFmtId="3" fontId="2" fillId="0" borderId="32" xfId="2" applyNumberFormat="1" applyFont="1" applyFill="1" applyBorder="1" applyAlignment="1">
      <alignment vertical="center"/>
    </xf>
    <xf numFmtId="3" fontId="2" fillId="0" borderId="26" xfId="2" applyNumberFormat="1" applyFont="1" applyFill="1" applyBorder="1" applyAlignment="1">
      <alignment vertical="center"/>
    </xf>
    <xf numFmtId="178" fontId="2" fillId="0" borderId="6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vertical="center"/>
    </xf>
    <xf numFmtId="3" fontId="2" fillId="0" borderId="27" xfId="2" applyNumberFormat="1" applyFont="1" applyFill="1" applyBorder="1" applyAlignment="1">
      <alignment vertical="center"/>
    </xf>
    <xf numFmtId="176" fontId="2" fillId="0" borderId="28" xfId="2" applyNumberFormat="1" applyFont="1" applyFill="1" applyBorder="1" applyAlignment="1">
      <alignment vertical="center"/>
    </xf>
    <xf numFmtId="3" fontId="2" fillId="2" borderId="26" xfId="2" quotePrefix="1" applyNumberFormat="1" applyFont="1" applyFill="1" applyBorder="1" applyAlignment="1">
      <alignment horizontal="center" vertical="center"/>
    </xf>
    <xf numFmtId="176" fontId="2" fillId="2" borderId="31" xfId="2" applyNumberFormat="1" applyFont="1" applyFill="1" applyBorder="1" applyAlignment="1">
      <alignment horizontal="centerContinuous" vertical="center"/>
    </xf>
    <xf numFmtId="178" fontId="2" fillId="0" borderId="26" xfId="2" applyNumberFormat="1" applyFont="1" applyFill="1" applyBorder="1" applyAlignment="1">
      <alignment vertical="center"/>
    </xf>
    <xf numFmtId="176" fontId="2" fillId="2" borderId="52" xfId="2" quotePrefix="1" applyNumberFormat="1" applyFont="1" applyFill="1" applyBorder="1" applyAlignment="1">
      <alignment horizontal="right" vertical="center"/>
    </xf>
    <xf numFmtId="176" fontId="2" fillId="2" borderId="53" xfId="2" quotePrefix="1" applyNumberFormat="1" applyFont="1" applyFill="1" applyBorder="1" applyAlignment="1">
      <alignment horizontal="right" vertical="center"/>
    </xf>
    <xf numFmtId="176" fontId="2" fillId="2" borderId="43" xfId="2" quotePrefix="1" applyNumberFormat="1" applyFont="1" applyFill="1" applyBorder="1" applyAlignment="1">
      <alignment horizontal="right" vertical="center"/>
    </xf>
    <xf numFmtId="176" fontId="2" fillId="3" borderId="39" xfId="2" applyNumberFormat="1" applyFont="1" applyFill="1" applyBorder="1" applyAlignment="1">
      <alignment vertical="center"/>
    </xf>
    <xf numFmtId="176" fontId="2" fillId="3" borderId="43" xfId="2" quotePrefix="1" applyNumberFormat="1" applyFont="1" applyFill="1" applyBorder="1" applyAlignment="1">
      <alignment horizontal="left" vertical="center"/>
    </xf>
    <xf numFmtId="176" fontId="2" fillId="3" borderId="43" xfId="2" applyNumberFormat="1" applyFont="1" applyFill="1" applyBorder="1" applyAlignment="1">
      <alignment vertical="center"/>
    </xf>
    <xf numFmtId="3" fontId="2" fillId="3" borderId="39" xfId="2" applyNumberFormat="1" applyFont="1" applyFill="1" applyBorder="1" applyAlignment="1">
      <alignment vertical="center"/>
    </xf>
    <xf numFmtId="3" fontId="2" fillId="3" borderId="43" xfId="2" applyNumberFormat="1" applyFont="1" applyFill="1" applyBorder="1" applyAlignment="1">
      <alignment vertical="center"/>
    </xf>
    <xf numFmtId="3" fontId="2" fillId="3" borderId="43" xfId="2" quotePrefix="1" applyNumberFormat="1" applyFont="1" applyFill="1" applyBorder="1" applyAlignment="1">
      <alignment horizontal="left" vertical="center"/>
    </xf>
    <xf numFmtId="176" fontId="11" fillId="3" borderId="39" xfId="2" quotePrefix="1" applyNumberFormat="1" applyFont="1" applyFill="1" applyBorder="1" applyAlignment="1">
      <alignment horizontal="left" vertical="center"/>
    </xf>
    <xf numFmtId="176" fontId="9" fillId="3" borderId="39" xfId="2" quotePrefix="1" applyNumberFormat="1" applyFont="1" applyFill="1" applyBorder="1" applyAlignment="1">
      <alignment horizontal="left" vertical="center"/>
    </xf>
    <xf numFmtId="176" fontId="11" fillId="3" borderId="48" xfId="2" quotePrefix="1" applyNumberFormat="1" applyFont="1" applyFill="1" applyBorder="1" applyAlignment="1">
      <alignment horizontal="left" vertical="center"/>
    </xf>
    <xf numFmtId="3" fontId="2" fillId="2" borderId="3" xfId="2" quotePrefix="1" applyNumberFormat="1" applyFont="1" applyFill="1" applyBorder="1" applyAlignment="1">
      <alignment horizontal="center" vertical="center"/>
    </xf>
    <xf numFmtId="178" fontId="2" fillId="0" borderId="4" xfId="2" applyNumberFormat="1" applyFont="1" applyFill="1" applyBorder="1" applyAlignment="1">
      <alignment vertical="center"/>
    </xf>
    <xf numFmtId="178" fontId="2" fillId="0" borderId="4" xfId="2" applyNumberFormat="1" applyFont="1" applyFill="1" applyBorder="1" applyAlignment="1">
      <alignment horizontal="right" vertical="center"/>
    </xf>
    <xf numFmtId="178" fontId="2" fillId="0" borderId="3" xfId="2" applyNumberFormat="1" applyFont="1" applyFill="1" applyBorder="1" applyAlignment="1">
      <alignment vertical="center"/>
    </xf>
    <xf numFmtId="176" fontId="2" fillId="0" borderId="4" xfId="2" applyNumberFormat="1" applyFont="1" applyFill="1" applyBorder="1" applyAlignment="1">
      <alignment vertical="center"/>
    </xf>
    <xf numFmtId="176" fontId="2" fillId="0" borderId="30" xfId="2" applyNumberFormat="1" applyFont="1" applyFill="1" applyBorder="1" applyAlignment="1">
      <alignment vertical="center"/>
    </xf>
    <xf numFmtId="176" fontId="2" fillId="0" borderId="3" xfId="2" applyNumberFormat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>
      <alignment vertical="center"/>
    </xf>
    <xf numFmtId="176" fontId="2" fillId="0" borderId="5" xfId="2" applyNumberFormat="1" applyFont="1" applyFill="1" applyBorder="1" applyAlignment="1">
      <alignment vertical="center"/>
    </xf>
    <xf numFmtId="176" fontId="2" fillId="2" borderId="16" xfId="2" applyNumberFormat="1" applyFont="1" applyFill="1" applyBorder="1" applyAlignment="1">
      <alignment horizontal="centerContinuous" vertical="center"/>
    </xf>
    <xf numFmtId="178" fontId="2" fillId="0" borderId="3" xfId="2" applyNumberFormat="1" applyFont="1" applyFill="1" applyBorder="1" applyAlignment="1">
      <alignment horizontal="right" vertical="center"/>
    </xf>
    <xf numFmtId="176" fontId="2" fillId="0" borderId="4" xfId="2" applyNumberFormat="1" applyFont="1" applyFill="1" applyBorder="1" applyAlignment="1">
      <alignment horizontal="right" vertical="center"/>
    </xf>
    <xf numFmtId="176" fontId="2" fillId="0" borderId="30" xfId="2" applyNumberFormat="1" applyFont="1" applyFill="1" applyBorder="1" applyAlignment="1">
      <alignment horizontal="right" vertical="center"/>
    </xf>
    <xf numFmtId="176" fontId="2" fillId="0" borderId="3" xfId="2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178" fontId="2" fillId="0" borderId="16" xfId="2" applyNumberFormat="1" applyFont="1" applyFill="1" applyBorder="1" applyAlignment="1">
      <alignment horizontal="right" vertical="center"/>
    </xf>
    <xf numFmtId="176" fontId="2" fillId="0" borderId="5" xfId="2" applyNumberFormat="1" applyFont="1" applyFill="1" applyBorder="1" applyAlignment="1">
      <alignment horizontal="right" vertical="center"/>
    </xf>
    <xf numFmtId="176" fontId="2" fillId="2" borderId="43" xfId="2" applyNumberFormat="1" applyFont="1" applyFill="1" applyBorder="1" applyAlignment="1">
      <alignment horizontal="centerContinuous" vertical="center"/>
    </xf>
    <xf numFmtId="3" fontId="2" fillId="2" borderId="12" xfId="2" quotePrefix="1" applyNumberFormat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left" vertical="center"/>
    </xf>
    <xf numFmtId="0" fontId="9" fillId="3" borderId="4" xfId="2" quotePrefix="1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left" vertical="center"/>
    </xf>
    <xf numFmtId="0" fontId="9" fillId="3" borderId="3" xfId="2" quotePrefix="1" applyFont="1" applyFill="1" applyBorder="1" applyAlignment="1">
      <alignment horizontal="left" vertical="center"/>
    </xf>
    <xf numFmtId="0" fontId="9" fillId="3" borderId="4" xfId="2" quotePrefix="1" applyFont="1" applyFill="1" applyBorder="1" applyAlignment="1">
      <alignment horizontal="center" vertical="center"/>
    </xf>
    <xf numFmtId="0" fontId="9" fillId="3" borderId="3" xfId="2" quotePrefix="1" applyFont="1" applyFill="1" applyBorder="1" applyAlignment="1">
      <alignment horizontal="center" vertical="center"/>
    </xf>
    <xf numFmtId="0" fontId="9" fillId="3" borderId="15" xfId="2" quotePrefix="1" applyFont="1" applyFill="1" applyBorder="1" applyAlignment="1">
      <alignment horizontal="left" vertical="center"/>
    </xf>
    <xf numFmtId="0" fontId="9" fillId="3" borderId="5" xfId="2" applyFont="1" applyFill="1" applyBorder="1" applyAlignment="1">
      <alignment horizontal="left" vertical="center"/>
    </xf>
    <xf numFmtId="0" fontId="2" fillId="2" borderId="18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vertical="center"/>
    </xf>
    <xf numFmtId="0" fontId="9" fillId="3" borderId="35" xfId="2" quotePrefix="1" applyFont="1" applyFill="1" applyBorder="1" applyAlignment="1">
      <alignment horizontal="left" vertical="center"/>
    </xf>
    <xf numFmtId="0" fontId="2" fillId="3" borderId="1" xfId="2" applyFont="1" applyFill="1" applyBorder="1" applyAlignment="1">
      <alignment vertical="center"/>
    </xf>
    <xf numFmtId="0" fontId="2" fillId="3" borderId="35" xfId="2" applyFont="1" applyFill="1" applyBorder="1" applyAlignment="1">
      <alignment vertical="center"/>
    </xf>
    <xf numFmtId="0" fontId="2" fillId="3" borderId="0" xfId="2" applyFont="1" applyFill="1" applyBorder="1" applyAlignment="1">
      <alignment horizontal="left" vertical="center"/>
    </xf>
    <xf numFmtId="0" fontId="2" fillId="3" borderId="1" xfId="2" quotePrefix="1" applyFont="1" applyFill="1" applyBorder="1" applyAlignment="1">
      <alignment horizontal="left" vertical="center"/>
    </xf>
    <xf numFmtId="0" fontId="2" fillId="2" borderId="33" xfId="2" quotePrefix="1" applyFont="1" applyFill="1" applyBorder="1" applyAlignment="1">
      <alignment horizontal="right" vertical="center"/>
    </xf>
    <xf numFmtId="0" fontId="10" fillId="3" borderId="0" xfId="2" quotePrefix="1" applyFont="1" applyFill="1" applyBorder="1" applyAlignment="1">
      <alignment horizontal="right" vertical="center"/>
    </xf>
    <xf numFmtId="0" fontId="10" fillId="3" borderId="19" xfId="2" quotePrefix="1" applyFont="1" applyFill="1" applyBorder="1" applyAlignment="1">
      <alignment horizontal="right" vertical="center"/>
    </xf>
    <xf numFmtId="0" fontId="2" fillId="3" borderId="1" xfId="2" quotePrefix="1" applyFont="1" applyFill="1" applyBorder="1" applyAlignment="1">
      <alignment horizontal="center" vertical="center"/>
    </xf>
    <xf numFmtId="0" fontId="2" fillId="2" borderId="50" xfId="2" quotePrefix="1" applyFont="1" applyFill="1" applyBorder="1" applyAlignment="1">
      <alignment horizontal="right" vertical="center"/>
    </xf>
    <xf numFmtId="0" fontId="2" fillId="3" borderId="0" xfId="2" applyFont="1" applyFill="1" applyBorder="1" applyAlignment="1">
      <alignment horizontal="right" vertical="center"/>
    </xf>
    <xf numFmtId="0" fontId="2" fillId="3" borderId="19" xfId="2" applyFont="1" applyFill="1" applyBorder="1" applyAlignment="1">
      <alignment horizontal="right" vertical="center"/>
    </xf>
    <xf numFmtId="0" fontId="9" fillId="3" borderId="19" xfId="2" applyFont="1" applyFill="1" applyBorder="1" applyAlignment="1">
      <alignment horizontal="right" vertical="center"/>
    </xf>
    <xf numFmtId="0" fontId="10" fillId="3" borderId="0" xfId="2" applyFont="1" applyFill="1" applyBorder="1" applyAlignment="1">
      <alignment horizontal="right" vertical="center"/>
    </xf>
    <xf numFmtId="0" fontId="10" fillId="3" borderId="19" xfId="2" applyFont="1" applyFill="1" applyBorder="1" applyAlignment="1">
      <alignment horizontal="right" vertical="center"/>
    </xf>
    <xf numFmtId="0" fontId="2" fillId="3" borderId="20" xfId="2" applyFont="1" applyFill="1" applyBorder="1" applyAlignment="1">
      <alignment horizontal="right" vertical="center"/>
    </xf>
    <xf numFmtId="0" fontId="2" fillId="3" borderId="41" xfId="2" applyFont="1" applyFill="1" applyBorder="1" applyAlignment="1">
      <alignment horizontal="right" vertical="center"/>
    </xf>
    <xf numFmtId="0" fontId="2" fillId="3" borderId="1" xfId="2" applyFont="1" applyFill="1" applyBorder="1" applyAlignment="1">
      <alignment horizontal="right" vertical="center"/>
    </xf>
    <xf numFmtId="0" fontId="2" fillId="2" borderId="6" xfId="2" quotePrefix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right" vertical="center"/>
    </xf>
    <xf numFmtId="3" fontId="2" fillId="0" borderId="6" xfId="2" applyNumberFormat="1" applyFont="1" applyFill="1" applyBorder="1" applyAlignment="1">
      <alignment horizontal="right" vertical="center"/>
    </xf>
    <xf numFmtId="176" fontId="2" fillId="0" borderId="7" xfId="2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8" fontId="2" fillId="0" borderId="26" xfId="2" applyNumberFormat="1" applyFont="1" applyFill="1" applyBorder="1" applyAlignment="1">
      <alignment horizontal="right" vertical="center"/>
    </xf>
    <xf numFmtId="3" fontId="2" fillId="0" borderId="27" xfId="2" applyNumberFormat="1" applyFont="1" applyFill="1" applyBorder="1" applyAlignment="1">
      <alignment horizontal="right" vertical="center"/>
    </xf>
    <xf numFmtId="3" fontId="2" fillId="0" borderId="26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28" xfId="2" applyNumberFormat="1" applyFont="1" applyFill="1" applyBorder="1" applyAlignment="1">
      <alignment horizontal="right" vertical="center"/>
    </xf>
    <xf numFmtId="176" fontId="2" fillId="0" borderId="26" xfId="2" applyNumberFormat="1" applyFont="1" applyFill="1" applyBorder="1" applyAlignment="1">
      <alignment horizontal="right" vertical="center"/>
    </xf>
    <xf numFmtId="0" fontId="2" fillId="2" borderId="3" xfId="2" quotePrefix="1" applyFont="1" applyFill="1" applyBorder="1" applyAlignment="1">
      <alignment horizontal="center" vertical="center"/>
    </xf>
    <xf numFmtId="0" fontId="2" fillId="2" borderId="12" xfId="2" quotePrefix="1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vertical="center"/>
    </xf>
    <xf numFmtId="0" fontId="2" fillId="2" borderId="44" xfId="1" applyFont="1" applyFill="1" applyBorder="1" applyAlignment="1" applyProtection="1">
      <alignment horizontal="center" vertical="center"/>
    </xf>
    <xf numFmtId="3" fontId="1" fillId="0" borderId="0" xfId="3" quotePrefix="1" applyNumberFormat="1" applyFont="1" applyAlignment="1">
      <alignment horizontal="left" vertical="center"/>
    </xf>
    <xf numFmtId="3" fontId="8" fillId="0" borderId="0" xfId="3" quotePrefix="1" applyNumberFormat="1" applyFont="1" applyAlignment="1">
      <alignment horizontal="left" vertical="center"/>
    </xf>
    <xf numFmtId="3" fontId="2" fillId="0" borderId="0" xfId="3" quotePrefix="1" applyNumberFormat="1" applyFont="1" applyAlignment="1">
      <alignment horizontal="left" vertical="center"/>
    </xf>
    <xf numFmtId="38" fontId="2" fillId="0" borderId="0" xfId="4" quotePrefix="1" applyFont="1" applyFill="1" applyAlignment="1">
      <alignment horizontal="right" vertical="center"/>
    </xf>
    <xf numFmtId="3" fontId="2" fillId="2" borderId="2" xfId="3" applyNumberFormat="1" applyFont="1" applyFill="1" applyBorder="1" applyAlignment="1">
      <alignment horizontal="left" vertical="center"/>
    </xf>
    <xf numFmtId="3" fontId="2" fillId="2" borderId="18" xfId="3" applyNumberFormat="1" applyFont="1" applyFill="1" applyBorder="1" applyAlignment="1">
      <alignment horizontal="right" vertical="center"/>
    </xf>
    <xf numFmtId="3" fontId="2" fillId="2" borderId="50" xfId="3" quotePrefix="1" applyNumberFormat="1" applyFont="1" applyFill="1" applyBorder="1" applyAlignment="1">
      <alignment horizontal="right" vertical="center"/>
    </xf>
    <xf numFmtId="0" fontId="2" fillId="2" borderId="3" xfId="3" quotePrefix="1" applyFont="1" applyFill="1" applyBorder="1" applyAlignment="1">
      <alignment horizontal="left" vertical="center"/>
    </xf>
    <xf numFmtId="0" fontId="2" fillId="2" borderId="19" xfId="3" quotePrefix="1" applyFont="1" applyFill="1" applyBorder="1" applyAlignment="1">
      <alignment horizontal="left" vertical="center"/>
    </xf>
    <xf numFmtId="0" fontId="2" fillId="2" borderId="33" xfId="3" quotePrefix="1" applyFont="1" applyFill="1" applyBorder="1" applyAlignment="1">
      <alignment horizontal="left" vertical="center"/>
    </xf>
    <xf numFmtId="0" fontId="2" fillId="2" borderId="23" xfId="3" applyFont="1" applyFill="1" applyBorder="1" applyAlignment="1">
      <alignment horizontal="right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 wrapText="1"/>
    </xf>
    <xf numFmtId="0" fontId="2" fillId="2" borderId="42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2" fillId="2" borderId="44" xfId="1" quotePrefix="1" applyFont="1" applyFill="1" applyBorder="1" applyAlignment="1">
      <alignment horizontal="center" vertical="center"/>
    </xf>
    <xf numFmtId="3" fontId="2" fillId="3" borderId="15" xfId="3" quotePrefix="1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3" fontId="2" fillId="3" borderId="4" xfId="3" applyNumberFormat="1" applyFont="1" applyFill="1" applyBorder="1" applyAlignment="1">
      <alignment horizontal="right" vertical="center"/>
    </xf>
    <xf numFmtId="3" fontId="2" fillId="3" borderId="0" xfId="3" quotePrefix="1" applyNumberFormat="1" applyFont="1" applyFill="1" applyBorder="1" applyAlignment="1">
      <alignment horizontal="left" vertical="center"/>
    </xf>
    <xf numFmtId="3" fontId="2" fillId="3" borderId="21" xfId="3" applyNumberFormat="1" applyFont="1" applyFill="1" applyBorder="1" applyAlignment="1">
      <alignment horizontal="right" vertical="center"/>
    </xf>
    <xf numFmtId="181" fontId="2" fillId="0" borderId="27" xfId="4" applyNumberFormat="1" applyFont="1" applyFill="1" applyBorder="1" applyAlignment="1">
      <alignment vertical="center"/>
    </xf>
    <xf numFmtId="3" fontId="2" fillId="3" borderId="4" xfId="3" quotePrefix="1" applyNumberFormat="1" applyFont="1" applyFill="1" applyBorder="1" applyAlignment="1">
      <alignment horizontal="left" vertical="center"/>
    </xf>
    <xf numFmtId="3" fontId="2" fillId="3" borderId="0" xfId="3" applyNumberFormat="1" applyFont="1" applyFill="1" applyBorder="1" applyAlignment="1">
      <alignment horizontal="centerContinuous" vertical="center"/>
    </xf>
    <xf numFmtId="3" fontId="2" fillId="3" borderId="0" xfId="3" quotePrefix="1" applyNumberFormat="1" applyFont="1" applyFill="1" applyBorder="1" applyAlignment="1">
      <alignment horizontal="centerContinuous" vertical="center"/>
    </xf>
    <xf numFmtId="3" fontId="2" fillId="3" borderId="21" xfId="3" quotePrefix="1" applyNumberFormat="1" applyFont="1" applyFill="1" applyBorder="1" applyAlignment="1">
      <alignment horizontal="right" vertical="center"/>
    </xf>
    <xf numFmtId="3" fontId="2" fillId="3" borderId="4" xfId="3" quotePrefix="1" applyNumberFormat="1" applyFont="1" applyFill="1" applyBorder="1" applyAlignment="1">
      <alignment horizontal="right" vertical="center"/>
    </xf>
    <xf numFmtId="3" fontId="13" fillId="3" borderId="4" xfId="3" quotePrefix="1" applyNumberFormat="1" applyFont="1" applyFill="1" applyBorder="1" applyAlignment="1">
      <alignment horizontal="right" vertical="center"/>
    </xf>
    <xf numFmtId="3" fontId="2" fillId="3" borderId="0" xfId="3" applyNumberFormat="1" applyFont="1" applyFill="1" applyBorder="1" applyAlignment="1">
      <alignment vertical="center"/>
    </xf>
    <xf numFmtId="3" fontId="11" fillId="3" borderId="4" xfId="3" quotePrefix="1" applyNumberFormat="1" applyFont="1" applyFill="1" applyBorder="1" applyAlignment="1">
      <alignment horizontal="right" vertical="center"/>
    </xf>
    <xf numFmtId="3" fontId="11" fillId="3" borderId="21" xfId="3" quotePrefix="1" applyNumberFormat="1" applyFont="1" applyFill="1" applyBorder="1" applyAlignment="1">
      <alignment horizontal="right" vertical="center"/>
    </xf>
    <xf numFmtId="3" fontId="2" fillId="3" borderId="4" xfId="3" quotePrefix="1" applyNumberFormat="1" applyFont="1" applyFill="1" applyBorder="1" applyAlignment="1">
      <alignment horizontal="right"/>
    </xf>
    <xf numFmtId="3" fontId="10" fillId="3" borderId="4" xfId="3" quotePrefix="1" applyNumberFormat="1" applyFont="1" applyFill="1" applyBorder="1" applyAlignment="1">
      <alignment horizontal="right" vertical="top"/>
    </xf>
    <xf numFmtId="3" fontId="10" fillId="3" borderId="0" xfId="3" quotePrefix="1" applyNumberFormat="1" applyFont="1" applyFill="1" applyBorder="1" applyAlignment="1">
      <alignment horizontal="left" vertical="top"/>
    </xf>
    <xf numFmtId="3" fontId="10" fillId="3" borderId="21" xfId="3" applyNumberFormat="1" applyFont="1" applyFill="1" applyBorder="1" applyAlignment="1">
      <alignment horizontal="right" vertical="top"/>
    </xf>
    <xf numFmtId="3" fontId="2" fillId="3" borderId="21" xfId="3" quotePrefix="1" applyNumberFormat="1" applyFont="1" applyFill="1" applyBorder="1" applyAlignment="1">
      <alignment horizontal="center" vertical="center"/>
    </xf>
    <xf numFmtId="3" fontId="9" fillId="3" borderId="0" xfId="3" quotePrefix="1" applyNumberFormat="1" applyFont="1" applyFill="1" applyBorder="1" applyAlignment="1">
      <alignment horizontal="left" vertical="center"/>
    </xf>
    <xf numFmtId="3" fontId="9" fillId="3" borderId="0" xfId="3" applyNumberFormat="1" applyFont="1" applyFill="1" applyBorder="1" applyAlignment="1">
      <alignment horizontal="left" vertical="center"/>
    </xf>
    <xf numFmtId="3" fontId="9" fillId="3" borderId="21" xfId="3" applyNumberFormat="1" applyFont="1" applyFill="1" applyBorder="1" applyAlignment="1">
      <alignment horizontal="right" vertical="center"/>
    </xf>
    <xf numFmtId="3" fontId="2" fillId="3" borderId="5" xfId="3" quotePrefix="1" applyNumberFormat="1" applyFont="1" applyFill="1" applyBorder="1" applyAlignment="1">
      <alignment horizontal="right" vertical="center"/>
    </xf>
    <xf numFmtId="0" fontId="2" fillId="2" borderId="11" xfId="2" applyFont="1" applyFill="1" applyBorder="1" applyAlignment="1">
      <alignment vertical="center"/>
    </xf>
    <xf numFmtId="0" fontId="2" fillId="2" borderId="53" xfId="1" applyFont="1" applyFill="1" applyBorder="1" applyAlignment="1" applyProtection="1">
      <alignment horizontal="right" vertical="center"/>
    </xf>
    <xf numFmtId="0" fontId="2" fillId="2" borderId="43" xfId="1" applyFont="1" applyFill="1" applyBorder="1" applyAlignment="1" applyProtection="1">
      <alignment horizontal="right" vertical="center"/>
    </xf>
    <xf numFmtId="0" fontId="2" fillId="3" borderId="39" xfId="1" quotePrefix="1" applyFont="1" applyFill="1" applyBorder="1" applyAlignment="1" applyProtection="1">
      <alignment horizontal="right" vertical="center"/>
    </xf>
    <xf numFmtId="0" fontId="2" fillId="3" borderId="39" xfId="1" applyFont="1" applyFill="1" applyBorder="1" applyAlignment="1" applyProtection="1">
      <alignment horizontal="centerContinuous" vertical="center"/>
    </xf>
    <xf numFmtId="0" fontId="2" fillId="3" borderId="43" xfId="1" quotePrefix="1" applyFont="1" applyFill="1" applyBorder="1" applyAlignment="1" applyProtection="1">
      <alignment horizontal="right" vertical="center"/>
    </xf>
    <xf numFmtId="0" fontId="2" fillId="3" borderId="39" xfId="1" applyFont="1" applyFill="1" applyBorder="1" applyAlignment="1" applyProtection="1">
      <alignment horizontal="right" vertical="center"/>
    </xf>
    <xf numFmtId="0" fontId="2" fillId="3" borderId="39" xfId="1" quotePrefix="1" applyFont="1" applyFill="1" applyBorder="1" applyAlignment="1" applyProtection="1">
      <alignment horizontal="left" vertical="center"/>
    </xf>
    <xf numFmtId="0" fontId="2" fillId="3" borderId="43" xfId="1" applyFont="1" applyFill="1" applyBorder="1" applyAlignment="1" applyProtection="1">
      <alignment horizontal="centerContinuous" vertical="top"/>
    </xf>
    <xf numFmtId="0" fontId="2" fillId="3" borderId="48" xfId="1" applyFont="1" applyFill="1" applyBorder="1" applyAlignment="1" applyProtection="1">
      <alignment horizontal="centerContinuous" vertical="center"/>
    </xf>
    <xf numFmtId="176" fontId="2" fillId="3" borderId="15" xfId="2" applyNumberFormat="1" applyFont="1" applyFill="1" applyBorder="1" applyAlignment="1">
      <alignment horizontal="left" vertical="center"/>
    </xf>
    <xf numFmtId="178" fontId="2" fillId="0" borderId="27" xfId="2" applyNumberFormat="1" applyFont="1" applyFill="1" applyBorder="1" applyAlignment="1">
      <alignment horizontal="right" vertical="center"/>
    </xf>
    <xf numFmtId="178" fontId="2" fillId="0" borderId="7" xfId="2" applyNumberFormat="1" applyFont="1" applyFill="1" applyBorder="1" applyAlignment="1">
      <alignment horizontal="right" vertical="center"/>
    </xf>
    <xf numFmtId="178" fontId="2" fillId="0" borderId="31" xfId="2" applyNumberFormat="1" applyFont="1" applyFill="1" applyBorder="1" applyAlignment="1">
      <alignment horizontal="right" vertical="center"/>
    </xf>
    <xf numFmtId="3" fontId="2" fillId="0" borderId="28" xfId="2" applyNumberFormat="1" applyFont="1" applyFill="1" applyBorder="1" applyAlignment="1">
      <alignment horizontal="right" vertical="center" shrinkToFit="1"/>
    </xf>
    <xf numFmtId="3" fontId="2" fillId="0" borderId="8" xfId="2" applyNumberFormat="1" applyFont="1" applyFill="1" applyBorder="1" applyAlignment="1">
      <alignment horizontal="right" vertical="center" shrinkToFit="1"/>
    </xf>
    <xf numFmtId="0" fontId="2" fillId="2" borderId="6" xfId="1" applyFont="1" applyFill="1" applyBorder="1" applyAlignment="1">
      <alignment horizontal="center" vertical="center"/>
    </xf>
    <xf numFmtId="0" fontId="2" fillId="2" borderId="53" xfId="2" applyFont="1" applyFill="1" applyBorder="1" applyAlignment="1">
      <alignment horizontal="centerContinuous" vertical="center"/>
    </xf>
    <xf numFmtId="0" fontId="2" fillId="2" borderId="26" xfId="2" quotePrefix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 wrapText="1"/>
    </xf>
    <xf numFmtId="178" fontId="2" fillId="0" borderId="42" xfId="2" applyNumberFormat="1" applyFont="1" applyFill="1" applyBorder="1" applyAlignment="1">
      <alignment horizontal="right" vertical="center"/>
    </xf>
    <xf numFmtId="181" fontId="2" fillId="0" borderId="32" xfId="2" applyNumberFormat="1" applyFont="1" applyFill="1" applyBorder="1" applyAlignment="1">
      <alignment horizontal="right" vertical="center"/>
    </xf>
    <xf numFmtId="181" fontId="2" fillId="0" borderId="26" xfId="2" applyNumberFormat="1" applyFont="1" applyFill="1" applyBorder="1" applyAlignment="1">
      <alignment horizontal="right" vertical="center"/>
    </xf>
    <xf numFmtId="180" fontId="2" fillId="0" borderId="6" xfId="1" applyNumberFormat="1" applyFont="1" applyFill="1" applyBorder="1" applyAlignment="1" applyProtection="1">
      <alignment horizontal="right" vertical="center"/>
    </xf>
    <xf numFmtId="180" fontId="2" fillId="0" borderId="27" xfId="1" applyNumberFormat="1" applyFont="1" applyFill="1" applyBorder="1" applyAlignment="1" applyProtection="1">
      <alignment horizontal="right" vertical="center"/>
    </xf>
    <xf numFmtId="185" fontId="2" fillId="0" borderId="7" xfId="2" applyNumberFormat="1" applyFont="1" applyBorder="1" applyAlignment="1">
      <alignment vertical="center"/>
    </xf>
    <xf numFmtId="186" fontId="2" fillId="0" borderId="7" xfId="2" applyNumberFormat="1" applyFont="1" applyFill="1" applyBorder="1" applyAlignment="1">
      <alignment vertical="center"/>
    </xf>
    <xf numFmtId="186" fontId="2" fillId="0" borderId="13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center"/>
    </xf>
    <xf numFmtId="0" fontId="2" fillId="2" borderId="42" xfId="2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/>
    </xf>
    <xf numFmtId="180" fontId="2" fillId="0" borderId="27" xfId="2" applyNumberFormat="1" applyFont="1" applyFill="1" applyBorder="1" applyAlignment="1">
      <alignment horizontal="right" vertical="center" shrinkToFit="1"/>
    </xf>
    <xf numFmtId="180" fontId="2" fillId="0" borderId="26" xfId="0" applyNumberFormat="1" applyFont="1" applyFill="1" applyBorder="1" applyAlignment="1" applyProtection="1">
      <alignment vertical="center"/>
    </xf>
    <xf numFmtId="180" fontId="2" fillId="0" borderId="27" xfId="0" applyNumberFormat="1" applyFont="1" applyFill="1" applyBorder="1" applyAlignment="1" applyProtection="1">
      <alignment vertical="center"/>
    </xf>
    <xf numFmtId="180" fontId="2" fillId="0" borderId="27" xfId="0" applyNumberFormat="1" applyFont="1" applyFill="1" applyBorder="1" applyAlignment="1" applyProtection="1">
      <alignment vertical="center"/>
      <protection locked="0"/>
    </xf>
    <xf numFmtId="0" fontId="2" fillId="2" borderId="6" xfId="2" applyFont="1" applyFill="1" applyBorder="1" applyAlignment="1">
      <alignment horizontal="center" vertical="center" shrinkToFit="1"/>
    </xf>
    <xf numFmtId="0" fontId="2" fillId="2" borderId="44" xfId="2" applyFont="1" applyFill="1" applyBorder="1" applyAlignment="1">
      <alignment horizontal="center" vertical="center" shrinkToFit="1"/>
    </xf>
    <xf numFmtId="185" fontId="2" fillId="0" borderId="7" xfId="2" applyNumberFormat="1" applyFont="1" applyBorder="1" applyAlignment="1">
      <alignment vertical="center" shrinkToFit="1"/>
    </xf>
    <xf numFmtId="186" fontId="2" fillId="0" borderId="27" xfId="2" applyNumberFormat="1" applyFont="1" applyBorder="1" applyAlignment="1">
      <alignment vertical="center" shrinkToFit="1"/>
    </xf>
    <xf numFmtId="0" fontId="2" fillId="2" borderId="25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3" fontId="2" fillId="0" borderId="42" xfId="2" applyNumberFormat="1" applyFont="1" applyFill="1" applyBorder="1" applyAlignment="1">
      <alignment vertical="center"/>
    </xf>
    <xf numFmtId="178" fontId="2" fillId="0" borderId="42" xfId="2" applyNumberFormat="1" applyFont="1" applyFill="1" applyBorder="1" applyAlignment="1">
      <alignment vertical="center"/>
    </xf>
    <xf numFmtId="0" fontId="2" fillId="5" borderId="26" xfId="2" applyFont="1" applyFill="1" applyBorder="1" applyAlignment="1">
      <alignment horizontal="centerContinuous" vertical="center"/>
    </xf>
    <xf numFmtId="0" fontId="10" fillId="2" borderId="26" xfId="2" applyFont="1" applyFill="1" applyBorder="1" applyAlignment="1">
      <alignment horizontal="centerContinuous" vertical="center"/>
    </xf>
    <xf numFmtId="0" fontId="2" fillId="2" borderId="26" xfId="2" applyFont="1" applyFill="1" applyBorder="1" applyAlignment="1">
      <alignment horizontal="centerContinuous" vertical="center"/>
    </xf>
    <xf numFmtId="0" fontId="2" fillId="2" borderId="42" xfId="2" applyFont="1" applyFill="1" applyBorder="1" applyAlignment="1">
      <alignment horizontal="centerContinuous" vertical="center"/>
    </xf>
    <xf numFmtId="0" fontId="9" fillId="2" borderId="26" xfId="2" applyFont="1" applyFill="1" applyBorder="1" applyAlignment="1">
      <alignment horizontal="centerContinuous" vertical="center"/>
    </xf>
    <xf numFmtId="0" fontId="2" fillId="2" borderId="12" xfId="2" applyFont="1" applyFill="1" applyBorder="1" applyAlignment="1">
      <alignment horizontal="centerContinuous" vertical="center"/>
    </xf>
    <xf numFmtId="0" fontId="2" fillId="5" borderId="26" xfId="2" quotePrefix="1" applyFont="1" applyFill="1" applyBorder="1" applyAlignment="1">
      <alignment horizontal="center" vertical="center"/>
    </xf>
    <xf numFmtId="178" fontId="2" fillId="0" borderId="27" xfId="2" applyNumberFormat="1" applyFont="1" applyFill="1" applyBorder="1" applyAlignment="1">
      <alignment horizontal="right" vertical="center" shrinkToFit="1"/>
    </xf>
    <xf numFmtId="178" fontId="2" fillId="0" borderId="26" xfId="2" applyNumberFormat="1" applyFont="1" applyFill="1" applyBorder="1" applyAlignment="1">
      <alignment horizontal="right" vertical="center" shrinkToFit="1"/>
    </xf>
    <xf numFmtId="3" fontId="2" fillId="0" borderId="27" xfId="2" applyNumberFormat="1" applyFont="1" applyFill="1" applyBorder="1" applyAlignment="1">
      <alignment horizontal="right" vertical="center" shrinkToFit="1"/>
    </xf>
    <xf numFmtId="3" fontId="2" fillId="0" borderId="26" xfId="2" applyNumberFormat="1" applyFont="1" applyFill="1" applyBorder="1" applyAlignment="1">
      <alignment horizontal="right" vertical="center" shrinkToFit="1"/>
    </xf>
    <xf numFmtId="176" fontId="2" fillId="0" borderId="27" xfId="2" applyNumberFormat="1" applyFont="1" applyFill="1" applyBorder="1" applyAlignment="1">
      <alignment horizontal="right" vertical="center" shrinkToFit="1"/>
    </xf>
    <xf numFmtId="3" fontId="9" fillId="0" borderId="28" xfId="2" applyNumberFormat="1" applyFont="1" applyFill="1" applyBorder="1" applyAlignment="1">
      <alignment horizontal="right" vertical="center" shrinkToFit="1"/>
    </xf>
    <xf numFmtId="178" fontId="2" fillId="0" borderId="7" xfId="2" applyNumberFormat="1" applyFont="1" applyFill="1" applyBorder="1" applyAlignment="1">
      <alignment horizontal="right" vertical="center" shrinkToFit="1"/>
    </xf>
    <xf numFmtId="178" fontId="2" fillId="0" borderId="6" xfId="2" applyNumberFormat="1" applyFont="1" applyFill="1" applyBorder="1" applyAlignment="1">
      <alignment horizontal="right" vertical="center" shrinkToFit="1"/>
    </xf>
    <xf numFmtId="3" fontId="2" fillId="0" borderId="7" xfId="2" applyNumberFormat="1" applyFont="1" applyFill="1" applyBorder="1" applyAlignment="1">
      <alignment horizontal="right" vertical="center" shrinkToFit="1"/>
    </xf>
    <xf numFmtId="3" fontId="2" fillId="0" borderId="6" xfId="2" applyNumberFormat="1" applyFont="1" applyFill="1" applyBorder="1" applyAlignment="1">
      <alignment horizontal="right" vertical="center" shrinkToFit="1"/>
    </xf>
    <xf numFmtId="176" fontId="2" fillId="0" borderId="7" xfId="2" applyNumberFormat="1" applyFont="1" applyFill="1" applyBorder="1" applyAlignment="1">
      <alignment horizontal="right" vertical="center" shrinkToFit="1"/>
    </xf>
    <xf numFmtId="181" fontId="2" fillId="0" borderId="7" xfId="2" applyNumberFormat="1" applyFont="1" applyFill="1" applyBorder="1" applyAlignment="1">
      <alignment horizontal="right" vertical="center" shrinkToFit="1"/>
    </xf>
    <xf numFmtId="178" fontId="2" fillId="0" borderId="4" xfId="2" applyNumberFormat="1" applyFont="1" applyFill="1" applyBorder="1" applyAlignment="1">
      <alignment horizontal="right" vertical="center" shrinkToFit="1"/>
    </xf>
    <xf numFmtId="178" fontId="2" fillId="0" borderId="3" xfId="2" applyNumberFormat="1" applyFont="1" applyFill="1" applyBorder="1" applyAlignment="1">
      <alignment horizontal="right" vertical="center" shrinkToFit="1"/>
    </xf>
    <xf numFmtId="3" fontId="2" fillId="0" borderId="4" xfId="2" applyNumberFormat="1" applyFont="1" applyFill="1" applyBorder="1" applyAlignment="1">
      <alignment horizontal="right" vertical="center" shrinkToFit="1"/>
    </xf>
    <xf numFmtId="3" fontId="2" fillId="0" borderId="3" xfId="2" applyNumberFormat="1" applyFont="1" applyFill="1" applyBorder="1" applyAlignment="1">
      <alignment horizontal="right" vertical="center" shrinkToFit="1"/>
    </xf>
    <xf numFmtId="176" fontId="2" fillId="0" borderId="4" xfId="2" applyNumberFormat="1" applyFont="1" applyFill="1" applyBorder="1" applyAlignment="1">
      <alignment horizontal="right" vertical="center" shrinkToFit="1"/>
    </xf>
    <xf numFmtId="3" fontId="2" fillId="0" borderId="5" xfId="2" applyNumberFormat="1" applyFont="1" applyFill="1" applyBorder="1" applyAlignment="1">
      <alignment horizontal="right" vertical="center" shrinkToFit="1"/>
    </xf>
    <xf numFmtId="0" fontId="2" fillId="0" borderId="18" xfId="2" applyFont="1" applyBorder="1" applyAlignment="1">
      <alignment vertical="center"/>
    </xf>
    <xf numFmtId="0" fontId="2" fillId="0" borderId="18" xfId="2" applyFont="1" applyBorder="1" applyAlignment="1">
      <alignment horizontal="left" vertical="center"/>
    </xf>
    <xf numFmtId="0" fontId="1" fillId="0" borderId="0" xfId="2" applyFont="1" applyBorder="1" applyAlignment="1">
      <alignment vertical="center"/>
    </xf>
    <xf numFmtId="0" fontId="2" fillId="0" borderId="1" xfId="2" applyFont="1" applyBorder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vertical="center"/>
    </xf>
    <xf numFmtId="3" fontId="2" fillId="4" borderId="4" xfId="2" applyNumberFormat="1" applyFont="1" applyFill="1" applyBorder="1" applyAlignment="1">
      <alignment horizontal="left" vertical="center"/>
    </xf>
    <xf numFmtId="181" fontId="2" fillId="0" borderId="27" xfId="2" applyNumberFormat="1" applyFont="1" applyFill="1" applyBorder="1" applyAlignment="1">
      <alignment horizontal="right" vertical="center" shrinkToFit="1"/>
    </xf>
    <xf numFmtId="181" fontId="2" fillId="0" borderId="27" xfId="2" quotePrefix="1" applyNumberFormat="1" applyFont="1" applyFill="1" applyBorder="1" applyAlignment="1">
      <alignment horizontal="right" vertical="center" shrinkToFit="1"/>
    </xf>
    <xf numFmtId="181" fontId="2" fillId="0" borderId="28" xfId="2" applyNumberFormat="1" applyFont="1" applyBorder="1" applyAlignment="1">
      <alignment horizontal="right" vertical="center" shrinkToFit="1"/>
    </xf>
    <xf numFmtId="0" fontId="2" fillId="2" borderId="42" xfId="1" applyFont="1" applyFill="1" applyBorder="1" applyAlignment="1" applyProtection="1">
      <alignment horizontal="centerContinuous" vertical="center"/>
    </xf>
    <xf numFmtId="0" fontId="2" fillId="2" borderId="16" xfId="1" applyFont="1" applyFill="1" applyBorder="1" applyAlignment="1" applyProtection="1">
      <alignment horizontal="centerContinuous" vertical="center"/>
    </xf>
    <xf numFmtId="0" fontId="2" fillId="2" borderId="31" xfId="2" applyFont="1" applyFill="1" applyBorder="1" applyAlignment="1">
      <alignment horizontal="center" vertical="center"/>
    </xf>
    <xf numFmtId="3" fontId="2" fillId="3" borderId="0" xfId="2" applyNumberFormat="1" applyFont="1" applyFill="1" applyBorder="1" applyAlignment="1">
      <alignment horizontal="distributed" vertical="center"/>
    </xf>
    <xf numFmtId="3" fontId="2" fillId="4" borderId="0" xfId="2" applyNumberFormat="1" applyFont="1" applyFill="1" applyBorder="1" applyAlignment="1">
      <alignment horizontal="distributed" vertical="center"/>
    </xf>
    <xf numFmtId="0" fontId="2" fillId="3" borderId="0" xfId="1" quotePrefix="1" applyFont="1" applyFill="1" applyBorder="1" applyAlignment="1">
      <alignment horizontal="distributed" vertical="center"/>
    </xf>
    <xf numFmtId="0" fontId="2" fillId="3" borderId="0" xfId="1" quotePrefix="1" applyFont="1" applyFill="1" applyBorder="1" applyAlignment="1">
      <alignment horizontal="center" vertical="center"/>
    </xf>
    <xf numFmtId="0" fontId="2" fillId="2" borderId="2" xfId="2" quotePrefix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right" vertical="center"/>
    </xf>
    <xf numFmtId="0" fontId="10" fillId="3" borderId="0" xfId="2" quotePrefix="1" applyFont="1" applyFill="1" applyBorder="1" applyAlignment="1">
      <alignment horizontal="distributed" vertical="center"/>
    </xf>
    <xf numFmtId="0" fontId="11" fillId="3" borderId="0" xfId="2" quotePrefix="1" applyFont="1" applyFill="1" applyBorder="1" applyAlignment="1">
      <alignment horizontal="distributed" vertical="center"/>
    </xf>
    <xf numFmtId="0" fontId="2" fillId="2" borderId="27" xfId="1" quotePrefix="1" applyFont="1" applyFill="1" applyBorder="1" applyAlignment="1">
      <alignment horizontal="center" vertical="center"/>
    </xf>
    <xf numFmtId="0" fontId="2" fillId="2" borderId="26" xfId="1" quotePrefix="1" applyFont="1" applyFill="1" applyBorder="1" applyAlignment="1">
      <alignment horizontal="center" vertical="center"/>
    </xf>
    <xf numFmtId="176" fontId="2" fillId="3" borderId="4" xfId="2" quotePrefix="1" applyNumberFormat="1" applyFont="1" applyFill="1" applyBorder="1" applyAlignment="1">
      <alignment horizontal="center" vertical="center"/>
    </xf>
    <xf numFmtId="0" fontId="2" fillId="2" borderId="42" xfId="2" applyFont="1" applyFill="1" applyBorder="1" applyAlignment="1">
      <alignment horizontal="center" vertical="center"/>
    </xf>
    <xf numFmtId="0" fontId="9" fillId="3" borderId="0" xfId="2" quotePrefix="1" applyFont="1" applyFill="1" applyBorder="1" applyAlignment="1">
      <alignment horizontal="distributed" vertical="center"/>
    </xf>
    <xf numFmtId="0" fontId="9" fillId="3" borderId="19" xfId="2" quotePrefix="1" applyFont="1" applyFill="1" applyBorder="1" applyAlignment="1">
      <alignment horizontal="distributed" vertical="center"/>
    </xf>
    <xf numFmtId="178" fontId="2" fillId="0" borderId="13" xfId="2" applyNumberFormat="1" applyFont="1" applyFill="1" applyBorder="1" applyAlignment="1">
      <alignment horizontal="right" vertical="center" shrinkToFit="1"/>
    </xf>
    <xf numFmtId="178" fontId="2" fillId="0" borderId="12" xfId="2" applyNumberFormat="1" applyFont="1" applyFill="1" applyBorder="1" applyAlignment="1">
      <alignment horizontal="right" vertical="center" shrinkToFit="1"/>
    </xf>
    <xf numFmtId="178" fontId="2" fillId="0" borderId="26" xfId="2" quotePrefix="1" applyNumberFormat="1" applyFont="1" applyFill="1" applyBorder="1" applyAlignment="1">
      <alignment horizontal="right" vertical="center" shrinkToFit="1"/>
    </xf>
    <xf numFmtId="3" fontId="2" fillId="0" borderId="13" xfId="2" applyNumberFormat="1" applyFont="1" applyFill="1" applyBorder="1" applyAlignment="1">
      <alignment horizontal="right" vertical="center" shrinkToFit="1"/>
    </xf>
    <xf numFmtId="3" fontId="2" fillId="0" borderId="12" xfId="2" applyNumberFormat="1" applyFont="1" applyFill="1" applyBorder="1" applyAlignment="1">
      <alignment horizontal="right" vertical="center" shrinkToFit="1"/>
    </xf>
    <xf numFmtId="176" fontId="2" fillId="0" borderId="13" xfId="2" applyNumberFormat="1" applyFont="1" applyFill="1" applyBorder="1" applyAlignment="1">
      <alignment horizontal="right" vertical="center" shrinkToFit="1"/>
    </xf>
    <xf numFmtId="181" fontId="2" fillId="0" borderId="13" xfId="2" applyNumberFormat="1" applyFont="1" applyFill="1" applyBorder="1" applyAlignment="1">
      <alignment horizontal="right" vertical="center" shrinkToFit="1"/>
    </xf>
    <xf numFmtId="3" fontId="9" fillId="0" borderId="14" xfId="2" applyNumberFormat="1" applyFont="1" applyFill="1" applyBorder="1" applyAlignment="1">
      <alignment horizontal="right" vertical="center" shrinkToFit="1"/>
    </xf>
    <xf numFmtId="3" fontId="2" fillId="0" borderId="14" xfId="2" applyNumberFormat="1" applyFont="1" applyFill="1" applyBorder="1" applyAlignment="1">
      <alignment horizontal="right" vertical="center" shrinkToFit="1"/>
    </xf>
    <xf numFmtId="178" fontId="2" fillId="0" borderId="37" xfId="2" applyNumberFormat="1" applyFont="1" applyFill="1" applyBorder="1" applyAlignment="1">
      <alignment vertical="center"/>
    </xf>
    <xf numFmtId="178" fontId="2" fillId="0" borderId="13" xfId="2" applyNumberFormat="1" applyFont="1" applyFill="1" applyBorder="1" applyAlignment="1">
      <alignment vertical="center"/>
    </xf>
    <xf numFmtId="178" fontId="2" fillId="0" borderId="13" xfId="2" applyNumberFormat="1" applyFont="1" applyBorder="1" applyAlignment="1">
      <alignment horizontal="right" vertical="center"/>
    </xf>
    <xf numFmtId="178" fontId="2" fillId="0" borderId="13" xfId="2" applyNumberFormat="1" applyFont="1" applyFill="1" applyBorder="1" applyAlignment="1">
      <alignment horizontal="right" vertical="center"/>
    </xf>
    <xf numFmtId="178" fontId="2" fillId="0" borderId="12" xfId="2" applyNumberFormat="1" applyFont="1" applyFill="1" applyBorder="1" applyAlignment="1">
      <alignment vertical="center"/>
    </xf>
    <xf numFmtId="0" fontId="16" fillId="3" borderId="3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176" fontId="2" fillId="0" borderId="13" xfId="2" applyNumberFormat="1" applyFont="1" applyFill="1" applyBorder="1" applyAlignment="1">
      <alignment vertical="center"/>
    </xf>
    <xf numFmtId="176" fontId="2" fillId="0" borderId="12" xfId="2" applyNumberFormat="1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3" fontId="2" fillId="0" borderId="13" xfId="2" applyNumberFormat="1" applyFont="1" applyFill="1" applyBorder="1" applyAlignment="1">
      <alignment vertical="center"/>
    </xf>
    <xf numFmtId="3" fontId="2" fillId="0" borderId="13" xfId="2" applyNumberFormat="1" applyFont="1" applyFill="1" applyBorder="1" applyAlignment="1">
      <alignment horizontal="right" vertical="center"/>
    </xf>
    <xf numFmtId="3" fontId="2" fillId="0" borderId="12" xfId="2" applyNumberFormat="1" applyFont="1" applyFill="1" applyBorder="1" applyAlignment="1">
      <alignment vertical="center"/>
    </xf>
    <xf numFmtId="3" fontId="2" fillId="0" borderId="12" xfId="2" applyNumberFormat="1" applyFont="1" applyFill="1" applyBorder="1" applyAlignment="1">
      <alignment horizontal="right" vertical="center"/>
    </xf>
    <xf numFmtId="178" fontId="2" fillId="0" borderId="31" xfId="2" applyNumberFormat="1" applyFont="1" applyFill="1" applyBorder="1" applyAlignment="1">
      <alignment vertical="center"/>
    </xf>
    <xf numFmtId="178" fontId="2" fillId="0" borderId="44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horizontal="right" vertical="center"/>
    </xf>
    <xf numFmtId="38" fontId="16" fillId="0" borderId="0" xfId="4" applyFont="1" applyAlignment="1">
      <alignment vertical="center"/>
    </xf>
    <xf numFmtId="181" fontId="2" fillId="0" borderId="13" xfId="4" applyNumberFormat="1" applyFont="1" applyFill="1" applyBorder="1" applyAlignment="1">
      <alignment vertical="center"/>
    </xf>
    <xf numFmtId="181" fontId="2" fillId="0" borderId="27" xfId="4" applyNumberFormat="1" applyFont="1" applyFill="1" applyBorder="1" applyAlignment="1">
      <alignment horizontal="right" vertical="center"/>
    </xf>
    <xf numFmtId="181" fontId="2" fillId="0" borderId="27" xfId="1" applyNumberFormat="1" applyFont="1" applyFill="1" applyBorder="1" applyAlignment="1">
      <alignment vertical="center"/>
    </xf>
    <xf numFmtId="181" fontId="2" fillId="0" borderId="13" xfId="4" applyNumberFormat="1" applyFont="1" applyFill="1" applyBorder="1" applyAlignment="1">
      <alignment horizontal="right" vertical="center"/>
    </xf>
    <xf numFmtId="178" fontId="2" fillId="0" borderId="27" xfId="4" applyNumberFormat="1" applyFont="1" applyBorder="1" applyAlignment="1">
      <alignment vertical="center"/>
    </xf>
    <xf numFmtId="178" fontId="2" fillId="0" borderId="13" xfId="4" applyNumberFormat="1" applyFont="1" applyBorder="1" applyAlignment="1">
      <alignment vertical="center"/>
    </xf>
    <xf numFmtId="177" fontId="2" fillId="0" borderId="28" xfId="4" applyNumberFormat="1" applyFont="1" applyFill="1" applyBorder="1" applyAlignment="1">
      <alignment vertical="center"/>
    </xf>
    <xf numFmtId="180" fontId="2" fillId="0" borderId="28" xfId="4" applyNumberFormat="1" applyFont="1" applyFill="1" applyBorder="1" applyAlignment="1">
      <alignment vertical="center"/>
    </xf>
    <xf numFmtId="181" fontId="2" fillId="0" borderId="14" xfId="4" applyNumberFormat="1" applyFont="1" applyBorder="1" applyAlignment="1">
      <alignment vertical="center"/>
    </xf>
    <xf numFmtId="3" fontId="16" fillId="0" borderId="0" xfId="3" applyNumberFormat="1" applyFont="1" applyAlignment="1">
      <alignment horizontal="right"/>
    </xf>
    <xf numFmtId="186" fontId="2" fillId="0" borderId="7" xfId="2" applyNumberFormat="1" applyFont="1" applyBorder="1" applyAlignment="1">
      <alignment vertical="center"/>
    </xf>
    <xf numFmtId="186" fontId="2" fillId="0" borderId="27" xfId="2" applyNumberFormat="1" applyFont="1" applyBorder="1" applyAlignment="1">
      <alignment vertical="center"/>
    </xf>
    <xf numFmtId="185" fontId="2" fillId="0" borderId="7" xfId="2" applyNumberFormat="1" applyFont="1" applyFill="1" applyBorder="1" applyAlignment="1">
      <alignment vertical="center"/>
    </xf>
    <xf numFmtId="186" fontId="2" fillId="0" borderId="27" xfId="2" applyNumberFormat="1" applyFont="1" applyFill="1" applyBorder="1" applyAlignment="1">
      <alignment vertical="center" shrinkToFit="1"/>
    </xf>
    <xf numFmtId="185" fontId="2" fillId="0" borderId="7" xfId="2" applyNumberFormat="1" applyFont="1" applyFill="1" applyBorder="1" applyAlignment="1">
      <alignment vertical="center" shrinkToFit="1"/>
    </xf>
    <xf numFmtId="186" fontId="2" fillId="0" borderId="13" xfId="2" applyNumberFormat="1" applyFont="1" applyFill="1" applyBorder="1" applyAlignment="1">
      <alignment vertical="center" shrinkToFit="1"/>
    </xf>
    <xf numFmtId="185" fontId="2" fillId="0" borderId="4" xfId="2" applyNumberFormat="1" applyFont="1" applyFill="1" applyBorder="1" applyAlignment="1">
      <alignment vertical="center"/>
    </xf>
    <xf numFmtId="186" fontId="2" fillId="0" borderId="13" xfId="2" applyNumberFormat="1" applyFont="1" applyFill="1" applyBorder="1" applyAlignment="1">
      <alignment vertical="center"/>
    </xf>
    <xf numFmtId="185" fontId="2" fillId="0" borderId="7" xfId="2" quotePrefix="1" applyNumberFormat="1" applyFont="1" applyFill="1" applyBorder="1" applyAlignment="1">
      <alignment vertical="center"/>
    </xf>
    <xf numFmtId="185" fontId="2" fillId="0" borderId="7" xfId="2" quotePrefix="1" applyNumberFormat="1" applyFont="1" applyFill="1" applyBorder="1" applyAlignment="1">
      <alignment vertical="center" shrinkToFit="1"/>
    </xf>
    <xf numFmtId="186" fontId="2" fillId="0" borderId="27" xfId="2" applyNumberFormat="1" applyFont="1" applyFill="1" applyBorder="1" applyAlignment="1">
      <alignment vertical="center"/>
    </xf>
    <xf numFmtId="185" fontId="2" fillId="0" borderId="8" xfId="2" applyNumberFormat="1" applyFont="1" applyFill="1" applyBorder="1" applyAlignment="1">
      <alignment vertical="center"/>
    </xf>
    <xf numFmtId="186" fontId="2" fillId="0" borderId="8" xfId="2" applyNumberFormat="1" applyFont="1" applyFill="1" applyBorder="1" applyAlignment="1">
      <alignment vertical="center"/>
    </xf>
    <xf numFmtId="186" fontId="2" fillId="0" borderId="28" xfId="2" applyNumberFormat="1" applyFont="1" applyFill="1" applyBorder="1" applyAlignment="1">
      <alignment vertical="center"/>
    </xf>
    <xf numFmtId="186" fontId="2" fillId="0" borderId="14" xfId="2" applyNumberFormat="1" applyFont="1" applyFill="1" applyBorder="1" applyAlignment="1">
      <alignment vertical="center"/>
    </xf>
    <xf numFmtId="185" fontId="2" fillId="0" borderId="8" xfId="2" applyNumberFormat="1" applyFont="1" applyFill="1" applyBorder="1" applyAlignment="1">
      <alignment vertical="center" shrinkToFit="1"/>
    </xf>
    <xf numFmtId="186" fontId="2" fillId="0" borderId="28" xfId="2" applyNumberFormat="1" applyFont="1" applyFill="1" applyBorder="1" applyAlignment="1">
      <alignment vertical="center" shrinkToFit="1"/>
    </xf>
    <xf numFmtId="185" fontId="2" fillId="0" borderId="28" xfId="2" applyNumberFormat="1" applyFont="1" applyFill="1" applyBorder="1" applyAlignment="1">
      <alignment vertical="center" shrinkToFit="1"/>
    </xf>
    <xf numFmtId="185" fontId="2" fillId="0" borderId="5" xfId="2" applyNumberFormat="1" applyFont="1" applyFill="1" applyBorder="1" applyAlignment="1">
      <alignment vertical="center"/>
    </xf>
    <xf numFmtId="180" fontId="2" fillId="0" borderId="13" xfId="2" applyNumberFormat="1" applyFont="1" applyFill="1" applyBorder="1" applyAlignment="1">
      <alignment horizontal="right" vertical="center" shrinkToFit="1"/>
    </xf>
    <xf numFmtId="181" fontId="2" fillId="0" borderId="14" xfId="2" applyNumberFormat="1" applyFont="1" applyFill="1" applyBorder="1" applyAlignment="1">
      <alignment horizontal="right" vertical="center" shrinkToFit="1"/>
    </xf>
    <xf numFmtId="57" fontId="2" fillId="0" borderId="13" xfId="1" applyNumberFormat="1" applyFont="1" applyFill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right" vertical="center"/>
    </xf>
    <xf numFmtId="38" fontId="2" fillId="0" borderId="13" xfId="4" applyFont="1" applyFill="1" applyBorder="1" applyAlignment="1">
      <alignment horizontal="right" vertical="center"/>
    </xf>
    <xf numFmtId="38" fontId="2" fillId="0" borderId="21" xfId="4" applyFont="1" applyFill="1" applyBorder="1" applyAlignment="1">
      <alignment horizontal="right" vertical="center"/>
    </xf>
    <xf numFmtId="38" fontId="2" fillId="0" borderId="27" xfId="4" applyFont="1" applyFill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38" fontId="2" fillId="0" borderId="27" xfId="4" applyFont="1" applyFill="1" applyBorder="1" applyAlignment="1">
      <alignment vertical="center" shrinkToFit="1"/>
    </xf>
    <xf numFmtId="38" fontId="2" fillId="0" borderId="13" xfId="4" applyFont="1" applyFill="1" applyBorder="1" applyAlignment="1">
      <alignment vertical="center" shrinkToFit="1"/>
    </xf>
    <xf numFmtId="180" fontId="2" fillId="0" borderId="31" xfId="4" applyNumberFormat="1" applyFont="1" applyFill="1" applyBorder="1" applyAlignment="1">
      <alignment horizontal="right" vertical="center"/>
    </xf>
    <xf numFmtId="180" fontId="2" fillId="0" borderId="42" xfId="4" applyNumberFormat="1" applyFont="1" applyFill="1" applyBorder="1" applyAlignment="1">
      <alignment horizontal="right" vertical="center"/>
    </xf>
    <xf numFmtId="180" fontId="2" fillId="0" borderId="44" xfId="4" applyNumberFormat="1" applyFont="1" applyFill="1" applyBorder="1" applyAlignment="1">
      <alignment horizontal="right" vertical="center"/>
    </xf>
    <xf numFmtId="180" fontId="2" fillId="0" borderId="56" xfId="4" applyNumberFormat="1" applyFont="1" applyFill="1" applyBorder="1" applyAlignment="1">
      <alignment horizontal="right" vertical="center"/>
    </xf>
    <xf numFmtId="180" fontId="2" fillId="0" borderId="46" xfId="4" applyNumberFormat="1" applyFont="1" applyFill="1" applyBorder="1" applyAlignment="1">
      <alignment horizontal="right" vertical="center"/>
    </xf>
    <xf numFmtId="180" fontId="2" fillId="0" borderId="45" xfId="4" applyNumberFormat="1" applyFont="1" applyFill="1" applyBorder="1" applyAlignment="1">
      <alignment horizontal="right" vertical="center"/>
    </xf>
    <xf numFmtId="38" fontId="2" fillId="0" borderId="32" xfId="4" applyFont="1" applyFill="1" applyBorder="1" applyAlignment="1">
      <alignment vertical="center" shrinkToFit="1"/>
    </xf>
    <xf numFmtId="38" fontId="2" fillId="0" borderId="37" xfId="4" applyFont="1" applyFill="1" applyBorder="1" applyAlignment="1">
      <alignment vertical="center" shrinkToFit="1"/>
    </xf>
    <xf numFmtId="180" fontId="2" fillId="0" borderId="33" xfId="4" applyNumberFormat="1" applyFont="1" applyFill="1" applyBorder="1" applyAlignment="1">
      <alignment horizontal="right" vertical="center"/>
    </xf>
    <xf numFmtId="180" fontId="2" fillId="0" borderId="42" xfId="1" applyNumberFormat="1" applyFont="1" applyFill="1" applyBorder="1" applyAlignment="1" applyProtection="1">
      <alignment horizontal="right" vertical="center"/>
    </xf>
    <xf numFmtId="180" fontId="2" fillId="0" borderId="46" xfId="1" applyNumberFormat="1" applyFont="1" applyFill="1" applyBorder="1" applyAlignment="1" applyProtection="1">
      <alignment horizontal="right" vertical="center"/>
    </xf>
    <xf numFmtId="57" fontId="2" fillId="0" borderId="21" xfId="1" applyNumberFormat="1" applyFont="1" applyFill="1" applyBorder="1" applyAlignment="1">
      <alignment horizontal="right" vertical="center"/>
    </xf>
    <xf numFmtId="0" fontId="2" fillId="0" borderId="27" xfId="1" applyFont="1" applyFill="1" applyBorder="1" applyAlignment="1">
      <alignment horizontal="right" vertical="center"/>
    </xf>
    <xf numFmtId="57" fontId="2" fillId="0" borderId="27" xfId="1" quotePrefix="1" applyNumberFormat="1" applyFont="1" applyFill="1" applyBorder="1" applyAlignment="1">
      <alignment horizontal="right" vertical="center"/>
    </xf>
    <xf numFmtId="57" fontId="2" fillId="0" borderId="27" xfId="1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right" vertical="center"/>
    </xf>
    <xf numFmtId="182" fontId="2" fillId="0" borderId="21" xfId="4" applyNumberFormat="1" applyFont="1" applyFill="1" applyBorder="1" applyAlignment="1">
      <alignment horizontal="right" vertical="center"/>
    </xf>
    <xf numFmtId="182" fontId="2" fillId="0" borderId="27" xfId="2" applyNumberFormat="1" applyFont="1" applyFill="1" applyBorder="1" applyAlignment="1">
      <alignment horizontal="right" vertical="center"/>
    </xf>
    <xf numFmtId="182" fontId="2" fillId="0" borderId="13" xfId="2" applyNumberFormat="1" applyFont="1" applyFill="1" applyBorder="1" applyAlignment="1">
      <alignment horizontal="right" vertical="center"/>
    </xf>
    <xf numFmtId="182" fontId="2" fillId="0" borderId="21" xfId="2" applyNumberFormat="1" applyFont="1" applyFill="1" applyBorder="1" applyAlignment="1">
      <alignment horizontal="right" vertical="center"/>
    </xf>
    <xf numFmtId="38" fontId="2" fillId="0" borderId="21" xfId="4" quotePrefix="1" applyFont="1" applyFill="1" applyBorder="1" applyAlignment="1">
      <alignment horizontal="right" vertical="center"/>
    </xf>
    <xf numFmtId="38" fontId="2" fillId="0" borderId="27" xfId="4" quotePrefix="1" applyFont="1" applyFill="1" applyBorder="1" applyAlignment="1">
      <alignment horizontal="right" vertical="center"/>
    </xf>
    <xf numFmtId="181" fontId="2" fillId="0" borderId="21" xfId="4" applyNumberFormat="1" applyFont="1" applyFill="1" applyBorder="1" applyAlignment="1">
      <alignment horizontal="right" vertical="center"/>
    </xf>
    <xf numFmtId="181" fontId="2" fillId="0" borderId="27" xfId="2" applyNumberFormat="1" applyFont="1" applyFill="1" applyBorder="1" applyAlignment="1">
      <alignment horizontal="right" vertical="center"/>
    </xf>
    <xf numFmtId="181" fontId="2" fillId="0" borderId="41" xfId="4" applyNumberFormat="1" applyFont="1" applyFill="1" applyBorder="1" applyAlignment="1">
      <alignment horizontal="right" vertical="center"/>
    </xf>
    <xf numFmtId="181" fontId="2" fillId="0" borderId="28" xfId="4" applyNumberFormat="1" applyFont="1" applyFill="1" applyBorder="1" applyAlignment="1">
      <alignment horizontal="right" vertical="center"/>
    </xf>
    <xf numFmtId="181" fontId="2" fillId="0" borderId="14" xfId="4" applyNumberFormat="1" applyFont="1" applyFill="1" applyBorder="1" applyAlignment="1">
      <alignment horizontal="right" vertical="center"/>
    </xf>
    <xf numFmtId="188" fontId="2" fillId="0" borderId="7" xfId="1" applyNumberFormat="1" applyFont="1" applyFill="1" applyBorder="1" applyAlignment="1" applyProtection="1">
      <alignment horizontal="right" vertical="center"/>
    </xf>
    <xf numFmtId="180" fontId="2" fillId="0" borderId="7" xfId="0" applyNumberFormat="1" applyFont="1" applyFill="1" applyBorder="1" applyAlignment="1" applyProtection="1">
      <alignment horizontal="right" vertical="center"/>
      <protection locked="0"/>
    </xf>
    <xf numFmtId="188" fontId="2" fillId="0" borderId="6" xfId="1" applyNumberFormat="1" applyFont="1" applyFill="1" applyBorder="1" applyAlignment="1" applyProtection="1">
      <alignment horizontal="right" vertical="center"/>
    </xf>
    <xf numFmtId="180" fontId="2" fillId="0" borderId="6" xfId="0" applyNumberFormat="1" applyFont="1" applyFill="1" applyBorder="1" applyAlignment="1">
      <alignment vertical="center"/>
    </xf>
    <xf numFmtId="180" fontId="2" fillId="0" borderId="26" xfId="0" applyNumberFormat="1" applyFont="1" applyFill="1" applyBorder="1" applyAlignment="1">
      <alignment vertical="center"/>
    </xf>
    <xf numFmtId="188" fontId="2" fillId="0" borderId="7" xfId="0" applyNumberFormat="1" applyFont="1" applyFill="1" applyBorder="1" applyAlignment="1" applyProtection="1">
      <alignment vertical="center"/>
    </xf>
    <xf numFmtId="188" fontId="2" fillId="0" borderId="27" xfId="0" applyNumberFormat="1" applyFont="1" applyFill="1" applyBorder="1" applyAlignment="1" applyProtection="1">
      <alignment vertical="center"/>
    </xf>
    <xf numFmtId="188" fontId="2" fillId="0" borderId="7" xfId="0" applyNumberFormat="1" applyFont="1" applyFill="1" applyBorder="1" applyAlignment="1" applyProtection="1">
      <alignment horizontal="right" vertical="center"/>
    </xf>
    <xf numFmtId="180" fontId="2" fillId="0" borderId="8" xfId="0" applyNumberFormat="1" applyFont="1" applyFill="1" applyBorder="1" applyAlignment="1" applyProtection="1">
      <alignment vertical="center"/>
    </xf>
    <xf numFmtId="180" fontId="2" fillId="0" borderId="28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180" fontId="2" fillId="0" borderId="0" xfId="1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 applyBorder="1" applyAlignment="1" applyProtection="1">
      <alignment vertical="center"/>
      <protection locked="0"/>
    </xf>
    <xf numFmtId="180" fontId="2" fillId="0" borderId="8" xfId="1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 applyBorder="1" applyAlignment="1" applyProtection="1">
      <alignment vertical="center"/>
    </xf>
    <xf numFmtId="180" fontId="2" fillId="0" borderId="19" xfId="0" applyNumberFormat="1" applyFont="1" applyFill="1" applyBorder="1" applyAlignment="1" applyProtection="1">
      <alignment vertical="center"/>
    </xf>
    <xf numFmtId="180" fontId="2" fillId="0" borderId="19" xfId="0" applyNumberFormat="1" applyFont="1" applyFill="1" applyBorder="1" applyAlignment="1">
      <alignment vertical="center"/>
    </xf>
    <xf numFmtId="188" fontId="2" fillId="0" borderId="0" xfId="0" applyNumberFormat="1" applyFont="1" applyFill="1" applyBorder="1" applyAlignment="1" applyProtection="1">
      <alignment vertical="center"/>
    </xf>
    <xf numFmtId="180" fontId="2" fillId="0" borderId="1" xfId="0" applyNumberFormat="1" applyFont="1" applyFill="1" applyBorder="1" applyAlignment="1" applyProtection="1">
      <alignment vertical="center"/>
    </xf>
    <xf numFmtId="180" fontId="2" fillId="0" borderId="4" xfId="1" applyNumberFormat="1" applyFont="1" applyFill="1" applyBorder="1" applyAlignment="1" applyProtection="1">
      <alignment horizontal="right" vertical="center"/>
    </xf>
    <xf numFmtId="180" fontId="2" fillId="0" borderId="4" xfId="0" applyNumberFormat="1" applyFont="1" applyFill="1" applyBorder="1" applyAlignment="1" applyProtection="1">
      <alignment horizontal="right" vertical="center"/>
    </xf>
    <xf numFmtId="180" fontId="2" fillId="0" borderId="4" xfId="0" applyNumberFormat="1" applyFont="1" applyFill="1" applyBorder="1" applyAlignment="1" applyProtection="1">
      <alignment horizontal="right" vertical="center"/>
      <protection locked="0"/>
    </xf>
    <xf numFmtId="188" fontId="2" fillId="0" borderId="27" xfId="1" applyNumberFormat="1" applyFont="1" applyFill="1" applyBorder="1" applyAlignment="1" applyProtection="1">
      <alignment vertical="center"/>
    </xf>
    <xf numFmtId="188" fontId="2" fillId="0" borderId="13" xfId="1" applyNumberFormat="1" applyFont="1" applyFill="1" applyBorder="1" applyAlignment="1" applyProtection="1">
      <alignment vertical="center"/>
    </xf>
    <xf numFmtId="188" fontId="2" fillId="0" borderId="12" xfId="1" applyNumberFormat="1" applyFont="1" applyFill="1" applyBorder="1" applyAlignment="1" applyProtection="1">
      <alignment vertical="center"/>
    </xf>
    <xf numFmtId="188" fontId="2" fillId="0" borderId="7" xfId="1" applyNumberFormat="1" applyFont="1" applyFill="1" applyBorder="1" applyAlignment="1" applyProtection="1">
      <alignment vertical="center"/>
    </xf>
    <xf numFmtId="188" fontId="2" fillId="0" borderId="32" xfId="1" applyNumberFormat="1" applyFont="1" applyFill="1" applyBorder="1" applyAlignment="1" applyProtection="1">
      <alignment vertical="center"/>
    </xf>
    <xf numFmtId="188" fontId="2" fillId="0" borderId="32" xfId="0" applyNumberFormat="1" applyFont="1" applyFill="1" applyBorder="1" applyAlignment="1" applyProtection="1">
      <alignment vertical="center"/>
    </xf>
    <xf numFmtId="188" fontId="2" fillId="0" borderId="6" xfId="1" applyNumberFormat="1" applyFont="1" applyFill="1" applyBorder="1" applyAlignment="1" applyProtection="1">
      <alignment vertical="center"/>
    </xf>
    <xf numFmtId="188" fontId="2" fillId="0" borderId="44" xfId="1" applyNumberFormat="1" applyFont="1" applyFill="1" applyBorder="1" applyAlignment="1" applyProtection="1">
      <alignment vertical="center"/>
    </xf>
    <xf numFmtId="188" fontId="2" fillId="0" borderId="27" xfId="1" applyNumberFormat="1" applyFont="1" applyFill="1" applyBorder="1" applyAlignment="1" applyProtection="1">
      <alignment horizontal="right" vertical="center" shrinkToFit="1"/>
    </xf>
    <xf numFmtId="188" fontId="2" fillId="0" borderId="26" xfId="1" applyNumberFormat="1" applyFont="1" applyFill="1" applyBorder="1" applyAlignment="1" applyProtection="1">
      <alignment vertical="center"/>
    </xf>
    <xf numFmtId="188" fontId="2" fillId="0" borderId="26" xfId="0" applyNumberFormat="1" applyFont="1" applyFill="1" applyBorder="1" applyAlignment="1" applyProtection="1">
      <alignment vertical="center"/>
    </xf>
    <xf numFmtId="188" fontId="2" fillId="0" borderId="7" xfId="1" applyNumberFormat="1" applyFont="1" applyFill="1" applyBorder="1" applyAlignment="1" applyProtection="1">
      <alignment horizontal="right" vertical="center" shrinkToFit="1"/>
    </xf>
    <xf numFmtId="188" fontId="2" fillId="0" borderId="8" xfId="1" applyNumberFormat="1" applyFont="1" applyFill="1" applyBorder="1" applyAlignment="1" applyProtection="1">
      <alignment vertical="center"/>
    </xf>
    <xf numFmtId="188" fontId="2" fillId="0" borderId="28" xfId="1" applyNumberFormat="1" applyFont="1" applyFill="1" applyBorder="1" applyAlignment="1" applyProtection="1">
      <alignment vertical="center"/>
    </xf>
    <xf numFmtId="188" fontId="2" fillId="0" borderId="8" xfId="0" applyNumberFormat="1" applyFont="1" applyFill="1" applyBorder="1" applyAlignment="1" applyProtection="1">
      <alignment vertical="center"/>
    </xf>
    <xf numFmtId="188" fontId="2" fillId="0" borderId="14" xfId="1" applyNumberFormat="1" applyFont="1" applyFill="1" applyBorder="1" applyAlignment="1" applyProtection="1">
      <alignment vertical="center"/>
    </xf>
    <xf numFmtId="188" fontId="2" fillId="0" borderId="27" xfId="1" applyNumberFormat="1" applyFont="1" applyFill="1" applyBorder="1" applyAlignment="1" applyProtection="1">
      <alignment horizontal="right" vertical="center"/>
    </xf>
    <xf numFmtId="188" fontId="2" fillId="0" borderId="13" xfId="1" applyNumberFormat="1" applyFont="1" applyFill="1" applyBorder="1" applyAlignment="1" applyProtection="1">
      <alignment horizontal="right" vertical="center"/>
    </xf>
    <xf numFmtId="188" fontId="2" fillId="0" borderId="26" xfId="1" applyNumberFormat="1" applyFont="1" applyFill="1" applyBorder="1" applyAlignment="1" applyProtection="1">
      <alignment horizontal="right" vertical="center"/>
    </xf>
    <xf numFmtId="188" fontId="2" fillId="0" borderId="12" xfId="1" applyNumberFormat="1" applyFont="1" applyFill="1" applyBorder="1" applyAlignment="1" applyProtection="1">
      <alignment horizontal="right" vertical="center"/>
    </xf>
    <xf numFmtId="188" fontId="2" fillId="0" borderId="42" xfId="1" applyNumberFormat="1" applyFont="1" applyFill="1" applyBorder="1" applyAlignment="1" applyProtection="1">
      <alignment horizontal="right" vertical="center"/>
    </xf>
    <xf numFmtId="188" fontId="2" fillId="0" borderId="32" xfId="1" applyNumberFormat="1" applyFont="1" applyFill="1" applyBorder="1" applyAlignment="1" applyProtection="1">
      <alignment horizontal="right" vertical="center"/>
    </xf>
    <xf numFmtId="188" fontId="2" fillId="0" borderId="37" xfId="1" applyNumberFormat="1" applyFont="1" applyFill="1" applyBorder="1" applyAlignment="1" applyProtection="1">
      <alignment horizontal="right" vertical="center"/>
    </xf>
    <xf numFmtId="188" fontId="2" fillId="0" borderId="13" xfId="1" applyNumberFormat="1" applyFont="1" applyFill="1" applyBorder="1" applyAlignment="1" applyProtection="1">
      <alignment horizontal="right" vertical="center" shrinkToFit="1"/>
    </xf>
    <xf numFmtId="188" fontId="2" fillId="0" borderId="28" xfId="1" applyNumberFormat="1" applyFont="1" applyFill="1" applyBorder="1" applyAlignment="1" applyProtection="1">
      <alignment horizontal="right" vertical="center"/>
    </xf>
    <xf numFmtId="188" fontId="2" fillId="0" borderId="14" xfId="1" applyNumberFormat="1" applyFont="1" applyFill="1" applyBorder="1" applyAlignment="1" applyProtection="1">
      <alignment horizontal="right" vertical="center"/>
    </xf>
    <xf numFmtId="180" fontId="2" fillId="0" borderId="7" xfId="1" applyNumberFormat="1" applyFont="1" applyFill="1" applyBorder="1" applyAlignment="1" applyProtection="1">
      <alignment vertical="center"/>
    </xf>
    <xf numFmtId="188" fontId="2" fillId="0" borderId="27" xfId="0" applyNumberFormat="1" applyFont="1" applyFill="1" applyBorder="1" applyAlignment="1" applyProtection="1">
      <alignment horizontal="right" vertical="center"/>
      <protection locked="0"/>
    </xf>
    <xf numFmtId="180" fontId="2" fillId="0" borderId="32" xfId="0" applyNumberFormat="1" applyFont="1" applyFill="1" applyBorder="1" applyAlignment="1" applyProtection="1">
      <alignment vertical="center"/>
    </xf>
    <xf numFmtId="180" fontId="2" fillId="0" borderId="6" xfId="1" applyNumberFormat="1" applyFont="1" applyFill="1" applyBorder="1" applyAlignment="1">
      <alignment vertical="center"/>
    </xf>
    <xf numFmtId="188" fontId="2" fillId="0" borderId="37" xfId="1" applyNumberFormat="1" applyFont="1" applyFill="1" applyBorder="1" applyAlignment="1" applyProtection="1">
      <alignment vertical="center"/>
    </xf>
    <xf numFmtId="180" fontId="2" fillId="0" borderId="8" xfId="1" applyNumberFormat="1" applyFont="1" applyFill="1" applyBorder="1" applyAlignment="1" applyProtection="1">
      <alignment vertical="center"/>
    </xf>
    <xf numFmtId="188" fontId="2" fillId="0" borderId="32" xfId="0" applyNumberFormat="1" applyFont="1" applyFill="1" applyBorder="1" applyAlignment="1" applyProtection="1">
      <alignment horizontal="right" vertical="center"/>
    </xf>
    <xf numFmtId="186" fontId="2" fillId="0" borderId="14" xfId="2" applyNumberFormat="1" applyFont="1" applyFill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0" fontId="2" fillId="0" borderId="27" xfId="1" applyFont="1" applyBorder="1" applyAlignment="1">
      <alignment vertical="center" shrinkToFit="1"/>
    </xf>
    <xf numFmtId="0" fontId="2" fillId="0" borderId="13" xfId="2" applyFont="1" applyBorder="1" applyAlignment="1">
      <alignment vertical="center" shrinkToFit="1"/>
    </xf>
    <xf numFmtId="187" fontId="2" fillId="0" borderId="7" xfId="2" applyNumberFormat="1" applyFont="1" applyBorder="1" applyAlignment="1">
      <alignment vertical="center" shrinkToFit="1"/>
    </xf>
    <xf numFmtId="187" fontId="2" fillId="0" borderId="7" xfId="2" applyNumberFormat="1" applyFont="1" applyFill="1" applyBorder="1" applyAlignment="1">
      <alignment vertical="center" shrinkToFit="1"/>
    </xf>
    <xf numFmtId="187" fontId="2" fillId="0" borderId="27" xfId="2" applyNumberFormat="1" applyFont="1" applyBorder="1" applyAlignment="1">
      <alignment vertical="center" shrinkToFit="1"/>
    </xf>
    <xf numFmtId="187" fontId="2" fillId="0" borderId="13" xfId="2" applyNumberFormat="1" applyFont="1" applyBorder="1" applyAlignment="1">
      <alignment vertical="center" shrinkToFit="1"/>
    </xf>
    <xf numFmtId="188" fontId="2" fillId="0" borderId="7" xfId="2" applyNumberFormat="1" applyFont="1" applyBorder="1" applyAlignment="1">
      <alignment vertical="center" shrinkToFit="1"/>
    </xf>
    <xf numFmtId="188" fontId="2" fillId="0" borderId="27" xfId="2" applyNumberFormat="1" applyFont="1" applyBorder="1" applyAlignment="1">
      <alignment vertical="center" shrinkToFit="1"/>
    </xf>
    <xf numFmtId="188" fontId="2" fillId="0" borderId="13" xfId="2" applyNumberFormat="1" applyFont="1" applyBorder="1" applyAlignment="1">
      <alignment vertical="center" shrinkToFit="1"/>
    </xf>
    <xf numFmtId="188" fontId="2" fillId="0" borderId="8" xfId="2" applyNumberFormat="1" applyFont="1" applyBorder="1" applyAlignment="1">
      <alignment vertical="center" shrinkToFit="1"/>
    </xf>
    <xf numFmtId="188" fontId="2" fillId="0" borderId="28" xfId="2" applyNumberFormat="1" applyFont="1" applyBorder="1" applyAlignment="1">
      <alignment vertical="center" shrinkToFit="1"/>
    </xf>
    <xf numFmtId="188" fontId="2" fillId="0" borderId="14" xfId="2" applyNumberFormat="1" applyFont="1" applyBorder="1" applyAlignment="1">
      <alignment vertical="center" shrinkToFit="1"/>
    </xf>
    <xf numFmtId="0" fontId="2" fillId="0" borderId="4" xfId="2" applyFont="1" applyBorder="1" applyAlignment="1">
      <alignment vertical="center" shrinkToFit="1"/>
    </xf>
    <xf numFmtId="187" fontId="2" fillId="0" borderId="4" xfId="2" applyNumberFormat="1" applyFont="1" applyBorder="1" applyAlignment="1">
      <alignment vertical="center" shrinkToFit="1"/>
    </xf>
    <xf numFmtId="188" fontId="2" fillId="0" borderId="4" xfId="2" applyNumberFormat="1" applyFont="1" applyBorder="1" applyAlignment="1">
      <alignment vertical="center" shrinkToFit="1"/>
    </xf>
    <xf numFmtId="188" fontId="2" fillId="0" borderId="5" xfId="2" applyNumberFormat="1" applyFont="1" applyBorder="1" applyAlignment="1">
      <alignment vertical="center" shrinkToFit="1"/>
    </xf>
    <xf numFmtId="179" fontId="2" fillId="0" borderId="7" xfId="2" applyNumberFormat="1" applyFont="1" applyFill="1" applyBorder="1" applyAlignment="1">
      <alignment horizontal="right" vertical="center"/>
    </xf>
    <xf numFmtId="179" fontId="2" fillId="0" borderId="7" xfId="2" applyNumberFormat="1" applyFont="1" applyFill="1" applyBorder="1" applyAlignment="1">
      <alignment vertical="center"/>
    </xf>
    <xf numFmtId="179" fontId="2" fillId="0" borderId="27" xfId="2" applyNumberFormat="1" applyFont="1" applyFill="1" applyBorder="1" applyAlignment="1">
      <alignment vertical="center"/>
    </xf>
    <xf numFmtId="179" fontId="2" fillId="0" borderId="34" xfId="2" applyNumberFormat="1" applyFont="1" applyFill="1" applyBorder="1" applyAlignment="1">
      <alignment vertical="center"/>
    </xf>
    <xf numFmtId="179" fontId="2" fillId="0" borderId="13" xfId="2" applyNumberFormat="1" applyFont="1" applyFill="1" applyBorder="1" applyAlignment="1">
      <alignment vertical="center"/>
    </xf>
    <xf numFmtId="179" fontId="2" fillId="0" borderId="27" xfId="2" applyNumberFormat="1" applyFont="1" applyFill="1" applyBorder="1" applyAlignment="1">
      <alignment horizontal="right" vertical="center"/>
    </xf>
    <xf numFmtId="179" fontId="2" fillId="0" borderId="8" xfId="2" applyNumberFormat="1" applyFont="1" applyFill="1" applyBorder="1" applyAlignment="1">
      <alignment horizontal="right" vertical="center"/>
    </xf>
    <xf numFmtId="179" fontId="2" fillId="0" borderId="8" xfId="2" applyNumberFormat="1" applyFont="1" applyFill="1" applyBorder="1" applyAlignment="1">
      <alignment vertical="center"/>
    </xf>
    <xf numFmtId="179" fontId="2" fillId="0" borderId="28" xfId="2" applyNumberFormat="1" applyFont="1" applyFill="1" applyBorder="1" applyAlignment="1">
      <alignment vertical="center"/>
    </xf>
    <xf numFmtId="179" fontId="2" fillId="0" borderId="28" xfId="2" applyNumberFormat="1" applyFont="1" applyFill="1" applyBorder="1" applyAlignment="1">
      <alignment horizontal="right" vertical="center"/>
    </xf>
    <xf numFmtId="179" fontId="2" fillId="0" borderId="14" xfId="2" applyNumberFormat="1" applyFont="1" applyFill="1" applyBorder="1" applyAlignment="1">
      <alignment vertical="center"/>
    </xf>
    <xf numFmtId="178" fontId="2" fillId="0" borderId="12" xfId="2" applyNumberFormat="1" applyFont="1" applyFill="1" applyBorder="1" applyAlignment="1">
      <alignment horizontal="right" vertical="center"/>
    </xf>
    <xf numFmtId="182" fontId="2" fillId="0" borderId="27" xfId="4" applyNumberFormat="1" applyFont="1" applyFill="1" applyBorder="1" applyAlignment="1">
      <alignment horizontal="right" vertical="center"/>
    </xf>
    <xf numFmtId="180" fontId="2" fillId="0" borderId="27" xfId="0" applyNumberFormat="1" applyFont="1" applyFill="1" applyBorder="1" applyAlignment="1" applyProtection="1">
      <alignment horizontal="right" vertical="center"/>
    </xf>
    <xf numFmtId="180" fontId="2" fillId="0" borderId="27" xfId="0" applyNumberFormat="1" applyFont="1" applyFill="1" applyBorder="1" applyAlignment="1" applyProtection="1">
      <alignment horizontal="right" vertical="center"/>
      <protection locked="0"/>
    </xf>
    <xf numFmtId="3" fontId="9" fillId="3" borderId="4" xfId="3" quotePrefix="1" applyNumberFormat="1" applyFont="1" applyFill="1" applyBorder="1" applyAlignment="1">
      <alignment horizontal="right" vertical="center" wrapText="1"/>
    </xf>
    <xf numFmtId="180" fontId="2" fillId="0" borderId="32" xfId="2" applyNumberFormat="1" applyFont="1" applyFill="1" applyBorder="1" applyAlignment="1">
      <alignment vertical="center" shrinkToFit="1"/>
    </xf>
    <xf numFmtId="180" fontId="2" fillId="0" borderId="27" xfId="2" applyNumberFormat="1" applyFont="1" applyFill="1" applyBorder="1" applyAlignment="1">
      <alignment vertical="center" shrinkToFit="1"/>
    </xf>
    <xf numFmtId="180" fontId="2" fillId="0" borderId="13" xfId="2" applyNumberFormat="1" applyFont="1" applyFill="1" applyBorder="1" applyAlignment="1">
      <alignment vertical="center" shrinkToFit="1"/>
    </xf>
    <xf numFmtId="180" fontId="2" fillId="0" borderId="26" xfId="2" applyNumberFormat="1" applyFont="1" applyFill="1" applyBorder="1" applyAlignment="1">
      <alignment vertical="center" shrinkToFit="1"/>
    </xf>
    <xf numFmtId="180" fontId="2" fillId="0" borderId="27" xfId="4" applyNumberFormat="1" applyFont="1" applyFill="1" applyBorder="1" applyAlignment="1">
      <alignment vertical="center" shrinkToFit="1"/>
    </xf>
    <xf numFmtId="180" fontId="2" fillId="0" borderId="13" xfId="4" applyNumberFormat="1" applyFont="1" applyFill="1" applyBorder="1" applyAlignment="1">
      <alignment vertical="center" shrinkToFit="1"/>
    </xf>
    <xf numFmtId="180" fontId="2" fillId="0" borderId="26" xfId="4" applyNumberFormat="1" applyFont="1" applyFill="1" applyBorder="1" applyAlignment="1">
      <alignment vertical="center" shrinkToFit="1"/>
    </xf>
    <xf numFmtId="180" fontId="2" fillId="0" borderId="12" xfId="4" applyNumberFormat="1" applyFont="1" applyFill="1" applyBorder="1" applyAlignment="1">
      <alignment vertical="center" shrinkToFit="1"/>
    </xf>
    <xf numFmtId="180" fontId="2" fillId="0" borderId="27" xfId="4" quotePrefix="1" applyNumberFormat="1" applyFont="1" applyFill="1" applyBorder="1" applyAlignment="1">
      <alignment vertical="center" shrinkToFit="1"/>
    </xf>
    <xf numFmtId="180" fontId="2" fillId="0" borderId="13" xfId="4" quotePrefix="1" applyNumberFormat="1" applyFont="1" applyFill="1" applyBorder="1" applyAlignment="1">
      <alignment vertical="center" shrinkToFit="1"/>
    </xf>
    <xf numFmtId="180" fontId="2" fillId="0" borderId="32" xfId="4" applyNumberFormat="1" applyFont="1" applyFill="1" applyBorder="1" applyAlignment="1">
      <alignment vertical="center" shrinkToFit="1"/>
    </xf>
    <xf numFmtId="189" fontId="2" fillId="0" borderId="27" xfId="2" applyNumberFormat="1" applyFont="1" applyFill="1" applyBorder="1" applyAlignment="1">
      <alignment vertical="center" shrinkToFit="1"/>
    </xf>
    <xf numFmtId="189" fontId="2" fillId="0" borderId="13" xfId="2" applyNumberFormat="1" applyFont="1" applyFill="1" applyBorder="1" applyAlignment="1">
      <alignment vertical="center" shrinkToFit="1"/>
    </xf>
    <xf numFmtId="189" fontId="2" fillId="0" borderId="28" xfId="2" applyNumberFormat="1" applyFont="1" applyFill="1" applyBorder="1" applyAlignment="1">
      <alignment vertical="center" shrinkToFit="1"/>
    </xf>
    <xf numFmtId="189" fontId="2" fillId="0" borderId="14" xfId="2" applyNumberFormat="1" applyFont="1" applyFill="1" applyBorder="1" applyAlignment="1">
      <alignment vertical="center" shrinkToFit="1"/>
    </xf>
    <xf numFmtId="180" fontId="2" fillId="0" borderId="27" xfId="4" applyNumberFormat="1" applyFont="1" applyFill="1" applyBorder="1" applyAlignment="1">
      <alignment horizontal="right" vertical="center" shrinkToFit="1"/>
    </xf>
    <xf numFmtId="180" fontId="2" fillId="0" borderId="13" xfId="4" applyNumberFormat="1" applyFont="1" applyFill="1" applyBorder="1" applyAlignment="1">
      <alignment horizontal="right" vertical="center" shrinkToFit="1"/>
    </xf>
    <xf numFmtId="180" fontId="2" fillId="0" borderId="26" xfId="4" applyNumberFormat="1" applyFont="1" applyFill="1" applyBorder="1" applyAlignment="1">
      <alignment horizontal="right" vertical="center" shrinkToFit="1"/>
    </xf>
    <xf numFmtId="180" fontId="2" fillId="0" borderId="12" xfId="4" applyNumberFormat="1" applyFont="1" applyFill="1" applyBorder="1" applyAlignment="1">
      <alignment horizontal="right" vertical="center" shrinkToFit="1"/>
    </xf>
    <xf numFmtId="180" fontId="2" fillId="0" borderId="32" xfId="2" applyNumberFormat="1" applyFont="1" applyFill="1" applyBorder="1" applyAlignment="1">
      <alignment horizontal="right" vertical="center" shrinkToFit="1"/>
    </xf>
    <xf numFmtId="180" fontId="2" fillId="0" borderId="26" xfId="2" applyNumberFormat="1" applyFont="1" applyFill="1" applyBorder="1" applyAlignment="1">
      <alignment horizontal="right" vertical="center" shrinkToFit="1"/>
    </xf>
    <xf numFmtId="189" fontId="2" fillId="0" borderId="32" xfId="2" applyNumberFormat="1" applyFont="1" applyFill="1" applyBorder="1" applyAlignment="1">
      <alignment horizontal="right" vertical="center" shrinkToFit="1"/>
    </xf>
    <xf numFmtId="189" fontId="2" fillId="0" borderId="37" xfId="2" applyNumberFormat="1" applyFont="1" applyFill="1" applyBorder="1" applyAlignment="1">
      <alignment horizontal="right" vertical="center" shrinkToFit="1"/>
    </xf>
    <xf numFmtId="189" fontId="2" fillId="0" borderId="27" xfId="2" applyNumberFormat="1" applyFont="1" applyFill="1" applyBorder="1" applyAlignment="1">
      <alignment horizontal="right" vertical="center" shrinkToFit="1"/>
    </xf>
    <xf numFmtId="189" fontId="2" fillId="0" borderId="13" xfId="2" applyNumberFormat="1" applyFont="1" applyFill="1" applyBorder="1" applyAlignment="1">
      <alignment horizontal="right" vertical="center" shrinkToFit="1"/>
    </xf>
    <xf numFmtId="189" fontId="2" fillId="0" borderId="28" xfId="2" applyNumberFormat="1" applyFont="1" applyFill="1" applyBorder="1" applyAlignment="1">
      <alignment horizontal="right" vertical="center" shrinkToFit="1"/>
    </xf>
    <xf numFmtId="189" fontId="2" fillId="0" borderId="14" xfId="2" applyNumberFormat="1" applyFont="1" applyFill="1" applyBorder="1" applyAlignment="1">
      <alignment horizontal="right" vertical="center" shrinkToFit="1"/>
    </xf>
    <xf numFmtId="180" fontId="2" fillId="0" borderId="3" xfId="0" applyNumberFormat="1" applyFont="1" applyFill="1" applyBorder="1" applyAlignment="1" applyProtection="1">
      <alignment horizontal="right" vertical="center"/>
    </xf>
    <xf numFmtId="180" fontId="2" fillId="0" borderId="6" xfId="0" applyNumberFormat="1" applyFont="1" applyFill="1" applyBorder="1" applyAlignment="1" applyProtection="1">
      <alignment horizontal="right" vertical="center"/>
    </xf>
    <xf numFmtId="180" fontId="2" fillId="0" borderId="26" xfId="0" applyNumberFormat="1" applyFont="1" applyFill="1" applyBorder="1" applyAlignment="1" applyProtection="1">
      <alignment horizontal="right" vertical="center"/>
    </xf>
    <xf numFmtId="180" fontId="2" fillId="0" borderId="3" xfId="0" applyNumberFormat="1" applyFont="1" applyFill="1" applyBorder="1" applyAlignment="1">
      <alignment horizontal="right" vertical="center"/>
    </xf>
    <xf numFmtId="180" fontId="2" fillId="0" borderId="6" xfId="0" applyNumberFormat="1" applyFont="1" applyFill="1" applyBorder="1" applyAlignment="1">
      <alignment horizontal="right" vertical="center"/>
    </xf>
    <xf numFmtId="180" fontId="2" fillId="0" borderId="26" xfId="0" applyNumberFormat="1" applyFont="1" applyFill="1" applyBorder="1" applyAlignment="1">
      <alignment horizontal="right" vertical="center"/>
    </xf>
    <xf numFmtId="188" fontId="2" fillId="0" borderId="4" xfId="0" applyNumberFormat="1" applyFont="1" applyFill="1" applyBorder="1" applyAlignment="1" applyProtection="1">
      <alignment horizontal="right" vertical="center"/>
    </xf>
    <xf numFmtId="188" fontId="2" fillId="0" borderId="27" xfId="0" applyNumberFormat="1" applyFont="1" applyFill="1" applyBorder="1" applyAlignment="1" applyProtection="1">
      <alignment horizontal="right" vertical="center"/>
    </xf>
    <xf numFmtId="180" fontId="2" fillId="0" borderId="5" xfId="0" applyNumberFormat="1" applyFont="1" applyFill="1" applyBorder="1" applyAlignment="1" applyProtection="1">
      <alignment horizontal="right" vertical="center"/>
    </xf>
    <xf numFmtId="180" fontId="2" fillId="0" borderId="8" xfId="0" applyNumberFormat="1" applyFont="1" applyFill="1" applyBorder="1" applyAlignment="1" applyProtection="1">
      <alignment horizontal="right" vertical="center"/>
    </xf>
    <xf numFmtId="180" fontId="2" fillId="0" borderId="28" xfId="0" applyNumberFormat="1" applyFont="1" applyFill="1" applyBorder="1" applyAlignment="1" applyProtection="1">
      <alignment horizontal="right" vertical="center"/>
    </xf>
    <xf numFmtId="181" fontId="2" fillId="0" borderId="32" xfId="2" applyNumberFormat="1" applyFont="1" applyFill="1" applyBorder="1" applyAlignment="1">
      <alignment vertical="center" shrinkToFit="1"/>
    </xf>
    <xf numFmtId="181" fontId="2" fillId="0" borderId="27" xfId="2" applyNumberFormat="1" applyFont="1" applyFill="1" applyBorder="1" applyAlignment="1">
      <alignment vertical="center" shrinkToFit="1"/>
    </xf>
    <xf numFmtId="181" fontId="2" fillId="0" borderId="37" xfId="2" applyNumberFormat="1" applyFont="1" applyFill="1" applyBorder="1" applyAlignment="1">
      <alignment vertical="center" shrinkToFit="1"/>
    </xf>
    <xf numFmtId="0" fontId="2" fillId="2" borderId="51" xfId="1" quotePrefix="1" applyFont="1" applyFill="1" applyBorder="1" applyAlignment="1" applyProtection="1">
      <alignment horizontal="center" vertical="center"/>
    </xf>
    <xf numFmtId="3" fontId="10" fillId="3" borderId="16" xfId="2" applyNumberFormat="1" applyFont="1" applyFill="1" applyBorder="1" applyAlignment="1">
      <alignment horizontal="distributed" vertical="center"/>
    </xf>
    <xf numFmtId="0" fontId="10" fillId="3" borderId="33" xfId="0" applyFont="1" applyFill="1" applyBorder="1" applyAlignment="1">
      <alignment horizontal="distributed" vertical="center"/>
    </xf>
    <xf numFmtId="0" fontId="10" fillId="3" borderId="23" xfId="0" applyFont="1" applyFill="1" applyBorder="1" applyAlignment="1">
      <alignment horizontal="distributed" vertical="center"/>
    </xf>
    <xf numFmtId="3" fontId="2" fillId="3" borderId="17" xfId="2" applyNumberFormat="1" applyFont="1" applyFill="1" applyBorder="1" applyAlignment="1">
      <alignment horizontal="distributed" vertical="center"/>
    </xf>
    <xf numFmtId="0" fontId="16" fillId="3" borderId="40" xfId="0" applyFont="1" applyFill="1" applyBorder="1" applyAlignment="1">
      <alignment horizontal="distributed" vertical="center"/>
    </xf>
    <xf numFmtId="0" fontId="16" fillId="3" borderId="24" xfId="0" applyFont="1" applyFill="1" applyBorder="1" applyAlignment="1">
      <alignment horizontal="distributed" vertical="center"/>
    </xf>
    <xf numFmtId="3" fontId="2" fillId="3" borderId="0" xfId="2" quotePrefix="1" applyNumberFormat="1" applyFont="1" applyFill="1" applyBorder="1" applyAlignment="1">
      <alignment horizontal="distributed" vertical="center"/>
    </xf>
    <xf numFmtId="3" fontId="2" fillId="3" borderId="21" xfId="2" quotePrefix="1" applyNumberFormat="1" applyFont="1" applyFill="1" applyBorder="1" applyAlignment="1">
      <alignment horizontal="distributed" vertical="center"/>
    </xf>
    <xf numFmtId="3" fontId="2" fillId="3" borderId="16" xfId="2" applyNumberFormat="1" applyFont="1" applyFill="1" applyBorder="1" applyAlignment="1">
      <alignment horizontal="distributed" vertical="center"/>
    </xf>
    <xf numFmtId="0" fontId="16" fillId="3" borderId="33" xfId="0" applyFont="1" applyFill="1" applyBorder="1" applyAlignment="1">
      <alignment horizontal="distributed" vertical="center"/>
    </xf>
    <xf numFmtId="0" fontId="16" fillId="3" borderId="23" xfId="0" applyFont="1" applyFill="1" applyBorder="1" applyAlignment="1">
      <alignment horizontal="distributed" vertical="center"/>
    </xf>
    <xf numFmtId="3" fontId="2" fillId="3" borderId="15" xfId="2" applyNumberFormat="1" applyFont="1" applyFill="1" applyBorder="1" applyAlignment="1">
      <alignment horizontal="distributed" vertical="center"/>
    </xf>
    <xf numFmtId="0" fontId="16" fillId="3" borderId="35" xfId="0" applyFont="1" applyFill="1" applyBorder="1" applyAlignment="1">
      <alignment horizontal="distributed" vertical="center"/>
    </xf>
    <xf numFmtId="0" fontId="16" fillId="3" borderId="20" xfId="0" applyFont="1" applyFill="1" applyBorder="1" applyAlignment="1">
      <alignment horizontal="distributed" vertical="center"/>
    </xf>
    <xf numFmtId="0" fontId="2" fillId="2" borderId="36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31" xfId="2" applyFont="1" applyFill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/>
    </xf>
    <xf numFmtId="0" fontId="2" fillId="2" borderId="31" xfId="2" applyFont="1" applyFill="1" applyBorder="1" applyAlignment="1">
      <alignment horizontal="center" vertical="center" shrinkToFit="1"/>
    </xf>
    <xf numFmtId="0" fontId="2" fillId="2" borderId="23" xfId="2" applyFont="1" applyFill="1" applyBorder="1" applyAlignment="1">
      <alignment horizontal="center" vertical="center" shrinkToFit="1"/>
    </xf>
    <xf numFmtId="176" fontId="2" fillId="3" borderId="4" xfId="2" applyNumberFormat="1" applyFont="1" applyFill="1" applyBorder="1" applyAlignment="1">
      <alignment horizontal="distributed" vertical="center"/>
    </xf>
    <xf numFmtId="176" fontId="2" fillId="3" borderId="0" xfId="2" applyNumberFormat="1" applyFont="1" applyFill="1" applyBorder="1" applyAlignment="1">
      <alignment horizontal="distributed" vertical="center"/>
    </xf>
    <xf numFmtId="176" fontId="2" fillId="3" borderId="21" xfId="2" applyNumberFormat="1" applyFont="1" applyFill="1" applyBorder="1" applyAlignment="1">
      <alignment horizontal="distributed" vertical="center"/>
    </xf>
    <xf numFmtId="176" fontId="2" fillId="3" borderId="5" xfId="2" applyNumberFormat="1" applyFont="1" applyFill="1" applyBorder="1" applyAlignment="1">
      <alignment horizontal="distributed" vertical="center"/>
    </xf>
    <xf numFmtId="176" fontId="2" fillId="3" borderId="1" xfId="2" applyNumberFormat="1" applyFont="1" applyFill="1" applyBorder="1" applyAlignment="1">
      <alignment horizontal="distributed" vertical="center"/>
    </xf>
    <xf numFmtId="176" fontId="2" fillId="3" borderId="41" xfId="2" applyNumberFormat="1" applyFont="1" applyFill="1" applyBorder="1" applyAlignment="1">
      <alignment horizontal="distributed" vertical="center"/>
    </xf>
    <xf numFmtId="176" fontId="2" fillId="3" borderId="15" xfId="2" applyNumberFormat="1" applyFont="1" applyFill="1" applyBorder="1" applyAlignment="1">
      <alignment horizontal="distributed" vertical="center"/>
    </xf>
    <xf numFmtId="176" fontId="2" fillId="3" borderId="35" xfId="2" applyNumberFormat="1" applyFont="1" applyFill="1" applyBorder="1" applyAlignment="1">
      <alignment horizontal="distributed" vertical="center"/>
    </xf>
    <xf numFmtId="176" fontId="2" fillId="3" borderId="20" xfId="2" applyNumberFormat="1" applyFont="1" applyFill="1" applyBorder="1" applyAlignment="1">
      <alignment horizontal="distributed" vertical="center"/>
    </xf>
    <xf numFmtId="176" fontId="2" fillId="4" borderId="15" xfId="2" applyNumberFormat="1" applyFont="1" applyFill="1" applyBorder="1" applyAlignment="1">
      <alignment horizontal="distributed" vertical="center"/>
    </xf>
    <xf numFmtId="176" fontId="2" fillId="4" borderId="35" xfId="2" applyNumberFormat="1" applyFont="1" applyFill="1" applyBorder="1" applyAlignment="1">
      <alignment horizontal="distributed" vertical="center"/>
    </xf>
    <xf numFmtId="176" fontId="2" fillId="4" borderId="20" xfId="2" applyNumberFormat="1" applyFont="1" applyFill="1" applyBorder="1" applyAlignment="1">
      <alignment horizontal="distributed" vertical="center"/>
    </xf>
    <xf numFmtId="3" fontId="2" fillId="3" borderId="4" xfId="2" applyNumberFormat="1" applyFont="1" applyFill="1" applyBorder="1" applyAlignment="1">
      <alignment horizontal="distributed" vertical="center"/>
    </xf>
    <xf numFmtId="3" fontId="2" fillId="3" borderId="0" xfId="2" applyNumberFormat="1" applyFont="1" applyFill="1" applyBorder="1" applyAlignment="1">
      <alignment horizontal="distributed" vertical="center"/>
    </xf>
    <xf numFmtId="3" fontId="2" fillId="3" borderId="21" xfId="2" applyNumberFormat="1" applyFont="1" applyFill="1" applyBorder="1" applyAlignment="1">
      <alignment horizontal="distributed" vertical="center"/>
    </xf>
    <xf numFmtId="3" fontId="2" fillId="4" borderId="4" xfId="2" applyNumberFormat="1" applyFont="1" applyFill="1" applyBorder="1" applyAlignment="1">
      <alignment horizontal="distributed" vertical="center"/>
    </xf>
    <xf numFmtId="3" fontId="2" fillId="4" borderId="0" xfId="2" applyNumberFormat="1" applyFont="1" applyFill="1" applyBorder="1" applyAlignment="1">
      <alignment horizontal="distributed" vertical="center"/>
    </xf>
    <xf numFmtId="3" fontId="2" fillId="4" borderId="21" xfId="2" applyNumberFormat="1" applyFont="1" applyFill="1" applyBorder="1" applyAlignment="1">
      <alignment horizontal="distributed" vertical="center"/>
    </xf>
    <xf numFmtId="3" fontId="2" fillId="3" borderId="3" xfId="2" applyNumberFormat="1" applyFont="1" applyFill="1" applyBorder="1" applyAlignment="1">
      <alignment horizontal="distributed" vertical="center"/>
    </xf>
    <xf numFmtId="3" fontId="2" fillId="3" borderId="19" xfId="2" applyNumberFormat="1" applyFont="1" applyFill="1" applyBorder="1" applyAlignment="1">
      <alignment horizontal="distributed" vertical="center"/>
    </xf>
    <xf numFmtId="3" fontId="2" fillId="3" borderId="22" xfId="2" applyNumberFormat="1" applyFont="1" applyFill="1" applyBorder="1" applyAlignment="1">
      <alignment horizontal="distributed" vertical="center"/>
    </xf>
    <xf numFmtId="3" fontId="2" fillId="4" borderId="3" xfId="2" applyNumberFormat="1" applyFont="1" applyFill="1" applyBorder="1" applyAlignment="1">
      <alignment horizontal="distributed" vertical="center"/>
    </xf>
    <xf numFmtId="3" fontId="2" fillId="4" borderId="19" xfId="2" applyNumberFormat="1" applyFont="1" applyFill="1" applyBorder="1" applyAlignment="1">
      <alignment horizontal="distributed" vertical="center"/>
    </xf>
    <xf numFmtId="3" fontId="2" fillId="4" borderId="22" xfId="2" applyNumberFormat="1" applyFont="1" applyFill="1" applyBorder="1" applyAlignment="1">
      <alignment horizontal="distributed" vertical="center"/>
    </xf>
    <xf numFmtId="3" fontId="2" fillId="4" borderId="0" xfId="2" quotePrefix="1" applyNumberFormat="1" applyFont="1" applyFill="1" applyBorder="1" applyAlignment="1">
      <alignment horizontal="distributed" vertical="center"/>
    </xf>
    <xf numFmtId="3" fontId="2" fillId="4" borderId="21" xfId="2" quotePrefix="1" applyNumberFormat="1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distributed" vertical="center"/>
    </xf>
    <xf numFmtId="0" fontId="16" fillId="3" borderId="21" xfId="0" applyFont="1" applyFill="1" applyBorder="1" applyAlignment="1">
      <alignment horizontal="distributed" vertical="center"/>
    </xf>
    <xf numFmtId="0" fontId="16" fillId="3" borderId="0" xfId="0" applyFont="1" applyFill="1" applyBorder="1" applyAlignment="1">
      <alignment horizontal="distributed" vertical="center"/>
    </xf>
    <xf numFmtId="3" fontId="2" fillId="3" borderId="35" xfId="2" applyNumberFormat="1" applyFont="1" applyFill="1" applyBorder="1" applyAlignment="1">
      <alignment horizontal="distributed" vertical="center"/>
    </xf>
    <xf numFmtId="3" fontId="2" fillId="3" borderId="20" xfId="2" applyNumberFormat="1" applyFont="1" applyFill="1" applyBorder="1" applyAlignment="1">
      <alignment horizontal="distributed" vertical="center"/>
    </xf>
    <xf numFmtId="0" fontId="2" fillId="3" borderId="0" xfId="1" applyFont="1" applyFill="1" applyBorder="1" applyAlignment="1">
      <alignment horizontal="distributed" vertical="center"/>
    </xf>
    <xf numFmtId="0" fontId="2" fillId="3" borderId="1" xfId="1" applyFont="1" applyFill="1" applyBorder="1" applyAlignment="1">
      <alignment horizontal="center" vertical="center"/>
    </xf>
    <xf numFmtId="0" fontId="2" fillId="2" borderId="2" xfId="2" quotePrefix="1" applyFont="1" applyFill="1" applyBorder="1" applyAlignment="1">
      <alignment horizontal="left" vertical="center"/>
    </xf>
    <xf numFmtId="0" fontId="16" fillId="2" borderId="18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2" fillId="2" borderId="18" xfId="1" applyFont="1" applyFill="1" applyBorder="1" applyAlignment="1">
      <alignment horizontal="right" vertical="center"/>
    </xf>
    <xf numFmtId="0" fontId="16" fillId="2" borderId="50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1" fillId="3" borderId="0" xfId="1" quotePrefix="1" applyFont="1" applyFill="1" applyBorder="1" applyAlignment="1">
      <alignment horizontal="left" vertical="center"/>
    </xf>
    <xf numFmtId="0" fontId="2" fillId="3" borderId="0" xfId="1" quotePrefix="1" applyFont="1" applyFill="1" applyBorder="1" applyAlignment="1">
      <alignment horizontal="distributed" vertical="center"/>
    </xf>
    <xf numFmtId="0" fontId="2" fillId="3" borderId="21" xfId="1" quotePrefix="1" applyFont="1" applyFill="1" applyBorder="1" applyAlignment="1">
      <alignment horizontal="distributed" vertical="center"/>
    </xf>
    <xf numFmtId="0" fontId="2" fillId="3" borderId="21" xfId="1" applyFont="1" applyFill="1" applyBorder="1" applyAlignment="1">
      <alignment horizontal="distributed" vertical="center"/>
    </xf>
    <xf numFmtId="0" fontId="2" fillId="3" borderId="0" xfId="1" quotePrefix="1" applyFont="1" applyFill="1" applyBorder="1" applyAlignment="1">
      <alignment horizontal="center" vertical="center"/>
    </xf>
    <xf numFmtId="0" fontId="2" fillId="3" borderId="35" xfId="1" quotePrefix="1" applyFont="1" applyFill="1" applyBorder="1" applyAlignment="1">
      <alignment horizontal="distributed" vertical="center"/>
    </xf>
    <xf numFmtId="0" fontId="2" fillId="3" borderId="20" xfId="1" quotePrefix="1" applyFont="1" applyFill="1" applyBorder="1" applyAlignment="1">
      <alignment horizontal="distributed" vertical="center"/>
    </xf>
    <xf numFmtId="0" fontId="2" fillId="3" borderId="4" xfId="2" applyFont="1" applyFill="1" applyBorder="1" applyAlignment="1">
      <alignment horizontal="distributed" vertical="center"/>
    </xf>
    <xf numFmtId="0" fontId="2" fillId="3" borderId="5" xfId="2" applyFont="1" applyFill="1" applyBorder="1" applyAlignment="1">
      <alignment horizontal="distributed" vertical="center"/>
    </xf>
    <xf numFmtId="0" fontId="2" fillId="3" borderId="1" xfId="2" applyFont="1" applyFill="1" applyBorder="1" applyAlignment="1">
      <alignment horizontal="distributed" vertical="center"/>
    </xf>
    <xf numFmtId="0" fontId="2" fillId="3" borderId="41" xfId="2" applyFont="1" applyFill="1" applyBorder="1" applyAlignment="1">
      <alignment horizontal="distributed" vertical="center"/>
    </xf>
    <xf numFmtId="0" fontId="10" fillId="3" borderId="0" xfId="2" quotePrefix="1" applyFont="1" applyFill="1" applyBorder="1" applyAlignment="1">
      <alignment horizontal="distributed" vertical="center"/>
    </xf>
    <xf numFmtId="0" fontId="10" fillId="3" borderId="21" xfId="2" quotePrefix="1" applyFont="1" applyFill="1" applyBorder="1" applyAlignment="1">
      <alignment horizontal="distributed" vertical="center"/>
    </xf>
    <xf numFmtId="0" fontId="11" fillId="3" borderId="0" xfId="2" quotePrefix="1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11" fillId="3" borderId="21" xfId="2" quotePrefix="1" applyFont="1" applyFill="1" applyBorder="1" applyAlignment="1">
      <alignment horizontal="distributed" vertical="center"/>
    </xf>
    <xf numFmtId="0" fontId="2" fillId="3" borderId="4" xfId="2" quotePrefix="1" applyFont="1" applyFill="1" applyBorder="1" applyAlignment="1">
      <alignment horizontal="distributed" vertical="center"/>
    </xf>
    <xf numFmtId="0" fontId="2" fillId="3" borderId="4" xfId="1" applyFont="1" applyFill="1" applyBorder="1" applyAlignment="1" applyProtection="1">
      <alignment horizontal="distributed" vertical="center"/>
    </xf>
    <xf numFmtId="0" fontId="2" fillId="3" borderId="0" xfId="1" applyFont="1" applyFill="1" applyBorder="1" applyAlignment="1" applyProtection="1">
      <alignment horizontal="distributed" vertical="center"/>
    </xf>
    <xf numFmtId="0" fontId="2" fillId="3" borderId="39" xfId="1" applyFont="1" applyFill="1" applyBorder="1" applyAlignment="1" applyProtection="1">
      <alignment horizontal="distributed" vertical="center"/>
    </xf>
    <xf numFmtId="0" fontId="2" fillId="3" borderId="15" xfId="1" applyFont="1" applyFill="1" applyBorder="1" applyAlignment="1" applyProtection="1">
      <alignment horizontal="distributed" vertical="center"/>
    </xf>
    <xf numFmtId="0" fontId="2" fillId="3" borderId="35" xfId="1" applyFont="1" applyFill="1" applyBorder="1" applyAlignment="1" applyProtection="1">
      <alignment horizontal="distributed" vertical="center"/>
    </xf>
    <xf numFmtId="0" fontId="2" fillId="3" borderId="47" xfId="1" applyFont="1" applyFill="1" applyBorder="1" applyAlignment="1" applyProtection="1">
      <alignment horizontal="distributed" vertical="center"/>
    </xf>
    <xf numFmtId="0" fontId="2" fillId="3" borderId="35" xfId="1" quotePrefix="1" applyFont="1" applyFill="1" applyBorder="1" applyAlignment="1" applyProtection="1">
      <alignment horizontal="distributed" vertical="center"/>
    </xf>
    <xf numFmtId="0" fontId="2" fillId="3" borderId="0" xfId="1" quotePrefix="1" applyFont="1" applyFill="1" applyBorder="1" applyAlignment="1" applyProtection="1">
      <alignment horizontal="distributed" vertical="center"/>
    </xf>
    <xf numFmtId="0" fontId="2" fillId="3" borderId="39" xfId="1" quotePrefix="1" applyFont="1" applyFill="1" applyBorder="1" applyAlignment="1" applyProtection="1">
      <alignment horizontal="distributed" vertical="center"/>
    </xf>
    <xf numFmtId="0" fontId="2" fillId="3" borderId="3" xfId="1" quotePrefix="1" applyFont="1" applyFill="1" applyBorder="1" applyAlignment="1" applyProtection="1">
      <alignment horizontal="distributed" vertical="center"/>
    </xf>
    <xf numFmtId="0" fontId="2" fillId="3" borderId="19" xfId="1" quotePrefix="1" applyFont="1" applyFill="1" applyBorder="1" applyAlignment="1" applyProtection="1">
      <alignment horizontal="distributed" vertical="center"/>
    </xf>
    <xf numFmtId="0" fontId="2" fillId="3" borderId="3" xfId="1" quotePrefix="1" applyFont="1" applyFill="1" applyBorder="1" applyAlignment="1" applyProtection="1">
      <alignment horizontal="left" vertical="center" shrinkToFit="1"/>
    </xf>
    <xf numFmtId="0" fontId="2" fillId="3" borderId="19" xfId="1" quotePrefix="1" applyFont="1" applyFill="1" applyBorder="1" applyAlignment="1" applyProtection="1">
      <alignment horizontal="left" vertical="center" shrinkToFit="1"/>
    </xf>
    <xf numFmtId="0" fontId="2" fillId="3" borderId="16" xfId="1" quotePrefix="1" applyFont="1" applyFill="1" applyBorder="1" applyAlignment="1" applyProtection="1">
      <alignment horizontal="distributed" vertical="center"/>
    </xf>
    <xf numFmtId="0" fontId="2" fillId="3" borderId="33" xfId="1" quotePrefix="1" applyFont="1" applyFill="1" applyBorder="1" applyAlignment="1" applyProtection="1">
      <alignment horizontal="distributed" vertical="center"/>
    </xf>
    <xf numFmtId="0" fontId="9" fillId="3" borderId="3" xfId="1" quotePrefix="1" applyFont="1" applyFill="1" applyBorder="1" applyAlignment="1" applyProtection="1">
      <alignment horizontal="distributed" vertical="center"/>
    </xf>
    <xf numFmtId="0" fontId="9" fillId="3" borderId="19" xfId="1" quotePrefix="1" applyFont="1" applyFill="1" applyBorder="1" applyAlignment="1" applyProtection="1">
      <alignment horizontal="distributed" vertical="center"/>
    </xf>
    <xf numFmtId="0" fontId="9" fillId="3" borderId="43" xfId="1" quotePrefix="1" applyFont="1" applyFill="1" applyBorder="1" applyAlignment="1" applyProtection="1">
      <alignment horizontal="distributed" vertical="center"/>
    </xf>
    <xf numFmtId="0" fontId="9" fillId="3" borderId="15" xfId="1" quotePrefix="1" applyFont="1" applyFill="1" applyBorder="1" applyAlignment="1" applyProtection="1">
      <alignment horizontal="distributed" vertical="center"/>
    </xf>
    <xf numFmtId="0" fontId="9" fillId="3" borderId="35" xfId="1" quotePrefix="1" applyFont="1" applyFill="1" applyBorder="1" applyAlignment="1" applyProtection="1">
      <alignment horizontal="distributed" vertical="center"/>
    </xf>
    <xf numFmtId="0" fontId="9" fillId="3" borderId="47" xfId="1" quotePrefix="1" applyFont="1" applyFill="1" applyBorder="1" applyAlignment="1" applyProtection="1">
      <alignment horizontal="distributed" vertical="center"/>
    </xf>
    <xf numFmtId="0" fontId="9" fillId="3" borderId="4" xfId="1" quotePrefix="1" applyFont="1" applyFill="1" applyBorder="1" applyAlignment="1" applyProtection="1">
      <alignment horizontal="distributed" vertical="center"/>
    </xf>
    <xf numFmtId="0" fontId="9" fillId="3" borderId="0" xfId="1" quotePrefix="1" applyFont="1" applyFill="1" applyBorder="1" applyAlignment="1" applyProtection="1">
      <alignment horizontal="distributed" vertical="center"/>
    </xf>
    <xf numFmtId="0" fontId="9" fillId="3" borderId="39" xfId="1" quotePrefix="1" applyFont="1" applyFill="1" applyBorder="1" applyAlignment="1" applyProtection="1">
      <alignment horizontal="distributed" vertical="center"/>
    </xf>
    <xf numFmtId="0" fontId="2" fillId="3" borderId="21" xfId="1" applyFont="1" applyFill="1" applyBorder="1" applyAlignment="1" applyProtection="1">
      <alignment horizontal="distributed" vertical="center"/>
    </xf>
    <xf numFmtId="0" fontId="2" fillId="3" borderId="20" xfId="1" applyFont="1" applyFill="1" applyBorder="1" applyAlignment="1" applyProtection="1">
      <alignment horizontal="distributed" vertical="center"/>
    </xf>
    <xf numFmtId="0" fontId="16" fillId="3" borderId="19" xfId="0" applyFont="1" applyFill="1" applyBorder="1" applyAlignment="1">
      <alignment horizontal="distributed" vertical="center"/>
    </xf>
    <xf numFmtId="0" fontId="16" fillId="3" borderId="22" xfId="0" applyFont="1" applyFill="1" applyBorder="1" applyAlignment="1">
      <alignment horizontal="distributed" vertical="center"/>
    </xf>
    <xf numFmtId="0" fontId="9" fillId="3" borderId="22" xfId="1" quotePrefix="1" applyFont="1" applyFill="1" applyBorder="1" applyAlignment="1" applyProtection="1">
      <alignment horizontal="distributed" vertical="center"/>
    </xf>
    <xf numFmtId="0" fontId="9" fillId="3" borderId="20" xfId="1" quotePrefix="1" applyFont="1" applyFill="1" applyBorder="1" applyAlignment="1" applyProtection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21" xfId="0" applyFont="1" applyFill="1" applyBorder="1" applyAlignment="1">
      <alignment horizontal="distributed" vertical="center"/>
    </xf>
    <xf numFmtId="0" fontId="9" fillId="3" borderId="21" xfId="1" quotePrefix="1" applyFont="1" applyFill="1" applyBorder="1" applyAlignment="1" applyProtection="1">
      <alignment horizontal="distributed" vertical="center"/>
    </xf>
    <xf numFmtId="0" fontId="2" fillId="3" borderId="21" xfId="1" quotePrefix="1" applyFont="1" applyFill="1" applyBorder="1" applyAlignment="1" applyProtection="1">
      <alignment horizontal="distributed" vertical="center"/>
    </xf>
    <xf numFmtId="0" fontId="2" fillId="5" borderId="9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2" borderId="55" xfId="2" applyFont="1" applyFill="1" applyBorder="1" applyAlignment="1">
      <alignment horizontal="center" vertical="center"/>
    </xf>
    <xf numFmtId="0" fontId="2" fillId="2" borderId="54" xfId="2" applyFont="1" applyFill="1" applyBorder="1" applyAlignment="1">
      <alignment horizontal="center" vertical="center"/>
    </xf>
    <xf numFmtId="0" fontId="2" fillId="3" borderId="21" xfId="2" quotePrefix="1" applyFont="1" applyFill="1" applyBorder="1" applyAlignment="1">
      <alignment horizontal="center" vertical="center"/>
    </xf>
    <xf numFmtId="0" fontId="2" fillId="3" borderId="35" xfId="2" applyFont="1" applyFill="1" applyBorder="1" applyAlignment="1">
      <alignment horizontal="distributed" vertical="center"/>
    </xf>
    <xf numFmtId="0" fontId="2" fillId="3" borderId="20" xfId="2" applyFont="1" applyFill="1" applyBorder="1" applyAlignment="1">
      <alignment horizontal="distributed" vertical="center"/>
    </xf>
    <xf numFmtId="0" fontId="2" fillId="2" borderId="53" xfId="2" applyFont="1" applyFill="1" applyBorder="1" applyAlignment="1">
      <alignment horizontal="center" vertical="center" shrinkToFit="1"/>
    </xf>
    <xf numFmtId="0" fontId="2" fillId="2" borderId="3" xfId="2" applyFont="1" applyFill="1" applyBorder="1" applyAlignment="1">
      <alignment horizontal="center" vertical="center" shrinkToFit="1"/>
    </xf>
    <xf numFmtId="0" fontId="2" fillId="2" borderId="19" xfId="2" applyFont="1" applyFill="1" applyBorder="1" applyAlignment="1">
      <alignment horizontal="center" vertical="center" shrinkToFit="1"/>
    </xf>
    <xf numFmtId="0" fontId="2" fillId="2" borderId="9" xfId="2" applyFont="1" applyFill="1" applyBorder="1" applyAlignment="1">
      <alignment horizontal="center" vertical="center" shrinkToFit="1"/>
    </xf>
    <xf numFmtId="0" fontId="2" fillId="2" borderId="10" xfId="2" applyFont="1" applyFill="1" applyBorder="1" applyAlignment="1">
      <alignment horizontal="center" vertical="center" shrinkToFit="1"/>
    </xf>
    <xf numFmtId="0" fontId="2" fillId="2" borderId="11" xfId="2" applyFont="1" applyFill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2" fillId="3" borderId="21" xfId="1" quotePrefix="1" applyFont="1" applyFill="1" applyBorder="1" applyAlignment="1">
      <alignment horizontal="center" vertical="center"/>
    </xf>
    <xf numFmtId="3" fontId="2" fillId="3" borderId="0" xfId="3" quotePrefix="1" applyNumberFormat="1" applyFont="1" applyFill="1" applyBorder="1" applyAlignment="1">
      <alignment horizontal="distributed" vertical="center"/>
    </xf>
    <xf numFmtId="0" fontId="2" fillId="3" borderId="0" xfId="0" applyFont="1" applyFill="1" applyBorder="1" applyAlignment="1">
      <alignment horizontal="distributed" vertical="center"/>
    </xf>
    <xf numFmtId="3" fontId="9" fillId="3" borderId="1" xfId="3" quotePrefix="1" applyNumberFormat="1" applyFont="1" applyFill="1" applyBorder="1" applyAlignment="1">
      <alignment horizontal="distributed" vertical="center" wrapText="1"/>
    </xf>
    <xf numFmtId="0" fontId="9" fillId="3" borderId="1" xfId="0" applyFont="1" applyFill="1" applyBorder="1" applyAlignment="1">
      <alignment horizontal="distributed" vertical="center" wrapText="1"/>
    </xf>
    <xf numFmtId="0" fontId="9" fillId="3" borderId="41" xfId="0" applyFont="1" applyFill="1" applyBorder="1" applyAlignment="1">
      <alignment horizontal="distributed" vertical="center" wrapText="1"/>
    </xf>
    <xf numFmtId="3" fontId="9" fillId="3" borderId="0" xfId="3" quotePrefix="1" applyNumberFormat="1" applyFont="1" applyFill="1" applyBorder="1" applyAlignment="1">
      <alignment horizontal="distributed" vertical="center" wrapText="1"/>
    </xf>
    <xf numFmtId="0" fontId="9" fillId="3" borderId="0" xfId="0" applyFont="1" applyFill="1" applyBorder="1" applyAlignment="1">
      <alignment horizontal="distributed" vertical="center" wrapText="1"/>
    </xf>
    <xf numFmtId="3" fontId="9" fillId="3" borderId="0" xfId="3" quotePrefix="1" applyNumberFormat="1" applyFont="1" applyFill="1" applyBorder="1" applyAlignment="1">
      <alignment horizontal="left"/>
    </xf>
    <xf numFmtId="0" fontId="9" fillId="3" borderId="0" xfId="0" applyFont="1" applyFill="1" applyBorder="1" applyAlignment="1"/>
    <xf numFmtId="0" fontId="9" fillId="3" borderId="21" xfId="0" applyFont="1" applyFill="1" applyBorder="1" applyAlignment="1"/>
    <xf numFmtId="3" fontId="9" fillId="3" borderId="0" xfId="3" quotePrefix="1" applyNumberFormat="1" applyFont="1" applyFill="1" applyBorder="1" applyAlignment="1">
      <alignment horizontal="distributed" vertical="top"/>
    </xf>
    <xf numFmtId="3" fontId="9" fillId="3" borderId="0" xfId="3" quotePrefix="1" applyNumberFormat="1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distributed" vertical="center"/>
    </xf>
    <xf numFmtId="38" fontId="2" fillId="2" borderId="36" xfId="4" applyFont="1" applyFill="1" applyBorder="1" applyAlignment="1">
      <alignment horizontal="center" vertical="center"/>
    </xf>
    <xf numFmtId="38" fontId="2" fillId="2" borderId="10" xfId="4" applyFont="1" applyFill="1" applyBorder="1" applyAlignment="1">
      <alignment horizontal="center" vertical="center"/>
    </xf>
    <xf numFmtId="38" fontId="2" fillId="2" borderId="11" xfId="4" applyFont="1" applyFill="1" applyBorder="1" applyAlignment="1">
      <alignment horizontal="center" vertical="center"/>
    </xf>
    <xf numFmtId="3" fontId="2" fillId="3" borderId="35" xfId="3" quotePrefix="1" applyNumberFormat="1" applyFont="1" applyFill="1" applyBorder="1" applyAlignment="1">
      <alignment horizontal="distributed" vertical="center"/>
    </xf>
    <xf numFmtId="0" fontId="2" fillId="3" borderId="35" xfId="0" applyFont="1" applyFill="1" applyBorder="1" applyAlignment="1">
      <alignment horizontal="distributed" vertical="center"/>
    </xf>
    <xf numFmtId="0" fontId="2" fillId="3" borderId="20" xfId="0" applyFont="1" applyFill="1" applyBorder="1" applyAlignment="1">
      <alignment horizontal="distributed" vertical="center"/>
    </xf>
    <xf numFmtId="183" fontId="2" fillId="3" borderId="0" xfId="2" quotePrefix="1" applyNumberFormat="1" applyFont="1" applyFill="1" applyBorder="1" applyAlignment="1">
      <alignment horizontal="distributed" vertical="center"/>
    </xf>
    <xf numFmtId="183" fontId="2" fillId="3" borderId="21" xfId="2" quotePrefix="1" applyNumberFormat="1" applyFont="1" applyFill="1" applyBorder="1" applyAlignment="1">
      <alignment horizontal="distributed" vertical="center"/>
    </xf>
    <xf numFmtId="0" fontId="2" fillId="2" borderId="25" xfId="1" applyFont="1" applyFill="1" applyBorder="1" applyAlignment="1">
      <alignment horizontal="center" vertical="center" wrapText="1"/>
    </xf>
    <xf numFmtId="0" fontId="2" fillId="2" borderId="27" xfId="1" quotePrefix="1" applyFont="1" applyFill="1" applyBorder="1" applyAlignment="1">
      <alignment horizontal="center" vertical="center"/>
    </xf>
    <xf numFmtId="0" fontId="2" fillId="2" borderId="26" xfId="1" quotePrefix="1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3" borderId="15" xfId="2" quotePrefix="1" applyFont="1" applyFill="1" applyBorder="1" applyAlignment="1">
      <alignment horizontal="distributed" vertical="center"/>
    </xf>
    <xf numFmtId="0" fontId="2" fillId="3" borderId="0" xfId="2" quotePrefix="1" applyFont="1" applyFill="1" applyBorder="1" applyAlignment="1">
      <alignment horizontal="distributed" vertical="center" wrapText="1"/>
    </xf>
    <xf numFmtId="0" fontId="2" fillId="3" borderId="21" xfId="2" quotePrefix="1" applyFont="1" applyFill="1" applyBorder="1" applyAlignment="1">
      <alignment horizontal="distributed" vertical="center" wrapText="1"/>
    </xf>
    <xf numFmtId="179" fontId="2" fillId="0" borderId="7" xfId="2" applyNumberFormat="1" applyFont="1" applyFill="1" applyBorder="1" applyAlignment="1">
      <alignment horizontal="center" vertical="center"/>
    </xf>
    <xf numFmtId="179" fontId="2" fillId="0" borderId="21" xfId="2" applyNumberFormat="1" applyFont="1" applyFill="1" applyBorder="1" applyAlignment="1">
      <alignment horizontal="center" vertical="center"/>
    </xf>
    <xf numFmtId="179" fontId="2" fillId="0" borderId="34" xfId="2" applyNumberFormat="1" applyFont="1" applyFill="1" applyBorder="1" applyAlignment="1">
      <alignment horizontal="center" vertical="center"/>
    </xf>
    <xf numFmtId="179" fontId="2" fillId="0" borderId="20" xfId="2" applyNumberFormat="1" applyFont="1" applyFill="1" applyBorder="1" applyAlignment="1">
      <alignment horizontal="center" vertical="center"/>
    </xf>
    <xf numFmtId="0" fontId="16" fillId="3" borderId="21" xfId="0" applyFont="1" applyFill="1" applyBorder="1"/>
    <xf numFmtId="176" fontId="2" fillId="3" borderId="35" xfId="2" quotePrefix="1" applyNumberFormat="1" applyFont="1" applyFill="1" applyBorder="1" applyAlignment="1">
      <alignment horizontal="left" vertical="center" wrapText="1"/>
    </xf>
    <xf numFmtId="0" fontId="16" fillId="3" borderId="35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176" fontId="2" fillId="3" borderId="19" xfId="2" quotePrefix="1" applyNumberFormat="1" applyFont="1" applyFill="1" applyBorder="1" applyAlignment="1">
      <alignment horizontal="distributed" vertical="center"/>
    </xf>
    <xf numFmtId="0" fontId="2" fillId="3" borderId="19" xfId="0" applyFont="1" applyFill="1" applyBorder="1" applyAlignment="1">
      <alignment horizontal="distributed" vertical="center"/>
    </xf>
    <xf numFmtId="0" fontId="2" fillId="3" borderId="22" xfId="0" applyFont="1" applyFill="1" applyBorder="1" applyAlignment="1">
      <alignment horizontal="distributed" vertical="center"/>
    </xf>
    <xf numFmtId="0" fontId="2" fillId="3" borderId="43" xfId="0" applyFont="1" applyFill="1" applyBorder="1" applyAlignment="1">
      <alignment horizontal="distributed" vertical="center"/>
    </xf>
    <xf numFmtId="176" fontId="2" fillId="3" borderId="0" xfId="2" quotePrefix="1" applyNumberFormat="1" applyFont="1" applyFill="1" applyBorder="1" applyAlignment="1">
      <alignment vertical="center"/>
    </xf>
    <xf numFmtId="176" fontId="9" fillId="3" borderId="0" xfId="2" applyNumberFormat="1" applyFont="1" applyFill="1" applyBorder="1" applyAlignment="1">
      <alignment horizontal="left" vertical="center"/>
    </xf>
    <xf numFmtId="176" fontId="9" fillId="3" borderId="19" xfId="2" applyNumberFormat="1" applyFont="1" applyFill="1" applyBorder="1" applyAlignment="1">
      <alignment horizontal="left" vertical="center"/>
    </xf>
    <xf numFmtId="176" fontId="2" fillId="3" borderId="4" xfId="2" quotePrefix="1" applyNumberFormat="1" applyFont="1" applyFill="1" applyBorder="1" applyAlignment="1">
      <alignment horizontal="center" vertical="center"/>
    </xf>
    <xf numFmtId="176" fontId="2" fillId="3" borderId="35" xfId="2" quotePrefix="1" applyNumberFormat="1" applyFont="1" applyFill="1" applyBorder="1" applyAlignment="1">
      <alignment horizontal="left" vertical="center"/>
    </xf>
    <xf numFmtId="176" fontId="2" fillId="3" borderId="0" xfId="2" quotePrefix="1" applyNumberFormat="1" applyFont="1" applyFill="1" applyBorder="1" applyAlignment="1">
      <alignment horizontal="left" vertical="center"/>
    </xf>
    <xf numFmtId="176" fontId="2" fillId="3" borderId="0" xfId="2" quotePrefix="1" applyNumberFormat="1" applyFont="1" applyFill="1" applyBorder="1" applyAlignment="1">
      <alignment horizontal="distributed" vertical="center"/>
    </xf>
    <xf numFmtId="0" fontId="2" fillId="3" borderId="39" xfId="0" applyFont="1" applyFill="1" applyBorder="1" applyAlignment="1">
      <alignment horizontal="distributed" vertical="center"/>
    </xf>
    <xf numFmtId="176" fontId="2" fillId="3" borderId="39" xfId="2" applyNumberFormat="1" applyFont="1" applyFill="1" applyBorder="1" applyAlignment="1">
      <alignment horizontal="distributed" vertical="center"/>
    </xf>
    <xf numFmtId="176" fontId="11" fillId="2" borderId="42" xfId="2" applyNumberFormat="1" applyFont="1" applyFill="1" applyBorder="1" applyAlignment="1">
      <alignment horizontal="center" vertical="center" shrinkToFit="1"/>
    </xf>
    <xf numFmtId="176" fontId="10" fillId="2" borderId="55" xfId="2" applyNumberFormat="1" applyFont="1" applyFill="1" applyBorder="1" applyAlignment="1">
      <alignment horizontal="center" vertical="center" shrinkToFit="1"/>
    </xf>
    <xf numFmtId="176" fontId="10" fillId="2" borderId="54" xfId="2" applyNumberFormat="1" applyFont="1" applyFill="1" applyBorder="1" applyAlignment="1">
      <alignment horizontal="center" vertical="center" shrinkToFit="1"/>
    </xf>
    <xf numFmtId="176" fontId="2" fillId="2" borderId="36" xfId="2" applyNumberFormat="1" applyFont="1" applyFill="1" applyBorder="1" applyAlignment="1">
      <alignment horizontal="center" vertical="center"/>
    </xf>
    <xf numFmtId="176" fontId="2" fillId="2" borderId="38" xfId="2" applyNumberFormat="1" applyFont="1" applyFill="1" applyBorder="1" applyAlignment="1">
      <alignment horizontal="center" vertical="center"/>
    </xf>
    <xf numFmtId="176" fontId="2" fillId="3" borderId="35" xfId="2" quotePrefix="1" applyNumberFormat="1" applyFont="1" applyFill="1" applyBorder="1" applyAlignment="1">
      <alignment horizontal="distributed" vertical="center"/>
    </xf>
    <xf numFmtId="0" fontId="2" fillId="3" borderId="47" xfId="0" applyFont="1" applyFill="1" applyBorder="1" applyAlignment="1">
      <alignment horizontal="distributed" vertical="center"/>
    </xf>
    <xf numFmtId="176" fontId="2" fillId="2" borderId="49" xfId="2" applyNumberFormat="1" applyFont="1" applyFill="1" applyBorder="1" applyAlignment="1">
      <alignment horizontal="center" vertical="center"/>
    </xf>
    <xf numFmtId="176" fontId="2" fillId="2" borderId="55" xfId="2" applyNumberFormat="1" applyFont="1" applyFill="1" applyBorder="1" applyAlignment="1">
      <alignment horizontal="center" vertical="center"/>
    </xf>
    <xf numFmtId="176" fontId="2" fillId="2" borderId="42" xfId="2" applyNumberFormat="1" applyFont="1" applyFill="1" applyBorder="1" applyAlignment="1">
      <alignment horizontal="center" vertical="center" shrinkToFit="1"/>
    </xf>
    <xf numFmtId="176" fontId="2" fillId="2" borderId="16" xfId="2" applyNumberFormat="1" applyFont="1" applyFill="1" applyBorder="1" applyAlignment="1">
      <alignment horizontal="center" vertical="center" shrinkToFit="1"/>
    </xf>
    <xf numFmtId="176" fontId="2" fillId="2" borderId="23" xfId="2" applyNumberFormat="1" applyFont="1" applyFill="1" applyBorder="1" applyAlignment="1">
      <alignment horizontal="center" vertical="center" shrinkToFit="1"/>
    </xf>
    <xf numFmtId="176" fontId="2" fillId="2" borderId="31" xfId="2" applyNumberFormat="1" applyFont="1" applyFill="1" applyBorder="1" applyAlignment="1">
      <alignment horizontal="center" vertical="center"/>
    </xf>
    <xf numFmtId="176" fontId="2" fillId="2" borderId="23" xfId="2" applyNumberFormat="1" applyFont="1" applyFill="1" applyBorder="1" applyAlignment="1">
      <alignment horizontal="center" vertical="center"/>
    </xf>
    <xf numFmtId="176" fontId="2" fillId="2" borderId="42" xfId="2" applyNumberFormat="1" applyFont="1" applyFill="1" applyBorder="1" applyAlignment="1">
      <alignment horizontal="center" vertical="center"/>
    </xf>
    <xf numFmtId="176" fontId="2" fillId="2" borderId="53" xfId="2" applyNumberFormat="1" applyFont="1" applyFill="1" applyBorder="1" applyAlignment="1">
      <alignment horizontal="center" vertical="center"/>
    </xf>
    <xf numFmtId="176" fontId="2" fillId="2" borderId="55" xfId="2" applyNumberFormat="1" applyFont="1" applyFill="1" applyBorder="1" applyAlignment="1">
      <alignment horizontal="center" vertical="center" shrinkToFit="1"/>
    </xf>
    <xf numFmtId="176" fontId="2" fillId="2" borderId="54" xfId="2" applyNumberFormat="1" applyFont="1" applyFill="1" applyBorder="1" applyAlignment="1">
      <alignment horizontal="center" vertical="center" shrinkToFit="1"/>
    </xf>
    <xf numFmtId="176" fontId="2" fillId="2" borderId="10" xfId="2" applyNumberFormat="1" applyFont="1" applyFill="1" applyBorder="1" applyAlignment="1">
      <alignment horizontal="center" vertical="center"/>
    </xf>
    <xf numFmtId="176" fontId="2" fillId="2" borderId="44" xfId="2" applyNumberFormat="1" applyFont="1" applyFill="1" applyBorder="1" applyAlignment="1">
      <alignment horizontal="center" vertical="center" shrinkToFit="1"/>
    </xf>
    <xf numFmtId="0" fontId="11" fillId="3" borderId="19" xfId="2" quotePrefix="1" applyFont="1" applyFill="1" applyBorder="1" applyAlignment="1">
      <alignment horizontal="distributed" vertical="center"/>
    </xf>
    <xf numFmtId="0" fontId="2" fillId="3" borderId="35" xfId="2" quotePrefix="1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vertical="center" wrapText="1"/>
    </xf>
    <xf numFmtId="0" fontId="2" fillId="3" borderId="0" xfId="2" quotePrefix="1" applyFont="1" applyFill="1" applyBorder="1" applyAlignment="1">
      <alignment horizontal="left" vertical="center" wrapText="1"/>
    </xf>
    <xf numFmtId="0" fontId="2" fillId="3" borderId="19" xfId="2" quotePrefix="1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vertical="center" wrapText="1"/>
    </xf>
    <xf numFmtId="0" fontId="9" fillId="3" borderId="35" xfId="2" quotePrefix="1" applyFont="1" applyFill="1" applyBorder="1" applyAlignment="1">
      <alignment horizontal="distributed" vertical="center" wrapText="1"/>
    </xf>
    <xf numFmtId="0" fontId="9" fillId="3" borderId="35" xfId="2" quotePrefix="1" applyFont="1" applyFill="1" applyBorder="1" applyAlignment="1">
      <alignment horizontal="distributed" vertical="center"/>
    </xf>
    <xf numFmtId="0" fontId="9" fillId="3" borderId="0" xfId="2" quotePrefix="1" applyFont="1" applyFill="1" applyBorder="1" applyAlignment="1">
      <alignment horizontal="distributed" vertical="center"/>
    </xf>
    <xf numFmtId="0" fontId="9" fillId="3" borderId="19" xfId="2" quotePrefix="1" applyFont="1" applyFill="1" applyBorder="1" applyAlignment="1">
      <alignment horizontal="distributed" vertical="center"/>
    </xf>
    <xf numFmtId="0" fontId="2" fillId="3" borderId="35" xfId="2" quotePrefix="1" applyFont="1" applyFill="1" applyBorder="1" applyAlignment="1">
      <alignment horizontal="distributed" vertical="center" wrapText="1"/>
    </xf>
    <xf numFmtId="0" fontId="2" fillId="3" borderId="19" xfId="2" quotePrefix="1" applyFont="1" applyFill="1" applyBorder="1" applyAlignment="1">
      <alignment horizontal="distributed" vertical="center" wrapText="1"/>
    </xf>
    <xf numFmtId="0" fontId="9" fillId="3" borderId="33" xfId="2" quotePrefix="1" applyFont="1" applyFill="1" applyBorder="1" applyAlignment="1">
      <alignment horizontal="distributed" vertical="center"/>
    </xf>
    <xf numFmtId="0" fontId="2" fillId="2" borderId="42" xfId="2" applyFont="1" applyFill="1" applyBorder="1" applyAlignment="1">
      <alignment horizontal="center" vertical="center" shrinkToFit="1"/>
    </xf>
    <xf numFmtId="0" fontId="2" fillId="3" borderId="33" xfId="2" quotePrefix="1" applyFont="1" applyFill="1" applyBorder="1" applyAlignment="1">
      <alignment horizontal="distributed" vertical="center"/>
    </xf>
    <xf numFmtId="0" fontId="2" fillId="2" borderId="36" xfId="2" applyFont="1" applyFill="1" applyBorder="1" applyAlignment="1">
      <alignment horizontal="center" vertical="center" shrinkToFit="1"/>
    </xf>
    <xf numFmtId="0" fontId="2" fillId="2" borderId="16" xfId="2" applyFont="1" applyFill="1" applyBorder="1" applyAlignment="1">
      <alignment horizontal="center" vertical="center" shrinkToFit="1"/>
    </xf>
    <xf numFmtId="0" fontId="2" fillId="2" borderId="33" xfId="2" applyFont="1" applyFill="1" applyBorder="1" applyAlignment="1">
      <alignment horizontal="center" vertical="center" shrinkToFit="1"/>
    </xf>
    <xf numFmtId="0" fontId="2" fillId="2" borderId="38" xfId="2" applyFont="1" applyFill="1" applyBorder="1" applyAlignment="1">
      <alignment horizontal="center" vertical="center"/>
    </xf>
    <xf numFmtId="0" fontId="2" fillId="2" borderId="42" xfId="2" applyFont="1" applyFill="1" applyBorder="1" applyAlignment="1">
      <alignment horizontal="center" vertical="center"/>
    </xf>
    <xf numFmtId="0" fontId="10" fillId="2" borderId="55" xfId="2" applyFont="1" applyFill="1" applyBorder="1" applyAlignment="1">
      <alignment horizontal="center" vertical="center" shrinkToFit="1"/>
    </xf>
    <xf numFmtId="0" fontId="10" fillId="2" borderId="54" xfId="2" applyFont="1" applyFill="1" applyBorder="1" applyAlignment="1">
      <alignment horizontal="center" vertical="center" shrinkToFit="1"/>
    </xf>
  </cellXfs>
  <cellStyles count="9">
    <cellStyle name="桁区切り" xfId="4" builtinId="6"/>
    <cellStyle name="標準" xfId="0" builtinId="0"/>
    <cellStyle name="標準 2" xfId="5" xr:uid="{00000000-0005-0000-0000-000002000000}"/>
    <cellStyle name="標準 2 2" xfId="6" xr:uid="{00000000-0005-0000-0000-000003000000}"/>
    <cellStyle name="標準 2 3" xfId="8" xr:uid="{00000000-0005-0000-0000-000004000000}"/>
    <cellStyle name="標準 3" xfId="7" xr:uid="{00000000-0005-0000-0000-000005000000}"/>
    <cellStyle name="標準_h10統計年報（病院）" xfId="1" xr:uid="{00000000-0005-0000-0000-000006000000}"/>
    <cellStyle name="標準_資本収支" xfId="3" xr:uid="{00000000-0005-0000-0000-000007000000}"/>
    <cellStyle name="標準_病院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  <color rgb="FFCCFFCC"/>
      <color rgb="FFFFFF99"/>
      <color rgb="FF00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148" name="Line 4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>
          <a:spLocks noChangeShapeType="1"/>
        </xdr:cNvSpPr>
      </xdr:nvSpPr>
      <xdr:spPr>
        <a:xfrm flipH="1" flipV="1">
          <a:off x="733425" y="381000"/>
          <a:ext cx="9048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149" name="Line 5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SpPr>
          <a:spLocks noChangeShapeType="1"/>
        </xdr:cNvSpPr>
      </xdr:nvSpPr>
      <xdr:spPr>
        <a:xfrm flipH="1" flipV="1">
          <a:off x="733425" y="3810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150" name="Line 6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>
          <a:spLocks noChangeShapeType="1"/>
        </xdr:cNvSpPr>
      </xdr:nvSpPr>
      <xdr:spPr>
        <a:xfrm flipH="1" flipV="1">
          <a:off x="733425" y="3810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6151" name="Line 7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>
          <a:spLocks noChangeShapeType="1"/>
        </xdr:cNvSpPr>
      </xdr:nvSpPr>
      <xdr:spPr>
        <a:xfrm flipH="1" flipV="1">
          <a:off x="733425" y="6105525"/>
          <a:ext cx="9048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6152" name="Line 8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>
          <a:spLocks noChangeShapeType="1"/>
        </xdr:cNvSpPr>
      </xdr:nvSpPr>
      <xdr:spPr>
        <a:xfrm flipH="1" flipV="1">
          <a:off x="733425" y="6105525"/>
          <a:ext cx="9048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6153" name="Line 9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SpPr>
          <a:spLocks noChangeShapeType="1"/>
        </xdr:cNvSpPr>
      </xdr:nvSpPr>
      <xdr:spPr>
        <a:xfrm flipH="1" flipV="1">
          <a:off x="733425" y="6105525"/>
          <a:ext cx="904875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6154" name="Line 10">
          <a:extLst>
            <a:ext uri="{FF2B5EF4-FFF2-40B4-BE49-F238E27FC236}">
              <a16:creationId xmlns:a16="http://schemas.microsoft.com/office/drawing/2014/main" id="{00000000-0008-0000-0000-00000A180000}"/>
            </a:ext>
          </a:extLst>
        </xdr:cNvPr>
        <xdr:cNvSpPr>
          <a:spLocks noChangeShapeType="1"/>
        </xdr:cNvSpPr>
      </xdr:nvSpPr>
      <xdr:spPr>
        <a:xfrm flipH="1" flipV="1">
          <a:off x="12630150" y="381000"/>
          <a:ext cx="9048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6155" name="Line 11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>
          <a:spLocks noChangeShapeType="1"/>
        </xdr:cNvSpPr>
      </xdr:nvSpPr>
      <xdr:spPr>
        <a:xfrm flipH="1" flipV="1">
          <a:off x="12630150" y="3810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6156" name="Line 12">
          <a:extLs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SpPr>
          <a:spLocks noChangeShapeType="1"/>
        </xdr:cNvSpPr>
      </xdr:nvSpPr>
      <xdr:spPr>
        <a:xfrm flipH="1" flipV="1">
          <a:off x="12630150" y="3810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19</xdr:col>
      <xdr:colOff>0</xdr:colOff>
      <xdr:row>29</xdr:row>
      <xdr:rowOff>0</xdr:rowOff>
    </xdr:to>
    <xdr:sp macro="" textlink="">
      <xdr:nvSpPr>
        <xdr:cNvPr id="6157" name="Line 13">
          <a:extLst>
            <a:ext uri="{FF2B5EF4-FFF2-40B4-BE49-F238E27FC236}">
              <a16:creationId xmlns:a16="http://schemas.microsoft.com/office/drawing/2014/main" id="{00000000-0008-0000-0000-00000D180000}"/>
            </a:ext>
          </a:extLst>
        </xdr:cNvPr>
        <xdr:cNvSpPr>
          <a:spLocks noChangeShapeType="1"/>
        </xdr:cNvSpPr>
      </xdr:nvSpPr>
      <xdr:spPr>
        <a:xfrm flipH="1" flipV="1">
          <a:off x="12630150" y="6105525"/>
          <a:ext cx="9048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6158" name="Line 14">
          <a:extLs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SpPr>
          <a:spLocks noChangeShapeType="1"/>
        </xdr:cNvSpPr>
      </xdr:nvSpPr>
      <xdr:spPr>
        <a:xfrm flipH="1" flipV="1">
          <a:off x="12630150" y="6105525"/>
          <a:ext cx="9048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6159" name="Line 15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SpPr>
          <a:spLocks noChangeShapeType="1"/>
        </xdr:cNvSpPr>
      </xdr:nvSpPr>
      <xdr:spPr>
        <a:xfrm flipH="1" flipV="1">
          <a:off x="12630150" y="6105525"/>
          <a:ext cx="904875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</xdr:row>
      <xdr:rowOff>104775</xdr:rowOff>
    </xdr:from>
    <xdr:to>
      <xdr:col>0</xdr:col>
      <xdr:colOff>295275</xdr:colOff>
      <xdr:row>10</xdr:row>
      <xdr:rowOff>161925</xdr:rowOff>
    </xdr:to>
    <xdr:sp macro="" textlink="">
      <xdr:nvSpPr>
        <xdr:cNvPr id="2104" name="図形 1">
          <a:extLst>
            <a:ext uri="{FF2B5EF4-FFF2-40B4-BE49-F238E27FC236}">
              <a16:creationId xmlns:a16="http://schemas.microsoft.com/office/drawing/2014/main" id="{00000000-0008-0000-0900-000038080000}"/>
            </a:ext>
          </a:extLst>
        </xdr:cNvPr>
        <xdr:cNvSpPr/>
      </xdr:nvSpPr>
      <xdr:spPr>
        <a:xfrm>
          <a:off x="828675" y="1409700"/>
          <a:ext cx="5715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19</xdr:col>
      <xdr:colOff>238125</xdr:colOff>
      <xdr:row>5</xdr:row>
      <xdr:rowOff>104775</xdr:rowOff>
    </xdr:from>
    <xdr:to>
      <xdr:col>19</xdr:col>
      <xdr:colOff>295275</xdr:colOff>
      <xdr:row>10</xdr:row>
      <xdr:rowOff>161925</xdr:rowOff>
    </xdr:to>
    <xdr:sp macro="" textlink="">
      <xdr:nvSpPr>
        <xdr:cNvPr id="2105" name="図形 1">
          <a:extLst>
            <a:ext uri="{FF2B5EF4-FFF2-40B4-BE49-F238E27FC236}">
              <a16:creationId xmlns:a16="http://schemas.microsoft.com/office/drawing/2014/main" id="{00000000-0008-0000-0900-000039080000}"/>
            </a:ext>
          </a:extLst>
        </xdr:cNvPr>
        <xdr:cNvSpPr/>
      </xdr:nvSpPr>
      <xdr:spPr>
        <a:xfrm>
          <a:off x="15020925" y="1409700"/>
          <a:ext cx="5715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19</xdr:col>
      <xdr:colOff>238125</xdr:colOff>
      <xdr:row>5</xdr:row>
      <xdr:rowOff>104775</xdr:rowOff>
    </xdr:from>
    <xdr:to>
      <xdr:col>19</xdr:col>
      <xdr:colOff>295275</xdr:colOff>
      <xdr:row>10</xdr:row>
      <xdr:rowOff>161925</xdr:rowOff>
    </xdr:to>
    <xdr:sp macro="" textlink="">
      <xdr:nvSpPr>
        <xdr:cNvPr id="2106" name="図形 1">
          <a:extLst>
            <a:ext uri="{FF2B5EF4-FFF2-40B4-BE49-F238E27FC236}">
              <a16:creationId xmlns:a16="http://schemas.microsoft.com/office/drawing/2014/main" id="{00000000-0008-0000-0900-00003A080000}"/>
            </a:ext>
          </a:extLst>
        </xdr:cNvPr>
        <xdr:cNvSpPr/>
      </xdr:nvSpPr>
      <xdr:spPr>
        <a:xfrm>
          <a:off x="15020925" y="1409700"/>
          <a:ext cx="5715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19</xdr:col>
      <xdr:colOff>238125</xdr:colOff>
      <xdr:row>5</xdr:row>
      <xdr:rowOff>104775</xdr:rowOff>
    </xdr:from>
    <xdr:to>
      <xdr:col>19</xdr:col>
      <xdr:colOff>295275</xdr:colOff>
      <xdr:row>10</xdr:row>
      <xdr:rowOff>161925</xdr:rowOff>
    </xdr:to>
    <xdr:sp macro="" textlink="">
      <xdr:nvSpPr>
        <xdr:cNvPr id="2107" name="図形 1">
          <a:extLst>
            <a:ext uri="{FF2B5EF4-FFF2-40B4-BE49-F238E27FC236}">
              <a16:creationId xmlns:a16="http://schemas.microsoft.com/office/drawing/2014/main" id="{00000000-0008-0000-0900-00003B080000}"/>
            </a:ext>
          </a:extLst>
        </xdr:cNvPr>
        <xdr:cNvSpPr/>
      </xdr:nvSpPr>
      <xdr:spPr>
        <a:xfrm>
          <a:off x="15020925" y="1409700"/>
          <a:ext cx="5715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0</xdr:col>
      <xdr:colOff>0</xdr:colOff>
      <xdr:row>2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108" name="Line 13">
          <a:extLst>
            <a:ext uri="{FF2B5EF4-FFF2-40B4-BE49-F238E27FC236}">
              <a16:creationId xmlns:a16="http://schemas.microsoft.com/office/drawing/2014/main" id="{00000000-0008-0000-0900-00003C080000}"/>
            </a:ext>
          </a:extLst>
        </xdr:cNvPr>
        <xdr:cNvSpPr>
          <a:spLocks noChangeShapeType="1"/>
        </xdr:cNvSpPr>
      </xdr:nvSpPr>
      <xdr:spPr>
        <a:xfrm flipH="1" flipV="1">
          <a:off x="590550" y="476250"/>
          <a:ext cx="141922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109" name="Line 14">
          <a:extLst>
            <a:ext uri="{FF2B5EF4-FFF2-40B4-BE49-F238E27FC236}">
              <a16:creationId xmlns:a16="http://schemas.microsoft.com/office/drawing/2014/main" id="{00000000-0008-0000-0900-00003D080000}"/>
            </a:ext>
          </a:extLst>
        </xdr:cNvPr>
        <xdr:cNvSpPr>
          <a:spLocks noChangeShapeType="1"/>
        </xdr:cNvSpPr>
      </xdr:nvSpPr>
      <xdr:spPr>
        <a:xfrm flipH="1" flipV="1">
          <a:off x="590550" y="476250"/>
          <a:ext cx="14192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110" name="Line 15">
          <a:extLst>
            <a:ext uri="{FF2B5EF4-FFF2-40B4-BE49-F238E27FC236}">
              <a16:creationId xmlns:a16="http://schemas.microsoft.com/office/drawing/2014/main" id="{00000000-0008-0000-0900-00003E080000}"/>
            </a:ext>
          </a:extLst>
        </xdr:cNvPr>
        <xdr:cNvSpPr>
          <a:spLocks noChangeShapeType="1"/>
        </xdr:cNvSpPr>
      </xdr:nvSpPr>
      <xdr:spPr>
        <a:xfrm flipH="1" flipV="1">
          <a:off x="590550" y="476250"/>
          <a:ext cx="1419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428625</xdr:colOff>
      <xdr:row>5</xdr:row>
      <xdr:rowOff>46990</xdr:rowOff>
    </xdr:from>
    <xdr:to>
      <xdr:col>3</xdr:col>
      <xdr:colOff>466725</xdr:colOff>
      <xdr:row>7</xdr:row>
      <xdr:rowOff>219710</xdr:rowOff>
    </xdr:to>
    <xdr:sp macro="" textlink="">
      <xdr:nvSpPr>
        <xdr:cNvPr id="2111" name="AutoShape 19">
          <a:extLst>
            <a:ext uri="{FF2B5EF4-FFF2-40B4-BE49-F238E27FC236}">
              <a16:creationId xmlns:a16="http://schemas.microsoft.com/office/drawing/2014/main" id="{00000000-0008-0000-0900-00003F080000}"/>
            </a:ext>
          </a:extLst>
        </xdr:cNvPr>
        <xdr:cNvSpPr/>
      </xdr:nvSpPr>
      <xdr:spPr>
        <a:xfrm>
          <a:off x="1781175" y="1351915"/>
          <a:ext cx="38100" cy="83947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10</xdr:row>
      <xdr:rowOff>86360</xdr:rowOff>
    </xdr:from>
    <xdr:to>
      <xdr:col>5</xdr:col>
      <xdr:colOff>0</xdr:colOff>
      <xdr:row>18</xdr:row>
      <xdr:rowOff>219710</xdr:rowOff>
    </xdr:to>
    <xdr:sp macro="" textlink="">
      <xdr:nvSpPr>
        <xdr:cNvPr id="2112" name="AutoShape 20">
          <a:extLst>
            <a:ext uri="{FF2B5EF4-FFF2-40B4-BE49-F238E27FC236}">
              <a16:creationId xmlns:a16="http://schemas.microsoft.com/office/drawing/2014/main" id="{00000000-0008-0000-0900-000040080000}"/>
            </a:ext>
          </a:extLst>
        </xdr:cNvPr>
        <xdr:cNvSpPr/>
      </xdr:nvSpPr>
      <xdr:spPr>
        <a:xfrm>
          <a:off x="1933575" y="3058160"/>
          <a:ext cx="76200" cy="2800350"/>
        </a:xfrm>
        <a:prstGeom prst="leftBrace">
          <a:avLst>
            <a:gd name="adj1" fmla="val 3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104775</xdr:colOff>
      <xdr:row>21</xdr:row>
      <xdr:rowOff>86360</xdr:rowOff>
    </xdr:from>
    <xdr:to>
      <xdr:col>4</xdr:col>
      <xdr:colOff>180975</xdr:colOff>
      <xdr:row>23</xdr:row>
      <xdr:rowOff>153035</xdr:rowOff>
    </xdr:to>
    <xdr:sp macro="" textlink="">
      <xdr:nvSpPr>
        <xdr:cNvPr id="2113" name="AutoShape 23">
          <a:extLst>
            <a:ext uri="{FF2B5EF4-FFF2-40B4-BE49-F238E27FC236}">
              <a16:creationId xmlns:a16="http://schemas.microsoft.com/office/drawing/2014/main" id="{00000000-0008-0000-0900-000041080000}"/>
            </a:ext>
          </a:extLst>
        </xdr:cNvPr>
        <xdr:cNvSpPr/>
      </xdr:nvSpPr>
      <xdr:spPr>
        <a:xfrm>
          <a:off x="1924050" y="6725285"/>
          <a:ext cx="76200" cy="733425"/>
        </a:xfrm>
        <a:prstGeom prst="leftBrace">
          <a:avLst>
            <a:gd name="adj1" fmla="val 8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238125</xdr:colOff>
      <xdr:row>5</xdr:row>
      <xdr:rowOff>104775</xdr:rowOff>
    </xdr:from>
    <xdr:to>
      <xdr:col>19</xdr:col>
      <xdr:colOff>295275</xdr:colOff>
      <xdr:row>10</xdr:row>
      <xdr:rowOff>161925</xdr:rowOff>
    </xdr:to>
    <xdr:sp macro="" textlink="">
      <xdr:nvSpPr>
        <xdr:cNvPr id="2114" name="図形 1">
          <a:extLst>
            <a:ext uri="{FF2B5EF4-FFF2-40B4-BE49-F238E27FC236}">
              <a16:creationId xmlns:a16="http://schemas.microsoft.com/office/drawing/2014/main" id="{00000000-0008-0000-0900-000042080000}"/>
            </a:ext>
          </a:extLst>
        </xdr:cNvPr>
        <xdr:cNvSpPr/>
      </xdr:nvSpPr>
      <xdr:spPr>
        <a:xfrm>
          <a:off x="15020925" y="1409700"/>
          <a:ext cx="5715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19</xdr:col>
      <xdr:colOff>0</xdr:colOff>
      <xdr:row>2</xdr:row>
      <xdr:rowOff>0</xdr:rowOff>
    </xdr:from>
    <xdr:to>
      <xdr:col>24</xdr:col>
      <xdr:colOff>0</xdr:colOff>
      <xdr:row>3</xdr:row>
      <xdr:rowOff>0</xdr:rowOff>
    </xdr:to>
    <xdr:sp macro="" textlink="">
      <xdr:nvSpPr>
        <xdr:cNvPr id="2115" name="Line 26">
          <a:extLst>
            <a:ext uri="{FF2B5EF4-FFF2-40B4-BE49-F238E27FC236}">
              <a16:creationId xmlns:a16="http://schemas.microsoft.com/office/drawing/2014/main" id="{00000000-0008-0000-0900-000043080000}"/>
            </a:ext>
          </a:extLst>
        </xdr:cNvPr>
        <xdr:cNvSpPr>
          <a:spLocks noChangeShapeType="1"/>
        </xdr:cNvSpPr>
      </xdr:nvSpPr>
      <xdr:spPr>
        <a:xfrm flipH="1" flipV="1">
          <a:off x="14782800" y="476250"/>
          <a:ext cx="14478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2116" name="Line 27">
          <a:extLst>
            <a:ext uri="{FF2B5EF4-FFF2-40B4-BE49-F238E27FC236}">
              <a16:creationId xmlns:a16="http://schemas.microsoft.com/office/drawing/2014/main" id="{00000000-0008-0000-0900-000044080000}"/>
            </a:ext>
          </a:extLst>
        </xdr:cNvPr>
        <xdr:cNvSpPr>
          <a:spLocks noChangeShapeType="1"/>
        </xdr:cNvSpPr>
      </xdr:nvSpPr>
      <xdr:spPr>
        <a:xfrm flipH="1" flipV="1">
          <a:off x="14782800" y="476250"/>
          <a:ext cx="144780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2117" name="Line 28">
          <a:extLst>
            <a:ext uri="{FF2B5EF4-FFF2-40B4-BE49-F238E27FC236}">
              <a16:creationId xmlns:a16="http://schemas.microsoft.com/office/drawing/2014/main" id="{00000000-0008-0000-0900-000045080000}"/>
            </a:ext>
          </a:extLst>
        </xdr:cNvPr>
        <xdr:cNvSpPr>
          <a:spLocks noChangeShapeType="1"/>
        </xdr:cNvSpPr>
      </xdr:nvSpPr>
      <xdr:spPr>
        <a:xfrm flipH="1" flipV="1">
          <a:off x="14782800" y="476250"/>
          <a:ext cx="144780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428625</xdr:colOff>
      <xdr:row>5</xdr:row>
      <xdr:rowOff>46990</xdr:rowOff>
    </xdr:from>
    <xdr:to>
      <xdr:col>22</xdr:col>
      <xdr:colOff>504825</xdr:colOff>
      <xdr:row>7</xdr:row>
      <xdr:rowOff>219710</xdr:rowOff>
    </xdr:to>
    <xdr:sp macro="" textlink="">
      <xdr:nvSpPr>
        <xdr:cNvPr id="2118" name="AutoShape 29">
          <a:extLst>
            <a:ext uri="{FF2B5EF4-FFF2-40B4-BE49-F238E27FC236}">
              <a16:creationId xmlns:a16="http://schemas.microsoft.com/office/drawing/2014/main" id="{00000000-0008-0000-0900-000046080000}"/>
            </a:ext>
          </a:extLst>
        </xdr:cNvPr>
        <xdr:cNvSpPr/>
      </xdr:nvSpPr>
      <xdr:spPr>
        <a:xfrm>
          <a:off x="15944850" y="1351915"/>
          <a:ext cx="76200" cy="839470"/>
        </a:xfrm>
        <a:prstGeom prst="leftBrace">
          <a:avLst>
            <a:gd name="adj1" fmla="val 9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114300</xdr:colOff>
      <xdr:row>10</xdr:row>
      <xdr:rowOff>86360</xdr:rowOff>
    </xdr:from>
    <xdr:to>
      <xdr:col>24</xdr:col>
      <xdr:colOff>0</xdr:colOff>
      <xdr:row>18</xdr:row>
      <xdr:rowOff>219710</xdr:rowOff>
    </xdr:to>
    <xdr:sp macro="" textlink="">
      <xdr:nvSpPr>
        <xdr:cNvPr id="2119" name="AutoShape 30">
          <a:extLst>
            <a:ext uri="{FF2B5EF4-FFF2-40B4-BE49-F238E27FC236}">
              <a16:creationId xmlns:a16="http://schemas.microsoft.com/office/drawing/2014/main" id="{00000000-0008-0000-0900-000047080000}"/>
            </a:ext>
          </a:extLst>
        </xdr:cNvPr>
        <xdr:cNvSpPr/>
      </xdr:nvSpPr>
      <xdr:spPr>
        <a:xfrm>
          <a:off x="16154400" y="3058160"/>
          <a:ext cx="76200" cy="2800350"/>
        </a:xfrm>
        <a:prstGeom prst="leftBrace">
          <a:avLst>
            <a:gd name="adj1" fmla="val 3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114300</xdr:colOff>
      <xdr:row>19</xdr:row>
      <xdr:rowOff>0</xdr:rowOff>
    </xdr:from>
    <xdr:to>
      <xdr:col>24</xdr:col>
      <xdr:colOff>0</xdr:colOff>
      <xdr:row>19</xdr:row>
      <xdr:rowOff>0</xdr:rowOff>
    </xdr:to>
    <xdr:sp macro="" textlink="">
      <xdr:nvSpPr>
        <xdr:cNvPr id="2120" name="AutoShape 31">
          <a:extLst>
            <a:ext uri="{FF2B5EF4-FFF2-40B4-BE49-F238E27FC236}">
              <a16:creationId xmlns:a16="http://schemas.microsoft.com/office/drawing/2014/main" id="{00000000-0008-0000-0900-000048080000}"/>
            </a:ext>
          </a:extLst>
        </xdr:cNvPr>
        <xdr:cNvSpPr/>
      </xdr:nvSpPr>
      <xdr:spPr>
        <a:xfrm>
          <a:off x="16154400" y="59721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104775</xdr:colOff>
      <xdr:row>21</xdr:row>
      <xdr:rowOff>86360</xdr:rowOff>
    </xdr:from>
    <xdr:to>
      <xdr:col>23</xdr:col>
      <xdr:colOff>180975</xdr:colOff>
      <xdr:row>23</xdr:row>
      <xdr:rowOff>153035</xdr:rowOff>
    </xdr:to>
    <xdr:sp macro="" textlink="">
      <xdr:nvSpPr>
        <xdr:cNvPr id="2121" name="AutoShape 32">
          <a:extLst>
            <a:ext uri="{FF2B5EF4-FFF2-40B4-BE49-F238E27FC236}">
              <a16:creationId xmlns:a16="http://schemas.microsoft.com/office/drawing/2014/main" id="{00000000-0008-0000-0900-000049080000}"/>
            </a:ext>
          </a:extLst>
        </xdr:cNvPr>
        <xdr:cNvSpPr/>
      </xdr:nvSpPr>
      <xdr:spPr>
        <a:xfrm>
          <a:off x="16144875" y="6725285"/>
          <a:ext cx="76200" cy="733425"/>
        </a:xfrm>
        <a:prstGeom prst="leftBrace">
          <a:avLst>
            <a:gd name="adj1" fmla="val 8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5</xdr:row>
      <xdr:rowOff>104775</xdr:rowOff>
    </xdr:from>
    <xdr:to>
      <xdr:col>13</xdr:col>
      <xdr:colOff>0</xdr:colOff>
      <xdr:row>10</xdr:row>
      <xdr:rowOff>161925</xdr:rowOff>
    </xdr:to>
    <xdr:sp macro="" textlink="">
      <xdr:nvSpPr>
        <xdr:cNvPr id="2122" name="図形 1">
          <a:extLst>
            <a:ext uri="{FF2B5EF4-FFF2-40B4-BE49-F238E27FC236}">
              <a16:creationId xmlns:a16="http://schemas.microsoft.com/office/drawing/2014/main" id="{00000000-0008-0000-0900-00004A080000}"/>
            </a:ext>
          </a:extLst>
        </xdr:cNvPr>
        <xdr:cNvSpPr/>
      </xdr:nvSpPr>
      <xdr:spPr>
        <a:xfrm>
          <a:off x="8572500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123" name="AutoShape 61">
          <a:extLst>
            <a:ext uri="{FF2B5EF4-FFF2-40B4-BE49-F238E27FC236}">
              <a16:creationId xmlns:a16="http://schemas.microsoft.com/office/drawing/2014/main" id="{00000000-0008-0000-0900-00004B080000}"/>
            </a:ext>
          </a:extLst>
        </xdr:cNvPr>
        <xdr:cNvSpPr/>
      </xdr:nvSpPr>
      <xdr:spPr>
        <a:xfrm>
          <a:off x="8572500" y="59721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</xdr:row>
      <xdr:rowOff>104775</xdr:rowOff>
    </xdr:from>
    <xdr:to>
      <xdr:col>17</xdr:col>
      <xdr:colOff>0</xdr:colOff>
      <xdr:row>10</xdr:row>
      <xdr:rowOff>161925</xdr:rowOff>
    </xdr:to>
    <xdr:sp macro="" textlink="">
      <xdr:nvSpPr>
        <xdr:cNvPr id="2124" name="図形 1">
          <a:extLst>
            <a:ext uri="{FF2B5EF4-FFF2-40B4-BE49-F238E27FC236}">
              <a16:creationId xmlns:a16="http://schemas.microsoft.com/office/drawing/2014/main" id="{00000000-0008-0000-0900-00004C080000}"/>
            </a:ext>
          </a:extLst>
        </xdr:cNvPr>
        <xdr:cNvSpPr/>
      </xdr:nvSpPr>
      <xdr:spPr>
        <a:xfrm>
          <a:off x="12401550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2125" name="AutoShape 89">
          <a:extLst>
            <a:ext uri="{FF2B5EF4-FFF2-40B4-BE49-F238E27FC236}">
              <a16:creationId xmlns:a16="http://schemas.microsoft.com/office/drawing/2014/main" id="{00000000-0008-0000-0900-00004D080000}"/>
            </a:ext>
          </a:extLst>
        </xdr:cNvPr>
        <xdr:cNvSpPr/>
      </xdr:nvSpPr>
      <xdr:spPr>
        <a:xfrm>
          <a:off x="12401550" y="59721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5</xdr:row>
      <xdr:rowOff>104775</xdr:rowOff>
    </xdr:from>
    <xdr:to>
      <xdr:col>34</xdr:col>
      <xdr:colOff>0</xdr:colOff>
      <xdr:row>10</xdr:row>
      <xdr:rowOff>161925</xdr:rowOff>
    </xdr:to>
    <xdr:sp macro="" textlink="">
      <xdr:nvSpPr>
        <xdr:cNvPr id="2126" name="図形 1">
          <a:extLst>
            <a:ext uri="{FF2B5EF4-FFF2-40B4-BE49-F238E27FC236}">
              <a16:creationId xmlns:a16="http://schemas.microsoft.com/office/drawing/2014/main" id="{00000000-0008-0000-0900-00004E080000}"/>
            </a:ext>
          </a:extLst>
        </xdr:cNvPr>
        <xdr:cNvSpPr/>
      </xdr:nvSpPr>
      <xdr:spPr>
        <a:xfrm>
          <a:off x="24060150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34</xdr:col>
      <xdr:colOff>0</xdr:colOff>
      <xdr:row>5</xdr:row>
      <xdr:rowOff>104775</xdr:rowOff>
    </xdr:from>
    <xdr:to>
      <xdr:col>34</xdr:col>
      <xdr:colOff>0</xdr:colOff>
      <xdr:row>10</xdr:row>
      <xdr:rowOff>161925</xdr:rowOff>
    </xdr:to>
    <xdr:sp macro="" textlink="">
      <xdr:nvSpPr>
        <xdr:cNvPr id="2127" name="図形 1">
          <a:extLst>
            <a:ext uri="{FF2B5EF4-FFF2-40B4-BE49-F238E27FC236}">
              <a16:creationId xmlns:a16="http://schemas.microsoft.com/office/drawing/2014/main" id="{00000000-0008-0000-0900-00004F080000}"/>
            </a:ext>
          </a:extLst>
        </xdr:cNvPr>
        <xdr:cNvSpPr/>
      </xdr:nvSpPr>
      <xdr:spPr>
        <a:xfrm>
          <a:off x="24060150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34</xdr:col>
      <xdr:colOff>0</xdr:colOff>
      <xdr:row>5</xdr:row>
      <xdr:rowOff>104775</xdr:rowOff>
    </xdr:from>
    <xdr:to>
      <xdr:col>34</xdr:col>
      <xdr:colOff>0</xdr:colOff>
      <xdr:row>10</xdr:row>
      <xdr:rowOff>161925</xdr:rowOff>
    </xdr:to>
    <xdr:sp macro="" textlink="">
      <xdr:nvSpPr>
        <xdr:cNvPr id="2128" name="図形 1">
          <a:extLst>
            <a:ext uri="{FF2B5EF4-FFF2-40B4-BE49-F238E27FC236}">
              <a16:creationId xmlns:a16="http://schemas.microsoft.com/office/drawing/2014/main" id="{00000000-0008-0000-0900-000050080000}"/>
            </a:ext>
          </a:extLst>
        </xdr:cNvPr>
        <xdr:cNvSpPr/>
      </xdr:nvSpPr>
      <xdr:spPr>
        <a:xfrm>
          <a:off x="24060150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34</xdr:col>
      <xdr:colOff>0</xdr:colOff>
      <xdr:row>5</xdr:row>
      <xdr:rowOff>104775</xdr:rowOff>
    </xdr:from>
    <xdr:to>
      <xdr:col>34</xdr:col>
      <xdr:colOff>0</xdr:colOff>
      <xdr:row>10</xdr:row>
      <xdr:rowOff>161925</xdr:rowOff>
    </xdr:to>
    <xdr:sp macro="" textlink="">
      <xdr:nvSpPr>
        <xdr:cNvPr id="2129" name="図形 1">
          <a:extLst>
            <a:ext uri="{FF2B5EF4-FFF2-40B4-BE49-F238E27FC236}">
              <a16:creationId xmlns:a16="http://schemas.microsoft.com/office/drawing/2014/main" id="{00000000-0008-0000-0900-000051080000}"/>
            </a:ext>
          </a:extLst>
        </xdr:cNvPr>
        <xdr:cNvSpPr/>
      </xdr:nvSpPr>
      <xdr:spPr>
        <a:xfrm>
          <a:off x="24060150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34</xdr:col>
      <xdr:colOff>0</xdr:colOff>
      <xdr:row>19</xdr:row>
      <xdr:rowOff>0</xdr:rowOff>
    </xdr:from>
    <xdr:to>
      <xdr:col>34</xdr:col>
      <xdr:colOff>0</xdr:colOff>
      <xdr:row>19</xdr:row>
      <xdr:rowOff>0</xdr:rowOff>
    </xdr:to>
    <xdr:sp macro="" textlink="">
      <xdr:nvSpPr>
        <xdr:cNvPr id="2130" name="AutoShape 120">
          <a:extLst>
            <a:ext uri="{FF2B5EF4-FFF2-40B4-BE49-F238E27FC236}">
              <a16:creationId xmlns:a16="http://schemas.microsoft.com/office/drawing/2014/main" id="{00000000-0008-0000-0900-000052080000}"/>
            </a:ext>
          </a:extLst>
        </xdr:cNvPr>
        <xdr:cNvSpPr/>
      </xdr:nvSpPr>
      <xdr:spPr>
        <a:xfrm>
          <a:off x="24060150" y="59721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5</xdr:row>
      <xdr:rowOff>104775</xdr:rowOff>
    </xdr:from>
    <xdr:to>
      <xdr:col>13</xdr:col>
      <xdr:colOff>0</xdr:colOff>
      <xdr:row>10</xdr:row>
      <xdr:rowOff>161925</xdr:rowOff>
    </xdr:to>
    <xdr:sp macro="" textlink="">
      <xdr:nvSpPr>
        <xdr:cNvPr id="2131" name="図形 1">
          <a:extLst>
            <a:ext uri="{FF2B5EF4-FFF2-40B4-BE49-F238E27FC236}">
              <a16:creationId xmlns:a16="http://schemas.microsoft.com/office/drawing/2014/main" id="{00000000-0008-0000-0900-000053080000}"/>
            </a:ext>
          </a:extLst>
        </xdr:cNvPr>
        <xdr:cNvSpPr/>
      </xdr:nvSpPr>
      <xdr:spPr>
        <a:xfrm>
          <a:off x="8572500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32</xdr:col>
      <xdr:colOff>0</xdr:colOff>
      <xdr:row>5</xdr:row>
      <xdr:rowOff>104775</xdr:rowOff>
    </xdr:from>
    <xdr:to>
      <xdr:col>32</xdr:col>
      <xdr:colOff>0</xdr:colOff>
      <xdr:row>10</xdr:row>
      <xdr:rowOff>161925</xdr:rowOff>
    </xdr:to>
    <xdr:sp macro="" textlink="">
      <xdr:nvSpPr>
        <xdr:cNvPr id="2132" name="図形 1">
          <a:extLst>
            <a:ext uri="{FF2B5EF4-FFF2-40B4-BE49-F238E27FC236}">
              <a16:creationId xmlns:a16="http://schemas.microsoft.com/office/drawing/2014/main" id="{00000000-0008-0000-0900-000054080000}"/>
            </a:ext>
          </a:extLst>
        </xdr:cNvPr>
        <xdr:cNvSpPr/>
      </xdr:nvSpPr>
      <xdr:spPr>
        <a:xfrm>
          <a:off x="21802725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30</xdr:col>
      <xdr:colOff>0</xdr:colOff>
      <xdr:row>5</xdr:row>
      <xdr:rowOff>104775</xdr:rowOff>
    </xdr:from>
    <xdr:to>
      <xdr:col>30</xdr:col>
      <xdr:colOff>0</xdr:colOff>
      <xdr:row>10</xdr:row>
      <xdr:rowOff>161925</xdr:rowOff>
    </xdr:to>
    <xdr:sp macro="" textlink="">
      <xdr:nvSpPr>
        <xdr:cNvPr id="2133" name="図形 85">
          <a:extLst>
            <a:ext uri="{FF2B5EF4-FFF2-40B4-BE49-F238E27FC236}">
              <a16:creationId xmlns:a16="http://schemas.microsoft.com/office/drawing/2014/main" id="{00000000-0008-0000-0900-000055080000}"/>
            </a:ext>
          </a:extLst>
        </xdr:cNvPr>
        <xdr:cNvSpPr/>
      </xdr:nvSpPr>
      <xdr:spPr>
        <a:xfrm>
          <a:off x="20297775" y="1409700"/>
          <a:ext cx="0" cy="1724025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7181" name="Line 1">
          <a:extLst>
            <a:ext uri="{FF2B5EF4-FFF2-40B4-BE49-F238E27FC236}">
              <a16:creationId xmlns:a16="http://schemas.microsoft.com/office/drawing/2014/main" id="{00000000-0008-0000-0100-00000D1C0000}"/>
            </a:ext>
          </a:extLst>
        </xdr:cNvPr>
        <xdr:cNvSpPr>
          <a:spLocks noChangeShapeType="1"/>
        </xdr:cNvSpPr>
      </xdr:nvSpPr>
      <xdr:spPr>
        <a:xfrm>
          <a:off x="257175" y="333375"/>
          <a:ext cx="1981200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7182" name="Line 12">
          <a:extLst>
            <a:ext uri="{FF2B5EF4-FFF2-40B4-BE49-F238E27FC236}">
              <a16:creationId xmlns:a16="http://schemas.microsoft.com/office/drawing/2014/main" id="{00000000-0008-0000-0100-00000E1C0000}"/>
            </a:ext>
          </a:extLst>
        </xdr:cNvPr>
        <xdr:cNvSpPr>
          <a:spLocks noChangeShapeType="1"/>
        </xdr:cNvSpPr>
      </xdr:nvSpPr>
      <xdr:spPr>
        <a:xfrm>
          <a:off x="7553325" y="333375"/>
          <a:ext cx="0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ShapeType="1"/>
        </xdr:cNvSpPr>
      </xdr:nvSpPr>
      <xdr:spPr>
        <a:xfrm flipH="1" flipV="1">
          <a:off x="95250" y="504825"/>
          <a:ext cx="117157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ShapeType="1"/>
        </xdr:cNvSpPr>
      </xdr:nvSpPr>
      <xdr:spPr>
        <a:xfrm flipH="1" flipV="1">
          <a:off x="95250" y="504825"/>
          <a:ext cx="11715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8194" name="Line 2">
          <a:extLst>
            <a:ext uri="{FF2B5EF4-FFF2-40B4-BE49-F238E27FC236}">
              <a16:creationId xmlns:a16="http://schemas.microsoft.com/office/drawing/2014/main" id="{00000000-0008-0000-0300-000002200000}"/>
            </a:ext>
          </a:extLst>
        </xdr:cNvPr>
        <xdr:cNvSpPr>
          <a:spLocks noChangeShapeType="1"/>
        </xdr:cNvSpPr>
      </xdr:nvSpPr>
      <xdr:spPr>
        <a:xfrm flipH="1" flipV="1">
          <a:off x="619125" y="409575"/>
          <a:ext cx="15621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195" name="Line 3">
          <a:extLst>
            <a:ext uri="{FF2B5EF4-FFF2-40B4-BE49-F238E27FC236}">
              <a16:creationId xmlns:a16="http://schemas.microsoft.com/office/drawing/2014/main" id="{00000000-0008-0000-0300-000003200000}"/>
            </a:ext>
          </a:extLst>
        </xdr:cNvPr>
        <xdr:cNvSpPr>
          <a:spLocks noChangeShapeType="1"/>
        </xdr:cNvSpPr>
      </xdr:nvSpPr>
      <xdr:spPr>
        <a:xfrm flipH="1" flipV="1">
          <a:off x="619125" y="409575"/>
          <a:ext cx="15525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22</xdr:col>
      <xdr:colOff>9525</xdr:colOff>
      <xdr:row>4</xdr:row>
      <xdr:rowOff>0</xdr:rowOff>
    </xdr:to>
    <xdr:sp macro="" textlink="">
      <xdr:nvSpPr>
        <xdr:cNvPr id="8196" name="Line 4">
          <a:extLst>
            <a:ext uri="{FF2B5EF4-FFF2-40B4-BE49-F238E27FC236}">
              <a16:creationId xmlns:a16="http://schemas.microsoft.com/office/drawing/2014/main" id="{00000000-0008-0000-0300-000004200000}"/>
            </a:ext>
          </a:extLst>
        </xdr:cNvPr>
        <xdr:cNvSpPr>
          <a:spLocks noChangeShapeType="1"/>
        </xdr:cNvSpPr>
      </xdr:nvSpPr>
      <xdr:spPr>
        <a:xfrm flipH="1" flipV="1">
          <a:off x="13458825" y="409575"/>
          <a:ext cx="15621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8197" name="Line 5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>
          <a:spLocks noChangeShapeType="1"/>
        </xdr:cNvSpPr>
      </xdr:nvSpPr>
      <xdr:spPr>
        <a:xfrm flipH="1" flipV="1">
          <a:off x="13458825" y="409575"/>
          <a:ext cx="15525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8200" name="Line 8">
          <a:extLst>
            <a:ext uri="{FF2B5EF4-FFF2-40B4-BE49-F238E27FC236}">
              <a16:creationId xmlns:a16="http://schemas.microsoft.com/office/drawing/2014/main" id="{00000000-0008-0000-0300-000008200000}"/>
            </a:ext>
          </a:extLst>
        </xdr:cNvPr>
        <xdr:cNvSpPr>
          <a:spLocks noChangeShapeType="1"/>
        </xdr:cNvSpPr>
      </xdr:nvSpPr>
      <xdr:spPr>
        <a:xfrm flipH="1" flipV="1">
          <a:off x="619125" y="409575"/>
          <a:ext cx="15525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8203" name="Line 11">
          <a:extLst>
            <a:ext uri="{FF2B5EF4-FFF2-40B4-BE49-F238E27FC236}">
              <a16:creationId xmlns:a16="http://schemas.microsoft.com/office/drawing/2014/main" id="{00000000-0008-0000-0300-00000B200000}"/>
            </a:ext>
          </a:extLst>
        </xdr:cNvPr>
        <xdr:cNvSpPr>
          <a:spLocks noChangeShapeType="1"/>
        </xdr:cNvSpPr>
      </xdr:nvSpPr>
      <xdr:spPr>
        <a:xfrm flipH="1" flipV="1">
          <a:off x="13458825" y="409575"/>
          <a:ext cx="15525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2</xdr:row>
      <xdr:rowOff>0</xdr:rowOff>
    </xdr:from>
    <xdr:to>
      <xdr:col>40</xdr:col>
      <xdr:colOff>9525</xdr:colOff>
      <xdr:row>4</xdr:row>
      <xdr:rowOff>0</xdr:rowOff>
    </xdr:to>
    <xdr:sp macro="" textlink="">
      <xdr:nvSpPr>
        <xdr:cNvPr id="14" name="Line 7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>
        <a:xfrm flipH="1" flipV="1">
          <a:off x="26079450" y="409575"/>
          <a:ext cx="15621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2</xdr:row>
      <xdr:rowOff>0</xdr:rowOff>
    </xdr:from>
    <xdr:to>
      <xdr:col>40</xdr:col>
      <xdr:colOff>0</xdr:colOff>
      <xdr:row>3</xdr:row>
      <xdr:rowOff>0</xdr:rowOff>
    </xdr:to>
    <xdr:sp macro="" textlink="">
      <xdr:nvSpPr>
        <xdr:cNvPr id="15" name="Line 7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>
        <a:xfrm flipH="1" flipV="1">
          <a:off x="26079450" y="409575"/>
          <a:ext cx="15525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2</xdr:row>
      <xdr:rowOff>0</xdr:rowOff>
    </xdr:from>
    <xdr:to>
      <xdr:col>40</xdr:col>
      <xdr:colOff>0</xdr:colOff>
      <xdr:row>5</xdr:row>
      <xdr:rowOff>0</xdr:rowOff>
    </xdr:to>
    <xdr:sp macro="" textlink="">
      <xdr:nvSpPr>
        <xdr:cNvPr id="16" name="Line 7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>
        <a:xfrm flipH="1" flipV="1">
          <a:off x="26079450" y="409575"/>
          <a:ext cx="15525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59</xdr:col>
      <xdr:colOff>9525</xdr:colOff>
      <xdr:row>4</xdr:row>
      <xdr:rowOff>0</xdr:rowOff>
    </xdr:to>
    <xdr:sp macro="" textlink="">
      <xdr:nvSpPr>
        <xdr:cNvPr id="17" name="Line 7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 flipH="1" flipV="1">
          <a:off x="26180143" y="408214"/>
          <a:ext cx="1574346" cy="4626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59</xdr:col>
      <xdr:colOff>0</xdr:colOff>
      <xdr:row>3</xdr:row>
      <xdr:rowOff>0</xdr:rowOff>
    </xdr:to>
    <xdr:sp macro="" textlink="">
      <xdr:nvSpPr>
        <xdr:cNvPr id="18" name="Line 7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>
        <a:xfrm flipH="1" flipV="1">
          <a:off x="26180143" y="408214"/>
          <a:ext cx="1564821" cy="2313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59</xdr:col>
      <xdr:colOff>0</xdr:colOff>
      <xdr:row>5</xdr:row>
      <xdr:rowOff>0</xdr:rowOff>
    </xdr:to>
    <xdr:sp macro="" textlink="">
      <xdr:nvSpPr>
        <xdr:cNvPr id="19" name="Line 7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>
        <a:xfrm flipH="1" flipV="1">
          <a:off x="40745833" y="412750"/>
          <a:ext cx="1555750" cy="698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ShapeType="1"/>
        </xdr:cNvSpPr>
      </xdr:nvSpPr>
      <xdr:spPr>
        <a:xfrm flipH="1" flipV="1">
          <a:off x="161925" y="704850"/>
          <a:ext cx="12001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SpPr>
          <a:spLocks noChangeShapeType="1"/>
        </xdr:cNvSpPr>
      </xdr:nvSpPr>
      <xdr:spPr>
        <a:xfrm flipH="1" flipV="1">
          <a:off x="161925" y="704850"/>
          <a:ext cx="12001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SpPr>
          <a:spLocks noChangeShapeType="1"/>
        </xdr:cNvSpPr>
      </xdr:nvSpPr>
      <xdr:spPr>
        <a:xfrm flipH="1" flipV="1">
          <a:off x="161925" y="704850"/>
          <a:ext cx="12001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11" name="Line 2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>
        <a:xfrm flipH="1" flipV="1">
          <a:off x="11457214" y="707571"/>
          <a:ext cx="1211036" cy="3537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>
        <a:xfrm flipH="1" flipV="1">
          <a:off x="11457214" y="707571"/>
          <a:ext cx="1211036" cy="7075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>
        <a:xfrm flipH="1" flipV="1">
          <a:off x="11457214" y="707571"/>
          <a:ext cx="1211036" cy="10613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>
          <a:spLocks noChangeShapeType="1"/>
        </xdr:cNvSpPr>
      </xdr:nvSpPr>
      <xdr:spPr>
        <a:xfrm flipH="1" flipV="1">
          <a:off x="495300" y="419100"/>
          <a:ext cx="17907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218" name="Line 2">
          <a:extLst>
            <a:ext uri="{FF2B5EF4-FFF2-40B4-BE49-F238E27FC236}">
              <a16:creationId xmlns:a16="http://schemas.microsoft.com/office/drawing/2014/main" id="{00000000-0008-0000-0500-000002240000}"/>
            </a:ext>
          </a:extLst>
        </xdr:cNvPr>
        <xdr:cNvSpPr>
          <a:spLocks noChangeShapeType="1"/>
        </xdr:cNvSpPr>
      </xdr:nvSpPr>
      <xdr:spPr>
        <a:xfrm>
          <a:off x="495300" y="419100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10245" name="Line 1">
          <a:extLst>
            <a:ext uri="{FF2B5EF4-FFF2-40B4-BE49-F238E27FC236}">
              <a16:creationId xmlns:a16="http://schemas.microsoft.com/office/drawing/2014/main" id="{00000000-0008-0000-0600-000005280000}"/>
            </a:ext>
          </a:extLst>
        </xdr:cNvPr>
        <xdr:cNvSpPr>
          <a:spLocks noChangeShapeType="1"/>
        </xdr:cNvSpPr>
      </xdr:nvSpPr>
      <xdr:spPr>
        <a:xfrm flipH="1" flipV="1">
          <a:off x="180975" y="447675"/>
          <a:ext cx="1704975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0246" name="Line 4">
          <a:extLst>
            <a:ext uri="{FF2B5EF4-FFF2-40B4-BE49-F238E27FC236}">
              <a16:creationId xmlns:a16="http://schemas.microsoft.com/office/drawing/2014/main" id="{00000000-0008-0000-0600-000006280000}"/>
            </a:ext>
          </a:extLst>
        </xdr:cNvPr>
        <xdr:cNvSpPr>
          <a:spLocks noChangeShapeType="1"/>
        </xdr:cNvSpPr>
      </xdr:nvSpPr>
      <xdr:spPr>
        <a:xfrm flipH="1" flipV="1">
          <a:off x="7029450" y="447675"/>
          <a:ext cx="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>
        <a:xfrm flipH="1" flipV="1">
          <a:off x="179294" y="448235"/>
          <a:ext cx="1703294" cy="6723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00000000-0008-0000-0700-000003140000}"/>
            </a:ext>
          </a:extLst>
        </xdr:cNvPr>
        <xdr:cNvSpPr>
          <a:spLocks noChangeShapeType="1"/>
        </xdr:cNvSpPr>
      </xdr:nvSpPr>
      <xdr:spPr>
        <a:xfrm flipH="1" flipV="1">
          <a:off x="161925" y="571500"/>
          <a:ext cx="13144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00000000-0008-0000-0700-000004140000}"/>
            </a:ext>
          </a:extLst>
        </xdr:cNvPr>
        <xdr:cNvSpPr>
          <a:spLocks noChangeShapeType="1"/>
        </xdr:cNvSpPr>
      </xdr:nvSpPr>
      <xdr:spPr>
        <a:xfrm flipH="1" flipV="1">
          <a:off x="161925" y="571500"/>
          <a:ext cx="13144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</xdr:row>
      <xdr:rowOff>104775</xdr:rowOff>
    </xdr:from>
    <xdr:to>
      <xdr:col>0</xdr:col>
      <xdr:colOff>295275</xdr:colOff>
      <xdr:row>10</xdr:row>
      <xdr:rowOff>162560</xdr:rowOff>
    </xdr:to>
    <xdr:sp macro="" textlink="">
      <xdr:nvSpPr>
        <xdr:cNvPr id="1025" name="図形 5">
          <a:extLst>
            <a:ext uri="{FF2B5EF4-FFF2-40B4-BE49-F238E27FC236}">
              <a16:creationId xmlns:a16="http://schemas.microsoft.com/office/drawing/2014/main" id="{00000000-0008-0000-0800-000001040000}"/>
            </a:ext>
          </a:extLst>
        </xdr:cNvPr>
        <xdr:cNvSpPr/>
      </xdr:nvSpPr>
      <xdr:spPr>
        <a:xfrm>
          <a:off x="419100" y="1152525"/>
          <a:ext cx="5715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28</xdr:col>
      <xdr:colOff>0</xdr:colOff>
      <xdr:row>5</xdr:row>
      <xdr:rowOff>104775</xdr:rowOff>
    </xdr:from>
    <xdr:to>
      <xdr:col>28</xdr:col>
      <xdr:colOff>0</xdr:colOff>
      <xdr:row>10</xdr:row>
      <xdr:rowOff>162560</xdr:rowOff>
    </xdr:to>
    <xdr:sp macro="" textlink="">
      <xdr:nvSpPr>
        <xdr:cNvPr id="1026" name="図形 5">
          <a:extLst>
            <a:ext uri="{FF2B5EF4-FFF2-40B4-BE49-F238E27FC236}">
              <a16:creationId xmlns:a16="http://schemas.microsoft.com/office/drawing/2014/main" id="{00000000-0008-0000-0800-000002040000}"/>
            </a:ext>
          </a:extLst>
        </xdr:cNvPr>
        <xdr:cNvSpPr/>
      </xdr:nvSpPr>
      <xdr:spPr>
        <a:xfrm>
          <a:off x="189357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0</xdr:col>
      <xdr:colOff>219075</xdr:colOff>
      <xdr:row>5</xdr:row>
      <xdr:rowOff>123825</xdr:rowOff>
    </xdr:from>
    <xdr:to>
      <xdr:col>1</xdr:col>
      <xdr:colOff>0</xdr:colOff>
      <xdr:row>18</xdr:row>
      <xdr:rowOff>151765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800-000004040000}"/>
            </a:ext>
          </a:extLst>
        </xdr:cNvPr>
        <xdr:cNvSpPr/>
      </xdr:nvSpPr>
      <xdr:spPr>
        <a:xfrm>
          <a:off x="400050" y="1171575"/>
          <a:ext cx="76200" cy="3156585"/>
        </a:xfrm>
        <a:prstGeom prst="leftBrace">
          <a:avLst>
            <a:gd name="adj1" fmla="val 3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600075</xdr:colOff>
      <xdr:row>19</xdr:row>
      <xdr:rowOff>57785</xdr:rowOff>
    </xdr:from>
    <xdr:to>
      <xdr:col>3</xdr:col>
      <xdr:colOff>676275</xdr:colOff>
      <xdr:row>23</xdr:row>
      <xdr:rowOff>200025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800-000006040000}"/>
            </a:ext>
          </a:extLst>
        </xdr:cNvPr>
        <xdr:cNvSpPr/>
      </xdr:nvSpPr>
      <xdr:spPr>
        <a:xfrm>
          <a:off x="1543050" y="4474845"/>
          <a:ext cx="76200" cy="1104900"/>
        </a:xfrm>
        <a:prstGeom prst="leftBrace">
          <a:avLst>
            <a:gd name="adj1" fmla="val 1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24</xdr:row>
      <xdr:rowOff>46990</xdr:rowOff>
    </xdr:from>
    <xdr:to>
      <xdr:col>4</xdr:col>
      <xdr:colOff>0</xdr:colOff>
      <xdr:row>26</xdr:row>
      <xdr:rowOff>190500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800-000008040000}"/>
            </a:ext>
          </a:extLst>
        </xdr:cNvPr>
        <xdr:cNvSpPr/>
      </xdr:nvSpPr>
      <xdr:spPr>
        <a:xfrm>
          <a:off x="1552575" y="5667375"/>
          <a:ext cx="76200" cy="624840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27</xdr:row>
      <xdr:rowOff>46990</xdr:rowOff>
    </xdr:from>
    <xdr:to>
      <xdr:col>4</xdr:col>
      <xdr:colOff>0</xdr:colOff>
      <xdr:row>28</xdr:row>
      <xdr:rowOff>200025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800-000009040000}"/>
            </a:ext>
          </a:extLst>
        </xdr:cNvPr>
        <xdr:cNvSpPr/>
      </xdr:nvSpPr>
      <xdr:spPr>
        <a:xfrm>
          <a:off x="1552575" y="6389370"/>
          <a:ext cx="76200" cy="393700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29</xdr:row>
      <xdr:rowOff>57785</xdr:rowOff>
    </xdr:from>
    <xdr:to>
      <xdr:col>4</xdr:col>
      <xdr:colOff>0</xdr:colOff>
      <xdr:row>30</xdr:row>
      <xdr:rowOff>190500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00000000-0008-0000-0800-00000A040000}"/>
            </a:ext>
          </a:extLst>
        </xdr:cNvPr>
        <xdr:cNvSpPr/>
      </xdr:nvSpPr>
      <xdr:spPr>
        <a:xfrm>
          <a:off x="1552575" y="6881495"/>
          <a:ext cx="76200" cy="373380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31</xdr:row>
      <xdr:rowOff>37465</xdr:rowOff>
    </xdr:from>
    <xdr:to>
      <xdr:col>4</xdr:col>
      <xdr:colOff>0</xdr:colOff>
      <xdr:row>32</xdr:row>
      <xdr:rowOff>172085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800-00000B040000}"/>
            </a:ext>
          </a:extLst>
        </xdr:cNvPr>
        <xdr:cNvSpPr/>
      </xdr:nvSpPr>
      <xdr:spPr>
        <a:xfrm>
          <a:off x="1552575" y="7342505"/>
          <a:ext cx="76200" cy="375285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33</xdr:row>
      <xdr:rowOff>37465</xdr:rowOff>
    </xdr:from>
    <xdr:to>
      <xdr:col>4</xdr:col>
      <xdr:colOff>0</xdr:colOff>
      <xdr:row>34</xdr:row>
      <xdr:rowOff>180975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800-00000C040000}"/>
            </a:ext>
          </a:extLst>
        </xdr:cNvPr>
        <xdr:cNvSpPr/>
      </xdr:nvSpPr>
      <xdr:spPr>
        <a:xfrm>
          <a:off x="1552575" y="7823835"/>
          <a:ext cx="76200" cy="384175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35</xdr:row>
      <xdr:rowOff>46990</xdr:rowOff>
    </xdr:from>
    <xdr:to>
      <xdr:col>4</xdr:col>
      <xdr:colOff>0</xdr:colOff>
      <xdr:row>36</xdr:row>
      <xdr:rowOff>190500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800-00000D040000}"/>
            </a:ext>
          </a:extLst>
        </xdr:cNvPr>
        <xdr:cNvSpPr/>
      </xdr:nvSpPr>
      <xdr:spPr>
        <a:xfrm>
          <a:off x="1552575" y="8314690"/>
          <a:ext cx="76200" cy="384175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600075</xdr:colOff>
      <xdr:row>38</xdr:row>
      <xdr:rowOff>46990</xdr:rowOff>
    </xdr:from>
    <xdr:to>
      <xdr:col>3</xdr:col>
      <xdr:colOff>676275</xdr:colOff>
      <xdr:row>40</xdr:row>
      <xdr:rowOff>180975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00000000-0008-0000-0800-00000E040000}"/>
            </a:ext>
          </a:extLst>
        </xdr:cNvPr>
        <xdr:cNvSpPr/>
      </xdr:nvSpPr>
      <xdr:spPr>
        <a:xfrm>
          <a:off x="1543050" y="9036685"/>
          <a:ext cx="76200" cy="615315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41</xdr:row>
      <xdr:rowOff>37465</xdr:rowOff>
    </xdr:from>
    <xdr:to>
      <xdr:col>4</xdr:col>
      <xdr:colOff>0</xdr:colOff>
      <xdr:row>43</xdr:row>
      <xdr:rowOff>172085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800-00000F040000}"/>
            </a:ext>
          </a:extLst>
        </xdr:cNvPr>
        <xdr:cNvSpPr/>
      </xdr:nvSpPr>
      <xdr:spPr>
        <a:xfrm>
          <a:off x="1552575" y="9749155"/>
          <a:ext cx="76200" cy="61595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2</xdr:row>
      <xdr:rowOff>0</xdr:rowOff>
    </xdr:from>
    <xdr:to>
      <xdr:col>4</xdr:col>
      <xdr:colOff>8890</xdr:colOff>
      <xdr:row>3</xdr:row>
      <xdr:rowOff>0</xdr:rowOff>
    </xdr:to>
    <xdr:sp macro="" textlink="">
      <xdr:nvSpPr>
        <xdr:cNvPr id="1041" name="Line 17">
          <a:extLst>
            <a:ext uri="{FF2B5EF4-FFF2-40B4-BE49-F238E27FC236}">
              <a16:creationId xmlns:a16="http://schemas.microsoft.com/office/drawing/2014/main" id="{00000000-0008-0000-0800-000011040000}"/>
            </a:ext>
          </a:extLst>
        </xdr:cNvPr>
        <xdr:cNvSpPr>
          <a:spLocks noChangeShapeType="1"/>
        </xdr:cNvSpPr>
      </xdr:nvSpPr>
      <xdr:spPr>
        <a:xfrm flipH="1" flipV="1">
          <a:off x="238125" y="419100"/>
          <a:ext cx="139954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42" name="Line 18">
          <a:extLst>
            <a:ext uri="{FF2B5EF4-FFF2-40B4-BE49-F238E27FC236}">
              <a16:creationId xmlns:a16="http://schemas.microsoft.com/office/drawing/2014/main" id="{00000000-0008-0000-0800-000012040000}"/>
            </a:ext>
          </a:extLst>
        </xdr:cNvPr>
        <xdr:cNvSpPr>
          <a:spLocks noChangeShapeType="1"/>
        </xdr:cNvSpPr>
      </xdr:nvSpPr>
      <xdr:spPr>
        <a:xfrm flipH="1" flipV="1">
          <a:off x="180975" y="419100"/>
          <a:ext cx="14478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00000000-0008-0000-0800-000013040000}"/>
            </a:ext>
          </a:extLst>
        </xdr:cNvPr>
        <xdr:cNvSpPr>
          <a:spLocks noChangeShapeType="1"/>
        </xdr:cNvSpPr>
      </xdr:nvSpPr>
      <xdr:spPr>
        <a:xfrm>
          <a:off x="180975" y="419100"/>
          <a:ext cx="144780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5</xdr:row>
      <xdr:rowOff>104775</xdr:rowOff>
    </xdr:from>
    <xdr:to>
      <xdr:col>28</xdr:col>
      <xdr:colOff>0</xdr:colOff>
      <xdr:row>10</xdr:row>
      <xdr:rowOff>162560</xdr:rowOff>
    </xdr:to>
    <xdr:sp macro="" textlink="">
      <xdr:nvSpPr>
        <xdr:cNvPr id="1044" name="図形 5">
          <a:extLst>
            <a:ext uri="{FF2B5EF4-FFF2-40B4-BE49-F238E27FC236}">
              <a16:creationId xmlns:a16="http://schemas.microsoft.com/office/drawing/2014/main" id="{00000000-0008-0000-0800-000014040000}"/>
            </a:ext>
          </a:extLst>
        </xdr:cNvPr>
        <xdr:cNvSpPr/>
      </xdr:nvSpPr>
      <xdr:spPr>
        <a:xfrm>
          <a:off x="189357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2</xdr:col>
      <xdr:colOff>161925</xdr:colOff>
      <xdr:row>27</xdr:row>
      <xdr:rowOff>142240</xdr:rowOff>
    </xdr:from>
    <xdr:to>
      <xdr:col>3</xdr:col>
      <xdr:colOff>66675</xdr:colOff>
      <xdr:row>30</xdr:row>
      <xdr:rowOff>85725</xdr:rowOff>
    </xdr:to>
    <xdr:sp macro="" textlink="">
      <xdr:nvSpPr>
        <xdr:cNvPr id="1076" name="AutoShape 52">
          <a:extLst>
            <a:ext uri="{FF2B5EF4-FFF2-40B4-BE49-F238E27FC236}">
              <a16:creationId xmlns:a16="http://schemas.microsoft.com/office/drawing/2014/main" id="{00000000-0008-0000-0800-000034040000}"/>
            </a:ext>
          </a:extLst>
        </xdr:cNvPr>
        <xdr:cNvSpPr/>
      </xdr:nvSpPr>
      <xdr:spPr>
        <a:xfrm>
          <a:off x="933450" y="6484620"/>
          <a:ext cx="76200" cy="665480"/>
        </a:xfrm>
        <a:prstGeom prst="leftBrace">
          <a:avLst>
            <a:gd name="adj1" fmla="val 7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5</xdr:row>
      <xdr:rowOff>104775</xdr:rowOff>
    </xdr:from>
    <xdr:to>
      <xdr:col>28</xdr:col>
      <xdr:colOff>0</xdr:colOff>
      <xdr:row>10</xdr:row>
      <xdr:rowOff>162560</xdr:rowOff>
    </xdr:to>
    <xdr:sp macro="" textlink="">
      <xdr:nvSpPr>
        <xdr:cNvPr id="1094" name="図形 5">
          <a:extLst>
            <a:ext uri="{FF2B5EF4-FFF2-40B4-BE49-F238E27FC236}">
              <a16:creationId xmlns:a16="http://schemas.microsoft.com/office/drawing/2014/main" id="{00000000-0008-0000-0800-000046040000}"/>
            </a:ext>
          </a:extLst>
        </xdr:cNvPr>
        <xdr:cNvSpPr/>
      </xdr:nvSpPr>
      <xdr:spPr>
        <a:xfrm>
          <a:off x="189357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28</xdr:col>
      <xdr:colOff>0</xdr:colOff>
      <xdr:row>24</xdr:row>
      <xdr:rowOff>0</xdr:rowOff>
    </xdr:from>
    <xdr:to>
      <xdr:col>28</xdr:col>
      <xdr:colOff>0</xdr:colOff>
      <xdr:row>24</xdr:row>
      <xdr:rowOff>0</xdr:rowOff>
    </xdr:to>
    <xdr:sp macro="" textlink="">
      <xdr:nvSpPr>
        <xdr:cNvPr id="1098" name="AutoShape 74">
          <a:extLst>
            <a:ext uri="{FF2B5EF4-FFF2-40B4-BE49-F238E27FC236}">
              <a16:creationId xmlns:a16="http://schemas.microsoft.com/office/drawing/2014/main" id="{00000000-0008-0000-0800-00004A040000}"/>
            </a:ext>
          </a:extLst>
        </xdr:cNvPr>
        <xdr:cNvSpPr/>
      </xdr:nvSpPr>
      <xdr:spPr>
        <a:xfrm>
          <a:off x="18935700" y="562038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5</xdr:row>
      <xdr:rowOff>104775</xdr:rowOff>
    </xdr:from>
    <xdr:to>
      <xdr:col>11</xdr:col>
      <xdr:colOff>0</xdr:colOff>
      <xdr:row>10</xdr:row>
      <xdr:rowOff>162560</xdr:rowOff>
    </xdr:to>
    <xdr:sp macro="" textlink="">
      <xdr:nvSpPr>
        <xdr:cNvPr id="1138" name="図形 5">
          <a:extLst>
            <a:ext uri="{FF2B5EF4-FFF2-40B4-BE49-F238E27FC236}">
              <a16:creationId xmlns:a16="http://schemas.microsoft.com/office/drawing/2014/main" id="{00000000-0008-0000-0800-000072040000}"/>
            </a:ext>
          </a:extLst>
        </xdr:cNvPr>
        <xdr:cNvSpPr/>
      </xdr:nvSpPr>
      <xdr:spPr>
        <a:xfrm>
          <a:off x="73914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141" name="AutoShape 117">
          <a:extLst>
            <a:ext uri="{FF2B5EF4-FFF2-40B4-BE49-F238E27FC236}">
              <a16:creationId xmlns:a16="http://schemas.microsoft.com/office/drawing/2014/main" id="{00000000-0008-0000-0800-000075040000}"/>
            </a:ext>
          </a:extLst>
        </xdr:cNvPr>
        <xdr:cNvSpPr/>
      </xdr:nvSpPr>
      <xdr:spPr>
        <a:xfrm>
          <a:off x="7391400" y="562038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35</xdr:row>
      <xdr:rowOff>46990</xdr:rowOff>
    </xdr:from>
    <xdr:to>
      <xdr:col>11</xdr:col>
      <xdr:colOff>0</xdr:colOff>
      <xdr:row>36</xdr:row>
      <xdr:rowOff>190500</xdr:rowOff>
    </xdr:to>
    <xdr:sp macro="" textlink="">
      <xdr:nvSpPr>
        <xdr:cNvPr id="1147" name="AutoShape 123">
          <a:extLst>
            <a:ext uri="{FF2B5EF4-FFF2-40B4-BE49-F238E27FC236}">
              <a16:creationId xmlns:a16="http://schemas.microsoft.com/office/drawing/2014/main" id="{00000000-0008-0000-0800-00007B040000}"/>
            </a:ext>
          </a:extLst>
        </xdr:cNvPr>
        <xdr:cNvSpPr/>
      </xdr:nvSpPr>
      <xdr:spPr>
        <a:xfrm>
          <a:off x="7391400" y="8314690"/>
          <a:ext cx="0" cy="3841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46990</xdr:rowOff>
    </xdr:from>
    <xdr:to>
      <xdr:col>11</xdr:col>
      <xdr:colOff>0</xdr:colOff>
      <xdr:row>40</xdr:row>
      <xdr:rowOff>180975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00000000-0008-0000-0800-00007C040000}"/>
            </a:ext>
          </a:extLst>
        </xdr:cNvPr>
        <xdr:cNvSpPr/>
      </xdr:nvSpPr>
      <xdr:spPr>
        <a:xfrm>
          <a:off x="7391400" y="9036685"/>
          <a:ext cx="0" cy="61531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41</xdr:row>
      <xdr:rowOff>37465</xdr:rowOff>
    </xdr:from>
    <xdr:to>
      <xdr:col>11</xdr:col>
      <xdr:colOff>0</xdr:colOff>
      <xdr:row>43</xdr:row>
      <xdr:rowOff>172085</xdr:rowOff>
    </xdr:to>
    <xdr:sp macro="" textlink="">
      <xdr:nvSpPr>
        <xdr:cNvPr id="1149" name="AutoShape 125">
          <a:extLst>
            <a:ext uri="{FF2B5EF4-FFF2-40B4-BE49-F238E27FC236}">
              <a16:creationId xmlns:a16="http://schemas.microsoft.com/office/drawing/2014/main" id="{00000000-0008-0000-0800-00007D040000}"/>
            </a:ext>
          </a:extLst>
        </xdr:cNvPr>
        <xdr:cNvSpPr/>
      </xdr:nvSpPr>
      <xdr:spPr>
        <a:xfrm>
          <a:off x="7391400" y="9749155"/>
          <a:ext cx="0" cy="61595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</xdr:row>
      <xdr:rowOff>104775</xdr:rowOff>
    </xdr:from>
    <xdr:to>
      <xdr:col>17</xdr:col>
      <xdr:colOff>0</xdr:colOff>
      <xdr:row>10</xdr:row>
      <xdr:rowOff>162560</xdr:rowOff>
    </xdr:to>
    <xdr:sp macro="" textlink="">
      <xdr:nvSpPr>
        <xdr:cNvPr id="1177" name="図形 5">
          <a:extLst>
            <a:ext uri="{FF2B5EF4-FFF2-40B4-BE49-F238E27FC236}">
              <a16:creationId xmlns:a16="http://schemas.microsoft.com/office/drawing/2014/main" id="{00000000-0008-0000-0800-000099040000}"/>
            </a:ext>
          </a:extLst>
        </xdr:cNvPr>
        <xdr:cNvSpPr/>
      </xdr:nvSpPr>
      <xdr:spPr>
        <a:xfrm>
          <a:off x="125730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17</xdr:col>
      <xdr:colOff>0</xdr:colOff>
      <xdr:row>5</xdr:row>
      <xdr:rowOff>123825</xdr:rowOff>
    </xdr:from>
    <xdr:to>
      <xdr:col>17</xdr:col>
      <xdr:colOff>0</xdr:colOff>
      <xdr:row>18</xdr:row>
      <xdr:rowOff>151765</xdr:rowOff>
    </xdr:to>
    <xdr:sp macro="" textlink="">
      <xdr:nvSpPr>
        <xdr:cNvPr id="1178" name="AutoShape 154">
          <a:extLst>
            <a:ext uri="{FF2B5EF4-FFF2-40B4-BE49-F238E27FC236}">
              <a16:creationId xmlns:a16="http://schemas.microsoft.com/office/drawing/2014/main" id="{00000000-0008-0000-0800-00009A040000}"/>
            </a:ext>
          </a:extLst>
        </xdr:cNvPr>
        <xdr:cNvSpPr/>
      </xdr:nvSpPr>
      <xdr:spPr>
        <a:xfrm>
          <a:off x="12573000" y="1171575"/>
          <a:ext cx="0" cy="315658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1180" name="AutoShape 156">
          <a:extLst>
            <a:ext uri="{FF2B5EF4-FFF2-40B4-BE49-F238E27FC236}">
              <a16:creationId xmlns:a16="http://schemas.microsoft.com/office/drawing/2014/main" id="{00000000-0008-0000-0800-00009C040000}"/>
            </a:ext>
          </a:extLst>
        </xdr:cNvPr>
        <xdr:cNvSpPr/>
      </xdr:nvSpPr>
      <xdr:spPr>
        <a:xfrm>
          <a:off x="12573000" y="562038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27</xdr:row>
      <xdr:rowOff>46990</xdr:rowOff>
    </xdr:from>
    <xdr:to>
      <xdr:col>17</xdr:col>
      <xdr:colOff>0</xdr:colOff>
      <xdr:row>28</xdr:row>
      <xdr:rowOff>200025</xdr:rowOff>
    </xdr:to>
    <xdr:sp macro="" textlink="">
      <xdr:nvSpPr>
        <xdr:cNvPr id="1182" name="AutoShape 158">
          <a:extLst>
            <a:ext uri="{FF2B5EF4-FFF2-40B4-BE49-F238E27FC236}">
              <a16:creationId xmlns:a16="http://schemas.microsoft.com/office/drawing/2014/main" id="{00000000-0008-0000-0800-00009E040000}"/>
            </a:ext>
          </a:extLst>
        </xdr:cNvPr>
        <xdr:cNvSpPr/>
      </xdr:nvSpPr>
      <xdr:spPr>
        <a:xfrm>
          <a:off x="12573000" y="6389370"/>
          <a:ext cx="0" cy="3937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29</xdr:row>
      <xdr:rowOff>57785</xdr:rowOff>
    </xdr:from>
    <xdr:to>
      <xdr:col>17</xdr:col>
      <xdr:colOff>0</xdr:colOff>
      <xdr:row>30</xdr:row>
      <xdr:rowOff>190500</xdr:rowOff>
    </xdr:to>
    <xdr:sp macro="" textlink="">
      <xdr:nvSpPr>
        <xdr:cNvPr id="1183" name="AutoShape 159">
          <a:extLst>
            <a:ext uri="{FF2B5EF4-FFF2-40B4-BE49-F238E27FC236}">
              <a16:creationId xmlns:a16="http://schemas.microsoft.com/office/drawing/2014/main" id="{00000000-0008-0000-0800-00009F040000}"/>
            </a:ext>
          </a:extLst>
        </xdr:cNvPr>
        <xdr:cNvSpPr/>
      </xdr:nvSpPr>
      <xdr:spPr>
        <a:xfrm>
          <a:off x="12573000" y="6881495"/>
          <a:ext cx="0" cy="37338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38</xdr:row>
      <xdr:rowOff>46990</xdr:rowOff>
    </xdr:from>
    <xdr:to>
      <xdr:col>17</xdr:col>
      <xdr:colOff>0</xdr:colOff>
      <xdr:row>40</xdr:row>
      <xdr:rowOff>180975</xdr:rowOff>
    </xdr:to>
    <xdr:sp macro="" textlink="">
      <xdr:nvSpPr>
        <xdr:cNvPr id="1187" name="AutoShape 163">
          <a:extLst>
            <a:ext uri="{FF2B5EF4-FFF2-40B4-BE49-F238E27FC236}">
              <a16:creationId xmlns:a16="http://schemas.microsoft.com/office/drawing/2014/main" id="{00000000-0008-0000-0800-0000A3040000}"/>
            </a:ext>
          </a:extLst>
        </xdr:cNvPr>
        <xdr:cNvSpPr/>
      </xdr:nvSpPr>
      <xdr:spPr>
        <a:xfrm>
          <a:off x="12573000" y="9036685"/>
          <a:ext cx="0" cy="61531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41</xdr:row>
      <xdr:rowOff>37465</xdr:rowOff>
    </xdr:from>
    <xdr:to>
      <xdr:col>17</xdr:col>
      <xdr:colOff>0</xdr:colOff>
      <xdr:row>43</xdr:row>
      <xdr:rowOff>172085</xdr:rowOff>
    </xdr:to>
    <xdr:sp macro="" textlink="">
      <xdr:nvSpPr>
        <xdr:cNvPr id="1188" name="AutoShape 164">
          <a:extLst>
            <a:ext uri="{FF2B5EF4-FFF2-40B4-BE49-F238E27FC236}">
              <a16:creationId xmlns:a16="http://schemas.microsoft.com/office/drawing/2014/main" id="{00000000-0008-0000-0800-0000A4040000}"/>
            </a:ext>
          </a:extLst>
        </xdr:cNvPr>
        <xdr:cNvSpPr/>
      </xdr:nvSpPr>
      <xdr:spPr>
        <a:xfrm>
          <a:off x="12573000" y="9749155"/>
          <a:ext cx="0" cy="61595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189" name="Line 165">
          <a:extLst>
            <a:ext uri="{FF2B5EF4-FFF2-40B4-BE49-F238E27FC236}">
              <a16:creationId xmlns:a16="http://schemas.microsoft.com/office/drawing/2014/main" id="{00000000-0008-0000-0800-0000A5040000}"/>
            </a:ext>
          </a:extLst>
        </xdr:cNvPr>
        <xdr:cNvSpPr>
          <a:spLocks noChangeShapeType="1"/>
        </xdr:cNvSpPr>
      </xdr:nvSpPr>
      <xdr:spPr>
        <a:xfrm flipH="1" flipV="1">
          <a:off x="12573000" y="41910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190" name="Line 166">
          <a:extLst>
            <a:ext uri="{FF2B5EF4-FFF2-40B4-BE49-F238E27FC236}">
              <a16:creationId xmlns:a16="http://schemas.microsoft.com/office/drawing/2014/main" id="{00000000-0008-0000-0800-0000A6040000}"/>
            </a:ext>
          </a:extLst>
        </xdr:cNvPr>
        <xdr:cNvSpPr>
          <a:spLocks noChangeShapeType="1"/>
        </xdr:cNvSpPr>
      </xdr:nvSpPr>
      <xdr:spPr>
        <a:xfrm flipH="1" flipV="1">
          <a:off x="12573000" y="419100"/>
          <a:ext cx="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1191" name="Line 167">
          <a:extLst>
            <a:ext uri="{FF2B5EF4-FFF2-40B4-BE49-F238E27FC236}">
              <a16:creationId xmlns:a16="http://schemas.microsoft.com/office/drawing/2014/main" id="{00000000-0008-0000-0800-0000A7040000}"/>
            </a:ext>
          </a:extLst>
        </xdr:cNvPr>
        <xdr:cNvSpPr>
          <a:spLocks noChangeShapeType="1"/>
        </xdr:cNvSpPr>
      </xdr:nvSpPr>
      <xdr:spPr>
        <a:xfrm>
          <a:off x="12573000" y="419100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5</xdr:row>
      <xdr:rowOff>104775</xdr:rowOff>
    </xdr:from>
    <xdr:to>
      <xdr:col>28</xdr:col>
      <xdr:colOff>0</xdr:colOff>
      <xdr:row>10</xdr:row>
      <xdr:rowOff>162560</xdr:rowOff>
    </xdr:to>
    <xdr:sp macro="" textlink="">
      <xdr:nvSpPr>
        <xdr:cNvPr id="1216" name="図形 5">
          <a:extLst>
            <a:ext uri="{FF2B5EF4-FFF2-40B4-BE49-F238E27FC236}">
              <a16:creationId xmlns:a16="http://schemas.microsoft.com/office/drawing/2014/main" id="{00000000-0008-0000-0800-0000C0040000}"/>
            </a:ext>
          </a:extLst>
        </xdr:cNvPr>
        <xdr:cNvSpPr/>
      </xdr:nvSpPr>
      <xdr:spPr>
        <a:xfrm>
          <a:off x="189357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28</xdr:col>
      <xdr:colOff>0</xdr:colOff>
      <xdr:row>24</xdr:row>
      <xdr:rowOff>0</xdr:rowOff>
    </xdr:from>
    <xdr:to>
      <xdr:col>28</xdr:col>
      <xdr:colOff>0</xdr:colOff>
      <xdr:row>24</xdr:row>
      <xdr:rowOff>0</xdr:rowOff>
    </xdr:to>
    <xdr:sp macro="" textlink="">
      <xdr:nvSpPr>
        <xdr:cNvPr id="1219" name="AutoShape 195">
          <a:extLst>
            <a:ext uri="{FF2B5EF4-FFF2-40B4-BE49-F238E27FC236}">
              <a16:creationId xmlns:a16="http://schemas.microsoft.com/office/drawing/2014/main" id="{00000000-0008-0000-0800-0000C3040000}"/>
            </a:ext>
          </a:extLst>
        </xdr:cNvPr>
        <xdr:cNvSpPr/>
      </xdr:nvSpPr>
      <xdr:spPr>
        <a:xfrm>
          <a:off x="18935700" y="562038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238125</xdr:colOff>
      <xdr:row>5</xdr:row>
      <xdr:rowOff>104775</xdr:rowOff>
    </xdr:from>
    <xdr:to>
      <xdr:col>17</xdr:col>
      <xdr:colOff>295275</xdr:colOff>
      <xdr:row>10</xdr:row>
      <xdr:rowOff>162560</xdr:rowOff>
    </xdr:to>
    <xdr:sp macro="" textlink="">
      <xdr:nvSpPr>
        <xdr:cNvPr id="1255" name="図形 5">
          <a:extLst>
            <a:ext uri="{FF2B5EF4-FFF2-40B4-BE49-F238E27FC236}">
              <a16:creationId xmlns:a16="http://schemas.microsoft.com/office/drawing/2014/main" id="{00000000-0008-0000-0800-0000E7040000}"/>
            </a:ext>
          </a:extLst>
        </xdr:cNvPr>
        <xdr:cNvSpPr/>
      </xdr:nvSpPr>
      <xdr:spPr>
        <a:xfrm>
          <a:off x="12811125" y="1152525"/>
          <a:ext cx="5715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17</xdr:col>
      <xdr:colOff>219075</xdr:colOff>
      <xdr:row>5</xdr:row>
      <xdr:rowOff>123825</xdr:rowOff>
    </xdr:from>
    <xdr:to>
      <xdr:col>18</xdr:col>
      <xdr:colOff>0</xdr:colOff>
      <xdr:row>18</xdr:row>
      <xdr:rowOff>151765</xdr:rowOff>
    </xdr:to>
    <xdr:sp macro="" textlink="">
      <xdr:nvSpPr>
        <xdr:cNvPr id="1256" name="AutoShape 232">
          <a:extLst>
            <a:ext uri="{FF2B5EF4-FFF2-40B4-BE49-F238E27FC236}">
              <a16:creationId xmlns:a16="http://schemas.microsoft.com/office/drawing/2014/main" id="{00000000-0008-0000-0800-0000E8040000}"/>
            </a:ext>
          </a:extLst>
        </xdr:cNvPr>
        <xdr:cNvSpPr/>
      </xdr:nvSpPr>
      <xdr:spPr>
        <a:xfrm>
          <a:off x="12792075" y="1171575"/>
          <a:ext cx="76200" cy="3156585"/>
        </a:xfrm>
        <a:prstGeom prst="leftBrace">
          <a:avLst>
            <a:gd name="adj1" fmla="val 3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600075</xdr:colOff>
      <xdr:row>19</xdr:row>
      <xdr:rowOff>57785</xdr:rowOff>
    </xdr:from>
    <xdr:to>
      <xdr:col>20</xdr:col>
      <xdr:colOff>676275</xdr:colOff>
      <xdr:row>23</xdr:row>
      <xdr:rowOff>200025</xdr:rowOff>
    </xdr:to>
    <xdr:sp macro="" textlink="">
      <xdr:nvSpPr>
        <xdr:cNvPr id="1257" name="AutoShape 233">
          <a:extLst>
            <a:ext uri="{FF2B5EF4-FFF2-40B4-BE49-F238E27FC236}">
              <a16:creationId xmlns:a16="http://schemas.microsoft.com/office/drawing/2014/main" id="{00000000-0008-0000-0800-0000E9040000}"/>
            </a:ext>
          </a:extLst>
        </xdr:cNvPr>
        <xdr:cNvSpPr/>
      </xdr:nvSpPr>
      <xdr:spPr>
        <a:xfrm>
          <a:off x="13935075" y="4474845"/>
          <a:ext cx="76200" cy="1104900"/>
        </a:xfrm>
        <a:prstGeom prst="leftBrace">
          <a:avLst>
            <a:gd name="adj1" fmla="val 1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609600</xdr:colOff>
      <xdr:row>24</xdr:row>
      <xdr:rowOff>46990</xdr:rowOff>
    </xdr:from>
    <xdr:to>
      <xdr:col>21</xdr:col>
      <xdr:colOff>0</xdr:colOff>
      <xdr:row>26</xdr:row>
      <xdr:rowOff>190500</xdr:rowOff>
    </xdr:to>
    <xdr:sp macro="" textlink="">
      <xdr:nvSpPr>
        <xdr:cNvPr id="1259" name="AutoShape 235">
          <a:extLst>
            <a:ext uri="{FF2B5EF4-FFF2-40B4-BE49-F238E27FC236}">
              <a16:creationId xmlns:a16="http://schemas.microsoft.com/office/drawing/2014/main" id="{00000000-0008-0000-0800-0000EB040000}"/>
            </a:ext>
          </a:extLst>
        </xdr:cNvPr>
        <xdr:cNvSpPr/>
      </xdr:nvSpPr>
      <xdr:spPr>
        <a:xfrm>
          <a:off x="13944600" y="5667375"/>
          <a:ext cx="76200" cy="624840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609600</xdr:colOff>
      <xdr:row>27</xdr:row>
      <xdr:rowOff>46990</xdr:rowOff>
    </xdr:from>
    <xdr:to>
      <xdr:col>21</xdr:col>
      <xdr:colOff>0</xdr:colOff>
      <xdr:row>28</xdr:row>
      <xdr:rowOff>200025</xdr:rowOff>
    </xdr:to>
    <xdr:sp macro="" textlink="">
      <xdr:nvSpPr>
        <xdr:cNvPr id="1260" name="AutoShape 236">
          <a:extLst>
            <a:ext uri="{FF2B5EF4-FFF2-40B4-BE49-F238E27FC236}">
              <a16:creationId xmlns:a16="http://schemas.microsoft.com/office/drawing/2014/main" id="{00000000-0008-0000-0800-0000EC040000}"/>
            </a:ext>
          </a:extLst>
        </xdr:cNvPr>
        <xdr:cNvSpPr/>
      </xdr:nvSpPr>
      <xdr:spPr>
        <a:xfrm>
          <a:off x="13944600" y="6389370"/>
          <a:ext cx="76200" cy="393700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609600</xdr:colOff>
      <xdr:row>29</xdr:row>
      <xdr:rowOff>57785</xdr:rowOff>
    </xdr:from>
    <xdr:to>
      <xdr:col>21</xdr:col>
      <xdr:colOff>0</xdr:colOff>
      <xdr:row>30</xdr:row>
      <xdr:rowOff>190500</xdr:rowOff>
    </xdr:to>
    <xdr:sp macro="" textlink="">
      <xdr:nvSpPr>
        <xdr:cNvPr id="1261" name="AutoShape 237">
          <a:extLst>
            <a:ext uri="{FF2B5EF4-FFF2-40B4-BE49-F238E27FC236}">
              <a16:creationId xmlns:a16="http://schemas.microsoft.com/office/drawing/2014/main" id="{00000000-0008-0000-0800-0000ED040000}"/>
            </a:ext>
          </a:extLst>
        </xdr:cNvPr>
        <xdr:cNvSpPr/>
      </xdr:nvSpPr>
      <xdr:spPr>
        <a:xfrm>
          <a:off x="13944600" y="6881495"/>
          <a:ext cx="76200" cy="373380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609600</xdr:colOff>
      <xdr:row>31</xdr:row>
      <xdr:rowOff>37465</xdr:rowOff>
    </xdr:from>
    <xdr:to>
      <xdr:col>21</xdr:col>
      <xdr:colOff>0</xdr:colOff>
      <xdr:row>32</xdr:row>
      <xdr:rowOff>172085</xdr:rowOff>
    </xdr:to>
    <xdr:sp macro="" textlink="">
      <xdr:nvSpPr>
        <xdr:cNvPr id="1262" name="AutoShape 238">
          <a:extLst>
            <a:ext uri="{FF2B5EF4-FFF2-40B4-BE49-F238E27FC236}">
              <a16:creationId xmlns:a16="http://schemas.microsoft.com/office/drawing/2014/main" id="{00000000-0008-0000-0800-0000EE040000}"/>
            </a:ext>
          </a:extLst>
        </xdr:cNvPr>
        <xdr:cNvSpPr/>
      </xdr:nvSpPr>
      <xdr:spPr>
        <a:xfrm>
          <a:off x="13944600" y="7342505"/>
          <a:ext cx="76200" cy="375285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609600</xdr:colOff>
      <xdr:row>33</xdr:row>
      <xdr:rowOff>37465</xdr:rowOff>
    </xdr:from>
    <xdr:to>
      <xdr:col>21</xdr:col>
      <xdr:colOff>0</xdr:colOff>
      <xdr:row>34</xdr:row>
      <xdr:rowOff>180975</xdr:rowOff>
    </xdr:to>
    <xdr:sp macro="" textlink="">
      <xdr:nvSpPr>
        <xdr:cNvPr id="1263" name="AutoShape 239">
          <a:extLst>
            <a:ext uri="{FF2B5EF4-FFF2-40B4-BE49-F238E27FC236}">
              <a16:creationId xmlns:a16="http://schemas.microsoft.com/office/drawing/2014/main" id="{00000000-0008-0000-0800-0000EF040000}"/>
            </a:ext>
          </a:extLst>
        </xdr:cNvPr>
        <xdr:cNvSpPr/>
      </xdr:nvSpPr>
      <xdr:spPr>
        <a:xfrm>
          <a:off x="13944600" y="7823835"/>
          <a:ext cx="76200" cy="384175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609600</xdr:colOff>
      <xdr:row>35</xdr:row>
      <xdr:rowOff>46990</xdr:rowOff>
    </xdr:from>
    <xdr:to>
      <xdr:col>21</xdr:col>
      <xdr:colOff>0</xdr:colOff>
      <xdr:row>36</xdr:row>
      <xdr:rowOff>190500</xdr:rowOff>
    </xdr:to>
    <xdr:sp macro="" textlink="">
      <xdr:nvSpPr>
        <xdr:cNvPr id="1264" name="AutoShape 240">
          <a:extLst>
            <a:ext uri="{FF2B5EF4-FFF2-40B4-BE49-F238E27FC236}">
              <a16:creationId xmlns:a16="http://schemas.microsoft.com/office/drawing/2014/main" id="{00000000-0008-0000-0800-0000F0040000}"/>
            </a:ext>
          </a:extLst>
        </xdr:cNvPr>
        <xdr:cNvSpPr/>
      </xdr:nvSpPr>
      <xdr:spPr>
        <a:xfrm>
          <a:off x="13944600" y="8314690"/>
          <a:ext cx="76200" cy="384175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600075</xdr:colOff>
      <xdr:row>38</xdr:row>
      <xdr:rowOff>46990</xdr:rowOff>
    </xdr:from>
    <xdr:to>
      <xdr:col>20</xdr:col>
      <xdr:colOff>676275</xdr:colOff>
      <xdr:row>40</xdr:row>
      <xdr:rowOff>180975</xdr:rowOff>
    </xdr:to>
    <xdr:sp macro="" textlink="">
      <xdr:nvSpPr>
        <xdr:cNvPr id="1265" name="AutoShape 241">
          <a:extLst>
            <a:ext uri="{FF2B5EF4-FFF2-40B4-BE49-F238E27FC236}">
              <a16:creationId xmlns:a16="http://schemas.microsoft.com/office/drawing/2014/main" id="{00000000-0008-0000-0800-0000F1040000}"/>
            </a:ext>
          </a:extLst>
        </xdr:cNvPr>
        <xdr:cNvSpPr/>
      </xdr:nvSpPr>
      <xdr:spPr>
        <a:xfrm>
          <a:off x="13935075" y="9036685"/>
          <a:ext cx="76200" cy="615315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609600</xdr:colOff>
      <xdr:row>41</xdr:row>
      <xdr:rowOff>37465</xdr:rowOff>
    </xdr:from>
    <xdr:to>
      <xdr:col>21</xdr:col>
      <xdr:colOff>0</xdr:colOff>
      <xdr:row>43</xdr:row>
      <xdr:rowOff>172085</xdr:rowOff>
    </xdr:to>
    <xdr:sp macro="" textlink="">
      <xdr:nvSpPr>
        <xdr:cNvPr id="1266" name="AutoShape 242">
          <a:extLst>
            <a:ext uri="{FF2B5EF4-FFF2-40B4-BE49-F238E27FC236}">
              <a16:creationId xmlns:a16="http://schemas.microsoft.com/office/drawing/2014/main" id="{00000000-0008-0000-0800-0000F2040000}"/>
            </a:ext>
          </a:extLst>
        </xdr:cNvPr>
        <xdr:cNvSpPr/>
      </xdr:nvSpPr>
      <xdr:spPr>
        <a:xfrm>
          <a:off x="13944600" y="9749155"/>
          <a:ext cx="76200" cy="61595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38100</xdr:colOff>
      <xdr:row>2</xdr:row>
      <xdr:rowOff>0</xdr:rowOff>
    </xdr:from>
    <xdr:to>
      <xdr:col>21</xdr:col>
      <xdr:colOff>27940</xdr:colOff>
      <xdr:row>3</xdr:row>
      <xdr:rowOff>0</xdr:rowOff>
    </xdr:to>
    <xdr:sp macro="" textlink="">
      <xdr:nvSpPr>
        <xdr:cNvPr id="1267" name="Line 243">
          <a:extLst>
            <a:ext uri="{FF2B5EF4-FFF2-40B4-BE49-F238E27FC236}">
              <a16:creationId xmlns:a16="http://schemas.microsoft.com/office/drawing/2014/main" id="{00000000-0008-0000-0800-0000F3040000}"/>
            </a:ext>
          </a:extLst>
        </xdr:cNvPr>
        <xdr:cNvSpPr>
          <a:spLocks noChangeShapeType="1"/>
        </xdr:cNvSpPr>
      </xdr:nvSpPr>
      <xdr:spPr>
        <a:xfrm flipH="1" flipV="1">
          <a:off x="12611100" y="419100"/>
          <a:ext cx="143764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268" name="Line 244">
          <a:extLst>
            <a:ext uri="{FF2B5EF4-FFF2-40B4-BE49-F238E27FC236}">
              <a16:creationId xmlns:a16="http://schemas.microsoft.com/office/drawing/2014/main" id="{00000000-0008-0000-0800-0000F4040000}"/>
            </a:ext>
          </a:extLst>
        </xdr:cNvPr>
        <xdr:cNvSpPr>
          <a:spLocks noChangeShapeType="1"/>
        </xdr:cNvSpPr>
      </xdr:nvSpPr>
      <xdr:spPr>
        <a:xfrm flipH="1" flipV="1">
          <a:off x="12573000" y="419100"/>
          <a:ext cx="14478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69" name="Line 245">
          <a:extLst>
            <a:ext uri="{FF2B5EF4-FFF2-40B4-BE49-F238E27FC236}">
              <a16:creationId xmlns:a16="http://schemas.microsoft.com/office/drawing/2014/main" id="{00000000-0008-0000-0800-0000F5040000}"/>
            </a:ext>
          </a:extLst>
        </xdr:cNvPr>
        <xdr:cNvSpPr>
          <a:spLocks noChangeShapeType="1"/>
        </xdr:cNvSpPr>
      </xdr:nvSpPr>
      <xdr:spPr>
        <a:xfrm>
          <a:off x="12573000" y="419100"/>
          <a:ext cx="144780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161925</xdr:colOff>
      <xdr:row>27</xdr:row>
      <xdr:rowOff>142240</xdr:rowOff>
    </xdr:from>
    <xdr:to>
      <xdr:col>20</xdr:col>
      <xdr:colOff>66675</xdr:colOff>
      <xdr:row>30</xdr:row>
      <xdr:rowOff>85725</xdr:rowOff>
    </xdr:to>
    <xdr:sp macro="" textlink="">
      <xdr:nvSpPr>
        <xdr:cNvPr id="1270" name="AutoShape 246">
          <a:extLst>
            <a:ext uri="{FF2B5EF4-FFF2-40B4-BE49-F238E27FC236}">
              <a16:creationId xmlns:a16="http://schemas.microsoft.com/office/drawing/2014/main" id="{00000000-0008-0000-0800-0000F6040000}"/>
            </a:ext>
          </a:extLst>
        </xdr:cNvPr>
        <xdr:cNvSpPr/>
      </xdr:nvSpPr>
      <xdr:spPr>
        <a:xfrm>
          <a:off x="13325475" y="6484620"/>
          <a:ext cx="76200" cy="665480"/>
        </a:xfrm>
        <a:prstGeom prst="leftBrace">
          <a:avLst>
            <a:gd name="adj1" fmla="val 7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5</xdr:row>
      <xdr:rowOff>104775</xdr:rowOff>
    </xdr:from>
    <xdr:to>
      <xdr:col>11</xdr:col>
      <xdr:colOff>0</xdr:colOff>
      <xdr:row>10</xdr:row>
      <xdr:rowOff>162560</xdr:rowOff>
    </xdr:to>
    <xdr:sp macro="" textlink="">
      <xdr:nvSpPr>
        <xdr:cNvPr id="1294" name="図形 5">
          <a:extLst>
            <a:ext uri="{FF2B5EF4-FFF2-40B4-BE49-F238E27FC236}">
              <a16:creationId xmlns:a16="http://schemas.microsoft.com/office/drawing/2014/main" id="{00000000-0008-0000-0800-00000E050000}"/>
            </a:ext>
          </a:extLst>
        </xdr:cNvPr>
        <xdr:cNvSpPr/>
      </xdr:nvSpPr>
      <xdr:spPr>
        <a:xfrm>
          <a:off x="73914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  <xdr:twoCellAnchor>
    <xdr:from>
      <xdr:col>11</xdr:col>
      <xdr:colOff>0</xdr:colOff>
      <xdr:row>35</xdr:row>
      <xdr:rowOff>46990</xdr:rowOff>
    </xdr:from>
    <xdr:to>
      <xdr:col>11</xdr:col>
      <xdr:colOff>0</xdr:colOff>
      <xdr:row>36</xdr:row>
      <xdr:rowOff>190500</xdr:rowOff>
    </xdr:to>
    <xdr:sp macro="" textlink="">
      <xdr:nvSpPr>
        <xdr:cNvPr id="1303" name="AutoShape 279">
          <a:extLst>
            <a:ext uri="{FF2B5EF4-FFF2-40B4-BE49-F238E27FC236}">
              <a16:creationId xmlns:a16="http://schemas.microsoft.com/office/drawing/2014/main" id="{00000000-0008-0000-0800-000017050000}"/>
            </a:ext>
          </a:extLst>
        </xdr:cNvPr>
        <xdr:cNvSpPr/>
      </xdr:nvSpPr>
      <xdr:spPr>
        <a:xfrm>
          <a:off x="7391400" y="8314690"/>
          <a:ext cx="0" cy="3841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46990</xdr:rowOff>
    </xdr:from>
    <xdr:to>
      <xdr:col>11</xdr:col>
      <xdr:colOff>0</xdr:colOff>
      <xdr:row>40</xdr:row>
      <xdr:rowOff>180975</xdr:rowOff>
    </xdr:to>
    <xdr:sp macro="" textlink="">
      <xdr:nvSpPr>
        <xdr:cNvPr id="1304" name="AutoShape 280">
          <a:extLst>
            <a:ext uri="{FF2B5EF4-FFF2-40B4-BE49-F238E27FC236}">
              <a16:creationId xmlns:a16="http://schemas.microsoft.com/office/drawing/2014/main" id="{00000000-0008-0000-0800-000018050000}"/>
            </a:ext>
          </a:extLst>
        </xdr:cNvPr>
        <xdr:cNvSpPr/>
      </xdr:nvSpPr>
      <xdr:spPr>
        <a:xfrm>
          <a:off x="7391400" y="9036685"/>
          <a:ext cx="0" cy="61531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41</xdr:row>
      <xdr:rowOff>37465</xdr:rowOff>
    </xdr:from>
    <xdr:to>
      <xdr:col>11</xdr:col>
      <xdr:colOff>0</xdr:colOff>
      <xdr:row>43</xdr:row>
      <xdr:rowOff>172085</xdr:rowOff>
    </xdr:to>
    <xdr:sp macro="" textlink="">
      <xdr:nvSpPr>
        <xdr:cNvPr id="1305" name="AutoShape 281">
          <a:extLst>
            <a:ext uri="{FF2B5EF4-FFF2-40B4-BE49-F238E27FC236}">
              <a16:creationId xmlns:a16="http://schemas.microsoft.com/office/drawing/2014/main" id="{00000000-0008-0000-0800-000019050000}"/>
            </a:ext>
          </a:extLst>
        </xdr:cNvPr>
        <xdr:cNvSpPr/>
      </xdr:nvSpPr>
      <xdr:spPr>
        <a:xfrm>
          <a:off x="7391400" y="9749155"/>
          <a:ext cx="0" cy="61595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5</xdr:row>
      <xdr:rowOff>104775</xdr:rowOff>
    </xdr:from>
    <xdr:to>
      <xdr:col>28</xdr:col>
      <xdr:colOff>0</xdr:colOff>
      <xdr:row>10</xdr:row>
      <xdr:rowOff>162560</xdr:rowOff>
    </xdr:to>
    <xdr:sp macro="" textlink="">
      <xdr:nvSpPr>
        <xdr:cNvPr id="1333" name="図形 5">
          <a:extLst>
            <a:ext uri="{FF2B5EF4-FFF2-40B4-BE49-F238E27FC236}">
              <a16:creationId xmlns:a16="http://schemas.microsoft.com/office/drawing/2014/main" id="{00000000-0008-0000-0800-000035050000}"/>
            </a:ext>
          </a:extLst>
        </xdr:cNvPr>
        <xdr:cNvSpPr/>
      </xdr:nvSpPr>
      <xdr:spPr>
        <a:xfrm>
          <a:off x="18935700" y="1152525"/>
          <a:ext cx="0" cy="1261110"/>
        </a:xfrm>
        <a:custGeom>
          <a:avLst/>
          <a:gdLst>
            <a:gd name="T0" fmla="*/ 16384 w 16384"/>
            <a:gd name="T1" fmla="*/ 0 h 16384"/>
            <a:gd name="T2" fmla="*/ 9362 w 16384"/>
            <a:gd name="T3" fmla="*/ 171 h 16384"/>
            <a:gd name="T4" fmla="*/ 2341 w 16384"/>
            <a:gd name="T5" fmla="*/ 1024 h 16384"/>
            <a:gd name="T6" fmla="*/ 2341 w 16384"/>
            <a:gd name="T7" fmla="*/ 1536 h 16384"/>
            <a:gd name="T8" fmla="*/ 0 w 16384"/>
            <a:gd name="T9" fmla="*/ 2048 h 16384"/>
            <a:gd name="T10" fmla="*/ 0 w 16384"/>
            <a:gd name="T11" fmla="*/ 2560 h 16384"/>
            <a:gd name="T12" fmla="*/ 4681 w 16384"/>
            <a:gd name="T13" fmla="*/ 3584 h 16384"/>
            <a:gd name="T14" fmla="*/ 4681 w 16384"/>
            <a:gd name="T15" fmla="*/ 4096 h 16384"/>
            <a:gd name="T16" fmla="*/ 9362 w 16384"/>
            <a:gd name="T17" fmla="*/ 4608 h 16384"/>
            <a:gd name="T18" fmla="*/ 9362 w 16384"/>
            <a:gd name="T19" fmla="*/ 6315 h 16384"/>
            <a:gd name="T20" fmla="*/ 4681 w 16384"/>
            <a:gd name="T21" fmla="*/ 6997 h 16384"/>
            <a:gd name="T22" fmla="*/ 0 w 16384"/>
            <a:gd name="T23" fmla="*/ 8021 h 16384"/>
            <a:gd name="T24" fmla="*/ 9362 w 16384"/>
            <a:gd name="T25" fmla="*/ 10069 h 16384"/>
            <a:gd name="T26" fmla="*/ 9362 w 16384"/>
            <a:gd name="T27" fmla="*/ 13824 h 16384"/>
            <a:gd name="T28" fmla="*/ 11703 w 16384"/>
            <a:gd name="T29" fmla="*/ 14848 h 16384"/>
            <a:gd name="T30" fmla="*/ 11703 w 16384"/>
            <a:gd name="T31" fmla="*/ 15872 h 16384"/>
            <a:gd name="T32" fmla="*/ 16384 w 16384"/>
            <a:gd name="T3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9362" y="171"/>
              </a:lnTo>
              <a:lnTo>
                <a:pt x="2341" y="1024"/>
              </a:lnTo>
              <a:lnTo>
                <a:pt x="2341" y="1536"/>
              </a:lnTo>
              <a:lnTo>
                <a:pt x="0" y="2048"/>
              </a:lnTo>
              <a:lnTo>
                <a:pt x="0" y="2560"/>
              </a:lnTo>
              <a:lnTo>
                <a:pt x="4681" y="3584"/>
              </a:lnTo>
              <a:lnTo>
                <a:pt x="4681" y="4096"/>
              </a:lnTo>
              <a:lnTo>
                <a:pt x="9362" y="4608"/>
              </a:lnTo>
              <a:lnTo>
                <a:pt x="9362" y="6315"/>
              </a:lnTo>
              <a:lnTo>
                <a:pt x="4681" y="6997"/>
              </a:lnTo>
              <a:lnTo>
                <a:pt x="0" y="8021"/>
              </a:lnTo>
              <a:lnTo>
                <a:pt x="9362" y="10069"/>
              </a:lnTo>
              <a:lnTo>
                <a:pt x="9362" y="13824"/>
              </a:lnTo>
              <a:lnTo>
                <a:pt x="11703" y="14848"/>
              </a:lnTo>
              <a:lnTo>
                <a:pt x="11703" y="15872"/>
              </a:lnTo>
              <a:lnTo>
                <a:pt x="16384" y="16384"/>
              </a:lnTo>
            </a:path>
          </a:pathLst>
        </a:custGeom>
        <a:noFill/>
        <a:ln>
          <a:noFill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44"/>
  <sheetViews>
    <sheetView tabSelected="1" view="pageBreakPreview" zoomScaleSheetLayoutView="100" workbookViewId="0">
      <selection activeCell="AG56" sqref="AG56"/>
    </sheetView>
  </sheetViews>
  <sheetFormatPr defaultColWidth="9" defaultRowHeight="17.25" customHeight="1"/>
  <cols>
    <col min="1" max="1" width="2.125" style="2" customWidth="1"/>
    <col min="2" max="2" width="2.125" style="1" customWidth="1"/>
    <col min="3" max="3" width="7.625" style="2" customWidth="1"/>
    <col min="4" max="4" width="7.625" style="1" customWidth="1"/>
    <col min="5" max="16" width="9.5" style="1" customWidth="1"/>
    <col min="17" max="17" width="2.125" style="2" customWidth="1"/>
    <col min="18" max="18" width="2.125" style="1" customWidth="1"/>
    <col min="19" max="19" width="7.625" style="2" customWidth="1"/>
    <col min="20" max="20" width="7.625" style="1" customWidth="1"/>
    <col min="21" max="32" width="9.5" style="1" customWidth="1"/>
    <col min="33" max="33" width="10.5" style="1" bestFit="1" customWidth="1"/>
    <col min="34" max="16384" width="9" style="1"/>
  </cols>
  <sheetData>
    <row r="1" spans="1:32" s="3" customFormat="1" ht="17.25" customHeight="1">
      <c r="A1" s="6" t="s">
        <v>486</v>
      </c>
      <c r="C1" s="18"/>
      <c r="Q1" s="6" t="s">
        <v>56</v>
      </c>
      <c r="S1" s="18"/>
    </row>
    <row r="2" spans="1:32" ht="12.75" customHeight="1" thickBot="1">
      <c r="J2" s="35"/>
      <c r="P2" s="35" t="s">
        <v>83</v>
      </c>
      <c r="V2" s="35"/>
      <c r="W2" s="35"/>
      <c r="X2" s="35"/>
      <c r="Z2" s="35"/>
      <c r="AD2" s="35"/>
      <c r="AF2" s="35" t="s">
        <v>83</v>
      </c>
    </row>
    <row r="3" spans="1:32" ht="18" customHeight="1">
      <c r="A3" s="437"/>
      <c r="B3" s="12"/>
      <c r="C3" s="19"/>
      <c r="D3" s="12" t="s">
        <v>195</v>
      </c>
      <c r="E3" s="689" t="s">
        <v>416</v>
      </c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1"/>
      <c r="Q3" s="437"/>
      <c r="R3" s="12"/>
      <c r="S3" s="19"/>
      <c r="T3" s="39" t="s">
        <v>195</v>
      </c>
      <c r="U3" s="689" t="s">
        <v>416</v>
      </c>
      <c r="V3" s="690"/>
      <c r="W3" s="690"/>
      <c r="X3" s="690"/>
      <c r="Y3" s="690"/>
      <c r="Z3" s="690"/>
      <c r="AA3" s="690"/>
      <c r="AB3" s="690"/>
      <c r="AC3" s="690"/>
      <c r="AD3" s="690"/>
      <c r="AE3" s="690"/>
      <c r="AF3" s="691"/>
    </row>
    <row r="4" spans="1:32" ht="18" customHeight="1">
      <c r="A4" s="7"/>
      <c r="B4" s="13"/>
      <c r="C4" s="20"/>
      <c r="D4" s="24" t="s">
        <v>197</v>
      </c>
      <c r="E4" s="34" t="s">
        <v>59</v>
      </c>
      <c r="F4" s="36"/>
      <c r="G4" s="34" t="s">
        <v>0</v>
      </c>
      <c r="H4" s="36"/>
      <c r="I4" s="694" t="s">
        <v>417</v>
      </c>
      <c r="J4" s="695"/>
      <c r="K4" s="692" t="s">
        <v>304</v>
      </c>
      <c r="L4" s="693"/>
      <c r="M4" s="34" t="s">
        <v>60</v>
      </c>
      <c r="N4" s="36"/>
      <c r="O4" s="34" t="s">
        <v>61</v>
      </c>
      <c r="P4" s="365"/>
      <c r="Q4" s="7"/>
      <c r="R4" s="13"/>
      <c r="S4" s="20"/>
      <c r="T4" s="24" t="s">
        <v>197</v>
      </c>
      <c r="U4" s="34" t="s">
        <v>282</v>
      </c>
      <c r="V4" s="36"/>
      <c r="W4" s="34" t="s">
        <v>434</v>
      </c>
      <c r="X4" s="36"/>
      <c r="Y4" s="34" t="s">
        <v>307</v>
      </c>
      <c r="Z4" s="36"/>
      <c r="AA4" s="34" t="s">
        <v>426</v>
      </c>
      <c r="AB4" s="36"/>
      <c r="AC4" s="34" t="s">
        <v>31</v>
      </c>
      <c r="AD4" s="36"/>
      <c r="AE4" s="34" t="s">
        <v>62</v>
      </c>
      <c r="AF4" s="365"/>
    </row>
    <row r="5" spans="1:32" ht="18" customHeight="1">
      <c r="A5" s="8" t="s">
        <v>1</v>
      </c>
      <c r="B5" s="14"/>
      <c r="C5" s="21"/>
      <c r="D5" s="25" t="s">
        <v>10</v>
      </c>
      <c r="E5" s="27">
        <v>3</v>
      </c>
      <c r="F5" s="27">
        <v>4</v>
      </c>
      <c r="G5" s="27">
        <v>3</v>
      </c>
      <c r="H5" s="27">
        <v>4</v>
      </c>
      <c r="I5" s="27">
        <v>3</v>
      </c>
      <c r="J5" s="27">
        <v>4</v>
      </c>
      <c r="K5" s="27">
        <v>3</v>
      </c>
      <c r="L5" s="27">
        <v>4</v>
      </c>
      <c r="M5" s="27">
        <v>3</v>
      </c>
      <c r="N5" s="27">
        <v>4</v>
      </c>
      <c r="O5" s="27">
        <v>3</v>
      </c>
      <c r="P5" s="38">
        <v>4</v>
      </c>
      <c r="Q5" s="8" t="s">
        <v>1</v>
      </c>
      <c r="R5" s="14"/>
      <c r="S5" s="21"/>
      <c r="T5" s="25" t="s">
        <v>10</v>
      </c>
      <c r="U5" s="27">
        <v>3</v>
      </c>
      <c r="V5" s="27">
        <v>4</v>
      </c>
      <c r="W5" s="27">
        <v>3</v>
      </c>
      <c r="X5" s="27">
        <v>4</v>
      </c>
      <c r="Y5" s="27">
        <v>3</v>
      </c>
      <c r="Z5" s="27">
        <v>4</v>
      </c>
      <c r="AA5" s="27">
        <v>3</v>
      </c>
      <c r="AB5" s="27">
        <v>4</v>
      </c>
      <c r="AC5" s="27">
        <v>3</v>
      </c>
      <c r="AD5" s="27">
        <v>4</v>
      </c>
      <c r="AE5" s="27">
        <v>3</v>
      </c>
      <c r="AF5" s="38">
        <v>4</v>
      </c>
    </row>
    <row r="6" spans="1:32" s="4" customFormat="1" ht="17.25" customHeight="1">
      <c r="A6" s="686" t="s">
        <v>63</v>
      </c>
      <c r="B6" s="725"/>
      <c r="C6" s="725"/>
      <c r="D6" s="726"/>
      <c r="E6" s="652">
        <v>173598</v>
      </c>
      <c r="F6" s="652">
        <v>147956</v>
      </c>
      <c r="G6" s="652">
        <v>14200334</v>
      </c>
      <c r="H6" s="652">
        <v>14382935</v>
      </c>
      <c r="I6" s="652">
        <v>15840872</v>
      </c>
      <c r="J6" s="652">
        <v>15481208</v>
      </c>
      <c r="K6" s="382">
        <v>3527543</v>
      </c>
      <c r="L6" s="382">
        <v>3441464</v>
      </c>
      <c r="M6" s="652">
        <v>15131990</v>
      </c>
      <c r="N6" s="652">
        <v>15111409</v>
      </c>
      <c r="O6" s="382">
        <v>488546</v>
      </c>
      <c r="P6" s="507">
        <v>476695</v>
      </c>
      <c r="Q6" s="686" t="s">
        <v>63</v>
      </c>
      <c r="R6" s="725"/>
      <c r="S6" s="725"/>
      <c r="T6" s="726"/>
      <c r="U6" s="633">
        <v>982590</v>
      </c>
      <c r="V6" s="633">
        <v>1283195</v>
      </c>
      <c r="W6" s="634">
        <v>4368512</v>
      </c>
      <c r="X6" s="633">
        <v>4167477</v>
      </c>
      <c r="Y6" s="634">
        <v>5897200</v>
      </c>
      <c r="Z6" s="634">
        <v>6001373</v>
      </c>
      <c r="AA6" s="634">
        <v>120841</v>
      </c>
      <c r="AB6" s="633">
        <v>141700</v>
      </c>
      <c r="AC6" s="634">
        <v>112335</v>
      </c>
      <c r="AD6" s="634">
        <v>107593</v>
      </c>
      <c r="AE6" s="634">
        <v>60844361</v>
      </c>
      <c r="AF6" s="635">
        <v>60743005</v>
      </c>
    </row>
    <row r="7" spans="1:32" s="4" customFormat="1" ht="17.25" customHeight="1">
      <c r="A7" s="9"/>
      <c r="B7" s="433"/>
      <c r="C7" s="681" t="s">
        <v>252</v>
      </c>
      <c r="D7" s="723"/>
      <c r="E7" s="382">
        <v>173598</v>
      </c>
      <c r="F7" s="382">
        <v>147956</v>
      </c>
      <c r="G7" s="382">
        <v>14200330</v>
      </c>
      <c r="H7" s="382">
        <v>14382935</v>
      </c>
      <c r="I7" s="382">
        <v>15840872</v>
      </c>
      <c r="J7" s="382">
        <v>15474208</v>
      </c>
      <c r="K7" s="382">
        <v>3524611</v>
      </c>
      <c r="L7" s="382">
        <v>3426179</v>
      </c>
      <c r="M7" s="382">
        <v>15131990</v>
      </c>
      <c r="N7" s="382">
        <v>15111409</v>
      </c>
      <c r="O7" s="382">
        <v>406894</v>
      </c>
      <c r="P7" s="507">
        <v>384481</v>
      </c>
      <c r="Q7" s="9"/>
      <c r="R7" s="433"/>
      <c r="S7" s="681" t="s">
        <v>252</v>
      </c>
      <c r="T7" s="723"/>
      <c r="U7" s="634">
        <v>980706</v>
      </c>
      <c r="V7" s="634">
        <v>1282695</v>
      </c>
      <c r="W7" s="634">
        <v>4368271</v>
      </c>
      <c r="X7" s="634">
        <v>4167477</v>
      </c>
      <c r="Y7" s="634">
        <v>5885657</v>
      </c>
      <c r="Z7" s="634">
        <v>6001124</v>
      </c>
      <c r="AA7" s="634">
        <v>120841</v>
      </c>
      <c r="AB7" s="634">
        <v>141700</v>
      </c>
      <c r="AC7" s="634">
        <v>112335</v>
      </c>
      <c r="AD7" s="634">
        <v>107593</v>
      </c>
      <c r="AE7" s="634">
        <v>60746105</v>
      </c>
      <c r="AF7" s="635">
        <v>60627757</v>
      </c>
    </row>
    <row r="8" spans="1:32" s="4" customFormat="1" ht="17.25" customHeight="1">
      <c r="A8" s="708" t="s">
        <v>64</v>
      </c>
      <c r="B8" s="722"/>
      <c r="C8" s="722"/>
      <c r="D8" s="723"/>
      <c r="E8" s="382">
        <v>173598</v>
      </c>
      <c r="F8" s="382">
        <v>147956</v>
      </c>
      <c r="G8" s="382">
        <v>13049609</v>
      </c>
      <c r="H8" s="382">
        <v>13387070</v>
      </c>
      <c r="I8" s="382">
        <v>14362935</v>
      </c>
      <c r="J8" s="382">
        <v>14749037</v>
      </c>
      <c r="K8" s="382">
        <v>2897349</v>
      </c>
      <c r="L8" s="382">
        <v>2985445</v>
      </c>
      <c r="M8" s="382">
        <v>14185593</v>
      </c>
      <c r="N8" s="382">
        <v>14532893</v>
      </c>
      <c r="O8" s="382">
        <v>219742</v>
      </c>
      <c r="P8" s="507">
        <v>186057</v>
      </c>
      <c r="Q8" s="708" t="s">
        <v>64</v>
      </c>
      <c r="R8" s="724"/>
      <c r="S8" s="724"/>
      <c r="T8" s="723"/>
      <c r="U8" s="634">
        <v>754555</v>
      </c>
      <c r="V8" s="634">
        <v>758881</v>
      </c>
      <c r="W8" s="634">
        <v>3037154</v>
      </c>
      <c r="X8" s="634">
        <v>3199985</v>
      </c>
      <c r="Y8" s="634">
        <v>5435116</v>
      </c>
      <c r="Z8" s="634">
        <v>5490342</v>
      </c>
      <c r="AA8" s="634">
        <v>111029</v>
      </c>
      <c r="AB8" s="634">
        <v>132372</v>
      </c>
      <c r="AC8" s="634">
        <v>112335</v>
      </c>
      <c r="AD8" s="634">
        <v>107593</v>
      </c>
      <c r="AE8" s="634">
        <v>54339015</v>
      </c>
      <c r="AF8" s="635">
        <v>55677631</v>
      </c>
    </row>
    <row r="9" spans="1:32" s="4" customFormat="1" ht="17.25" customHeight="1">
      <c r="A9" s="9"/>
      <c r="B9" s="433"/>
      <c r="C9" s="681" t="s">
        <v>287</v>
      </c>
      <c r="D9" s="723"/>
      <c r="E9" s="382">
        <v>173598</v>
      </c>
      <c r="F9" s="382">
        <v>147956</v>
      </c>
      <c r="G9" s="382">
        <v>13049609</v>
      </c>
      <c r="H9" s="382">
        <v>13387070</v>
      </c>
      <c r="I9" s="382">
        <v>14362935</v>
      </c>
      <c r="J9" s="382">
        <v>14728347</v>
      </c>
      <c r="K9" s="382">
        <v>2894417</v>
      </c>
      <c r="L9" s="382">
        <v>2970160</v>
      </c>
      <c r="M9" s="382">
        <v>14103381</v>
      </c>
      <c r="N9" s="382">
        <v>14532893</v>
      </c>
      <c r="O9" s="382">
        <v>219742</v>
      </c>
      <c r="P9" s="507">
        <v>186057</v>
      </c>
      <c r="Q9" s="9"/>
      <c r="R9" s="433"/>
      <c r="S9" s="681" t="s">
        <v>287</v>
      </c>
      <c r="T9" s="723"/>
      <c r="U9" s="634">
        <v>747596</v>
      </c>
      <c r="V9" s="634">
        <v>755009</v>
      </c>
      <c r="W9" s="634">
        <v>3037154</v>
      </c>
      <c r="X9" s="634">
        <v>3199985</v>
      </c>
      <c r="Y9" s="634">
        <v>5340147</v>
      </c>
      <c r="Z9" s="634">
        <v>5414406</v>
      </c>
      <c r="AA9" s="634">
        <v>111029</v>
      </c>
      <c r="AB9" s="634">
        <v>132372</v>
      </c>
      <c r="AC9" s="634">
        <v>112335</v>
      </c>
      <c r="AD9" s="634">
        <v>107593</v>
      </c>
      <c r="AE9" s="634">
        <v>54151943</v>
      </c>
      <c r="AF9" s="635">
        <v>55561848</v>
      </c>
    </row>
    <row r="10" spans="1:32" s="4" customFormat="1" ht="17.25" customHeight="1">
      <c r="A10" s="708" t="s">
        <v>66</v>
      </c>
      <c r="B10" s="709"/>
      <c r="C10" s="709"/>
      <c r="D10" s="710"/>
      <c r="E10" s="382">
        <v>0</v>
      </c>
      <c r="F10" s="382">
        <v>0</v>
      </c>
      <c r="G10" s="382">
        <v>1150725</v>
      </c>
      <c r="H10" s="382">
        <v>995865</v>
      </c>
      <c r="I10" s="382">
        <v>1477937</v>
      </c>
      <c r="J10" s="382">
        <v>732171</v>
      </c>
      <c r="K10" s="382">
        <v>630194</v>
      </c>
      <c r="L10" s="382">
        <v>456019</v>
      </c>
      <c r="M10" s="382">
        <v>946397</v>
      </c>
      <c r="N10" s="382">
        <v>578516</v>
      </c>
      <c r="O10" s="382">
        <v>268804</v>
      </c>
      <c r="P10" s="507">
        <v>290638</v>
      </c>
      <c r="Q10" s="708" t="s">
        <v>66</v>
      </c>
      <c r="R10" s="709"/>
      <c r="S10" s="709"/>
      <c r="T10" s="710"/>
      <c r="U10" s="634">
        <v>228035</v>
      </c>
      <c r="V10" s="634">
        <v>524314</v>
      </c>
      <c r="W10" s="634">
        <v>1331358</v>
      </c>
      <c r="X10" s="634">
        <v>967492</v>
      </c>
      <c r="Y10" s="634">
        <v>462084</v>
      </c>
      <c r="Z10" s="634">
        <v>511031</v>
      </c>
      <c r="AA10" s="634">
        <v>9812</v>
      </c>
      <c r="AB10" s="634">
        <v>9328</v>
      </c>
      <c r="AC10" s="634">
        <v>0</v>
      </c>
      <c r="AD10" s="634">
        <v>0</v>
      </c>
      <c r="AE10" s="634">
        <v>6505346</v>
      </c>
      <c r="AF10" s="635">
        <v>5065374</v>
      </c>
    </row>
    <row r="11" spans="1:32" s="4" customFormat="1" ht="17.25" customHeight="1">
      <c r="A11" s="708" t="s">
        <v>68</v>
      </c>
      <c r="B11" s="709"/>
      <c r="C11" s="709"/>
      <c r="D11" s="710"/>
      <c r="E11" s="382">
        <v>0</v>
      </c>
      <c r="F11" s="382">
        <v>0</v>
      </c>
      <c r="G11" s="382">
        <v>0</v>
      </c>
      <c r="H11" s="382">
        <v>0</v>
      </c>
      <c r="I11" s="382">
        <v>0</v>
      </c>
      <c r="J11" s="382">
        <v>0</v>
      </c>
      <c r="K11" s="382">
        <v>0</v>
      </c>
      <c r="L11" s="382">
        <v>0</v>
      </c>
      <c r="M11" s="382">
        <v>0</v>
      </c>
      <c r="N11" s="382">
        <v>0</v>
      </c>
      <c r="O11" s="382">
        <v>0</v>
      </c>
      <c r="P11" s="507">
        <v>0</v>
      </c>
      <c r="Q11" s="711" t="s">
        <v>68</v>
      </c>
      <c r="R11" s="712"/>
      <c r="S11" s="712"/>
      <c r="T11" s="713"/>
      <c r="U11" s="634">
        <v>0</v>
      </c>
      <c r="V11" s="634">
        <v>0</v>
      </c>
      <c r="W11" s="634">
        <v>0</v>
      </c>
      <c r="X11" s="634">
        <v>0</v>
      </c>
      <c r="Y11" s="634">
        <v>0</v>
      </c>
      <c r="Z11" s="634">
        <v>0</v>
      </c>
      <c r="AA11" s="634">
        <v>0</v>
      </c>
      <c r="AB11" s="634">
        <v>0</v>
      </c>
      <c r="AC11" s="634">
        <v>0</v>
      </c>
      <c r="AD11" s="634">
        <v>0</v>
      </c>
      <c r="AE11" s="634">
        <v>0</v>
      </c>
      <c r="AF11" s="635">
        <v>0</v>
      </c>
    </row>
    <row r="12" spans="1:32" s="4" customFormat="1" ht="17.25" customHeight="1">
      <c r="A12" s="9"/>
      <c r="B12" s="433"/>
      <c r="C12" s="681" t="s">
        <v>156</v>
      </c>
      <c r="D12" s="682"/>
      <c r="E12" s="382">
        <v>0</v>
      </c>
      <c r="F12" s="382">
        <v>0</v>
      </c>
      <c r="G12" s="382">
        <v>1150721</v>
      </c>
      <c r="H12" s="382">
        <v>995865</v>
      </c>
      <c r="I12" s="382">
        <v>1477937</v>
      </c>
      <c r="J12" s="382">
        <v>745861</v>
      </c>
      <c r="K12" s="382">
        <v>630194</v>
      </c>
      <c r="L12" s="382">
        <v>456019</v>
      </c>
      <c r="M12" s="382">
        <v>1028609</v>
      </c>
      <c r="N12" s="382">
        <v>578516</v>
      </c>
      <c r="O12" s="382">
        <v>187152</v>
      </c>
      <c r="P12" s="507">
        <v>198424</v>
      </c>
      <c r="Q12" s="426"/>
      <c r="R12" s="434"/>
      <c r="S12" s="720" t="s">
        <v>156</v>
      </c>
      <c r="T12" s="721"/>
      <c r="U12" s="634">
        <v>233110</v>
      </c>
      <c r="V12" s="634">
        <v>527686</v>
      </c>
      <c r="W12" s="634">
        <v>1331117</v>
      </c>
      <c r="X12" s="634">
        <v>967492</v>
      </c>
      <c r="Y12" s="634">
        <v>545510</v>
      </c>
      <c r="Z12" s="634">
        <v>586718</v>
      </c>
      <c r="AA12" s="634">
        <v>9812</v>
      </c>
      <c r="AB12" s="634">
        <v>9328</v>
      </c>
      <c r="AC12" s="634">
        <v>0</v>
      </c>
      <c r="AD12" s="634">
        <v>0</v>
      </c>
      <c r="AE12" s="634">
        <v>6594162</v>
      </c>
      <c r="AF12" s="635">
        <v>5065909</v>
      </c>
    </row>
    <row r="13" spans="1:32" s="4" customFormat="1" ht="17.25" customHeight="1">
      <c r="A13" s="9"/>
      <c r="B13" s="433"/>
      <c r="C13" s="681" t="s">
        <v>280</v>
      </c>
      <c r="D13" s="682"/>
      <c r="E13" s="382">
        <v>0</v>
      </c>
      <c r="F13" s="382">
        <v>0</v>
      </c>
      <c r="G13" s="382">
        <v>0</v>
      </c>
      <c r="H13" s="382">
        <v>0</v>
      </c>
      <c r="I13" s="382">
        <v>0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507">
        <v>0</v>
      </c>
      <c r="Q13" s="426"/>
      <c r="R13" s="434"/>
      <c r="S13" s="720" t="s">
        <v>280</v>
      </c>
      <c r="T13" s="721"/>
      <c r="U13" s="634">
        <v>0</v>
      </c>
      <c r="V13" s="634">
        <v>0</v>
      </c>
      <c r="W13" s="634">
        <v>0</v>
      </c>
      <c r="X13" s="634">
        <v>0</v>
      </c>
      <c r="Y13" s="634">
        <v>0</v>
      </c>
      <c r="Z13" s="634">
        <v>0</v>
      </c>
      <c r="AA13" s="634">
        <v>0</v>
      </c>
      <c r="AB13" s="634">
        <v>0</v>
      </c>
      <c r="AC13" s="634">
        <v>0</v>
      </c>
      <c r="AD13" s="634">
        <v>0</v>
      </c>
      <c r="AE13" s="634">
        <v>0</v>
      </c>
      <c r="AF13" s="635">
        <v>0</v>
      </c>
    </row>
    <row r="14" spans="1:32" s="4" customFormat="1" ht="17.25" customHeight="1">
      <c r="A14" s="708" t="s">
        <v>70</v>
      </c>
      <c r="B14" s="709"/>
      <c r="C14" s="709"/>
      <c r="D14" s="710"/>
      <c r="E14" s="382">
        <v>0</v>
      </c>
      <c r="F14" s="382">
        <v>0</v>
      </c>
      <c r="G14" s="382">
        <v>10515889</v>
      </c>
      <c r="H14" s="382">
        <v>9520024</v>
      </c>
      <c r="I14" s="382">
        <v>5544169</v>
      </c>
      <c r="J14" s="382">
        <v>4811998</v>
      </c>
      <c r="K14" s="382">
        <v>596873</v>
      </c>
      <c r="L14" s="382">
        <v>140854</v>
      </c>
      <c r="M14" s="382">
        <v>2051934</v>
      </c>
      <c r="N14" s="382">
        <v>1473418</v>
      </c>
      <c r="O14" s="382">
        <v>1689741</v>
      </c>
      <c r="P14" s="507">
        <v>1399103</v>
      </c>
      <c r="Q14" s="711" t="s">
        <v>70</v>
      </c>
      <c r="R14" s="712"/>
      <c r="S14" s="712"/>
      <c r="T14" s="713"/>
      <c r="U14" s="634">
        <v>537685</v>
      </c>
      <c r="V14" s="634">
        <v>13370</v>
      </c>
      <c r="W14" s="634">
        <v>0</v>
      </c>
      <c r="X14" s="634">
        <v>0</v>
      </c>
      <c r="Y14" s="634">
        <v>2218178</v>
      </c>
      <c r="Z14" s="634">
        <v>1707147</v>
      </c>
      <c r="AA14" s="634">
        <v>156748</v>
      </c>
      <c r="AB14" s="634">
        <v>147420</v>
      </c>
      <c r="AC14" s="634">
        <v>0</v>
      </c>
      <c r="AD14" s="634">
        <v>0</v>
      </c>
      <c r="AE14" s="634">
        <v>23311217</v>
      </c>
      <c r="AF14" s="635">
        <v>19213334</v>
      </c>
    </row>
    <row r="15" spans="1:32" s="4" customFormat="1" ht="17.25" customHeight="1">
      <c r="A15" s="708" t="s">
        <v>48</v>
      </c>
      <c r="B15" s="709"/>
      <c r="C15" s="709"/>
      <c r="D15" s="710"/>
      <c r="E15" s="382">
        <v>0</v>
      </c>
      <c r="F15" s="382">
        <v>0</v>
      </c>
      <c r="G15" s="382">
        <v>0</v>
      </c>
      <c r="H15" s="382">
        <v>0</v>
      </c>
      <c r="I15" s="382">
        <v>0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106045</v>
      </c>
      <c r="P15" s="507">
        <v>0</v>
      </c>
      <c r="Q15" s="711" t="s">
        <v>48</v>
      </c>
      <c r="R15" s="712"/>
      <c r="S15" s="712"/>
      <c r="T15" s="713"/>
      <c r="U15" s="634">
        <v>0</v>
      </c>
      <c r="V15" s="634">
        <v>0</v>
      </c>
      <c r="W15" s="634">
        <v>0</v>
      </c>
      <c r="X15" s="634">
        <v>0</v>
      </c>
      <c r="Y15" s="634">
        <v>0</v>
      </c>
      <c r="Z15" s="634">
        <v>0</v>
      </c>
      <c r="AA15" s="634">
        <v>0</v>
      </c>
      <c r="AB15" s="634">
        <v>0</v>
      </c>
      <c r="AC15" s="634">
        <v>0</v>
      </c>
      <c r="AD15" s="634">
        <v>0</v>
      </c>
      <c r="AE15" s="634">
        <v>106045</v>
      </c>
      <c r="AF15" s="635">
        <v>0</v>
      </c>
    </row>
    <row r="16" spans="1:32" s="4" customFormat="1" ht="17.25" customHeight="1">
      <c r="A16" s="714" t="s">
        <v>71</v>
      </c>
      <c r="B16" s="715"/>
      <c r="C16" s="715"/>
      <c r="D16" s="716"/>
      <c r="E16" s="653">
        <v>0</v>
      </c>
      <c r="F16" s="653">
        <v>0</v>
      </c>
      <c r="G16" s="382">
        <v>12009414</v>
      </c>
      <c r="H16" s="653">
        <v>12446881</v>
      </c>
      <c r="I16" s="382">
        <v>11982642</v>
      </c>
      <c r="J16" s="653">
        <v>12627860</v>
      </c>
      <c r="K16" s="653">
        <v>2049416</v>
      </c>
      <c r="L16" s="653">
        <v>2039309</v>
      </c>
      <c r="M16" s="382">
        <v>12506150</v>
      </c>
      <c r="N16" s="382">
        <v>13563088</v>
      </c>
      <c r="O16" s="382">
        <v>0</v>
      </c>
      <c r="P16" s="507">
        <v>0</v>
      </c>
      <c r="Q16" s="717" t="s">
        <v>71</v>
      </c>
      <c r="R16" s="718"/>
      <c r="S16" s="718"/>
      <c r="T16" s="719"/>
      <c r="U16" s="634">
        <v>462944</v>
      </c>
      <c r="V16" s="634">
        <v>585594</v>
      </c>
      <c r="W16" s="634">
        <v>2701565</v>
      </c>
      <c r="X16" s="634">
        <v>2848214</v>
      </c>
      <c r="Y16" s="636">
        <v>4262044</v>
      </c>
      <c r="Z16" s="636">
        <v>4398439</v>
      </c>
      <c r="AA16" s="636">
        <v>0</v>
      </c>
      <c r="AB16" s="636">
        <v>0</v>
      </c>
      <c r="AC16" s="636">
        <v>0</v>
      </c>
      <c r="AD16" s="636">
        <v>0</v>
      </c>
      <c r="AE16" s="636">
        <v>45974175</v>
      </c>
      <c r="AF16" s="635">
        <v>48509385</v>
      </c>
    </row>
    <row r="17" spans="1:32" s="5" customFormat="1" ht="17.25" customHeight="1">
      <c r="A17" s="702" t="s">
        <v>27</v>
      </c>
      <c r="B17" s="703"/>
      <c r="C17" s="703"/>
      <c r="D17" s="704"/>
      <c r="E17" s="654" t="s">
        <v>37</v>
      </c>
      <c r="F17" s="654" t="s">
        <v>37</v>
      </c>
      <c r="G17" s="654" t="s">
        <v>37</v>
      </c>
      <c r="H17" s="654" t="s">
        <v>37</v>
      </c>
      <c r="I17" s="654" t="s">
        <v>37</v>
      </c>
      <c r="J17" s="654" t="s">
        <v>37</v>
      </c>
      <c r="K17" s="654" t="s">
        <v>37</v>
      </c>
      <c r="L17" s="654" t="s">
        <v>37</v>
      </c>
      <c r="M17" s="654" t="s">
        <v>37</v>
      </c>
      <c r="N17" s="654" t="s">
        <v>37</v>
      </c>
      <c r="O17" s="654" t="s">
        <v>37</v>
      </c>
      <c r="P17" s="655" t="s">
        <v>37</v>
      </c>
      <c r="Q17" s="705" t="s">
        <v>27</v>
      </c>
      <c r="R17" s="706"/>
      <c r="S17" s="706"/>
      <c r="T17" s="707"/>
      <c r="U17" s="671">
        <v>0</v>
      </c>
      <c r="V17" s="671">
        <v>0</v>
      </c>
      <c r="W17" s="671">
        <v>0</v>
      </c>
      <c r="X17" s="671">
        <v>0</v>
      </c>
      <c r="Y17" s="672">
        <v>0</v>
      </c>
      <c r="Z17" s="671">
        <v>0</v>
      </c>
      <c r="AA17" s="672">
        <v>0</v>
      </c>
      <c r="AB17" s="671">
        <v>0</v>
      </c>
      <c r="AC17" s="672">
        <v>0</v>
      </c>
      <c r="AD17" s="671">
        <v>0</v>
      </c>
      <c r="AE17" s="671">
        <v>0</v>
      </c>
      <c r="AF17" s="673">
        <v>0</v>
      </c>
    </row>
    <row r="18" spans="1:32" s="5" customFormat="1" ht="17.25" customHeight="1">
      <c r="A18" s="696" t="s">
        <v>40</v>
      </c>
      <c r="B18" s="697"/>
      <c r="C18" s="697"/>
      <c r="D18" s="698"/>
      <c r="E18" s="656" t="s">
        <v>37</v>
      </c>
      <c r="F18" s="656" t="s">
        <v>37</v>
      </c>
      <c r="G18" s="656">
        <v>87.6</v>
      </c>
      <c r="H18" s="656">
        <v>76.5</v>
      </c>
      <c r="I18" s="656">
        <v>46.3</v>
      </c>
      <c r="J18" s="656">
        <v>38.1</v>
      </c>
      <c r="K18" s="656">
        <v>29.1</v>
      </c>
      <c r="L18" s="656">
        <v>6.9</v>
      </c>
      <c r="M18" s="656">
        <v>16.399999999999999</v>
      </c>
      <c r="N18" s="656">
        <v>10.9</v>
      </c>
      <c r="O18" s="656" t="s">
        <v>37</v>
      </c>
      <c r="P18" s="657" t="s">
        <v>37</v>
      </c>
      <c r="Q18" s="696" t="s">
        <v>40</v>
      </c>
      <c r="R18" s="697"/>
      <c r="S18" s="697"/>
      <c r="T18" s="698"/>
      <c r="U18" s="644">
        <v>116.1</v>
      </c>
      <c r="V18" s="644">
        <v>2.2999999999999998</v>
      </c>
      <c r="W18" s="644">
        <v>0</v>
      </c>
      <c r="X18" s="644">
        <v>0</v>
      </c>
      <c r="Y18" s="644">
        <v>52</v>
      </c>
      <c r="Z18" s="644">
        <v>38.799999999999997</v>
      </c>
      <c r="AA18" s="644">
        <v>0</v>
      </c>
      <c r="AB18" s="644">
        <v>0</v>
      </c>
      <c r="AC18" s="644">
        <v>0</v>
      </c>
      <c r="AD18" s="644">
        <v>0</v>
      </c>
      <c r="AE18" s="644">
        <v>50.7</v>
      </c>
      <c r="AF18" s="645">
        <v>39.6</v>
      </c>
    </row>
    <row r="19" spans="1:32" s="5" customFormat="1" ht="17.25" customHeight="1">
      <c r="A19" s="696" t="s">
        <v>46</v>
      </c>
      <c r="B19" s="697"/>
      <c r="C19" s="697"/>
      <c r="D19" s="698"/>
      <c r="E19" s="656" t="s">
        <v>37</v>
      </c>
      <c r="F19" s="656" t="s">
        <v>37</v>
      </c>
      <c r="G19" s="656" t="s">
        <v>37</v>
      </c>
      <c r="H19" s="656" t="s">
        <v>37</v>
      </c>
      <c r="I19" s="656" t="s">
        <v>37</v>
      </c>
      <c r="J19" s="656" t="s">
        <v>37</v>
      </c>
      <c r="K19" s="656" t="s">
        <v>37</v>
      </c>
      <c r="L19" s="656" t="s">
        <v>37</v>
      </c>
      <c r="M19" s="656" t="s">
        <v>37</v>
      </c>
      <c r="N19" s="656" t="s">
        <v>37</v>
      </c>
      <c r="O19" s="656" t="s">
        <v>37</v>
      </c>
      <c r="P19" s="657" t="s">
        <v>37</v>
      </c>
      <c r="Q19" s="696" t="s">
        <v>46</v>
      </c>
      <c r="R19" s="697"/>
      <c r="S19" s="697"/>
      <c r="T19" s="698"/>
      <c r="U19" s="644">
        <v>0</v>
      </c>
      <c r="V19" s="644">
        <v>0</v>
      </c>
      <c r="W19" s="644">
        <v>0</v>
      </c>
      <c r="X19" s="644">
        <v>0</v>
      </c>
      <c r="Y19" s="644">
        <v>0</v>
      </c>
      <c r="Z19" s="644">
        <v>0</v>
      </c>
      <c r="AA19" s="644">
        <v>0</v>
      </c>
      <c r="AB19" s="644">
        <v>0</v>
      </c>
      <c r="AC19" s="644">
        <v>0</v>
      </c>
      <c r="AD19" s="644">
        <v>0</v>
      </c>
      <c r="AE19" s="644">
        <v>0.2</v>
      </c>
      <c r="AF19" s="645">
        <v>0</v>
      </c>
    </row>
    <row r="20" spans="1:32" s="5" customFormat="1" ht="17.25" customHeight="1">
      <c r="A20" s="696" t="s">
        <v>53</v>
      </c>
      <c r="B20" s="697"/>
      <c r="C20" s="697"/>
      <c r="D20" s="698"/>
      <c r="E20" s="656">
        <v>100</v>
      </c>
      <c r="F20" s="656">
        <v>100</v>
      </c>
      <c r="G20" s="656">
        <v>108.8</v>
      </c>
      <c r="H20" s="656">
        <v>107.4</v>
      </c>
      <c r="I20" s="656">
        <v>110.3</v>
      </c>
      <c r="J20" s="656">
        <v>105</v>
      </c>
      <c r="K20" s="656">
        <v>121.8</v>
      </c>
      <c r="L20" s="656">
        <v>115.3</v>
      </c>
      <c r="M20" s="656">
        <v>106.7</v>
      </c>
      <c r="N20" s="656">
        <v>104</v>
      </c>
      <c r="O20" s="656">
        <v>222.3</v>
      </c>
      <c r="P20" s="657">
        <v>256.2</v>
      </c>
      <c r="Q20" s="696" t="s">
        <v>53</v>
      </c>
      <c r="R20" s="697"/>
      <c r="S20" s="697"/>
      <c r="T20" s="698"/>
      <c r="U20" s="644">
        <v>130.19999999999999</v>
      </c>
      <c r="V20" s="644">
        <v>169.1</v>
      </c>
      <c r="W20" s="644">
        <v>143.80000000000001</v>
      </c>
      <c r="X20" s="644">
        <v>130.19999999999999</v>
      </c>
      <c r="Y20" s="644">
        <v>108.5</v>
      </c>
      <c r="Z20" s="644">
        <v>109.3</v>
      </c>
      <c r="AA20" s="644">
        <v>108.8</v>
      </c>
      <c r="AB20" s="644">
        <v>107</v>
      </c>
      <c r="AC20" s="644">
        <v>100</v>
      </c>
      <c r="AD20" s="644">
        <v>100</v>
      </c>
      <c r="AE20" s="644">
        <v>112</v>
      </c>
      <c r="AF20" s="645">
        <v>109.1</v>
      </c>
    </row>
    <row r="21" spans="1:32" s="5" customFormat="1" ht="17.25" customHeight="1" thickBot="1">
      <c r="A21" s="699" t="s">
        <v>72</v>
      </c>
      <c r="B21" s="700"/>
      <c r="C21" s="700"/>
      <c r="D21" s="701"/>
      <c r="E21" s="658">
        <v>100</v>
      </c>
      <c r="F21" s="658">
        <v>100</v>
      </c>
      <c r="G21" s="658">
        <v>108.8</v>
      </c>
      <c r="H21" s="658">
        <v>107.4</v>
      </c>
      <c r="I21" s="658">
        <v>110.3</v>
      </c>
      <c r="J21" s="658">
        <v>105.1</v>
      </c>
      <c r="K21" s="658">
        <v>121.8</v>
      </c>
      <c r="L21" s="658">
        <v>115.4</v>
      </c>
      <c r="M21" s="658">
        <v>107.3</v>
      </c>
      <c r="N21" s="658">
        <v>104</v>
      </c>
      <c r="O21" s="658">
        <v>185.2</v>
      </c>
      <c r="P21" s="659">
        <v>206.6</v>
      </c>
      <c r="Q21" s="699" t="s">
        <v>72</v>
      </c>
      <c r="R21" s="700"/>
      <c r="S21" s="700"/>
      <c r="T21" s="701"/>
      <c r="U21" s="646">
        <v>131.19999999999999</v>
      </c>
      <c r="V21" s="646">
        <v>169.9</v>
      </c>
      <c r="W21" s="646">
        <v>143.80000000000001</v>
      </c>
      <c r="X21" s="646">
        <v>130.19999999999999</v>
      </c>
      <c r="Y21" s="646">
        <v>110.2</v>
      </c>
      <c r="Z21" s="646">
        <v>110.8</v>
      </c>
      <c r="AA21" s="646">
        <v>108.8</v>
      </c>
      <c r="AB21" s="646">
        <v>107</v>
      </c>
      <c r="AC21" s="646">
        <v>100</v>
      </c>
      <c r="AD21" s="646">
        <v>100</v>
      </c>
      <c r="AE21" s="646">
        <v>112.2</v>
      </c>
      <c r="AF21" s="647">
        <v>109.1</v>
      </c>
    </row>
    <row r="22" spans="1:32" ht="17.25" customHeight="1">
      <c r="B22" s="15"/>
      <c r="C22" s="2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20"/>
      <c r="Q22" s="421"/>
      <c r="R22" s="420"/>
      <c r="S22" s="421"/>
    </row>
    <row r="23" spans="1:32" ht="17.25" customHeight="1">
      <c r="B23" s="15"/>
      <c r="C23" s="2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22"/>
      <c r="R23" s="15"/>
      <c r="S23" s="22"/>
    </row>
    <row r="24" spans="1:32" ht="17.25" customHeight="1">
      <c r="B24" s="15"/>
      <c r="C24" s="2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2"/>
      <c r="R24" s="15"/>
      <c r="S24" s="22"/>
    </row>
    <row r="25" spans="1:32" s="3" customFormat="1" ht="17.25" customHeight="1">
      <c r="A25" s="6" t="s">
        <v>15</v>
      </c>
      <c r="C25" s="23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422" t="s">
        <v>15</v>
      </c>
      <c r="R25" s="378"/>
      <c r="S25" s="23"/>
    </row>
    <row r="26" spans="1:32" ht="17.25" customHeight="1" thickBot="1">
      <c r="B26" s="15"/>
      <c r="C26" s="22"/>
      <c r="E26" s="15"/>
      <c r="F26" s="15"/>
      <c r="G26" s="15"/>
      <c r="H26" s="15"/>
      <c r="I26" s="15"/>
      <c r="J26" s="379"/>
      <c r="K26" s="15"/>
      <c r="L26" s="15"/>
      <c r="M26" s="15"/>
      <c r="N26" s="15"/>
      <c r="O26" s="15"/>
      <c r="P26" s="423" t="s">
        <v>13</v>
      </c>
      <c r="Q26" s="424"/>
      <c r="R26" s="425"/>
      <c r="S26" s="424"/>
      <c r="V26" s="35"/>
      <c r="W26" s="35"/>
      <c r="X26" s="35"/>
      <c r="Z26" s="35"/>
      <c r="AD26" s="35"/>
      <c r="AF26" s="35" t="s">
        <v>13</v>
      </c>
    </row>
    <row r="27" spans="1:32" ht="17.25" customHeight="1">
      <c r="A27" s="437"/>
      <c r="B27" s="12"/>
      <c r="C27" s="19"/>
      <c r="D27" s="12" t="s">
        <v>195</v>
      </c>
      <c r="E27" s="689" t="s">
        <v>416</v>
      </c>
      <c r="F27" s="690"/>
      <c r="G27" s="690"/>
      <c r="H27" s="690"/>
      <c r="I27" s="690"/>
      <c r="J27" s="690"/>
      <c r="K27" s="690"/>
      <c r="L27" s="690"/>
      <c r="M27" s="690"/>
      <c r="N27" s="690"/>
      <c r="O27" s="690"/>
      <c r="P27" s="691"/>
      <c r="Q27" s="437"/>
      <c r="R27" s="12"/>
      <c r="S27" s="19"/>
      <c r="T27" s="39" t="s">
        <v>195</v>
      </c>
      <c r="U27" s="689" t="s">
        <v>416</v>
      </c>
      <c r="V27" s="690"/>
      <c r="W27" s="690"/>
      <c r="X27" s="690"/>
      <c r="Y27" s="690"/>
      <c r="Z27" s="690"/>
      <c r="AA27" s="690"/>
      <c r="AB27" s="690"/>
      <c r="AC27" s="690"/>
      <c r="AD27" s="690"/>
      <c r="AE27" s="690"/>
      <c r="AF27" s="691"/>
    </row>
    <row r="28" spans="1:32" ht="17.25" customHeight="1">
      <c r="A28" s="7"/>
      <c r="B28" s="13"/>
      <c r="C28" s="20"/>
      <c r="D28" s="24" t="s">
        <v>197</v>
      </c>
      <c r="E28" s="34" t="s">
        <v>59</v>
      </c>
      <c r="F28" s="36"/>
      <c r="G28" s="34" t="s">
        <v>0</v>
      </c>
      <c r="H28" s="36"/>
      <c r="I28" s="694" t="s">
        <v>417</v>
      </c>
      <c r="J28" s="695"/>
      <c r="K28" s="692" t="s">
        <v>304</v>
      </c>
      <c r="L28" s="693"/>
      <c r="M28" s="34" t="s">
        <v>60</v>
      </c>
      <c r="N28" s="36"/>
      <c r="O28" s="34" t="s">
        <v>61</v>
      </c>
      <c r="P28" s="365"/>
      <c r="Q28" s="7"/>
      <c r="R28" s="13"/>
      <c r="S28" s="20"/>
      <c r="T28" s="24" t="s">
        <v>197</v>
      </c>
      <c r="U28" s="34" t="s">
        <v>282</v>
      </c>
      <c r="V28" s="36"/>
      <c r="W28" s="34" t="s">
        <v>434</v>
      </c>
      <c r="X28" s="36"/>
      <c r="Y28" s="34" t="s">
        <v>307</v>
      </c>
      <c r="Z28" s="36"/>
      <c r="AA28" s="34" t="s">
        <v>55</v>
      </c>
      <c r="AB28" s="36"/>
      <c r="AC28" s="34" t="s">
        <v>31</v>
      </c>
      <c r="AD28" s="36"/>
      <c r="AE28" s="34" t="s">
        <v>62</v>
      </c>
      <c r="AF28" s="365"/>
    </row>
    <row r="29" spans="1:32" ht="17.25" customHeight="1">
      <c r="A29" s="8" t="s">
        <v>1</v>
      </c>
      <c r="B29" s="14"/>
      <c r="C29" s="21"/>
      <c r="D29" s="25" t="s">
        <v>10</v>
      </c>
      <c r="E29" s="27">
        <v>3</v>
      </c>
      <c r="F29" s="27">
        <v>4</v>
      </c>
      <c r="G29" s="27">
        <v>3</v>
      </c>
      <c r="H29" s="27">
        <v>4</v>
      </c>
      <c r="I29" s="27">
        <v>3</v>
      </c>
      <c r="J29" s="27">
        <v>4</v>
      </c>
      <c r="K29" s="27">
        <v>3</v>
      </c>
      <c r="L29" s="27">
        <v>4</v>
      </c>
      <c r="M29" s="27">
        <v>3</v>
      </c>
      <c r="N29" s="27">
        <v>4</v>
      </c>
      <c r="O29" s="27">
        <v>3</v>
      </c>
      <c r="P29" s="38">
        <v>4</v>
      </c>
      <c r="Q29" s="8" t="s">
        <v>1</v>
      </c>
      <c r="R29" s="14"/>
      <c r="S29" s="21"/>
      <c r="T29" s="25" t="s">
        <v>10</v>
      </c>
      <c r="U29" s="27">
        <v>3</v>
      </c>
      <c r="V29" s="27">
        <v>4</v>
      </c>
      <c r="W29" s="27">
        <v>3</v>
      </c>
      <c r="X29" s="27">
        <v>4</v>
      </c>
      <c r="Y29" s="27">
        <v>3</v>
      </c>
      <c r="Z29" s="27">
        <v>4</v>
      </c>
      <c r="AA29" s="27">
        <v>3</v>
      </c>
      <c r="AB29" s="27">
        <v>4</v>
      </c>
      <c r="AC29" s="27">
        <v>3</v>
      </c>
      <c r="AD29" s="27">
        <v>4</v>
      </c>
      <c r="AE29" s="27">
        <v>3</v>
      </c>
      <c r="AF29" s="38">
        <v>4</v>
      </c>
    </row>
    <row r="30" spans="1:32" s="4" customFormat="1" ht="17.25" customHeight="1">
      <c r="A30" s="686" t="s">
        <v>73</v>
      </c>
      <c r="B30" s="687"/>
      <c r="C30" s="687"/>
      <c r="D30" s="688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6"/>
      <c r="Q30" s="686" t="s">
        <v>73</v>
      </c>
      <c r="R30" s="687"/>
      <c r="S30" s="687"/>
      <c r="T30" s="688"/>
      <c r="U30" s="515"/>
      <c r="V30" s="515"/>
      <c r="W30" s="515"/>
      <c r="X30" s="523"/>
      <c r="Y30" s="515"/>
      <c r="Z30" s="515"/>
      <c r="AA30" s="515"/>
      <c r="AB30" s="515"/>
      <c r="AC30" s="515"/>
      <c r="AD30" s="515"/>
      <c r="AE30" s="515"/>
      <c r="AF30" s="524"/>
    </row>
    <row r="31" spans="1:32" s="4" customFormat="1" ht="17.25" customHeight="1">
      <c r="A31" s="9"/>
      <c r="B31" s="681" t="s">
        <v>32</v>
      </c>
      <c r="C31" s="681"/>
      <c r="D31" s="682"/>
      <c r="E31" s="648" t="s">
        <v>37</v>
      </c>
      <c r="F31" s="648" t="s">
        <v>37</v>
      </c>
      <c r="G31" s="648">
        <v>385616</v>
      </c>
      <c r="H31" s="648">
        <v>597478</v>
      </c>
      <c r="I31" s="648">
        <v>917410</v>
      </c>
      <c r="J31" s="648">
        <v>306823</v>
      </c>
      <c r="K31" s="648">
        <v>61739</v>
      </c>
      <c r="L31" s="648">
        <v>65320</v>
      </c>
      <c r="M31" s="648">
        <v>329949</v>
      </c>
      <c r="N31" s="648">
        <v>990810</v>
      </c>
      <c r="O31" s="648" t="s">
        <v>37</v>
      </c>
      <c r="P31" s="649" t="s">
        <v>37</v>
      </c>
      <c r="Q31" s="9"/>
      <c r="R31" s="681" t="s">
        <v>32</v>
      </c>
      <c r="S31" s="681"/>
      <c r="T31" s="682"/>
      <c r="U31" s="637">
        <v>115553</v>
      </c>
      <c r="V31" s="637">
        <v>2615</v>
      </c>
      <c r="W31" s="637">
        <v>493492</v>
      </c>
      <c r="X31" s="637">
        <v>773670</v>
      </c>
      <c r="Y31" s="637">
        <v>198046</v>
      </c>
      <c r="Z31" s="637">
        <v>196565</v>
      </c>
      <c r="AA31" s="637">
        <v>187339</v>
      </c>
      <c r="AB31" s="637">
        <v>192701</v>
      </c>
      <c r="AC31" s="637">
        <v>0</v>
      </c>
      <c r="AD31" s="637">
        <v>0</v>
      </c>
      <c r="AE31" s="641">
        <v>2689144</v>
      </c>
      <c r="AF31" s="642">
        <v>3125982</v>
      </c>
    </row>
    <row r="32" spans="1:32" s="4" customFormat="1" ht="17.25" customHeight="1">
      <c r="A32" s="9"/>
      <c r="B32" s="681" t="s">
        <v>35</v>
      </c>
      <c r="C32" s="681"/>
      <c r="D32" s="682"/>
      <c r="E32" s="648">
        <v>1078044</v>
      </c>
      <c r="F32" s="648">
        <v>1090270</v>
      </c>
      <c r="G32" s="648">
        <v>1006778</v>
      </c>
      <c r="H32" s="648">
        <v>1046193</v>
      </c>
      <c r="I32" s="648">
        <v>1354642</v>
      </c>
      <c r="J32" s="648">
        <v>1352220</v>
      </c>
      <c r="K32" s="648">
        <v>139951</v>
      </c>
      <c r="L32" s="648">
        <v>127988</v>
      </c>
      <c r="M32" s="648">
        <v>1092896</v>
      </c>
      <c r="N32" s="648">
        <v>1051344</v>
      </c>
      <c r="O32" s="648">
        <v>429546</v>
      </c>
      <c r="P32" s="649">
        <v>424710</v>
      </c>
      <c r="Q32" s="9"/>
      <c r="R32" s="681" t="s">
        <v>35</v>
      </c>
      <c r="S32" s="681"/>
      <c r="T32" s="682"/>
      <c r="U32" s="637">
        <v>61886</v>
      </c>
      <c r="V32" s="637">
        <v>62831</v>
      </c>
      <c r="W32" s="637">
        <v>64657</v>
      </c>
      <c r="X32" s="637">
        <v>144785</v>
      </c>
      <c r="Y32" s="637">
        <v>198930</v>
      </c>
      <c r="Z32" s="637">
        <v>234462</v>
      </c>
      <c r="AA32" s="637">
        <v>218981</v>
      </c>
      <c r="AB32" s="637">
        <v>226063</v>
      </c>
      <c r="AC32" s="637">
        <v>597420</v>
      </c>
      <c r="AD32" s="637">
        <v>590726</v>
      </c>
      <c r="AE32" s="641">
        <v>6243731</v>
      </c>
      <c r="AF32" s="642">
        <v>6351592</v>
      </c>
    </row>
    <row r="33" spans="1:32" s="4" customFormat="1" ht="17.25" customHeight="1">
      <c r="A33" s="10"/>
      <c r="B33" s="681" t="s">
        <v>189</v>
      </c>
      <c r="C33" s="681"/>
      <c r="D33" s="682"/>
      <c r="E33" s="648" t="s">
        <v>37</v>
      </c>
      <c r="F33" s="648" t="s">
        <v>37</v>
      </c>
      <c r="G33" s="648">
        <v>19920</v>
      </c>
      <c r="H33" s="648">
        <v>18884</v>
      </c>
      <c r="I33" s="648">
        <v>3272</v>
      </c>
      <c r="J33" s="648">
        <v>2314</v>
      </c>
      <c r="K33" s="648">
        <v>6962</v>
      </c>
      <c r="L33" s="648">
        <v>1200</v>
      </c>
      <c r="M33" s="648">
        <v>36350</v>
      </c>
      <c r="N33" s="648">
        <v>37100</v>
      </c>
      <c r="O33" s="648" t="s">
        <v>37</v>
      </c>
      <c r="P33" s="649" t="s">
        <v>37</v>
      </c>
      <c r="Q33" s="10"/>
      <c r="R33" s="681" t="s">
        <v>189</v>
      </c>
      <c r="S33" s="681"/>
      <c r="T33" s="682"/>
      <c r="U33" s="637" t="s">
        <v>37</v>
      </c>
      <c r="V33" s="637" t="s">
        <v>37</v>
      </c>
      <c r="W33" s="637">
        <v>2400</v>
      </c>
      <c r="X33" s="637">
        <v>51200</v>
      </c>
      <c r="Y33" s="637">
        <v>8200</v>
      </c>
      <c r="Z33" s="637">
        <v>8900</v>
      </c>
      <c r="AA33" s="637">
        <v>0</v>
      </c>
      <c r="AB33" s="637">
        <v>0</v>
      </c>
      <c r="AC33" s="637">
        <v>0</v>
      </c>
      <c r="AD33" s="637">
        <v>0</v>
      </c>
      <c r="AE33" s="641">
        <v>77104</v>
      </c>
      <c r="AF33" s="642">
        <v>119598</v>
      </c>
    </row>
    <row r="34" spans="1:32" s="4" customFormat="1" ht="17.25" customHeight="1">
      <c r="A34" s="11" t="s">
        <v>62</v>
      </c>
      <c r="B34" s="16"/>
      <c r="C34" s="16"/>
      <c r="D34" s="16"/>
      <c r="E34" s="650">
        <v>1078044</v>
      </c>
      <c r="F34" s="650">
        <v>1090270</v>
      </c>
      <c r="G34" s="650">
        <v>1412314</v>
      </c>
      <c r="H34" s="650">
        <v>1662555</v>
      </c>
      <c r="I34" s="650">
        <v>2275324</v>
      </c>
      <c r="J34" s="650">
        <v>1661357</v>
      </c>
      <c r="K34" s="650">
        <v>208652</v>
      </c>
      <c r="L34" s="650">
        <v>194508</v>
      </c>
      <c r="M34" s="650">
        <v>1459195</v>
      </c>
      <c r="N34" s="650">
        <v>2079254</v>
      </c>
      <c r="O34" s="650">
        <v>429546</v>
      </c>
      <c r="P34" s="651">
        <v>424710</v>
      </c>
      <c r="Q34" s="11" t="s">
        <v>62</v>
      </c>
      <c r="R34" s="16"/>
      <c r="S34" s="16"/>
      <c r="T34" s="40"/>
      <c r="U34" s="639">
        <v>177439</v>
      </c>
      <c r="V34" s="639">
        <v>65446</v>
      </c>
      <c r="W34" s="639">
        <v>560549</v>
      </c>
      <c r="X34" s="639">
        <v>969655</v>
      </c>
      <c r="Y34" s="639">
        <v>405176</v>
      </c>
      <c r="Z34" s="639">
        <v>439927</v>
      </c>
      <c r="AA34" s="639">
        <v>406320</v>
      </c>
      <c r="AB34" s="639">
        <v>418764</v>
      </c>
      <c r="AC34" s="639">
        <v>597420</v>
      </c>
      <c r="AD34" s="639">
        <v>590726</v>
      </c>
      <c r="AE34" s="639">
        <v>9009979</v>
      </c>
      <c r="AF34" s="640">
        <v>9597172</v>
      </c>
    </row>
    <row r="35" spans="1:32" s="4" customFormat="1" ht="17.25" customHeight="1">
      <c r="A35" s="686" t="s">
        <v>74</v>
      </c>
      <c r="B35" s="687"/>
      <c r="C35" s="687"/>
      <c r="D35" s="68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9"/>
      <c r="Q35" s="686" t="s">
        <v>74</v>
      </c>
      <c r="R35" s="687"/>
      <c r="S35" s="687"/>
      <c r="T35" s="688"/>
      <c r="U35" s="637"/>
      <c r="V35" s="637"/>
      <c r="W35" s="637"/>
      <c r="X35" s="637"/>
      <c r="Y35" s="637"/>
      <c r="Z35" s="637"/>
      <c r="AA35" s="637"/>
      <c r="AB35" s="637"/>
      <c r="AC35" s="637"/>
      <c r="AD35" s="637"/>
      <c r="AE35" s="643"/>
      <c r="AF35" s="638"/>
    </row>
    <row r="36" spans="1:32" s="4" customFormat="1" ht="17.25" customHeight="1">
      <c r="A36" s="9"/>
      <c r="B36" s="681" t="s">
        <v>204</v>
      </c>
      <c r="C36" s="681"/>
      <c r="D36" s="682"/>
      <c r="E36" s="648" t="s">
        <v>37</v>
      </c>
      <c r="F36" s="648" t="s">
        <v>37</v>
      </c>
      <c r="G36" s="648">
        <v>466637</v>
      </c>
      <c r="H36" s="648">
        <v>404192</v>
      </c>
      <c r="I36" s="648">
        <v>824818</v>
      </c>
      <c r="J36" s="648">
        <v>794756</v>
      </c>
      <c r="K36" s="648">
        <v>109762</v>
      </c>
      <c r="L36" s="648">
        <v>96276</v>
      </c>
      <c r="M36" s="648">
        <v>1087256</v>
      </c>
      <c r="N36" s="648">
        <v>1800261</v>
      </c>
      <c r="O36" s="648" t="s">
        <v>37</v>
      </c>
      <c r="P36" s="649">
        <v>256244</v>
      </c>
      <c r="Q36" s="9"/>
      <c r="R36" s="681" t="s">
        <v>204</v>
      </c>
      <c r="S36" s="681"/>
      <c r="T36" s="682"/>
      <c r="U36" s="637">
        <v>26993</v>
      </c>
      <c r="V36" s="637">
        <v>24279</v>
      </c>
      <c r="W36" s="637">
        <v>47980</v>
      </c>
      <c r="X36" s="637">
        <v>150618</v>
      </c>
      <c r="Y36" s="637">
        <v>124656</v>
      </c>
      <c r="Z36" s="637">
        <v>126719</v>
      </c>
      <c r="AA36" s="637">
        <v>108061</v>
      </c>
      <c r="AB36" s="637">
        <v>95783</v>
      </c>
      <c r="AC36" s="637">
        <v>0</v>
      </c>
      <c r="AD36" s="637">
        <v>0</v>
      </c>
      <c r="AE36" s="641">
        <v>2796163</v>
      </c>
      <c r="AF36" s="642">
        <v>3749128</v>
      </c>
    </row>
    <row r="37" spans="1:32" s="4" customFormat="1" ht="17.25" customHeight="1">
      <c r="A37" s="9"/>
      <c r="B37" s="681" t="s">
        <v>95</v>
      </c>
      <c r="C37" s="681"/>
      <c r="D37" s="682"/>
      <c r="E37" s="648">
        <v>1078044</v>
      </c>
      <c r="F37" s="648">
        <v>1090270</v>
      </c>
      <c r="G37" s="648">
        <v>945677</v>
      </c>
      <c r="H37" s="648">
        <v>1258363</v>
      </c>
      <c r="I37" s="648">
        <v>1450506</v>
      </c>
      <c r="J37" s="648">
        <v>866601</v>
      </c>
      <c r="K37" s="648">
        <v>98890</v>
      </c>
      <c r="L37" s="648">
        <v>98232</v>
      </c>
      <c r="M37" s="648">
        <v>371939</v>
      </c>
      <c r="N37" s="648">
        <v>278993</v>
      </c>
      <c r="O37" s="648">
        <v>170098</v>
      </c>
      <c r="P37" s="649">
        <v>168466</v>
      </c>
      <c r="Q37" s="9"/>
      <c r="R37" s="681" t="s">
        <v>95</v>
      </c>
      <c r="S37" s="681"/>
      <c r="T37" s="682"/>
      <c r="U37" s="637">
        <v>150446</v>
      </c>
      <c r="V37" s="637">
        <v>41167</v>
      </c>
      <c r="W37" s="637">
        <v>512569</v>
      </c>
      <c r="X37" s="637">
        <v>819037</v>
      </c>
      <c r="Y37" s="637">
        <v>263420</v>
      </c>
      <c r="Z37" s="637">
        <v>296108</v>
      </c>
      <c r="AA37" s="637">
        <v>298259</v>
      </c>
      <c r="AB37" s="637">
        <v>322981</v>
      </c>
      <c r="AC37" s="637">
        <v>597420</v>
      </c>
      <c r="AD37" s="637">
        <v>590726</v>
      </c>
      <c r="AE37" s="641">
        <v>5937268</v>
      </c>
      <c r="AF37" s="642">
        <v>5830944</v>
      </c>
    </row>
    <row r="38" spans="1:32" s="4" customFormat="1" ht="17.25" customHeight="1">
      <c r="A38" s="9"/>
      <c r="B38" s="433"/>
      <c r="C38" s="681" t="s">
        <v>199</v>
      </c>
      <c r="D38" s="682"/>
      <c r="E38" s="648" t="s">
        <v>37</v>
      </c>
      <c r="F38" s="648" t="s">
        <v>37</v>
      </c>
      <c r="G38" s="648">
        <v>279500</v>
      </c>
      <c r="H38" s="648">
        <v>584500</v>
      </c>
      <c r="I38" s="648">
        <v>826600</v>
      </c>
      <c r="J38" s="648">
        <v>256100</v>
      </c>
      <c r="K38" s="648">
        <v>21700</v>
      </c>
      <c r="L38" s="648">
        <v>55000</v>
      </c>
      <c r="M38" s="648">
        <v>190000</v>
      </c>
      <c r="N38" s="648">
        <v>150000</v>
      </c>
      <c r="O38" s="648" t="s">
        <v>37</v>
      </c>
      <c r="P38" s="649" t="s">
        <v>37</v>
      </c>
      <c r="Q38" s="9"/>
      <c r="R38" s="433"/>
      <c r="S38" s="681" t="s">
        <v>199</v>
      </c>
      <c r="T38" s="682"/>
      <c r="U38" s="637">
        <v>70000</v>
      </c>
      <c r="V38" s="637">
        <v>0</v>
      </c>
      <c r="W38" s="637">
        <v>390300</v>
      </c>
      <c r="X38" s="637">
        <v>690000</v>
      </c>
      <c r="Y38" s="637">
        <v>155600</v>
      </c>
      <c r="Z38" s="637">
        <v>207100</v>
      </c>
      <c r="AA38" s="637">
        <v>163000</v>
      </c>
      <c r="AB38" s="637">
        <v>183000</v>
      </c>
      <c r="AC38" s="637">
        <v>0</v>
      </c>
      <c r="AD38" s="637">
        <v>0</v>
      </c>
      <c r="AE38" s="641">
        <v>2096700</v>
      </c>
      <c r="AF38" s="642">
        <v>2125700</v>
      </c>
    </row>
    <row r="39" spans="1:32" s="4" customFormat="1" ht="17.25" customHeight="1">
      <c r="A39" s="9"/>
      <c r="B39" s="17"/>
      <c r="C39" s="681" t="s">
        <v>202</v>
      </c>
      <c r="D39" s="682"/>
      <c r="E39" s="648">
        <v>316079</v>
      </c>
      <c r="F39" s="648">
        <v>326859</v>
      </c>
      <c r="G39" s="648">
        <v>648474</v>
      </c>
      <c r="H39" s="648">
        <v>671383</v>
      </c>
      <c r="I39" s="648">
        <v>573552</v>
      </c>
      <c r="J39" s="648">
        <v>576777</v>
      </c>
      <c r="K39" s="648">
        <v>37579</v>
      </c>
      <c r="L39" s="648">
        <v>39517</v>
      </c>
      <c r="M39" s="648">
        <v>144611</v>
      </c>
      <c r="N39" s="648">
        <v>107631</v>
      </c>
      <c r="O39" s="648">
        <v>170098</v>
      </c>
      <c r="P39" s="649">
        <v>168466</v>
      </c>
      <c r="Q39" s="9"/>
      <c r="R39" s="17"/>
      <c r="S39" s="681" t="s">
        <v>202</v>
      </c>
      <c r="T39" s="682"/>
      <c r="U39" s="637">
        <v>80446</v>
      </c>
      <c r="V39" s="637">
        <v>41167</v>
      </c>
      <c r="W39" s="637">
        <v>45549</v>
      </c>
      <c r="X39" s="637">
        <v>101959</v>
      </c>
      <c r="Y39" s="637">
        <v>85070</v>
      </c>
      <c r="Z39" s="637">
        <v>103070</v>
      </c>
      <c r="AA39" s="637">
        <v>135259</v>
      </c>
      <c r="AB39" s="637">
        <v>139981</v>
      </c>
      <c r="AC39" s="637">
        <v>170915</v>
      </c>
      <c r="AD39" s="637">
        <v>142291</v>
      </c>
      <c r="AE39" s="641">
        <v>2407632</v>
      </c>
      <c r="AF39" s="642">
        <v>2419101</v>
      </c>
    </row>
    <row r="40" spans="1:32" s="4" customFormat="1" ht="17.25" customHeight="1">
      <c r="A40" s="9"/>
      <c r="B40" s="433"/>
      <c r="C40" s="681" t="s">
        <v>189</v>
      </c>
      <c r="D40" s="682"/>
      <c r="E40" s="648">
        <v>761965</v>
      </c>
      <c r="F40" s="648">
        <v>763411</v>
      </c>
      <c r="G40" s="648">
        <v>17703</v>
      </c>
      <c r="H40" s="648">
        <v>2480</v>
      </c>
      <c r="I40" s="648">
        <v>50354</v>
      </c>
      <c r="J40" s="648">
        <v>33724</v>
      </c>
      <c r="K40" s="648">
        <v>39611</v>
      </c>
      <c r="L40" s="648">
        <v>3715</v>
      </c>
      <c r="M40" s="648">
        <v>37328</v>
      </c>
      <c r="N40" s="648">
        <v>21362</v>
      </c>
      <c r="O40" s="648" t="s">
        <v>37</v>
      </c>
      <c r="P40" s="649" t="s">
        <v>37</v>
      </c>
      <c r="Q40" s="9"/>
      <c r="R40" s="433"/>
      <c r="S40" s="681" t="s">
        <v>189</v>
      </c>
      <c r="T40" s="682"/>
      <c r="U40" s="637">
        <v>0</v>
      </c>
      <c r="V40" s="637">
        <v>0</v>
      </c>
      <c r="W40" s="637">
        <v>76720</v>
      </c>
      <c r="X40" s="637">
        <v>27078</v>
      </c>
      <c r="Y40" s="637">
        <v>22750</v>
      </c>
      <c r="Z40" s="637">
        <v>-14062</v>
      </c>
      <c r="AA40" s="637">
        <v>0</v>
      </c>
      <c r="AB40" s="637">
        <v>0</v>
      </c>
      <c r="AC40" s="637">
        <v>426505</v>
      </c>
      <c r="AD40" s="637">
        <v>448435</v>
      </c>
      <c r="AE40" s="641">
        <v>1432936</v>
      </c>
      <c r="AF40" s="642">
        <v>1286143</v>
      </c>
    </row>
    <row r="41" spans="1:32" s="4" customFormat="1" ht="17.25" customHeight="1">
      <c r="A41" s="11" t="s">
        <v>62</v>
      </c>
      <c r="B41" s="16"/>
      <c r="C41" s="16"/>
      <c r="D41" s="16"/>
      <c r="E41" s="650">
        <v>1078044</v>
      </c>
      <c r="F41" s="650">
        <v>1090270</v>
      </c>
      <c r="G41" s="650">
        <v>1412314</v>
      </c>
      <c r="H41" s="650">
        <v>1662555</v>
      </c>
      <c r="I41" s="650">
        <v>2275324</v>
      </c>
      <c r="J41" s="650">
        <v>1661357</v>
      </c>
      <c r="K41" s="650">
        <v>208652</v>
      </c>
      <c r="L41" s="650">
        <v>194508</v>
      </c>
      <c r="M41" s="650">
        <v>1459195</v>
      </c>
      <c r="N41" s="650">
        <v>2079254</v>
      </c>
      <c r="O41" s="650">
        <v>170098</v>
      </c>
      <c r="P41" s="651">
        <v>424710</v>
      </c>
      <c r="Q41" s="11" t="s">
        <v>62</v>
      </c>
      <c r="R41" s="16"/>
      <c r="S41" s="16"/>
      <c r="T41" s="40"/>
      <c r="U41" s="639">
        <v>177439</v>
      </c>
      <c r="V41" s="639">
        <v>65446</v>
      </c>
      <c r="W41" s="639">
        <v>560549</v>
      </c>
      <c r="X41" s="639">
        <v>969655</v>
      </c>
      <c r="Y41" s="639">
        <v>388076</v>
      </c>
      <c r="Z41" s="639">
        <f>Z36+Z37</f>
        <v>422827</v>
      </c>
      <c r="AA41" s="639">
        <v>406320</v>
      </c>
      <c r="AB41" s="639">
        <v>418764</v>
      </c>
      <c r="AC41" s="639">
        <v>597420</v>
      </c>
      <c r="AD41" s="639">
        <v>590726</v>
      </c>
      <c r="AE41" s="639">
        <v>8733431</v>
      </c>
      <c r="AF41" s="640">
        <v>9580072</v>
      </c>
    </row>
    <row r="42" spans="1:32" s="4" customFormat="1" ht="20.25" customHeight="1">
      <c r="A42" s="683" t="s">
        <v>478</v>
      </c>
      <c r="B42" s="684"/>
      <c r="C42" s="684"/>
      <c r="D42" s="685"/>
      <c r="E42" s="517" t="s">
        <v>37</v>
      </c>
      <c r="F42" s="517" t="s">
        <v>37</v>
      </c>
      <c r="G42" s="517" t="s">
        <v>37</v>
      </c>
      <c r="H42" s="517" t="s">
        <v>37</v>
      </c>
      <c r="I42" s="517" t="s">
        <v>37</v>
      </c>
      <c r="J42" s="518" t="s">
        <v>37</v>
      </c>
      <c r="K42" s="517" t="s">
        <v>37</v>
      </c>
      <c r="L42" s="517" t="s">
        <v>37</v>
      </c>
      <c r="M42" s="517" t="s">
        <v>37</v>
      </c>
      <c r="N42" s="517" t="s">
        <v>37</v>
      </c>
      <c r="O42" s="517">
        <v>259448</v>
      </c>
      <c r="P42" s="519" t="s">
        <v>37</v>
      </c>
      <c r="Q42" s="683" t="s">
        <v>475</v>
      </c>
      <c r="R42" s="684"/>
      <c r="S42" s="684"/>
      <c r="T42" s="685"/>
      <c r="U42" s="517" t="s">
        <v>37</v>
      </c>
      <c r="V42" s="518" t="s">
        <v>37</v>
      </c>
      <c r="W42" s="518" t="s">
        <v>37</v>
      </c>
      <c r="X42" s="518" t="s">
        <v>37</v>
      </c>
      <c r="Y42" s="525">
        <v>17100</v>
      </c>
      <c r="Z42" s="518">
        <v>17100</v>
      </c>
      <c r="AA42" s="517">
        <v>0</v>
      </c>
      <c r="AB42" s="518">
        <v>0</v>
      </c>
      <c r="AC42" s="517">
        <v>0</v>
      </c>
      <c r="AD42" s="517">
        <v>0</v>
      </c>
      <c r="AE42" s="526">
        <v>276548</v>
      </c>
      <c r="AF42" s="518">
        <v>17100</v>
      </c>
    </row>
    <row r="43" spans="1:32" s="4" customFormat="1" ht="27.75" customHeight="1">
      <c r="A43" s="675" t="s">
        <v>476</v>
      </c>
      <c r="B43" s="676"/>
      <c r="C43" s="676"/>
      <c r="D43" s="677"/>
      <c r="E43" s="517">
        <v>0</v>
      </c>
      <c r="F43" s="517">
        <v>0</v>
      </c>
      <c r="G43" s="517">
        <v>0</v>
      </c>
      <c r="H43" s="517">
        <v>0</v>
      </c>
      <c r="I43" s="517">
        <v>0</v>
      </c>
      <c r="J43" s="518">
        <v>0</v>
      </c>
      <c r="K43" s="517">
        <v>0</v>
      </c>
      <c r="L43" s="517">
        <v>0</v>
      </c>
      <c r="M43" s="517">
        <v>0</v>
      </c>
      <c r="N43" s="517">
        <v>0</v>
      </c>
      <c r="O43" s="517">
        <v>0</v>
      </c>
      <c r="P43" s="519">
        <v>0</v>
      </c>
      <c r="Q43" s="675" t="s">
        <v>479</v>
      </c>
      <c r="R43" s="676"/>
      <c r="S43" s="676"/>
      <c r="T43" s="677"/>
      <c r="U43" s="517">
        <v>0</v>
      </c>
      <c r="V43" s="518">
        <v>0</v>
      </c>
      <c r="W43" s="518">
        <v>0</v>
      </c>
      <c r="X43" s="518">
        <v>0</v>
      </c>
      <c r="Y43" s="525">
        <v>17100</v>
      </c>
      <c r="Z43" s="518">
        <v>0</v>
      </c>
      <c r="AA43" s="517">
        <v>0</v>
      </c>
      <c r="AB43" s="518">
        <v>0</v>
      </c>
      <c r="AC43" s="517">
        <v>0</v>
      </c>
      <c r="AD43" s="517">
        <v>0</v>
      </c>
      <c r="AE43" s="526">
        <v>17100</v>
      </c>
      <c r="AF43" s="518">
        <v>0</v>
      </c>
    </row>
    <row r="44" spans="1:32" s="4" customFormat="1" ht="20.25" customHeight="1" thickBot="1">
      <c r="A44" s="678" t="s">
        <v>477</v>
      </c>
      <c r="B44" s="679"/>
      <c r="C44" s="679"/>
      <c r="D44" s="680"/>
      <c r="E44" s="520" t="s">
        <v>37</v>
      </c>
      <c r="F44" s="520">
        <v>0</v>
      </c>
      <c r="G44" s="520">
        <v>0</v>
      </c>
      <c r="H44" s="520">
        <v>0</v>
      </c>
      <c r="I44" s="520">
        <v>0</v>
      </c>
      <c r="J44" s="521">
        <v>0</v>
      </c>
      <c r="K44" s="520">
        <v>0</v>
      </c>
      <c r="L44" s="520">
        <v>0</v>
      </c>
      <c r="M44" s="520">
        <v>0</v>
      </c>
      <c r="N44" s="520">
        <v>0</v>
      </c>
      <c r="O44" s="520">
        <v>259448</v>
      </c>
      <c r="P44" s="522">
        <v>0</v>
      </c>
      <c r="Q44" s="678" t="s">
        <v>480</v>
      </c>
      <c r="R44" s="679"/>
      <c r="S44" s="679"/>
      <c r="T44" s="680"/>
      <c r="U44" s="520">
        <v>0</v>
      </c>
      <c r="V44" s="521">
        <v>0</v>
      </c>
      <c r="W44" s="521">
        <v>0</v>
      </c>
      <c r="X44" s="521">
        <v>0</v>
      </c>
      <c r="Y44" s="521">
        <v>0</v>
      </c>
      <c r="Z44" s="521">
        <v>17100</v>
      </c>
      <c r="AA44" s="520">
        <v>0</v>
      </c>
      <c r="AB44" s="521">
        <v>0</v>
      </c>
      <c r="AC44" s="520">
        <v>0</v>
      </c>
      <c r="AD44" s="520">
        <v>0</v>
      </c>
      <c r="AE44" s="527">
        <v>259448</v>
      </c>
      <c r="AF44" s="521">
        <v>17100</v>
      </c>
    </row>
  </sheetData>
  <mergeCells count="66">
    <mergeCell ref="E3:P3"/>
    <mergeCell ref="U3:AF3"/>
    <mergeCell ref="A6:D6"/>
    <mergeCell ref="Q6:T6"/>
    <mergeCell ref="C7:D7"/>
    <mergeCell ref="S7:T7"/>
    <mergeCell ref="K4:L4"/>
    <mergeCell ref="I4:J4"/>
    <mergeCell ref="A8:D8"/>
    <mergeCell ref="Q8:T8"/>
    <mergeCell ref="C9:D9"/>
    <mergeCell ref="S9:T9"/>
    <mergeCell ref="A10:D10"/>
    <mergeCell ref="Q10:T10"/>
    <mergeCell ref="A11:D11"/>
    <mergeCell ref="Q11:T11"/>
    <mergeCell ref="C12:D12"/>
    <mergeCell ref="S12:T12"/>
    <mergeCell ref="C13:D13"/>
    <mergeCell ref="S13:T13"/>
    <mergeCell ref="A14:D14"/>
    <mergeCell ref="Q14:T14"/>
    <mergeCell ref="A15:D15"/>
    <mergeCell ref="Q15:T15"/>
    <mergeCell ref="A16:D16"/>
    <mergeCell ref="Q16:T16"/>
    <mergeCell ref="A17:D17"/>
    <mergeCell ref="Q17:T17"/>
    <mergeCell ref="A18:D18"/>
    <mergeCell ref="Q18:T18"/>
    <mergeCell ref="A19:D19"/>
    <mergeCell ref="Q19:T19"/>
    <mergeCell ref="A20:D20"/>
    <mergeCell ref="Q20:T20"/>
    <mergeCell ref="A21:D21"/>
    <mergeCell ref="Q21:T21"/>
    <mergeCell ref="E27:P27"/>
    <mergeCell ref="U27:AF27"/>
    <mergeCell ref="A30:D30"/>
    <mergeCell ref="Q30:T30"/>
    <mergeCell ref="B31:D31"/>
    <mergeCell ref="R31:T31"/>
    <mergeCell ref="K28:L28"/>
    <mergeCell ref="I28:J28"/>
    <mergeCell ref="B32:D32"/>
    <mergeCell ref="R32:T32"/>
    <mergeCell ref="B33:D33"/>
    <mergeCell ref="R33:T33"/>
    <mergeCell ref="A35:D35"/>
    <mergeCell ref="Q35:T35"/>
    <mergeCell ref="B36:D36"/>
    <mergeCell ref="R36:T36"/>
    <mergeCell ref="B37:D37"/>
    <mergeCell ref="R37:T37"/>
    <mergeCell ref="C38:D38"/>
    <mergeCell ref="S38:T38"/>
    <mergeCell ref="A43:D43"/>
    <mergeCell ref="Q43:T43"/>
    <mergeCell ref="A44:D44"/>
    <mergeCell ref="Q44:T44"/>
    <mergeCell ref="C39:D39"/>
    <mergeCell ref="S39:T39"/>
    <mergeCell ref="C40:D40"/>
    <mergeCell ref="S40:T40"/>
    <mergeCell ref="A42:D42"/>
    <mergeCell ref="Q42:T42"/>
  </mergeCells>
  <phoneticPr fontId="5"/>
  <pageMargins left="0.78740157480314965" right="0.78740157480314965" top="0.98425196850393704" bottom="0.98425196850393704" header="0.51181102362204722" footer="0.51181102362204722"/>
  <pageSetup paperSize="9" scale="94" fitToWidth="0" orientation="portrait" blackAndWhite="1" r:id="rId1"/>
  <headerFooter alignWithMargins="0"/>
  <colBreaks count="3" manualBreakCount="3">
    <brk id="10" max="43" man="1"/>
    <brk id="16" max="43" man="1"/>
    <brk id="26" max="4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O28"/>
  <sheetViews>
    <sheetView view="pageBreakPreview" topLeftCell="K1" zoomScaleSheetLayoutView="100" workbookViewId="0">
      <selection activeCell="AL5" sqref="AL5:AO28"/>
    </sheetView>
  </sheetViews>
  <sheetFormatPr defaultColWidth="9" defaultRowHeight="18.75" customHeight="1"/>
  <cols>
    <col min="1" max="1" width="3.875" style="2" customWidth="1"/>
    <col min="2" max="2" width="3.875" style="1" customWidth="1"/>
    <col min="3" max="3" width="2.25" style="1" customWidth="1"/>
    <col min="4" max="4" width="6.125" style="1" customWidth="1"/>
    <col min="5" max="5" width="2.5" style="1" customWidth="1"/>
    <col min="6" max="6" width="10.25" style="1" customWidth="1"/>
    <col min="7" max="7" width="3.625" style="35" customWidth="1"/>
    <col min="8" max="9" width="8.75" style="1" customWidth="1"/>
    <col min="10" max="11" width="5.875" style="1" customWidth="1"/>
    <col min="12" max="19" width="8.75" style="1" customWidth="1"/>
    <col min="20" max="20" width="3.875" style="2" customWidth="1"/>
    <col min="21" max="21" width="3.875" style="1" customWidth="1"/>
    <col min="22" max="22" width="1.875" style="1" customWidth="1"/>
    <col min="23" max="23" width="6.875" style="1" customWidth="1"/>
    <col min="24" max="24" width="2.5" style="1" customWidth="1"/>
    <col min="25" max="25" width="10.25" style="1" customWidth="1"/>
    <col min="26" max="26" width="3.625" style="35" customWidth="1"/>
    <col min="27" max="28" width="9.375" style="1" customWidth="1"/>
    <col min="29" max="34" width="7.125" style="1" customWidth="1"/>
    <col min="35" max="36" width="9" style="1" customWidth="1"/>
    <col min="37" max="37" width="3.75" style="1" customWidth="1"/>
    <col min="38" max="41" width="9.875" style="1" customWidth="1"/>
    <col min="42" max="16384" width="9" style="1"/>
  </cols>
  <sheetData>
    <row r="1" spans="1:41" ht="18.75" customHeight="1">
      <c r="A1" s="2" t="s">
        <v>383</v>
      </c>
      <c r="B1" s="75" t="s">
        <v>384</v>
      </c>
      <c r="N1" s="15"/>
      <c r="O1" s="15"/>
      <c r="P1" s="15"/>
      <c r="Q1" s="15"/>
      <c r="U1" s="75" t="s">
        <v>384</v>
      </c>
    </row>
    <row r="2" spans="1:41" ht="18.75" customHeight="1" thickBot="1">
      <c r="N2" s="292"/>
      <c r="O2" s="292"/>
      <c r="P2" s="292"/>
      <c r="Q2" s="292"/>
    </row>
    <row r="3" spans="1:41" ht="21.75" customHeight="1">
      <c r="A3" s="71"/>
      <c r="B3" s="265"/>
      <c r="C3" s="265"/>
      <c r="D3" s="265"/>
      <c r="E3" s="265"/>
      <c r="F3" s="12"/>
      <c r="G3" s="279" t="s">
        <v>188</v>
      </c>
      <c r="H3" s="689" t="s">
        <v>76</v>
      </c>
      <c r="I3" s="900"/>
      <c r="J3" s="689" t="s">
        <v>485</v>
      </c>
      <c r="K3" s="690"/>
      <c r="L3" s="690"/>
      <c r="M3" s="690"/>
      <c r="N3" s="690"/>
      <c r="O3" s="690"/>
      <c r="P3" s="690"/>
      <c r="Q3" s="900"/>
      <c r="R3" s="902" t="s">
        <v>484</v>
      </c>
      <c r="S3" s="903"/>
      <c r="T3" s="71"/>
      <c r="U3" s="265"/>
      <c r="V3" s="265"/>
      <c r="W3" s="265"/>
      <c r="X3" s="265"/>
      <c r="Y3" s="12"/>
      <c r="Z3" s="39" t="s">
        <v>188</v>
      </c>
      <c r="AA3" s="689" t="s">
        <v>482</v>
      </c>
      <c r="AB3" s="690"/>
      <c r="AC3" s="690"/>
      <c r="AD3" s="690"/>
      <c r="AE3" s="690"/>
      <c r="AF3" s="690"/>
      <c r="AG3" s="690"/>
      <c r="AH3" s="690"/>
      <c r="AI3" s="897" t="s">
        <v>483</v>
      </c>
      <c r="AJ3" s="804"/>
      <c r="AL3" s="802" t="s">
        <v>433</v>
      </c>
      <c r="AM3" s="803"/>
      <c r="AN3" s="803"/>
      <c r="AO3" s="804"/>
    </row>
    <row r="4" spans="1:41" ht="21.75" customHeight="1">
      <c r="A4" s="256"/>
      <c r="B4" s="266"/>
      <c r="C4" s="266"/>
      <c r="D4" s="266"/>
      <c r="E4" s="266"/>
      <c r="F4" s="275"/>
      <c r="G4" s="24" t="s">
        <v>171</v>
      </c>
      <c r="H4" s="396" t="s">
        <v>417</v>
      </c>
      <c r="I4" s="397"/>
      <c r="J4" s="395" t="s">
        <v>467</v>
      </c>
      <c r="K4" s="395"/>
      <c r="L4" s="901" t="s">
        <v>0</v>
      </c>
      <c r="M4" s="901"/>
      <c r="N4" s="398" t="s">
        <v>60</v>
      </c>
      <c r="O4" s="398"/>
      <c r="P4" s="399" t="s">
        <v>31</v>
      </c>
      <c r="Q4" s="397"/>
      <c r="R4" s="397" t="s">
        <v>307</v>
      </c>
      <c r="S4" s="400"/>
      <c r="T4" s="256"/>
      <c r="U4" s="266"/>
      <c r="V4" s="266"/>
      <c r="W4" s="266"/>
      <c r="X4" s="266"/>
      <c r="Y4" s="275"/>
      <c r="Z4" s="24" t="s">
        <v>171</v>
      </c>
      <c r="AA4" s="692" t="s">
        <v>305</v>
      </c>
      <c r="AB4" s="693"/>
      <c r="AC4" s="26" t="s">
        <v>61</v>
      </c>
      <c r="AD4" s="32"/>
      <c r="AE4" s="34" t="s">
        <v>434</v>
      </c>
      <c r="AF4" s="36"/>
      <c r="AG4" s="895" t="s">
        <v>55</v>
      </c>
      <c r="AH4" s="895"/>
      <c r="AI4" s="34" t="s">
        <v>308</v>
      </c>
      <c r="AJ4" s="37"/>
      <c r="AL4" s="898" t="s">
        <v>444</v>
      </c>
      <c r="AM4" s="899"/>
      <c r="AN4" s="694" t="s">
        <v>55</v>
      </c>
      <c r="AO4" s="799"/>
    </row>
    <row r="5" spans="1:41" ht="21.75" customHeight="1">
      <c r="A5" s="72" t="s">
        <v>1</v>
      </c>
      <c r="B5" s="76"/>
      <c r="C5" s="76"/>
      <c r="D5" s="76"/>
      <c r="E5" s="76"/>
      <c r="F5" s="138"/>
      <c r="G5" s="25" t="s">
        <v>7</v>
      </c>
      <c r="H5" s="366">
        <v>3</v>
      </c>
      <c r="I5" s="366">
        <v>4</v>
      </c>
      <c r="J5" s="401">
        <v>3</v>
      </c>
      <c r="K5" s="366">
        <v>4</v>
      </c>
      <c r="L5" s="366">
        <v>3</v>
      </c>
      <c r="M5" s="366">
        <v>4</v>
      </c>
      <c r="N5" s="366">
        <v>3</v>
      </c>
      <c r="O5" s="366">
        <v>4</v>
      </c>
      <c r="P5" s="366">
        <v>3</v>
      </c>
      <c r="Q5" s="366">
        <v>4</v>
      </c>
      <c r="R5" s="366">
        <v>3</v>
      </c>
      <c r="S5" s="302">
        <v>4</v>
      </c>
      <c r="T5" s="72" t="s">
        <v>1</v>
      </c>
      <c r="U5" s="76"/>
      <c r="V5" s="76"/>
      <c r="W5" s="76"/>
      <c r="X5" s="76"/>
      <c r="Y5" s="138"/>
      <c r="Z5" s="138" t="s">
        <v>7</v>
      </c>
      <c r="AA5" s="288">
        <v>3</v>
      </c>
      <c r="AB5" s="288">
        <v>4</v>
      </c>
      <c r="AC5" s="288">
        <v>3</v>
      </c>
      <c r="AD5" s="288">
        <v>4</v>
      </c>
      <c r="AE5" s="288">
        <v>3</v>
      </c>
      <c r="AF5" s="366">
        <v>4</v>
      </c>
      <c r="AG5" s="288">
        <v>3</v>
      </c>
      <c r="AH5" s="366">
        <v>4</v>
      </c>
      <c r="AI5" s="288">
        <v>3</v>
      </c>
      <c r="AJ5" s="302">
        <v>4</v>
      </c>
      <c r="AL5" s="301">
        <v>3</v>
      </c>
      <c r="AM5" s="288">
        <v>4</v>
      </c>
      <c r="AN5" s="288">
        <v>3</v>
      </c>
      <c r="AO5" s="302">
        <v>4</v>
      </c>
    </row>
    <row r="6" spans="1:41" ht="26.25" customHeight="1">
      <c r="A6" s="257"/>
      <c r="B6" s="883" t="s">
        <v>386</v>
      </c>
      <c r="C6" s="846"/>
      <c r="D6" s="846"/>
      <c r="E6" s="744" t="s">
        <v>182</v>
      </c>
      <c r="F6" s="744"/>
      <c r="G6" s="280" t="s">
        <v>245</v>
      </c>
      <c r="H6" s="402">
        <v>60.626154065188629</v>
      </c>
      <c r="I6" s="402">
        <v>60.061142584729325</v>
      </c>
      <c r="J6" s="402" t="s">
        <v>37</v>
      </c>
      <c r="K6" s="402" t="s">
        <v>37</v>
      </c>
      <c r="L6" s="402">
        <v>49.910486889701694</v>
      </c>
      <c r="M6" s="402">
        <v>49.39079918896951</v>
      </c>
      <c r="N6" s="402">
        <v>52.783366583640841</v>
      </c>
      <c r="O6" s="402">
        <v>49.370246657693286</v>
      </c>
      <c r="P6" s="402" t="s">
        <v>37</v>
      </c>
      <c r="Q6" s="402" t="s">
        <v>37</v>
      </c>
      <c r="R6" s="402">
        <v>65.973814442084603</v>
      </c>
      <c r="S6" s="447">
        <v>64.3054729189151</v>
      </c>
      <c r="T6" s="257"/>
      <c r="U6" s="883" t="s">
        <v>386</v>
      </c>
      <c r="V6" s="883"/>
      <c r="W6" s="883"/>
      <c r="X6" s="744" t="s">
        <v>182</v>
      </c>
      <c r="Y6" s="744"/>
      <c r="Z6" s="280" t="s">
        <v>245</v>
      </c>
      <c r="AA6" s="402">
        <v>86.73017093650094</v>
      </c>
      <c r="AB6" s="408">
        <v>89.319323359039743</v>
      </c>
      <c r="AC6" s="408" t="s">
        <v>37</v>
      </c>
      <c r="AD6" s="408" t="s">
        <v>37</v>
      </c>
      <c r="AE6" s="408">
        <v>69.79965316399938</v>
      </c>
      <c r="AF6" s="402">
        <v>66.756816727956533</v>
      </c>
      <c r="AG6" s="402">
        <v>0</v>
      </c>
      <c r="AH6" s="402">
        <v>0</v>
      </c>
      <c r="AI6" s="408">
        <v>103.16971383147853</v>
      </c>
      <c r="AJ6" s="447">
        <v>80.17329412528133</v>
      </c>
      <c r="AL6" s="414">
        <v>64.622900757717815</v>
      </c>
      <c r="AM6" s="408">
        <v>57.447845488497492</v>
      </c>
      <c r="AN6" s="408">
        <v>53.804660932005802</v>
      </c>
      <c r="AO6" s="447">
        <v>50.203929074121746</v>
      </c>
    </row>
    <row r="7" spans="1:41" ht="26.25" customHeight="1">
      <c r="A7" s="258" t="s">
        <v>181</v>
      </c>
      <c r="B7" s="847"/>
      <c r="C7" s="847"/>
      <c r="D7" s="847"/>
      <c r="E7" s="740" t="s">
        <v>387</v>
      </c>
      <c r="F7" s="740"/>
      <c r="G7" s="280" t="s">
        <v>245</v>
      </c>
      <c r="H7" s="402">
        <v>15.158735444153301</v>
      </c>
      <c r="I7" s="402">
        <v>14.783795512462127</v>
      </c>
      <c r="J7" s="402" t="s">
        <v>37</v>
      </c>
      <c r="K7" s="402" t="s">
        <v>37</v>
      </c>
      <c r="L7" s="402">
        <v>15.87131561956312</v>
      </c>
      <c r="M7" s="402">
        <v>16.67287571882466</v>
      </c>
      <c r="N7" s="402">
        <v>14.45943795652539</v>
      </c>
      <c r="O7" s="402">
        <v>14.305385322280589</v>
      </c>
      <c r="P7" s="402" t="s">
        <v>37</v>
      </c>
      <c r="Q7" s="402" t="s">
        <v>37</v>
      </c>
      <c r="R7" s="402">
        <v>10.488230529764591</v>
      </c>
      <c r="S7" s="447">
        <v>9.7482538691567608</v>
      </c>
      <c r="T7" s="258" t="s">
        <v>181</v>
      </c>
      <c r="U7" s="885"/>
      <c r="V7" s="885"/>
      <c r="W7" s="885"/>
      <c r="X7" s="740" t="s">
        <v>387</v>
      </c>
      <c r="Y7" s="740"/>
      <c r="Z7" s="280" t="s">
        <v>245</v>
      </c>
      <c r="AA7" s="402">
        <v>7.2974935298641173</v>
      </c>
      <c r="AB7" s="408">
        <v>7.4054495910134275</v>
      </c>
      <c r="AC7" s="408" t="s">
        <v>37</v>
      </c>
      <c r="AD7" s="408" t="s">
        <v>37</v>
      </c>
      <c r="AE7" s="408">
        <v>5.8148887774308591</v>
      </c>
      <c r="AF7" s="402">
        <v>5.96321062953837</v>
      </c>
      <c r="AG7" s="402">
        <v>0</v>
      </c>
      <c r="AH7" s="402">
        <v>0</v>
      </c>
      <c r="AI7" s="408">
        <v>10.905854703808668</v>
      </c>
      <c r="AJ7" s="447">
        <v>8.0687302123997178</v>
      </c>
      <c r="AL7" s="414">
        <v>4.6674050173980435</v>
      </c>
      <c r="AM7" s="408">
        <v>4.2740438615175176</v>
      </c>
      <c r="AN7" s="408">
        <v>11.697073733675992</v>
      </c>
      <c r="AO7" s="447">
        <v>10.314050404811123</v>
      </c>
    </row>
    <row r="8" spans="1:41" ht="26.25" customHeight="1">
      <c r="A8" s="259"/>
      <c r="B8" s="884"/>
      <c r="C8" s="884"/>
      <c r="D8" s="884"/>
      <c r="E8" s="882" t="s">
        <v>19</v>
      </c>
      <c r="F8" s="882"/>
      <c r="G8" s="281" t="s">
        <v>245</v>
      </c>
      <c r="H8" s="403">
        <v>14.540699788911326</v>
      </c>
      <c r="I8" s="403">
        <v>14.021623616353049</v>
      </c>
      <c r="J8" s="403" t="s">
        <v>37</v>
      </c>
      <c r="K8" s="403" t="s">
        <v>37</v>
      </c>
      <c r="L8" s="403">
        <v>11.778526412695907</v>
      </c>
      <c r="M8" s="403">
        <v>11.584315781600225</v>
      </c>
      <c r="N8" s="403">
        <v>13.172319218944278</v>
      </c>
      <c r="O8" s="403">
        <v>12.301778179128529</v>
      </c>
      <c r="P8" s="403" t="s">
        <v>37</v>
      </c>
      <c r="Q8" s="403" t="s">
        <v>37</v>
      </c>
      <c r="R8" s="403">
        <v>10.129247844461483</v>
      </c>
      <c r="S8" s="448">
        <v>9.8448790582295214</v>
      </c>
      <c r="T8" s="259"/>
      <c r="U8" s="886"/>
      <c r="V8" s="886"/>
      <c r="W8" s="886"/>
      <c r="X8" s="882" t="s">
        <v>19</v>
      </c>
      <c r="Y8" s="882"/>
      <c r="Z8" s="281" t="s">
        <v>245</v>
      </c>
      <c r="AA8" s="403">
        <v>7.5568844978276735</v>
      </c>
      <c r="AB8" s="409">
        <v>7.7514001066047378</v>
      </c>
      <c r="AC8" s="409" t="s">
        <v>37</v>
      </c>
      <c r="AD8" s="409" t="s">
        <v>37</v>
      </c>
      <c r="AE8" s="409">
        <v>4.094922757734869</v>
      </c>
      <c r="AF8" s="403">
        <v>4.0401107501051543</v>
      </c>
      <c r="AG8" s="403">
        <v>0</v>
      </c>
      <c r="AH8" s="403">
        <v>0</v>
      </c>
      <c r="AI8" s="409">
        <v>4.1043841155733736</v>
      </c>
      <c r="AJ8" s="448">
        <v>9.0759126630395794</v>
      </c>
      <c r="AL8" s="415">
        <v>9.9763561498488649</v>
      </c>
      <c r="AM8" s="409">
        <v>4.5772934556985971</v>
      </c>
      <c r="AN8" s="409">
        <v>14.079191416429929</v>
      </c>
      <c r="AO8" s="448">
        <v>17.851725484098406</v>
      </c>
    </row>
    <row r="9" spans="1:41" ht="26.25" customHeight="1">
      <c r="A9" s="260" t="s">
        <v>149</v>
      </c>
      <c r="B9" s="894" t="s">
        <v>284</v>
      </c>
      <c r="C9" s="894"/>
      <c r="D9" s="894"/>
      <c r="E9" s="894"/>
      <c r="F9" s="894"/>
      <c r="G9" s="281" t="s">
        <v>388</v>
      </c>
      <c r="H9" s="403">
        <v>933.45022092983982</v>
      </c>
      <c r="I9" s="403">
        <v>922.31819670245056</v>
      </c>
      <c r="J9" s="403" t="s">
        <v>37</v>
      </c>
      <c r="K9" s="403" t="s">
        <v>37</v>
      </c>
      <c r="L9" s="403">
        <v>622.86763045640669</v>
      </c>
      <c r="M9" s="403">
        <v>588.55911415302467</v>
      </c>
      <c r="N9" s="403">
        <v>729.06949728896302</v>
      </c>
      <c r="O9" s="403">
        <v>733.16561819719232</v>
      </c>
      <c r="P9" s="403" t="s">
        <v>37</v>
      </c>
      <c r="Q9" s="403" t="s">
        <v>37</v>
      </c>
      <c r="R9" s="403">
        <v>651.22898135049059</v>
      </c>
      <c r="S9" s="448">
        <v>671.68245424474833</v>
      </c>
      <c r="T9" s="260" t="s">
        <v>149</v>
      </c>
      <c r="U9" s="896" t="s">
        <v>284</v>
      </c>
      <c r="V9" s="896"/>
      <c r="W9" s="896"/>
      <c r="X9" s="896"/>
      <c r="Y9" s="896"/>
      <c r="Z9" s="281" t="s">
        <v>388</v>
      </c>
      <c r="AA9" s="403">
        <v>360.75358313179856</v>
      </c>
      <c r="AB9" s="409">
        <v>366.82988368114945</v>
      </c>
      <c r="AC9" s="409">
        <v>0</v>
      </c>
      <c r="AD9" s="409">
        <v>0</v>
      </c>
      <c r="AE9" s="409">
        <v>396.85837223150656</v>
      </c>
      <c r="AF9" s="403">
        <v>397.93145881962283</v>
      </c>
      <c r="AG9" s="403">
        <v>0</v>
      </c>
      <c r="AH9" s="403">
        <v>0</v>
      </c>
      <c r="AI9" s="409">
        <v>171.63254709983681</v>
      </c>
      <c r="AJ9" s="448">
        <v>146.93077478592801</v>
      </c>
      <c r="AL9" s="415">
        <v>79.539020495691815</v>
      </c>
      <c r="AM9" s="409">
        <v>83.087289942976412</v>
      </c>
      <c r="AN9" s="409">
        <v>494.78608537988589</v>
      </c>
      <c r="AO9" s="448">
        <v>451.86193995333588</v>
      </c>
    </row>
    <row r="10" spans="1:41" ht="26.25" customHeight="1">
      <c r="A10" s="260" t="s">
        <v>150</v>
      </c>
      <c r="B10" s="894" t="s">
        <v>389</v>
      </c>
      <c r="C10" s="894"/>
      <c r="D10" s="894"/>
      <c r="E10" s="894"/>
      <c r="F10" s="894"/>
      <c r="G10" s="281" t="s">
        <v>388</v>
      </c>
      <c r="H10" s="403">
        <v>30.747476732510613</v>
      </c>
      <c r="I10" s="403">
        <v>30.151425309532449</v>
      </c>
      <c r="J10" s="403" t="s">
        <v>37</v>
      </c>
      <c r="K10" s="403" t="s">
        <v>37</v>
      </c>
      <c r="L10" s="403">
        <v>26.117522136854888</v>
      </c>
      <c r="M10" s="403">
        <v>25.694438174009093</v>
      </c>
      <c r="N10" s="403">
        <v>22.706631706308855</v>
      </c>
      <c r="O10" s="403">
        <v>19.019076347368234</v>
      </c>
      <c r="P10" s="403" t="s">
        <v>37</v>
      </c>
      <c r="Q10" s="403" t="s">
        <v>37</v>
      </c>
      <c r="R10" s="403">
        <v>21.11522386517057</v>
      </c>
      <c r="S10" s="448">
        <v>22.124926254665013</v>
      </c>
      <c r="T10" s="260" t="s">
        <v>150</v>
      </c>
      <c r="U10" s="894" t="s">
        <v>389</v>
      </c>
      <c r="V10" s="894"/>
      <c r="W10" s="894"/>
      <c r="X10" s="894"/>
      <c r="Y10" s="894"/>
      <c r="Z10" s="281" t="s">
        <v>388</v>
      </c>
      <c r="AA10" s="403">
        <v>16.727912308803671</v>
      </c>
      <c r="AB10" s="409">
        <v>16.125342114266164</v>
      </c>
      <c r="AC10" s="409">
        <v>0</v>
      </c>
      <c r="AD10" s="409">
        <v>0</v>
      </c>
      <c r="AE10" s="409">
        <v>21.09721661960468</v>
      </c>
      <c r="AF10" s="403">
        <v>22.895566993192762</v>
      </c>
      <c r="AG10" s="403">
        <v>0</v>
      </c>
      <c r="AH10" s="403">
        <v>0</v>
      </c>
      <c r="AI10" s="409">
        <v>17.419522326064381</v>
      </c>
      <c r="AJ10" s="448">
        <v>15.47508511296812</v>
      </c>
      <c r="AL10" s="415">
        <v>17.830557634008809</v>
      </c>
      <c r="AM10" s="409">
        <v>17.205390770347741</v>
      </c>
      <c r="AN10" s="409">
        <v>19.078557398389105</v>
      </c>
      <c r="AO10" s="448">
        <v>17.661448643759442</v>
      </c>
    </row>
    <row r="11" spans="1:41" ht="26.25" customHeight="1">
      <c r="A11" s="257"/>
      <c r="B11" s="48"/>
      <c r="C11" s="48"/>
      <c r="D11" s="48"/>
      <c r="E11" s="48"/>
      <c r="F11" s="445" t="s">
        <v>248</v>
      </c>
      <c r="G11" s="280" t="s">
        <v>390</v>
      </c>
      <c r="H11" s="402">
        <v>33.097345132743364</v>
      </c>
      <c r="I11" s="402">
        <v>33.982300884955748</v>
      </c>
      <c r="J11" s="402" t="s">
        <v>37</v>
      </c>
      <c r="K11" s="402" t="s">
        <v>37</v>
      </c>
      <c r="L11" s="402">
        <v>19.35483870967742</v>
      </c>
      <c r="M11" s="402">
        <v>19.815668202764979</v>
      </c>
      <c r="N11" s="402">
        <v>30.024813895781637</v>
      </c>
      <c r="O11" s="402">
        <v>30.272952853598017</v>
      </c>
      <c r="P11" s="402" t="s">
        <v>37</v>
      </c>
      <c r="Q11" s="402" t="s">
        <v>37</v>
      </c>
      <c r="R11" s="402">
        <v>50.970873786407765</v>
      </c>
      <c r="S11" s="447">
        <v>58.737864077669897</v>
      </c>
      <c r="T11" s="257"/>
      <c r="U11" s="48"/>
      <c r="V11" s="48"/>
      <c r="W11" s="48"/>
      <c r="X11" s="48"/>
      <c r="Y11" s="435" t="s">
        <v>248</v>
      </c>
      <c r="Z11" s="280" t="s">
        <v>390</v>
      </c>
      <c r="AA11" s="402">
        <v>36.428571428571423</v>
      </c>
      <c r="AB11" s="408">
        <v>37.857142857142854</v>
      </c>
      <c r="AC11" s="408">
        <v>0</v>
      </c>
      <c r="AD11" s="408">
        <v>0</v>
      </c>
      <c r="AE11" s="408">
        <v>38.693467336683419</v>
      </c>
      <c r="AF11" s="402">
        <v>42.713567839195981</v>
      </c>
      <c r="AG11" s="402">
        <v>0</v>
      </c>
      <c r="AH11" s="402">
        <v>0</v>
      </c>
      <c r="AI11" s="408">
        <v>35</v>
      </c>
      <c r="AJ11" s="447">
        <v>32.5</v>
      </c>
      <c r="AL11" s="414">
        <v>11.256281407035175</v>
      </c>
      <c r="AM11" s="408">
        <v>11.959798994974875</v>
      </c>
      <c r="AN11" s="408">
        <v>22.843137254901961</v>
      </c>
      <c r="AO11" s="447">
        <v>2.4509803921568629</v>
      </c>
    </row>
    <row r="12" spans="1:41" ht="26.25" customHeight="1">
      <c r="A12" s="257"/>
      <c r="B12" s="267"/>
      <c r="C12" s="48"/>
      <c r="D12" s="48"/>
      <c r="E12" s="48"/>
      <c r="F12" s="445" t="s">
        <v>391</v>
      </c>
      <c r="G12" s="280" t="s">
        <v>390</v>
      </c>
      <c r="H12" s="402">
        <v>97.69911504424779</v>
      </c>
      <c r="I12" s="402">
        <v>100</v>
      </c>
      <c r="J12" s="402" t="s">
        <v>37</v>
      </c>
      <c r="K12" s="402" t="s">
        <v>37</v>
      </c>
      <c r="L12" s="402">
        <v>111.98156682027651</v>
      </c>
      <c r="M12" s="402">
        <v>111.29032258064517</v>
      </c>
      <c r="N12" s="402">
        <v>114.88833746898264</v>
      </c>
      <c r="O12" s="402">
        <v>112.15880893300248</v>
      </c>
      <c r="P12" s="402" t="s">
        <v>37</v>
      </c>
      <c r="Q12" s="402" t="s">
        <v>37</v>
      </c>
      <c r="R12" s="402">
        <v>92.71844660194175</v>
      </c>
      <c r="S12" s="447">
        <v>91.747572815533971</v>
      </c>
      <c r="T12" s="257"/>
      <c r="U12" s="48"/>
      <c r="V12" s="48"/>
      <c r="W12" s="48"/>
      <c r="X12" s="48"/>
      <c r="Y12" s="435" t="s">
        <v>391</v>
      </c>
      <c r="Z12" s="280" t="s">
        <v>390</v>
      </c>
      <c r="AA12" s="402">
        <v>115.00000000000001</v>
      </c>
      <c r="AB12" s="408">
        <v>116.42857142857142</v>
      </c>
      <c r="AC12" s="408">
        <v>0</v>
      </c>
      <c r="AD12" s="408">
        <v>0</v>
      </c>
      <c r="AE12" s="408">
        <v>77.386934673366838</v>
      </c>
      <c r="AF12" s="402">
        <v>74.371859296482427</v>
      </c>
      <c r="AG12" s="402">
        <v>0</v>
      </c>
      <c r="AH12" s="402">
        <v>0</v>
      </c>
      <c r="AI12" s="408">
        <v>70</v>
      </c>
      <c r="AJ12" s="447">
        <v>62.5</v>
      </c>
      <c r="AL12" s="414">
        <v>85.075376884422113</v>
      </c>
      <c r="AM12" s="408">
        <v>89.396984924623112</v>
      </c>
      <c r="AN12" s="408">
        <v>74.509803921568633</v>
      </c>
      <c r="AO12" s="447">
        <v>8.617647058823529</v>
      </c>
    </row>
    <row r="13" spans="1:41" ht="26.25" customHeight="1">
      <c r="A13" s="257"/>
      <c r="B13" s="267"/>
      <c r="C13" s="48"/>
      <c r="D13" s="48"/>
      <c r="E13" s="48"/>
      <c r="F13" s="445" t="s">
        <v>392</v>
      </c>
      <c r="G13" s="280" t="s">
        <v>390</v>
      </c>
      <c r="H13" s="402">
        <v>3.8938053097345131</v>
      </c>
      <c r="I13" s="402">
        <v>4.0707964601769913</v>
      </c>
      <c r="J13" s="402" t="s">
        <v>37</v>
      </c>
      <c r="K13" s="402" t="s">
        <v>37</v>
      </c>
      <c r="L13" s="402">
        <v>5.0691244239631335</v>
      </c>
      <c r="M13" s="402">
        <v>5.2995391705069128</v>
      </c>
      <c r="N13" s="402">
        <v>5.4590570719602978</v>
      </c>
      <c r="O13" s="402">
        <v>5.9553349875930524</v>
      </c>
      <c r="P13" s="402" t="s">
        <v>37</v>
      </c>
      <c r="Q13" s="402" t="s">
        <v>37</v>
      </c>
      <c r="R13" s="402">
        <v>5.8252427184466011</v>
      </c>
      <c r="S13" s="447">
        <v>5.8252427184466011</v>
      </c>
      <c r="T13" s="257"/>
      <c r="U13" s="267"/>
      <c r="V13" s="48"/>
      <c r="W13" s="48"/>
      <c r="X13" s="48"/>
      <c r="Y13" s="435" t="s">
        <v>392</v>
      </c>
      <c r="Z13" s="280" t="s">
        <v>390</v>
      </c>
      <c r="AA13" s="402">
        <v>3.5714285714285712</v>
      </c>
      <c r="AB13" s="408">
        <v>3.5714285714285712</v>
      </c>
      <c r="AC13" s="408">
        <v>0</v>
      </c>
      <c r="AD13" s="408">
        <v>0</v>
      </c>
      <c r="AE13" s="408">
        <v>3.5175879396984926</v>
      </c>
      <c r="AF13" s="402">
        <v>4.5226130653266328</v>
      </c>
      <c r="AG13" s="402">
        <v>0</v>
      </c>
      <c r="AH13" s="402">
        <v>0</v>
      </c>
      <c r="AI13" s="408">
        <v>5</v>
      </c>
      <c r="AJ13" s="447">
        <v>5</v>
      </c>
      <c r="AL13" s="414">
        <v>3.0150753768844218</v>
      </c>
      <c r="AM13" s="408">
        <v>3.0150753768844218</v>
      </c>
      <c r="AN13" s="408">
        <v>3.9215686274509802</v>
      </c>
      <c r="AO13" s="447">
        <v>0.39215686274509803</v>
      </c>
    </row>
    <row r="14" spans="1:41" ht="26.25" customHeight="1">
      <c r="A14" s="257"/>
      <c r="B14" s="887" t="s">
        <v>271</v>
      </c>
      <c r="C14" s="887"/>
      <c r="D14" s="887"/>
      <c r="E14" s="273"/>
      <c r="F14" s="445" t="s">
        <v>118</v>
      </c>
      <c r="G14" s="280" t="s">
        <v>390</v>
      </c>
      <c r="H14" s="402">
        <v>26.725663716814157</v>
      </c>
      <c r="I14" s="402">
        <v>21.592920353982301</v>
      </c>
      <c r="J14" s="402" t="s">
        <v>37</v>
      </c>
      <c r="K14" s="402" t="s">
        <v>37</v>
      </c>
      <c r="L14" s="402">
        <v>24.654377880184335</v>
      </c>
      <c r="M14" s="402">
        <v>24.654377880184335</v>
      </c>
      <c r="N14" s="402">
        <v>18.610421836228287</v>
      </c>
      <c r="O14" s="402">
        <v>19.602977667493796</v>
      </c>
      <c r="P14" s="402" t="s">
        <v>37</v>
      </c>
      <c r="Q14" s="402" t="s">
        <v>37</v>
      </c>
      <c r="R14" s="402">
        <v>21.359223300970875</v>
      </c>
      <c r="S14" s="447">
        <v>22.330097087378643</v>
      </c>
      <c r="T14" s="257"/>
      <c r="U14" s="887" t="s">
        <v>271</v>
      </c>
      <c r="V14" s="887"/>
      <c r="W14" s="887"/>
      <c r="X14" s="273"/>
      <c r="Y14" s="435" t="s">
        <v>118</v>
      </c>
      <c r="Z14" s="280" t="s">
        <v>390</v>
      </c>
      <c r="AA14" s="402">
        <v>31.428571428571427</v>
      </c>
      <c r="AB14" s="408">
        <v>36.428571428571423</v>
      </c>
      <c r="AC14" s="408">
        <v>0</v>
      </c>
      <c r="AD14" s="408">
        <v>0</v>
      </c>
      <c r="AE14" s="408">
        <v>29.64824120603015</v>
      </c>
      <c r="AF14" s="402">
        <v>33.165829145728644</v>
      </c>
      <c r="AG14" s="402">
        <v>0</v>
      </c>
      <c r="AH14" s="402">
        <v>0</v>
      </c>
      <c r="AI14" s="408">
        <v>30.000000000000004</v>
      </c>
      <c r="AJ14" s="447">
        <v>30.000000000000004</v>
      </c>
      <c r="AL14" s="414">
        <v>28.693467336683419</v>
      </c>
      <c r="AM14" s="408">
        <v>27.386934673366831</v>
      </c>
      <c r="AN14" s="408">
        <v>50.490196078431367</v>
      </c>
      <c r="AO14" s="447">
        <v>4.7058823529411766</v>
      </c>
    </row>
    <row r="15" spans="1:41" ht="26.25" customHeight="1">
      <c r="A15" s="261" t="s">
        <v>152</v>
      </c>
      <c r="B15" s="887"/>
      <c r="C15" s="887"/>
      <c r="D15" s="887"/>
      <c r="E15" s="273"/>
      <c r="F15" s="445" t="s">
        <v>385</v>
      </c>
      <c r="G15" s="280" t="s">
        <v>390</v>
      </c>
      <c r="H15" s="402">
        <v>6.9026548672566372</v>
      </c>
      <c r="I15" s="402">
        <v>7.0796460176991154</v>
      </c>
      <c r="J15" s="402" t="s">
        <v>37</v>
      </c>
      <c r="K15" s="402" t="s">
        <v>37</v>
      </c>
      <c r="L15" s="402">
        <v>1.8433179723502304</v>
      </c>
      <c r="M15" s="402">
        <v>2.0737327188940093</v>
      </c>
      <c r="N15" s="402">
        <v>0</v>
      </c>
      <c r="O15" s="402">
        <v>0</v>
      </c>
      <c r="P15" s="402" t="s">
        <v>37</v>
      </c>
      <c r="Q15" s="402" t="s">
        <v>37</v>
      </c>
      <c r="R15" s="402">
        <v>1.9417475728155342</v>
      </c>
      <c r="S15" s="447">
        <v>2.4271844660194177</v>
      </c>
      <c r="T15" s="261" t="s">
        <v>152</v>
      </c>
      <c r="U15" s="887"/>
      <c r="V15" s="887"/>
      <c r="W15" s="887"/>
      <c r="X15" s="273"/>
      <c r="Y15" s="435" t="s">
        <v>385</v>
      </c>
      <c r="Z15" s="280" t="s">
        <v>390</v>
      </c>
      <c r="AA15" s="402">
        <v>1.4285714285714286</v>
      </c>
      <c r="AB15" s="408">
        <v>1.4285714285714286</v>
      </c>
      <c r="AC15" s="408">
        <v>0</v>
      </c>
      <c r="AD15" s="408">
        <v>0</v>
      </c>
      <c r="AE15" s="408">
        <v>1.5075376884422109</v>
      </c>
      <c r="AF15" s="402">
        <v>1.5075376884422109</v>
      </c>
      <c r="AG15" s="402">
        <v>0</v>
      </c>
      <c r="AH15" s="402">
        <v>0</v>
      </c>
      <c r="AI15" s="408">
        <v>2.5</v>
      </c>
      <c r="AJ15" s="447">
        <v>2.5</v>
      </c>
      <c r="AL15" s="414">
        <v>1.5075376884422109</v>
      </c>
      <c r="AM15" s="408">
        <v>0.50251256281407042</v>
      </c>
      <c r="AN15" s="408">
        <v>1.9607843137254901</v>
      </c>
      <c r="AO15" s="447">
        <v>9.8039215686274508E-2</v>
      </c>
    </row>
    <row r="16" spans="1:41" ht="26.25" customHeight="1">
      <c r="A16" s="261"/>
      <c r="B16" s="887"/>
      <c r="C16" s="887"/>
      <c r="D16" s="887"/>
      <c r="E16" s="273"/>
      <c r="F16" s="439" t="s">
        <v>393</v>
      </c>
      <c r="G16" s="280" t="s">
        <v>390</v>
      </c>
      <c r="H16" s="402">
        <v>4.778761061946903</v>
      </c>
      <c r="I16" s="402">
        <v>5.1327433628318584</v>
      </c>
      <c r="J16" s="402" t="s">
        <v>37</v>
      </c>
      <c r="K16" s="402" t="s">
        <v>37</v>
      </c>
      <c r="L16" s="402">
        <v>4.6082949308755756</v>
      </c>
      <c r="M16" s="402">
        <v>4.6082949308755756</v>
      </c>
      <c r="N16" s="402">
        <v>3.9702233250620349</v>
      </c>
      <c r="O16" s="402">
        <v>3.4739454094292808</v>
      </c>
      <c r="P16" s="402" t="s">
        <v>37</v>
      </c>
      <c r="Q16" s="402" t="s">
        <v>37</v>
      </c>
      <c r="R16" s="402">
        <v>5.3398058252427187</v>
      </c>
      <c r="S16" s="447">
        <v>4.8543689320388355</v>
      </c>
      <c r="T16" s="261"/>
      <c r="U16" s="887"/>
      <c r="V16" s="887"/>
      <c r="W16" s="887"/>
      <c r="X16" s="273"/>
      <c r="Y16" s="445" t="s">
        <v>393</v>
      </c>
      <c r="Z16" s="280" t="s">
        <v>390</v>
      </c>
      <c r="AA16" s="402">
        <v>5</v>
      </c>
      <c r="AB16" s="408">
        <v>5</v>
      </c>
      <c r="AC16" s="408">
        <v>0</v>
      </c>
      <c r="AD16" s="408">
        <v>0</v>
      </c>
      <c r="AE16" s="408">
        <v>3.0150753768844218</v>
      </c>
      <c r="AF16" s="402">
        <v>3.0150753768844218</v>
      </c>
      <c r="AG16" s="402">
        <v>0</v>
      </c>
      <c r="AH16" s="402">
        <v>0</v>
      </c>
      <c r="AI16" s="408">
        <v>5</v>
      </c>
      <c r="AJ16" s="447">
        <v>5</v>
      </c>
      <c r="AL16" s="414">
        <v>4.0201005025125633</v>
      </c>
      <c r="AM16" s="408">
        <v>4.0201005025125633</v>
      </c>
      <c r="AN16" s="408">
        <v>4.9019607843137258</v>
      </c>
      <c r="AO16" s="447">
        <v>0.39215686274509803</v>
      </c>
    </row>
    <row r="17" spans="1:41" ht="26.25" customHeight="1">
      <c r="A17" s="257"/>
      <c r="B17" s="267"/>
      <c r="C17" s="48"/>
      <c r="D17" s="48"/>
      <c r="E17" s="48"/>
      <c r="F17" s="440" t="s">
        <v>394</v>
      </c>
      <c r="G17" s="280" t="s">
        <v>390</v>
      </c>
      <c r="H17" s="402">
        <v>5.3097345132743365</v>
      </c>
      <c r="I17" s="402">
        <v>5.663716814159292</v>
      </c>
      <c r="J17" s="402" t="s">
        <v>37</v>
      </c>
      <c r="K17" s="402" t="s">
        <v>37</v>
      </c>
      <c r="L17" s="402">
        <v>6.4516129032258061</v>
      </c>
      <c r="M17" s="402">
        <v>6.4516129032258061</v>
      </c>
      <c r="N17" s="402">
        <v>6.6997518610421833</v>
      </c>
      <c r="O17" s="402">
        <v>5.9553349875930524</v>
      </c>
      <c r="P17" s="402" t="s">
        <v>37</v>
      </c>
      <c r="Q17" s="402" t="s">
        <v>37</v>
      </c>
      <c r="R17" s="402">
        <v>6.3106796116504853</v>
      </c>
      <c r="S17" s="447">
        <v>6.3106796116504853</v>
      </c>
      <c r="T17" s="257"/>
      <c r="U17" s="267"/>
      <c r="V17" s="48"/>
      <c r="W17" s="48"/>
      <c r="X17" s="48"/>
      <c r="Y17" s="440" t="s">
        <v>394</v>
      </c>
      <c r="Z17" s="280" t="s">
        <v>390</v>
      </c>
      <c r="AA17" s="402">
        <v>4.2857142857142856</v>
      </c>
      <c r="AB17" s="408">
        <v>5</v>
      </c>
      <c r="AC17" s="408">
        <v>0</v>
      </c>
      <c r="AD17" s="408">
        <v>0</v>
      </c>
      <c r="AE17" s="408">
        <v>4.5226130653266328</v>
      </c>
      <c r="AF17" s="402">
        <v>5.025125628140704</v>
      </c>
      <c r="AG17" s="402">
        <v>0</v>
      </c>
      <c r="AH17" s="402">
        <v>0</v>
      </c>
      <c r="AI17" s="408">
        <v>5</v>
      </c>
      <c r="AJ17" s="447">
        <v>5</v>
      </c>
      <c r="AL17" s="414">
        <v>3.2663316582914574</v>
      </c>
      <c r="AM17" s="408">
        <v>3.2663316582914574</v>
      </c>
      <c r="AN17" s="408">
        <v>6.4705882352941178</v>
      </c>
      <c r="AO17" s="447">
        <v>0.45098039215686275</v>
      </c>
    </row>
    <row r="18" spans="1:41" ht="26.25" customHeight="1">
      <c r="A18" s="257"/>
      <c r="B18" s="267"/>
      <c r="C18" s="48"/>
      <c r="D18" s="48"/>
      <c r="E18" s="48"/>
      <c r="F18" s="439" t="s">
        <v>395</v>
      </c>
      <c r="G18" s="280" t="s">
        <v>390</v>
      </c>
      <c r="H18" s="402">
        <v>21.946902654867259</v>
      </c>
      <c r="I18" s="402">
        <v>22.477876106194689</v>
      </c>
      <c r="J18" s="402" t="s">
        <v>37</v>
      </c>
      <c r="K18" s="402" t="s">
        <v>37</v>
      </c>
      <c r="L18" s="402">
        <v>11.059907834101383</v>
      </c>
      <c r="M18" s="402">
        <v>11.059907834101383</v>
      </c>
      <c r="N18" s="402">
        <v>22.8287841191067</v>
      </c>
      <c r="O18" s="402">
        <v>22.8287841191067</v>
      </c>
      <c r="P18" s="402" t="s">
        <v>37</v>
      </c>
      <c r="Q18" s="402" t="s">
        <v>37</v>
      </c>
      <c r="R18" s="402">
        <v>18.446601941747574</v>
      </c>
      <c r="S18" s="447">
        <v>18.446601941747574</v>
      </c>
      <c r="T18" s="257"/>
      <c r="U18" s="267"/>
      <c r="V18" s="48"/>
      <c r="W18" s="48"/>
      <c r="X18" s="48"/>
      <c r="Y18" s="445" t="s">
        <v>395</v>
      </c>
      <c r="Z18" s="280" t="s">
        <v>390</v>
      </c>
      <c r="AA18" s="402">
        <v>33.571428571428569</v>
      </c>
      <c r="AB18" s="408">
        <v>30.714285714285715</v>
      </c>
      <c r="AC18" s="408">
        <v>0</v>
      </c>
      <c r="AD18" s="408">
        <v>0</v>
      </c>
      <c r="AE18" s="408">
        <v>22.110552763819094</v>
      </c>
      <c r="AF18" s="402">
        <v>23.115577889447238</v>
      </c>
      <c r="AG18" s="402">
        <v>0</v>
      </c>
      <c r="AH18" s="402">
        <v>0</v>
      </c>
      <c r="AI18" s="408">
        <v>5</v>
      </c>
      <c r="AJ18" s="447">
        <v>5</v>
      </c>
      <c r="AL18" s="414">
        <v>39.447236180904525</v>
      </c>
      <c r="AM18" s="408">
        <v>44.321608040201006</v>
      </c>
      <c r="AN18" s="408">
        <v>13.823529411764707</v>
      </c>
      <c r="AO18" s="447">
        <v>1.6960784313725492</v>
      </c>
    </row>
    <row r="19" spans="1:41" ht="26.25" customHeight="1">
      <c r="A19" s="262"/>
      <c r="B19" s="268"/>
      <c r="C19" s="269"/>
      <c r="D19" s="269"/>
      <c r="E19" s="269"/>
      <c r="F19" s="446" t="s">
        <v>250</v>
      </c>
      <c r="G19" s="282" t="s">
        <v>390</v>
      </c>
      <c r="H19" s="403">
        <v>200.35398230088495</v>
      </c>
      <c r="I19" s="403">
        <v>200</v>
      </c>
      <c r="J19" s="403" t="s">
        <v>37</v>
      </c>
      <c r="K19" s="403" t="s">
        <v>37</v>
      </c>
      <c r="L19" s="403">
        <v>185.02304147465441</v>
      </c>
      <c r="M19" s="403">
        <v>185.25345622119818</v>
      </c>
      <c r="N19" s="403">
        <v>202.48138957816377</v>
      </c>
      <c r="O19" s="403">
        <v>200.24813895781639</v>
      </c>
      <c r="P19" s="403" t="s">
        <v>37</v>
      </c>
      <c r="Q19" s="403" t="s">
        <v>37</v>
      </c>
      <c r="R19" s="403">
        <v>202.91262135922329</v>
      </c>
      <c r="S19" s="448">
        <v>210.67961165048544</v>
      </c>
      <c r="T19" s="262"/>
      <c r="U19" s="268"/>
      <c r="V19" s="269"/>
      <c r="W19" s="269"/>
      <c r="X19" s="269"/>
      <c r="Y19" s="446" t="s">
        <v>396</v>
      </c>
      <c r="Z19" s="282" t="s">
        <v>390</v>
      </c>
      <c r="AA19" s="403">
        <v>230.71428571428575</v>
      </c>
      <c r="AB19" s="409">
        <v>236.42857142857144</v>
      </c>
      <c r="AC19" s="409">
        <v>0</v>
      </c>
      <c r="AD19" s="409">
        <v>0</v>
      </c>
      <c r="AE19" s="409">
        <v>180.40201005025125</v>
      </c>
      <c r="AF19" s="449">
        <v>187.43718592964825</v>
      </c>
      <c r="AG19" s="403">
        <v>0</v>
      </c>
      <c r="AH19" s="403">
        <v>0</v>
      </c>
      <c r="AI19" s="409">
        <v>157.50000000000003</v>
      </c>
      <c r="AJ19" s="448">
        <v>147.5</v>
      </c>
      <c r="AL19" s="415">
        <v>176.28140703517587</v>
      </c>
      <c r="AM19" s="409">
        <v>183.86934673366835</v>
      </c>
      <c r="AN19" s="409">
        <v>178.92156862745097</v>
      </c>
      <c r="AO19" s="448">
        <v>18.803921568627452</v>
      </c>
    </row>
    <row r="20" spans="1:41" ht="26.25" customHeight="1">
      <c r="A20" s="260" t="s">
        <v>153</v>
      </c>
      <c r="B20" s="269" t="s">
        <v>154</v>
      </c>
      <c r="C20" s="269"/>
      <c r="D20" s="269"/>
      <c r="E20" s="269"/>
      <c r="F20" s="269"/>
      <c r="G20" s="281"/>
      <c r="H20" s="216">
        <v>11.2</v>
      </c>
      <c r="I20" s="216">
        <v>13.8</v>
      </c>
      <c r="J20" s="216" t="s">
        <v>37</v>
      </c>
      <c r="K20" s="216" t="s">
        <v>37</v>
      </c>
      <c r="L20" s="216">
        <v>11.9</v>
      </c>
      <c r="M20" s="295">
        <v>12.3</v>
      </c>
      <c r="N20" s="295">
        <v>9.3000000000000007</v>
      </c>
      <c r="O20" s="295">
        <v>11.1</v>
      </c>
      <c r="P20" s="216" t="s">
        <v>37</v>
      </c>
      <c r="Q20" s="216" t="s">
        <v>37</v>
      </c>
      <c r="R20" s="216">
        <v>12.9</v>
      </c>
      <c r="S20" s="628">
        <v>12.8</v>
      </c>
      <c r="T20" s="260" t="s">
        <v>153</v>
      </c>
      <c r="U20" s="269" t="s">
        <v>154</v>
      </c>
      <c r="V20" s="269"/>
      <c r="W20" s="269"/>
      <c r="X20" s="269"/>
      <c r="Y20" s="269"/>
      <c r="Z20" s="281"/>
      <c r="AA20" s="295">
        <v>10.9</v>
      </c>
      <c r="AB20" s="216">
        <v>12.1</v>
      </c>
      <c r="AC20" s="216">
        <v>16</v>
      </c>
      <c r="AD20" s="216">
        <v>20</v>
      </c>
      <c r="AE20" s="216">
        <v>15.1</v>
      </c>
      <c r="AF20" s="295">
        <v>17.399999999999999</v>
      </c>
      <c r="AG20" s="295">
        <v>12.4</v>
      </c>
      <c r="AH20" s="295">
        <v>12.2</v>
      </c>
      <c r="AI20" s="216">
        <v>19.899999999999999</v>
      </c>
      <c r="AJ20" s="628">
        <v>18</v>
      </c>
      <c r="AL20" s="246">
        <v>16</v>
      </c>
      <c r="AM20" s="216">
        <v>20</v>
      </c>
      <c r="AN20" s="216">
        <v>12.4</v>
      </c>
      <c r="AO20" s="628">
        <v>12.2</v>
      </c>
    </row>
    <row r="21" spans="1:41" ht="26.25" customHeight="1">
      <c r="A21" s="260" t="s">
        <v>155</v>
      </c>
      <c r="B21" s="269" t="s">
        <v>39</v>
      </c>
      <c r="C21" s="269"/>
      <c r="D21" s="269"/>
      <c r="E21" s="269"/>
      <c r="F21" s="269"/>
      <c r="G21" s="281"/>
      <c r="H21" s="216">
        <v>12.8</v>
      </c>
      <c r="I21" s="216">
        <v>12.5</v>
      </c>
      <c r="J21" s="216" t="s">
        <v>37</v>
      </c>
      <c r="K21" s="216" t="s">
        <v>37</v>
      </c>
      <c r="L21" s="216">
        <v>7.2</v>
      </c>
      <c r="M21" s="370">
        <v>7.3</v>
      </c>
      <c r="N21" s="295">
        <v>7.9</v>
      </c>
      <c r="O21" s="216">
        <v>14.7</v>
      </c>
      <c r="P21" s="216" t="s">
        <v>37</v>
      </c>
      <c r="Q21" s="216" t="s">
        <v>37</v>
      </c>
      <c r="R21" s="216">
        <v>11.7</v>
      </c>
      <c r="S21" s="628">
        <v>9.6999999999999993</v>
      </c>
      <c r="T21" s="260" t="s">
        <v>155</v>
      </c>
      <c r="U21" s="269" t="s">
        <v>39</v>
      </c>
      <c r="V21" s="269"/>
      <c r="W21" s="269"/>
      <c r="X21" s="269"/>
      <c r="Y21" s="269"/>
      <c r="Z21" s="281"/>
      <c r="AA21" s="295">
        <v>7.9</v>
      </c>
      <c r="AB21" s="216">
        <v>7</v>
      </c>
      <c r="AC21" s="216">
        <v>7.6</v>
      </c>
      <c r="AD21" s="216">
        <v>5</v>
      </c>
      <c r="AE21" s="216">
        <v>7.3</v>
      </c>
      <c r="AF21" s="295">
        <v>6.9</v>
      </c>
      <c r="AG21" s="295">
        <v>15.6</v>
      </c>
      <c r="AH21" s="295">
        <v>16.2</v>
      </c>
      <c r="AI21" s="216">
        <v>1.2</v>
      </c>
      <c r="AJ21" s="628">
        <v>7.6</v>
      </c>
      <c r="AL21" s="246">
        <v>7.6</v>
      </c>
      <c r="AM21" s="216">
        <v>5</v>
      </c>
      <c r="AN21" s="216">
        <v>15.6</v>
      </c>
      <c r="AO21" s="628">
        <v>16.2</v>
      </c>
    </row>
    <row r="22" spans="1:41" ht="26.25" customHeight="1">
      <c r="A22" s="261"/>
      <c r="B22" s="888" t="s">
        <v>117</v>
      </c>
      <c r="C22" s="889"/>
      <c r="D22" s="889"/>
      <c r="E22" s="48"/>
      <c r="F22" s="439" t="s">
        <v>317</v>
      </c>
      <c r="G22" s="283" t="s">
        <v>397</v>
      </c>
      <c r="H22" s="404">
        <v>20230.36814159292</v>
      </c>
      <c r="I22" s="404">
        <v>18994.263716814159</v>
      </c>
      <c r="J22" s="404" t="s">
        <v>37</v>
      </c>
      <c r="K22" s="404" t="s">
        <v>37</v>
      </c>
      <c r="L22" s="404">
        <v>23245.679723502304</v>
      </c>
      <c r="M22" s="404">
        <v>22743</v>
      </c>
      <c r="N22" s="404">
        <v>28765.660049627793</v>
      </c>
      <c r="O22" s="404">
        <v>28765.660049627793</v>
      </c>
      <c r="P22" s="404" t="s">
        <v>37</v>
      </c>
      <c r="Q22" s="404" t="s">
        <v>37</v>
      </c>
      <c r="R22" s="404">
        <v>21051.364077669903</v>
      </c>
      <c r="S22" s="450">
        <v>19913.208737864079</v>
      </c>
      <c r="T22" s="261"/>
      <c r="U22" s="892" t="s">
        <v>117</v>
      </c>
      <c r="V22" s="892"/>
      <c r="W22" s="892"/>
      <c r="X22" s="48"/>
      <c r="Y22" s="439" t="s">
        <v>317</v>
      </c>
      <c r="Z22" s="283" t="s">
        <v>397</v>
      </c>
      <c r="AA22" s="404">
        <v>13242.342857142858</v>
      </c>
      <c r="AB22" s="410">
        <v>12361.578571428572</v>
      </c>
      <c r="AC22" s="410">
        <v>14910.899497487437</v>
      </c>
      <c r="AD22" s="410">
        <v>14172.743718592965</v>
      </c>
      <c r="AE22" s="410">
        <v>6655.2261306532664</v>
      </c>
      <c r="AF22" s="404">
        <v>8382.3517587939696</v>
      </c>
      <c r="AG22" s="404">
        <v>21782.529411764706</v>
      </c>
      <c r="AH22" s="404">
        <v>22499.813725490196</v>
      </c>
      <c r="AI22" s="410">
        <v>16107.674999999999</v>
      </c>
      <c r="AJ22" s="450">
        <v>15000.924999999999</v>
      </c>
      <c r="AL22" s="416">
        <v>14910.899497487437</v>
      </c>
      <c r="AM22" s="410">
        <v>14172.743718592965</v>
      </c>
      <c r="AN22" s="410">
        <v>21782.529411764706</v>
      </c>
      <c r="AO22" s="450">
        <v>22499.813725490196</v>
      </c>
    </row>
    <row r="23" spans="1:41" ht="26.25" customHeight="1">
      <c r="A23" s="258" t="s">
        <v>157</v>
      </c>
      <c r="B23" s="890"/>
      <c r="C23" s="890"/>
      <c r="D23" s="890"/>
      <c r="E23" s="48"/>
      <c r="F23" s="276" t="s">
        <v>398</v>
      </c>
      <c r="G23" s="283" t="s">
        <v>397</v>
      </c>
      <c r="H23" s="404">
        <v>16747.088495575223</v>
      </c>
      <c r="I23" s="404">
        <v>16053.943362831858</v>
      </c>
      <c r="J23" s="404" t="s">
        <v>37</v>
      </c>
      <c r="K23" s="404" t="s">
        <v>37</v>
      </c>
      <c r="L23" s="404">
        <v>19541.488479262673</v>
      </c>
      <c r="M23" s="404">
        <v>19204.099078341013</v>
      </c>
      <c r="N23" s="404">
        <v>21727.019851116624</v>
      </c>
      <c r="O23" s="404">
        <v>21727.019851116624</v>
      </c>
      <c r="P23" s="404" t="s">
        <v>37</v>
      </c>
      <c r="Q23" s="404" t="s">
        <v>37</v>
      </c>
      <c r="R23" s="404">
        <v>12379.970873786408</v>
      </c>
      <c r="S23" s="450">
        <v>11941.834951456311</v>
      </c>
      <c r="T23" s="258" t="s">
        <v>157</v>
      </c>
      <c r="U23" s="838"/>
      <c r="V23" s="838"/>
      <c r="W23" s="838"/>
      <c r="X23" s="48"/>
      <c r="Y23" s="276" t="s">
        <v>398</v>
      </c>
      <c r="Z23" s="283" t="s">
        <v>397</v>
      </c>
      <c r="AA23" s="404">
        <v>9882.2071428571435</v>
      </c>
      <c r="AB23" s="410">
        <v>9167.2999999999993</v>
      </c>
      <c r="AC23" s="410">
        <v>14242.35175879397</v>
      </c>
      <c r="AD23" s="410">
        <v>13593.804020100502</v>
      </c>
      <c r="AE23" s="410">
        <v>3549</v>
      </c>
      <c r="AF23" s="404">
        <v>3400.924623115578</v>
      </c>
      <c r="AG23" s="404">
        <v>15885.823529411764</v>
      </c>
      <c r="AH23" s="404">
        <v>15357.725490196079</v>
      </c>
      <c r="AI23" s="410">
        <v>13001.25</v>
      </c>
      <c r="AJ23" s="450">
        <v>12406.924999999999</v>
      </c>
      <c r="AL23" s="416">
        <v>14242.35175879397</v>
      </c>
      <c r="AM23" s="410">
        <v>13593.804020100502</v>
      </c>
      <c r="AN23" s="410">
        <v>15885.823529411764</v>
      </c>
      <c r="AO23" s="450">
        <v>15357.725490196079</v>
      </c>
    </row>
    <row r="24" spans="1:41" ht="26.25" customHeight="1">
      <c r="A24" s="259"/>
      <c r="B24" s="891"/>
      <c r="C24" s="891"/>
      <c r="D24" s="891"/>
      <c r="E24" s="269"/>
      <c r="F24" s="277" t="s">
        <v>399</v>
      </c>
      <c r="G24" s="284" t="s">
        <v>397</v>
      </c>
      <c r="H24" s="405">
        <v>3039.550442477876</v>
      </c>
      <c r="I24" s="405">
        <v>2521.0725663716812</v>
      </c>
      <c r="J24" s="405" t="s">
        <v>37</v>
      </c>
      <c r="K24" s="405" t="s">
        <v>37</v>
      </c>
      <c r="L24" s="405">
        <v>3516.4147465437786</v>
      </c>
      <c r="M24" s="405">
        <v>3367.8225806451615</v>
      </c>
      <c r="N24" s="405">
        <v>6894.3126550868483</v>
      </c>
      <c r="O24" s="405">
        <v>6894.3126550868483</v>
      </c>
      <c r="P24" s="405" t="s">
        <v>37</v>
      </c>
      <c r="Q24" s="405" t="s">
        <v>37</v>
      </c>
      <c r="R24" s="405">
        <v>4275.1310679611652</v>
      </c>
      <c r="S24" s="451">
        <v>4218.155339805825</v>
      </c>
      <c r="T24" s="259"/>
      <c r="U24" s="893"/>
      <c r="V24" s="893"/>
      <c r="W24" s="893"/>
      <c r="X24" s="269"/>
      <c r="Y24" s="277" t="s">
        <v>399</v>
      </c>
      <c r="Z24" s="284" t="s">
        <v>397</v>
      </c>
      <c r="AA24" s="405">
        <v>2539.9928571428572</v>
      </c>
      <c r="AB24" s="411">
        <v>2407.7142857142858</v>
      </c>
      <c r="AC24" s="411">
        <v>515.16582914572859</v>
      </c>
      <c r="AD24" s="411">
        <v>435.1507537688442</v>
      </c>
      <c r="AE24" s="411">
        <v>3101.0552763819096</v>
      </c>
      <c r="AF24" s="405">
        <v>4970.5075376884424</v>
      </c>
      <c r="AG24" s="405">
        <v>595.58823529411768</v>
      </c>
      <c r="AH24" s="405">
        <v>525.1960784313726</v>
      </c>
      <c r="AI24" s="411">
        <v>3103.0250000000001</v>
      </c>
      <c r="AJ24" s="451">
        <v>2590.6</v>
      </c>
      <c r="AL24" s="417">
        <v>515.16582914572859</v>
      </c>
      <c r="AM24" s="411">
        <v>435.1507537688442</v>
      </c>
      <c r="AN24" s="411">
        <v>595.58823529411768</v>
      </c>
      <c r="AO24" s="451">
        <v>525.1960784313726</v>
      </c>
    </row>
    <row r="25" spans="1:41" ht="26.25" customHeight="1">
      <c r="A25" s="263" t="s">
        <v>158</v>
      </c>
      <c r="B25" s="270" t="s">
        <v>352</v>
      </c>
      <c r="C25" s="272"/>
      <c r="D25" s="272"/>
      <c r="E25" s="272"/>
      <c r="F25" s="272"/>
      <c r="G25" s="285" t="s">
        <v>245</v>
      </c>
      <c r="H25" s="406">
        <v>5.6030464733904255</v>
      </c>
      <c r="I25" s="406">
        <v>5.2896056814060337</v>
      </c>
      <c r="J25" s="406" t="s">
        <v>37</v>
      </c>
      <c r="K25" s="406" t="s">
        <v>37</v>
      </c>
      <c r="L25" s="406">
        <v>5.4253105105711237</v>
      </c>
      <c r="M25" s="406">
        <v>4.5842809937686395</v>
      </c>
      <c r="N25" s="406">
        <v>7.422883941100979</v>
      </c>
      <c r="O25" s="406">
        <v>6.7720492560396277</v>
      </c>
      <c r="P25" s="406" t="s">
        <v>37</v>
      </c>
      <c r="Q25" s="406" t="s">
        <v>37</v>
      </c>
      <c r="R25" s="406">
        <v>15.042266105183336</v>
      </c>
      <c r="S25" s="452">
        <v>14.550616707427338</v>
      </c>
      <c r="T25" s="258" t="s">
        <v>158</v>
      </c>
      <c r="U25" s="77" t="s">
        <v>352</v>
      </c>
      <c r="V25" s="48"/>
      <c r="W25" s="48"/>
      <c r="X25" s="48"/>
      <c r="Y25" s="48"/>
      <c r="Z25" s="280" t="s">
        <v>245</v>
      </c>
      <c r="AA25" s="406">
        <v>25.236457605483707</v>
      </c>
      <c r="AB25" s="412">
        <v>25.120469727736211</v>
      </c>
      <c r="AC25" s="412" t="s">
        <v>37</v>
      </c>
      <c r="AD25" s="412" t="s">
        <v>37</v>
      </c>
      <c r="AE25" s="412">
        <v>9.0980598282847165</v>
      </c>
      <c r="AF25" s="406">
        <v>8.6158554097409823</v>
      </c>
      <c r="AG25" s="406" t="s">
        <v>37</v>
      </c>
      <c r="AH25" s="406" t="s">
        <v>37</v>
      </c>
      <c r="AI25" s="412">
        <v>48.388357987143152</v>
      </c>
      <c r="AJ25" s="452">
        <v>32.994532047801037</v>
      </c>
      <c r="AL25" s="418">
        <v>9.3383509161183689</v>
      </c>
      <c r="AM25" s="412">
        <v>7.7716406991066034</v>
      </c>
      <c r="AN25" s="412">
        <v>5.1987596372823992</v>
      </c>
      <c r="AO25" s="452">
        <v>4.4574467259993229</v>
      </c>
    </row>
    <row r="26" spans="1:41" ht="26.25" customHeight="1">
      <c r="A26" s="257"/>
      <c r="B26" s="750" t="s">
        <v>400</v>
      </c>
      <c r="C26" s="750"/>
      <c r="D26" s="750"/>
      <c r="E26" s="750"/>
      <c r="F26" s="750"/>
      <c r="G26" s="52" t="s">
        <v>3</v>
      </c>
      <c r="H26" s="404">
        <v>671393</v>
      </c>
      <c r="I26" s="404">
        <v>667964</v>
      </c>
      <c r="J26" s="404" t="s">
        <v>37</v>
      </c>
      <c r="K26" s="404" t="s">
        <v>37</v>
      </c>
      <c r="L26" s="404">
        <v>651548</v>
      </c>
      <c r="M26" s="404">
        <v>570600</v>
      </c>
      <c r="N26" s="404">
        <v>928317</v>
      </c>
      <c r="O26" s="404">
        <v>918499</v>
      </c>
      <c r="P26" s="404" t="s">
        <v>37</v>
      </c>
      <c r="Q26" s="404" t="s">
        <v>37</v>
      </c>
      <c r="R26" s="404">
        <v>641108</v>
      </c>
      <c r="S26" s="450">
        <v>640000</v>
      </c>
      <c r="T26" s="257"/>
      <c r="U26" s="750" t="s">
        <v>400</v>
      </c>
      <c r="V26" s="750"/>
      <c r="W26" s="750"/>
      <c r="X26" s="750"/>
      <c r="Y26" s="750"/>
      <c r="Z26" s="280" t="s">
        <v>3</v>
      </c>
      <c r="AA26" s="404">
        <v>517200</v>
      </c>
      <c r="AB26" s="410">
        <v>512284</v>
      </c>
      <c r="AC26" s="410">
        <v>303289</v>
      </c>
      <c r="AD26" s="410">
        <v>293721</v>
      </c>
      <c r="AE26" s="410">
        <v>245790</v>
      </c>
      <c r="AF26" s="404">
        <v>245398</v>
      </c>
      <c r="AG26" s="404">
        <v>115144</v>
      </c>
      <c r="AH26" s="404">
        <v>120688</v>
      </c>
      <c r="AI26" s="410">
        <v>224011</v>
      </c>
      <c r="AJ26" s="450">
        <v>193214</v>
      </c>
      <c r="AL26" s="416">
        <v>303289</v>
      </c>
      <c r="AM26" s="410">
        <v>293721</v>
      </c>
      <c r="AN26" s="410">
        <v>115144</v>
      </c>
      <c r="AO26" s="450">
        <v>120688</v>
      </c>
    </row>
    <row r="27" spans="1:41" ht="26.25" customHeight="1">
      <c r="A27" s="261"/>
      <c r="B27" s="750" t="s">
        <v>401</v>
      </c>
      <c r="C27" s="750"/>
      <c r="D27" s="750"/>
      <c r="E27" s="750"/>
      <c r="F27" s="750"/>
      <c r="G27" s="52" t="s">
        <v>402</v>
      </c>
      <c r="H27" s="404">
        <v>573552</v>
      </c>
      <c r="I27" s="404">
        <v>576777</v>
      </c>
      <c r="J27" s="404" t="s">
        <v>37</v>
      </c>
      <c r="K27" s="404" t="s">
        <v>37</v>
      </c>
      <c r="L27" s="404">
        <v>648474</v>
      </c>
      <c r="M27" s="404">
        <v>671383</v>
      </c>
      <c r="N27" s="404">
        <v>144611</v>
      </c>
      <c r="O27" s="404">
        <v>107631</v>
      </c>
      <c r="P27" s="404" t="s">
        <v>37</v>
      </c>
      <c r="Q27" s="404" t="s">
        <v>37</v>
      </c>
      <c r="R27" s="404">
        <v>85070</v>
      </c>
      <c r="S27" s="450">
        <v>103070</v>
      </c>
      <c r="T27" s="261"/>
      <c r="U27" s="750" t="s">
        <v>401</v>
      </c>
      <c r="V27" s="750"/>
      <c r="W27" s="750"/>
      <c r="X27" s="750"/>
      <c r="Y27" s="750"/>
      <c r="Z27" s="280" t="s">
        <v>402</v>
      </c>
      <c r="AA27" s="404">
        <v>37579</v>
      </c>
      <c r="AB27" s="410">
        <v>39517</v>
      </c>
      <c r="AC27" s="410">
        <v>170098</v>
      </c>
      <c r="AD27" s="410">
        <v>168466</v>
      </c>
      <c r="AE27" s="410">
        <v>45549</v>
      </c>
      <c r="AF27" s="404">
        <v>101959</v>
      </c>
      <c r="AG27" s="404">
        <v>135259</v>
      </c>
      <c r="AH27" s="404">
        <v>139981</v>
      </c>
      <c r="AI27" s="413">
        <v>80446</v>
      </c>
      <c r="AJ27" s="453">
        <v>41167</v>
      </c>
      <c r="AL27" s="416">
        <v>170098</v>
      </c>
      <c r="AM27" s="410">
        <v>168466</v>
      </c>
      <c r="AN27" s="410">
        <v>135259</v>
      </c>
      <c r="AO27" s="450">
        <v>139981</v>
      </c>
    </row>
    <row r="28" spans="1:41" ht="26.25" customHeight="1" thickBot="1">
      <c r="A28" s="264"/>
      <c r="B28" s="271"/>
      <c r="C28" s="271"/>
      <c r="D28" s="271"/>
      <c r="E28" s="274" t="s">
        <v>62</v>
      </c>
      <c r="F28" s="278" t="s">
        <v>403</v>
      </c>
      <c r="G28" s="286" t="s">
        <v>404</v>
      </c>
      <c r="H28" s="362">
        <v>1244945</v>
      </c>
      <c r="I28" s="362">
        <v>1244741</v>
      </c>
      <c r="J28" s="362" t="s">
        <v>37</v>
      </c>
      <c r="K28" s="362" t="s">
        <v>37</v>
      </c>
      <c r="L28" s="407">
        <v>1300022</v>
      </c>
      <c r="M28" s="362">
        <v>1241983</v>
      </c>
      <c r="N28" s="362">
        <v>1072928</v>
      </c>
      <c r="O28" s="362">
        <v>1026130</v>
      </c>
      <c r="P28" s="362" t="s">
        <v>37</v>
      </c>
      <c r="Q28" s="362" t="s">
        <v>37</v>
      </c>
      <c r="R28" s="362">
        <v>726178</v>
      </c>
      <c r="S28" s="454">
        <v>743070</v>
      </c>
      <c r="T28" s="264"/>
      <c r="U28" s="271"/>
      <c r="V28" s="271"/>
      <c r="W28" s="271"/>
      <c r="X28" s="274" t="s">
        <v>62</v>
      </c>
      <c r="Y28" s="278" t="s">
        <v>403</v>
      </c>
      <c r="Z28" s="287" t="s">
        <v>404</v>
      </c>
      <c r="AA28" s="362">
        <v>554779</v>
      </c>
      <c r="AB28" s="363">
        <v>551801</v>
      </c>
      <c r="AC28" s="363">
        <v>473387</v>
      </c>
      <c r="AD28" s="363">
        <v>462187</v>
      </c>
      <c r="AE28" s="363">
        <v>291339</v>
      </c>
      <c r="AF28" s="362">
        <v>347357</v>
      </c>
      <c r="AG28" s="362">
        <v>250403</v>
      </c>
      <c r="AH28" s="362">
        <v>260669</v>
      </c>
      <c r="AI28" s="363">
        <v>304457</v>
      </c>
      <c r="AJ28" s="455">
        <v>234381</v>
      </c>
      <c r="AL28" s="419">
        <v>473387</v>
      </c>
      <c r="AM28" s="363">
        <v>462187</v>
      </c>
      <c r="AN28" s="363">
        <v>250403</v>
      </c>
      <c r="AO28" s="455">
        <v>260669</v>
      </c>
    </row>
  </sheetData>
  <mergeCells count="31">
    <mergeCell ref="AA3:AH3"/>
    <mergeCell ref="AI3:AJ3"/>
    <mergeCell ref="AL4:AM4"/>
    <mergeCell ref="AL3:AO3"/>
    <mergeCell ref="H3:I3"/>
    <mergeCell ref="J3:Q3"/>
    <mergeCell ref="L4:M4"/>
    <mergeCell ref="R3:S3"/>
    <mergeCell ref="B10:F10"/>
    <mergeCell ref="U10:Y10"/>
    <mergeCell ref="AA4:AB4"/>
    <mergeCell ref="AG4:AH4"/>
    <mergeCell ref="AN4:AO4"/>
    <mergeCell ref="B9:F9"/>
    <mergeCell ref="U9:Y9"/>
    <mergeCell ref="B27:F27"/>
    <mergeCell ref="U27:Y27"/>
    <mergeCell ref="B26:F26"/>
    <mergeCell ref="U26:Y26"/>
    <mergeCell ref="E6:F6"/>
    <mergeCell ref="X6:Y6"/>
    <mergeCell ref="E7:F7"/>
    <mergeCell ref="X7:Y7"/>
    <mergeCell ref="E8:F8"/>
    <mergeCell ref="X8:Y8"/>
    <mergeCell ref="B6:D8"/>
    <mergeCell ref="U6:W8"/>
    <mergeCell ref="B14:D16"/>
    <mergeCell ref="U14:W16"/>
    <mergeCell ref="B22:D24"/>
    <mergeCell ref="U22:W24"/>
  </mergeCells>
  <phoneticPr fontId="5"/>
  <pageMargins left="0.70866141732283472" right="0.70866141732283472" top="0.98425196850393704" bottom="0.98425196850393704" header="0.51181102362204722" footer="0.51181102362204722"/>
  <pageSetup paperSize="9" firstPageNumber="29" orientation="portrait" blackAndWhite="1" useFirstPageNumber="1" r:id="rId1"/>
  <headerFooter alignWithMargins="0"/>
  <colBreaks count="3" manualBreakCount="3">
    <brk id="13" max="32" man="1"/>
    <brk id="19" max="32" man="1"/>
    <brk id="32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40"/>
  <sheetViews>
    <sheetView view="pageBreakPreview" zoomScaleSheetLayoutView="100" workbookViewId="0">
      <selection activeCell="Q46" sqref="Q46"/>
    </sheetView>
  </sheetViews>
  <sheetFormatPr defaultColWidth="11" defaultRowHeight="17.25"/>
  <cols>
    <col min="1" max="1" width="3.125" style="514" customWidth="1"/>
    <col min="2" max="2" width="2.125" style="6" customWidth="1"/>
    <col min="3" max="3" width="1.25" style="6" customWidth="1"/>
    <col min="4" max="4" width="12.625" style="6" customWidth="1"/>
    <col min="5" max="5" width="2.125" style="6" customWidth="1"/>
    <col min="6" max="6" width="4.75" style="514" customWidth="1"/>
    <col min="7" max="9" width="10.75" style="6" customWidth="1"/>
    <col min="10" max="10" width="11.25" style="6" customWidth="1"/>
    <col min="11" max="11" width="10.75" style="6" customWidth="1"/>
    <col min="12" max="12" width="7.75" style="6" customWidth="1"/>
    <col min="13" max="13" width="10.75" style="6" customWidth="1"/>
    <col min="14" max="14" width="7.75" style="6" customWidth="1"/>
    <col min="15" max="15" width="12.375" style="6" bestFit="1" customWidth="1"/>
    <col min="16" max="17" width="10.75" style="6" customWidth="1"/>
    <col min="18" max="18" width="7.75" style="6" customWidth="1"/>
    <col min="19" max="16384" width="11" style="6"/>
  </cols>
  <sheetData>
    <row r="1" spans="1:18">
      <c r="A1" s="41" t="s">
        <v>126</v>
      </c>
      <c r="B1" s="3"/>
      <c r="C1" s="3"/>
      <c r="D1" s="3"/>
      <c r="E1" s="3"/>
      <c r="F1" s="5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9" customHeight="1" thickBot="1">
      <c r="A2" s="35"/>
      <c r="B2" s="1"/>
      <c r="C2" s="1"/>
      <c r="D2" s="1"/>
      <c r="E2" s="1"/>
      <c r="F2" s="3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53.25" customHeight="1">
      <c r="A3" s="729" t="s">
        <v>179</v>
      </c>
      <c r="B3" s="730"/>
      <c r="C3" s="730"/>
      <c r="D3" s="438"/>
      <c r="E3" s="735" t="s">
        <v>205</v>
      </c>
      <c r="F3" s="736"/>
      <c r="G3" s="56" t="s">
        <v>86</v>
      </c>
      <c r="H3" s="368" t="s">
        <v>460</v>
      </c>
      <c r="I3" s="59"/>
      <c r="J3" s="369" t="s">
        <v>461</v>
      </c>
      <c r="K3" s="368" t="s">
        <v>462</v>
      </c>
      <c r="L3" s="59"/>
      <c r="M3" s="65" t="s">
        <v>38</v>
      </c>
      <c r="N3" s="65"/>
      <c r="O3" s="368" t="s">
        <v>462</v>
      </c>
      <c r="P3" s="65" t="s">
        <v>38</v>
      </c>
      <c r="Q3" s="367" t="s">
        <v>450</v>
      </c>
      <c r="R3" s="68"/>
    </row>
    <row r="4" spans="1:18" ht="18.75" customHeight="1">
      <c r="A4" s="731"/>
      <c r="B4" s="732"/>
      <c r="C4" s="732"/>
      <c r="D4" s="49"/>
      <c r="E4" s="732"/>
      <c r="F4" s="737"/>
      <c r="G4" s="57" t="s">
        <v>160</v>
      </c>
      <c r="H4" s="60" t="s">
        <v>162</v>
      </c>
      <c r="I4" s="62" t="s">
        <v>360</v>
      </c>
      <c r="J4" s="60" t="s">
        <v>408</v>
      </c>
      <c r="K4" s="60" t="s">
        <v>163</v>
      </c>
      <c r="L4" s="60" t="s">
        <v>167</v>
      </c>
      <c r="M4" s="60" t="s">
        <v>299</v>
      </c>
      <c r="N4" s="60" t="s">
        <v>435</v>
      </c>
      <c r="O4" s="60" t="s">
        <v>184</v>
      </c>
      <c r="P4" s="60" t="s">
        <v>312</v>
      </c>
      <c r="Q4" s="441" t="s">
        <v>448</v>
      </c>
      <c r="R4" s="69" t="s">
        <v>226</v>
      </c>
    </row>
    <row r="5" spans="1:18" ht="18.75" customHeight="1">
      <c r="A5" s="733"/>
      <c r="B5" s="734"/>
      <c r="C5" s="734"/>
      <c r="D5" s="50"/>
      <c r="E5" s="734"/>
      <c r="F5" s="738"/>
      <c r="G5" s="58"/>
      <c r="H5" s="61"/>
      <c r="I5" s="63" t="s">
        <v>407</v>
      </c>
      <c r="J5" s="64" t="s">
        <v>410</v>
      </c>
      <c r="K5" s="61"/>
      <c r="L5" s="61"/>
      <c r="M5" s="66"/>
      <c r="N5" s="66"/>
      <c r="O5" s="61"/>
      <c r="P5" s="67"/>
      <c r="Q5" s="442" t="s">
        <v>449</v>
      </c>
      <c r="R5" s="70"/>
    </row>
    <row r="6" spans="1:18" ht="17.25" customHeight="1">
      <c r="A6" s="42" t="s">
        <v>51</v>
      </c>
      <c r="B6" s="744" t="s">
        <v>215</v>
      </c>
      <c r="C6" s="744"/>
      <c r="D6" s="744"/>
      <c r="E6" s="744"/>
      <c r="F6" s="745"/>
      <c r="G6" s="528" t="s">
        <v>37</v>
      </c>
      <c r="H6" s="529" t="s">
        <v>168</v>
      </c>
      <c r="I6" s="530">
        <v>16222</v>
      </c>
      <c r="J6" s="531">
        <v>18019</v>
      </c>
      <c r="K6" s="531">
        <v>24198</v>
      </c>
      <c r="L6" s="531">
        <v>29990</v>
      </c>
      <c r="M6" s="531">
        <v>22779</v>
      </c>
      <c r="N6" s="531">
        <v>43647</v>
      </c>
      <c r="O6" s="531">
        <v>29860</v>
      </c>
      <c r="P6" s="531">
        <v>17288</v>
      </c>
      <c r="Q6" s="531" t="s">
        <v>37</v>
      </c>
      <c r="R6" s="509" t="s">
        <v>37</v>
      </c>
    </row>
    <row r="7" spans="1:18" ht="17.25" customHeight="1">
      <c r="A7" s="42" t="s">
        <v>206</v>
      </c>
      <c r="B7" s="740" t="s">
        <v>217</v>
      </c>
      <c r="C7" s="740"/>
      <c r="D7" s="740"/>
      <c r="E7" s="740"/>
      <c r="F7" s="741"/>
      <c r="G7" s="528" t="s">
        <v>37</v>
      </c>
      <c r="H7" s="531">
        <v>22737</v>
      </c>
      <c r="I7" s="531">
        <v>22372</v>
      </c>
      <c r="J7" s="531">
        <v>24929</v>
      </c>
      <c r="K7" s="531">
        <v>24198</v>
      </c>
      <c r="L7" s="531">
        <v>29990</v>
      </c>
      <c r="M7" s="531">
        <v>24929</v>
      </c>
      <c r="N7" s="531">
        <v>42826</v>
      </c>
      <c r="O7" s="531">
        <v>29860</v>
      </c>
      <c r="P7" s="531">
        <v>23102</v>
      </c>
      <c r="Q7" s="531" t="s">
        <v>37</v>
      </c>
      <c r="R7" s="509" t="s">
        <v>37</v>
      </c>
    </row>
    <row r="8" spans="1:18" ht="17.25" customHeight="1">
      <c r="A8" s="42" t="s">
        <v>161</v>
      </c>
      <c r="B8" s="740" t="s">
        <v>218</v>
      </c>
      <c r="C8" s="740"/>
      <c r="D8" s="740"/>
      <c r="E8" s="740"/>
      <c r="F8" s="741"/>
      <c r="G8" s="532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10"/>
    </row>
    <row r="9" spans="1:18" ht="17.25" customHeight="1">
      <c r="A9" s="43"/>
      <c r="B9" s="46" t="s">
        <v>113</v>
      </c>
      <c r="C9" s="740" t="s">
        <v>211</v>
      </c>
      <c r="D9" s="740"/>
      <c r="E9" s="740"/>
      <c r="F9" s="52" t="s">
        <v>209</v>
      </c>
      <c r="G9" s="533">
        <v>0</v>
      </c>
      <c r="H9" s="534">
        <v>424</v>
      </c>
      <c r="I9" s="534">
        <v>461</v>
      </c>
      <c r="J9" s="629">
        <v>83</v>
      </c>
      <c r="K9" s="534">
        <v>403</v>
      </c>
      <c r="L9" s="534">
        <v>151</v>
      </c>
      <c r="M9" s="534">
        <v>40</v>
      </c>
      <c r="N9" s="534">
        <v>199</v>
      </c>
      <c r="O9" s="534">
        <v>206</v>
      </c>
      <c r="P9" s="534">
        <v>102</v>
      </c>
      <c r="Q9" s="534">
        <v>0</v>
      </c>
      <c r="R9" s="535">
        <v>2069</v>
      </c>
    </row>
    <row r="10" spans="1:18" ht="17.25" customHeight="1">
      <c r="A10" s="43"/>
      <c r="B10" s="46"/>
      <c r="C10" s="740" t="s">
        <v>298</v>
      </c>
      <c r="D10" s="740"/>
      <c r="E10" s="740"/>
      <c r="F10" s="52" t="s">
        <v>209</v>
      </c>
      <c r="G10" s="533">
        <v>0</v>
      </c>
      <c r="H10" s="534">
        <v>0</v>
      </c>
      <c r="I10" s="534">
        <v>104</v>
      </c>
      <c r="J10" s="629">
        <v>57</v>
      </c>
      <c r="K10" s="534">
        <v>0</v>
      </c>
      <c r="L10" s="534">
        <v>48</v>
      </c>
      <c r="M10" s="534">
        <v>0</v>
      </c>
      <c r="N10" s="534" t="s">
        <v>37</v>
      </c>
      <c r="O10" s="534">
        <v>0</v>
      </c>
      <c r="P10" s="534">
        <v>0</v>
      </c>
      <c r="Q10" s="534">
        <v>0</v>
      </c>
      <c r="R10" s="535">
        <v>209</v>
      </c>
    </row>
    <row r="11" spans="1:18" ht="17.25" customHeight="1">
      <c r="A11" s="42"/>
      <c r="B11" s="47" t="s">
        <v>222</v>
      </c>
      <c r="C11" s="740" t="s">
        <v>223</v>
      </c>
      <c r="D11" s="740"/>
      <c r="E11" s="740"/>
      <c r="F11" s="52" t="s">
        <v>209</v>
      </c>
      <c r="G11" s="533">
        <v>0</v>
      </c>
      <c r="H11" s="534">
        <v>10</v>
      </c>
      <c r="I11" s="534">
        <v>0</v>
      </c>
      <c r="J11" s="629">
        <v>0</v>
      </c>
      <c r="K11" s="534">
        <v>0</v>
      </c>
      <c r="L11" s="534">
        <v>0</v>
      </c>
      <c r="M11" s="534">
        <v>0</v>
      </c>
      <c r="N11" s="534" t="s">
        <v>37</v>
      </c>
      <c r="O11" s="534">
        <v>0</v>
      </c>
      <c r="P11" s="534">
        <v>0</v>
      </c>
      <c r="Q11" s="534">
        <v>0</v>
      </c>
      <c r="R11" s="535">
        <v>10</v>
      </c>
    </row>
    <row r="12" spans="1:18" ht="17.25" customHeight="1">
      <c r="A12" s="43"/>
      <c r="B12" s="48"/>
      <c r="C12" s="740" t="s">
        <v>225</v>
      </c>
      <c r="D12" s="740"/>
      <c r="E12" s="740"/>
      <c r="F12" s="52" t="s">
        <v>209</v>
      </c>
      <c r="G12" s="533">
        <v>0</v>
      </c>
      <c r="H12" s="534">
        <v>0</v>
      </c>
      <c r="I12" s="534">
        <v>0</v>
      </c>
      <c r="J12" s="629">
        <v>0</v>
      </c>
      <c r="K12" s="534">
        <v>0</v>
      </c>
      <c r="L12" s="534">
        <v>0</v>
      </c>
      <c r="M12" s="534">
        <v>0</v>
      </c>
      <c r="N12" s="534" t="s">
        <v>37</v>
      </c>
      <c r="O12" s="534">
        <v>0</v>
      </c>
      <c r="P12" s="534">
        <v>0</v>
      </c>
      <c r="Q12" s="534">
        <v>0</v>
      </c>
      <c r="R12" s="535">
        <v>0</v>
      </c>
    </row>
    <row r="13" spans="1:18" ht="17.25" customHeight="1">
      <c r="A13" s="43"/>
      <c r="B13" s="436"/>
      <c r="C13" s="740" t="s">
        <v>234</v>
      </c>
      <c r="D13" s="740"/>
      <c r="E13" s="740"/>
      <c r="F13" s="52" t="s">
        <v>209</v>
      </c>
      <c r="G13" s="533">
        <v>0</v>
      </c>
      <c r="H13" s="534">
        <v>4</v>
      </c>
      <c r="I13" s="534">
        <v>0</v>
      </c>
      <c r="J13" s="629">
        <v>0</v>
      </c>
      <c r="K13" s="534">
        <v>4</v>
      </c>
      <c r="L13" s="534">
        <v>0</v>
      </c>
      <c r="M13" s="534">
        <v>0</v>
      </c>
      <c r="N13" s="534" t="s">
        <v>37</v>
      </c>
      <c r="O13" s="534">
        <v>4</v>
      </c>
      <c r="P13" s="534">
        <v>0</v>
      </c>
      <c r="Q13" s="534">
        <v>0</v>
      </c>
      <c r="R13" s="535">
        <v>12</v>
      </c>
    </row>
    <row r="14" spans="1:18" ht="17.25" customHeight="1">
      <c r="A14" s="43"/>
      <c r="B14" s="436"/>
      <c r="C14" s="743" t="s">
        <v>266</v>
      </c>
      <c r="D14" s="743"/>
      <c r="E14" s="743"/>
      <c r="F14" s="52" t="s">
        <v>209</v>
      </c>
      <c r="G14" s="533">
        <v>0</v>
      </c>
      <c r="H14" s="534">
        <v>438</v>
      </c>
      <c r="I14" s="534">
        <v>565</v>
      </c>
      <c r="J14" s="629">
        <v>140</v>
      </c>
      <c r="K14" s="534">
        <v>407</v>
      </c>
      <c r="L14" s="534">
        <v>199</v>
      </c>
      <c r="M14" s="534">
        <v>40</v>
      </c>
      <c r="N14" s="534">
        <v>199</v>
      </c>
      <c r="O14" s="534">
        <v>210</v>
      </c>
      <c r="P14" s="534">
        <v>102</v>
      </c>
      <c r="Q14" s="534">
        <v>0</v>
      </c>
      <c r="R14" s="535">
        <v>2300</v>
      </c>
    </row>
    <row r="15" spans="1:18" ht="17.25" customHeight="1">
      <c r="A15" s="43"/>
      <c r="B15" s="46" t="s">
        <v>42</v>
      </c>
      <c r="C15" s="740" t="s">
        <v>220</v>
      </c>
      <c r="D15" s="724"/>
      <c r="E15" s="724"/>
      <c r="F15" s="723"/>
      <c r="G15" s="512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1"/>
    </row>
    <row r="16" spans="1:18" ht="17.25" customHeight="1">
      <c r="A16" s="42"/>
      <c r="B16" s="47"/>
      <c r="C16" s="46" t="s">
        <v>219</v>
      </c>
      <c r="D16" s="740" t="s">
        <v>14</v>
      </c>
      <c r="E16" s="740"/>
      <c r="F16" s="52" t="s">
        <v>313</v>
      </c>
      <c r="G16" s="533">
        <v>0</v>
      </c>
      <c r="H16" s="534">
        <v>0</v>
      </c>
      <c r="I16" s="534">
        <v>47235</v>
      </c>
      <c r="J16" s="629">
        <v>14159</v>
      </c>
      <c r="K16" s="534">
        <v>32937</v>
      </c>
      <c r="L16" s="534">
        <v>17819</v>
      </c>
      <c r="M16" s="534">
        <v>3244</v>
      </c>
      <c r="N16" s="534">
        <v>10458</v>
      </c>
      <c r="O16" s="534">
        <v>18525</v>
      </c>
      <c r="P16" s="534">
        <v>8788</v>
      </c>
      <c r="Q16" s="534">
        <v>0</v>
      </c>
      <c r="R16" s="535">
        <v>153165</v>
      </c>
    </row>
    <row r="17" spans="1:18" ht="17.25" customHeight="1">
      <c r="A17" s="42"/>
      <c r="B17" s="47"/>
      <c r="C17" s="46" t="s">
        <v>18</v>
      </c>
      <c r="D17" s="740" t="s">
        <v>69</v>
      </c>
      <c r="E17" s="740"/>
      <c r="F17" s="52" t="s">
        <v>313</v>
      </c>
      <c r="G17" s="536">
        <v>0</v>
      </c>
      <c r="H17" s="534">
        <v>37722</v>
      </c>
      <c r="I17" s="534">
        <v>201</v>
      </c>
      <c r="J17" s="629">
        <v>0</v>
      </c>
      <c r="K17" s="534">
        <v>0</v>
      </c>
      <c r="L17" s="534">
        <v>0</v>
      </c>
      <c r="M17" s="534">
        <v>0</v>
      </c>
      <c r="N17" s="534" t="s">
        <v>37</v>
      </c>
      <c r="O17" s="534">
        <v>264</v>
      </c>
      <c r="P17" s="534">
        <v>234</v>
      </c>
      <c r="Q17" s="534">
        <v>0</v>
      </c>
      <c r="R17" s="535">
        <v>38421</v>
      </c>
    </row>
    <row r="18" spans="1:18" ht="17.25" customHeight="1">
      <c r="A18" s="42"/>
      <c r="B18" s="47"/>
      <c r="C18" s="46" t="s">
        <v>200</v>
      </c>
      <c r="D18" s="740" t="s">
        <v>47</v>
      </c>
      <c r="E18" s="740"/>
      <c r="F18" s="52" t="s">
        <v>313</v>
      </c>
      <c r="G18" s="536">
        <v>0</v>
      </c>
      <c r="H18" s="534">
        <v>0</v>
      </c>
      <c r="I18" s="534">
        <v>0</v>
      </c>
      <c r="J18" s="534">
        <v>0</v>
      </c>
      <c r="K18" s="534">
        <v>0</v>
      </c>
      <c r="L18" s="534">
        <v>0</v>
      </c>
      <c r="M18" s="534">
        <v>0</v>
      </c>
      <c r="N18" s="534" t="s">
        <v>37</v>
      </c>
      <c r="O18" s="534">
        <v>0</v>
      </c>
      <c r="P18" s="534">
        <v>0</v>
      </c>
      <c r="Q18" s="534">
        <v>0</v>
      </c>
      <c r="R18" s="535">
        <v>0</v>
      </c>
    </row>
    <row r="19" spans="1:18" ht="17.25" customHeight="1">
      <c r="A19" s="43"/>
      <c r="B19" s="46" t="s">
        <v>119</v>
      </c>
      <c r="C19" s="740" t="s">
        <v>221</v>
      </c>
      <c r="D19" s="740"/>
      <c r="E19" s="740"/>
      <c r="F19" s="741"/>
      <c r="G19" s="533"/>
      <c r="H19" s="534"/>
      <c r="I19" s="534"/>
      <c r="J19" s="629"/>
      <c r="K19" s="534"/>
      <c r="L19" s="534"/>
      <c r="M19" s="534"/>
      <c r="N19" s="534"/>
      <c r="O19" s="534"/>
      <c r="P19" s="534"/>
      <c r="Q19" s="534"/>
      <c r="R19" s="535"/>
    </row>
    <row r="20" spans="1:18" ht="17.25" customHeight="1">
      <c r="A20" s="43"/>
      <c r="B20" s="48"/>
      <c r="C20" s="727" t="s">
        <v>170</v>
      </c>
      <c r="D20" s="727"/>
      <c r="E20" s="727"/>
      <c r="F20" s="742"/>
      <c r="G20" s="533">
        <v>0</v>
      </c>
      <c r="H20" s="534">
        <v>0</v>
      </c>
      <c r="I20" s="534">
        <v>0</v>
      </c>
      <c r="J20" s="534">
        <v>3</v>
      </c>
      <c r="K20" s="534">
        <v>0</v>
      </c>
      <c r="L20" s="534">
        <v>0</v>
      </c>
      <c r="M20" s="534">
        <v>3</v>
      </c>
      <c r="N20" s="534" t="s">
        <v>37</v>
      </c>
      <c r="O20" s="534">
        <v>3</v>
      </c>
      <c r="P20" s="534">
        <v>0</v>
      </c>
      <c r="Q20" s="534">
        <v>0</v>
      </c>
      <c r="R20" s="535">
        <v>9</v>
      </c>
    </row>
    <row r="21" spans="1:18" ht="17.25" customHeight="1">
      <c r="A21" s="43"/>
      <c r="B21" s="48"/>
      <c r="C21" s="47" t="s">
        <v>315</v>
      </c>
      <c r="D21" s="48"/>
      <c r="E21" s="48"/>
      <c r="F21" s="52" t="s">
        <v>193</v>
      </c>
      <c r="G21" s="533">
        <v>0</v>
      </c>
      <c r="H21" s="534">
        <v>0</v>
      </c>
      <c r="I21" s="534">
        <v>0</v>
      </c>
      <c r="J21" s="534">
        <v>0</v>
      </c>
      <c r="K21" s="534">
        <v>0</v>
      </c>
      <c r="L21" s="534">
        <v>0</v>
      </c>
      <c r="M21" s="534">
        <v>0</v>
      </c>
      <c r="N21" s="534" t="s">
        <v>37</v>
      </c>
      <c r="O21" s="534">
        <v>0</v>
      </c>
      <c r="P21" s="534">
        <v>0</v>
      </c>
      <c r="Q21" s="534">
        <v>0</v>
      </c>
      <c r="R21" s="535">
        <v>0</v>
      </c>
    </row>
    <row r="22" spans="1:18" ht="17.25" customHeight="1">
      <c r="A22" s="43"/>
      <c r="B22" s="46" t="s">
        <v>125</v>
      </c>
      <c r="C22" s="740" t="s">
        <v>270</v>
      </c>
      <c r="D22" s="740"/>
      <c r="E22" s="740"/>
      <c r="F22" s="741"/>
      <c r="G22" s="533">
        <v>0</v>
      </c>
      <c r="H22" s="513" t="s">
        <v>487</v>
      </c>
      <c r="I22" s="513" t="s">
        <v>487</v>
      </c>
      <c r="J22" s="513" t="s">
        <v>487</v>
      </c>
      <c r="K22" s="513" t="s">
        <v>487</v>
      </c>
      <c r="L22" s="513" t="s">
        <v>487</v>
      </c>
      <c r="M22" s="513" t="s">
        <v>488</v>
      </c>
      <c r="N22" s="513" t="s">
        <v>489</v>
      </c>
      <c r="O22" s="513" t="s">
        <v>487</v>
      </c>
      <c r="P22" s="513" t="s">
        <v>487</v>
      </c>
      <c r="Q22" s="513" t="s">
        <v>37</v>
      </c>
      <c r="R22" s="511" t="s">
        <v>37</v>
      </c>
    </row>
    <row r="23" spans="1:18" ht="17.25" customHeight="1">
      <c r="A23" s="43"/>
      <c r="B23" s="48"/>
      <c r="C23" s="740" t="s">
        <v>292</v>
      </c>
      <c r="D23" s="740"/>
      <c r="E23" s="740"/>
      <c r="F23" s="52" t="s">
        <v>209</v>
      </c>
      <c r="G23" s="512" t="s">
        <v>37</v>
      </c>
      <c r="H23" s="513">
        <v>12</v>
      </c>
      <c r="I23" s="513">
        <v>8</v>
      </c>
      <c r="J23" s="513">
        <v>5</v>
      </c>
      <c r="K23" s="513">
        <v>18</v>
      </c>
      <c r="L23" s="513">
        <v>6</v>
      </c>
      <c r="M23" s="513">
        <v>3</v>
      </c>
      <c r="N23" s="513">
        <v>3</v>
      </c>
      <c r="O23" s="513">
        <v>6</v>
      </c>
      <c r="P23" s="513">
        <v>6</v>
      </c>
      <c r="Q23" s="513" t="s">
        <v>37</v>
      </c>
      <c r="R23" s="511">
        <v>67</v>
      </c>
    </row>
    <row r="24" spans="1:18" ht="17.25" customHeight="1">
      <c r="A24" s="42" t="s">
        <v>207</v>
      </c>
      <c r="B24" s="740" t="s">
        <v>101</v>
      </c>
      <c r="C24" s="740"/>
      <c r="D24" s="740"/>
      <c r="E24" s="740"/>
      <c r="F24" s="741"/>
      <c r="G24" s="512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1"/>
    </row>
    <row r="25" spans="1:18" ht="17.25" customHeight="1">
      <c r="A25" s="43"/>
      <c r="B25" s="46" t="s">
        <v>113</v>
      </c>
      <c r="C25" s="740" t="s">
        <v>288</v>
      </c>
      <c r="D25" s="740"/>
      <c r="E25" s="740"/>
      <c r="F25" s="741"/>
      <c r="G25" s="512" t="s">
        <v>37</v>
      </c>
      <c r="H25" s="537" t="s">
        <v>136</v>
      </c>
      <c r="I25" s="537" t="s">
        <v>136</v>
      </c>
      <c r="J25" s="538" t="s">
        <v>136</v>
      </c>
      <c r="K25" s="538" t="s">
        <v>136</v>
      </c>
      <c r="L25" s="538" t="s">
        <v>405</v>
      </c>
      <c r="M25" s="538" t="s">
        <v>122</v>
      </c>
      <c r="N25" s="538" t="s">
        <v>405</v>
      </c>
      <c r="O25" s="538" t="s">
        <v>405</v>
      </c>
      <c r="P25" s="538" t="s">
        <v>405</v>
      </c>
      <c r="Q25" s="513" t="s">
        <v>37</v>
      </c>
      <c r="R25" s="511" t="s">
        <v>37</v>
      </c>
    </row>
    <row r="26" spans="1:18" ht="17.25" customHeight="1">
      <c r="A26" s="43"/>
      <c r="B26" s="46" t="s">
        <v>42</v>
      </c>
      <c r="C26" s="740" t="s">
        <v>133</v>
      </c>
      <c r="D26" s="740"/>
      <c r="E26" s="740"/>
      <c r="F26" s="52" t="s">
        <v>208</v>
      </c>
      <c r="G26" s="512" t="s">
        <v>37</v>
      </c>
      <c r="H26" s="513">
        <v>1204</v>
      </c>
      <c r="I26" s="513">
        <v>1224</v>
      </c>
      <c r="J26" s="513">
        <v>344</v>
      </c>
      <c r="K26" s="513">
        <v>1209</v>
      </c>
      <c r="L26" s="513">
        <v>462</v>
      </c>
      <c r="M26" s="513">
        <v>113</v>
      </c>
      <c r="N26" s="513">
        <v>366</v>
      </c>
      <c r="O26" s="513">
        <v>545</v>
      </c>
      <c r="P26" s="513">
        <v>317</v>
      </c>
      <c r="Q26" s="513" t="s">
        <v>37</v>
      </c>
      <c r="R26" s="511">
        <v>5784</v>
      </c>
    </row>
    <row r="27" spans="1:18" ht="17.25" customHeight="1">
      <c r="A27" s="43"/>
      <c r="B27" s="48"/>
      <c r="C27" s="46" t="s">
        <v>219</v>
      </c>
      <c r="D27" s="739" t="s">
        <v>418</v>
      </c>
      <c r="E27" s="739"/>
      <c r="F27" s="52" t="s">
        <v>208</v>
      </c>
      <c r="G27" s="513" t="s">
        <v>37</v>
      </c>
      <c r="H27" s="513">
        <v>325</v>
      </c>
      <c r="I27" s="513">
        <v>341</v>
      </c>
      <c r="J27" s="513">
        <v>81</v>
      </c>
      <c r="K27" s="513">
        <v>325</v>
      </c>
      <c r="L27" s="513">
        <v>168</v>
      </c>
      <c r="M27" s="513">
        <v>16</v>
      </c>
      <c r="N27" s="513">
        <v>109</v>
      </c>
      <c r="O27" s="513">
        <v>152</v>
      </c>
      <c r="P27" s="513">
        <v>69</v>
      </c>
      <c r="Q27" s="513" t="s">
        <v>37</v>
      </c>
      <c r="R27" s="511">
        <v>1586</v>
      </c>
    </row>
    <row r="28" spans="1:18" ht="17.25" customHeight="1">
      <c r="A28" s="43"/>
      <c r="B28" s="48"/>
      <c r="C28" s="46" t="s">
        <v>18</v>
      </c>
      <c r="D28" s="739" t="s">
        <v>419</v>
      </c>
      <c r="E28" s="739"/>
      <c r="F28" s="52" t="s">
        <v>208</v>
      </c>
      <c r="G28" s="513" t="s">
        <v>37</v>
      </c>
      <c r="H28" s="513">
        <v>879</v>
      </c>
      <c r="I28" s="513">
        <v>883</v>
      </c>
      <c r="J28" s="513">
        <v>263</v>
      </c>
      <c r="K28" s="513">
        <v>884</v>
      </c>
      <c r="L28" s="513">
        <v>294</v>
      </c>
      <c r="M28" s="513">
        <v>97</v>
      </c>
      <c r="N28" s="513">
        <v>257</v>
      </c>
      <c r="O28" s="513">
        <v>393</v>
      </c>
      <c r="P28" s="513">
        <v>248</v>
      </c>
      <c r="Q28" s="513" t="s">
        <v>37</v>
      </c>
      <c r="R28" s="511">
        <v>4198</v>
      </c>
    </row>
    <row r="29" spans="1:18" ht="17.25" customHeight="1">
      <c r="A29" s="42" t="s">
        <v>185</v>
      </c>
      <c r="B29" s="740" t="s">
        <v>289</v>
      </c>
      <c r="C29" s="740"/>
      <c r="D29" s="740"/>
      <c r="E29" s="740"/>
      <c r="F29" s="741"/>
      <c r="G29" s="512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1"/>
    </row>
    <row r="30" spans="1:18" ht="17.25" customHeight="1">
      <c r="A30" s="43"/>
      <c r="B30" s="727" t="s">
        <v>9</v>
      </c>
      <c r="C30" s="727"/>
      <c r="D30" s="727"/>
      <c r="E30" s="727"/>
      <c r="F30" s="53" t="s">
        <v>208</v>
      </c>
      <c r="G30" s="539" t="s">
        <v>37</v>
      </c>
      <c r="H30" s="479">
        <v>86</v>
      </c>
      <c r="I30" s="479">
        <v>192</v>
      </c>
      <c r="J30" s="479">
        <v>53</v>
      </c>
      <c r="K30" s="479">
        <v>122</v>
      </c>
      <c r="L30" s="479">
        <v>0</v>
      </c>
      <c r="M30" s="479">
        <v>13</v>
      </c>
      <c r="N30" s="479">
        <v>85</v>
      </c>
      <c r="O30" s="479">
        <v>121</v>
      </c>
      <c r="P30" s="540">
        <v>0</v>
      </c>
      <c r="Q30" s="479" t="s">
        <v>37</v>
      </c>
      <c r="R30" s="481">
        <v>672</v>
      </c>
    </row>
    <row r="31" spans="1:18" ht="17.25" customHeight="1">
      <c r="A31" s="43"/>
      <c r="B31" s="727" t="s">
        <v>272</v>
      </c>
      <c r="C31" s="727"/>
      <c r="D31" s="727"/>
      <c r="E31" s="727"/>
      <c r="F31" s="53" t="s">
        <v>208</v>
      </c>
      <c r="G31" s="539" t="s">
        <v>37</v>
      </c>
      <c r="H31" s="479">
        <v>430</v>
      </c>
      <c r="I31" s="479">
        <v>519</v>
      </c>
      <c r="J31" s="479">
        <v>129</v>
      </c>
      <c r="K31" s="479">
        <v>410</v>
      </c>
      <c r="L31" s="479">
        <v>0</v>
      </c>
      <c r="M31" s="479">
        <v>22</v>
      </c>
      <c r="N31" s="479">
        <v>115</v>
      </c>
      <c r="O31" s="479">
        <v>165</v>
      </c>
      <c r="P31" s="540">
        <v>0</v>
      </c>
      <c r="Q31" s="479" t="s">
        <v>37</v>
      </c>
      <c r="R31" s="481">
        <v>1790</v>
      </c>
    </row>
    <row r="32" spans="1:18" ht="17.25" customHeight="1">
      <c r="A32" s="43"/>
      <c r="B32" s="727" t="s">
        <v>44</v>
      </c>
      <c r="C32" s="727"/>
      <c r="D32" s="727"/>
      <c r="E32" s="727"/>
      <c r="F32" s="53" t="s">
        <v>208</v>
      </c>
      <c r="G32" s="539" t="s">
        <v>37</v>
      </c>
      <c r="H32" s="479">
        <v>3</v>
      </c>
      <c r="I32" s="479">
        <v>2</v>
      </c>
      <c r="J32" s="479">
        <v>10</v>
      </c>
      <c r="K32" s="479">
        <v>2</v>
      </c>
      <c r="L32" s="479">
        <v>0</v>
      </c>
      <c r="M32" s="479">
        <v>0</v>
      </c>
      <c r="N32" s="479">
        <v>0</v>
      </c>
      <c r="O32" s="479">
        <v>8</v>
      </c>
      <c r="P32" s="540">
        <v>0</v>
      </c>
      <c r="Q32" s="479" t="s">
        <v>37</v>
      </c>
      <c r="R32" s="481">
        <v>25</v>
      </c>
    </row>
    <row r="33" spans="1:18" ht="17.25" customHeight="1">
      <c r="A33" s="43"/>
      <c r="B33" s="727" t="s">
        <v>290</v>
      </c>
      <c r="C33" s="727"/>
      <c r="D33" s="727"/>
      <c r="E33" s="727"/>
      <c r="F33" s="53" t="s">
        <v>208</v>
      </c>
      <c r="G33" s="539" t="s">
        <v>37</v>
      </c>
      <c r="H33" s="479">
        <v>50</v>
      </c>
      <c r="I33" s="479">
        <v>44</v>
      </c>
      <c r="J33" s="479">
        <v>24</v>
      </c>
      <c r="K33" s="479">
        <v>40</v>
      </c>
      <c r="L33" s="479">
        <v>0</v>
      </c>
      <c r="M33" s="479">
        <v>3</v>
      </c>
      <c r="N33" s="479">
        <v>33</v>
      </c>
      <c r="O33" s="479">
        <v>16</v>
      </c>
      <c r="P33" s="540">
        <v>0</v>
      </c>
      <c r="Q33" s="479" t="s">
        <v>37</v>
      </c>
      <c r="R33" s="481">
        <v>210</v>
      </c>
    </row>
    <row r="34" spans="1:18" ht="17.25" customHeight="1">
      <c r="A34" s="43"/>
      <c r="B34" s="727" t="s">
        <v>110</v>
      </c>
      <c r="C34" s="727"/>
      <c r="D34" s="727"/>
      <c r="E34" s="727"/>
      <c r="F34" s="53" t="s">
        <v>208</v>
      </c>
      <c r="G34" s="539" t="s">
        <v>37</v>
      </c>
      <c r="H34" s="479">
        <v>23</v>
      </c>
      <c r="I34" s="479">
        <v>23</v>
      </c>
      <c r="J34" s="479">
        <v>5</v>
      </c>
      <c r="K34" s="479">
        <v>24</v>
      </c>
      <c r="L34" s="479">
        <v>0</v>
      </c>
      <c r="M34" s="479">
        <v>2</v>
      </c>
      <c r="N34" s="479">
        <v>9</v>
      </c>
      <c r="O34" s="479">
        <v>12</v>
      </c>
      <c r="P34" s="540">
        <v>0</v>
      </c>
      <c r="Q34" s="479" t="s">
        <v>37</v>
      </c>
      <c r="R34" s="481">
        <v>98</v>
      </c>
    </row>
    <row r="35" spans="1:18" ht="17.25" customHeight="1">
      <c r="A35" s="43"/>
      <c r="B35" s="727" t="s">
        <v>286</v>
      </c>
      <c r="C35" s="727"/>
      <c r="D35" s="727"/>
      <c r="E35" s="727"/>
      <c r="F35" s="53" t="s">
        <v>208</v>
      </c>
      <c r="G35" s="539" t="s">
        <v>37</v>
      </c>
      <c r="H35" s="479">
        <v>107</v>
      </c>
      <c r="I35" s="479">
        <v>122</v>
      </c>
      <c r="J35" s="479">
        <v>51</v>
      </c>
      <c r="K35" s="479">
        <v>79</v>
      </c>
      <c r="L35" s="479">
        <v>0</v>
      </c>
      <c r="M35" s="479">
        <v>12</v>
      </c>
      <c r="N35" s="479">
        <v>66</v>
      </c>
      <c r="O35" s="479">
        <v>46</v>
      </c>
      <c r="P35" s="540">
        <v>0</v>
      </c>
      <c r="Q35" s="479" t="s">
        <v>37</v>
      </c>
      <c r="R35" s="481">
        <v>483</v>
      </c>
    </row>
    <row r="36" spans="1:18" ht="17.25" customHeight="1">
      <c r="A36" s="43"/>
      <c r="B36" s="727" t="s">
        <v>203</v>
      </c>
      <c r="C36" s="727"/>
      <c r="D36" s="727"/>
      <c r="E36" s="727"/>
      <c r="F36" s="53" t="s">
        <v>208</v>
      </c>
      <c r="G36" s="539" t="s">
        <v>37</v>
      </c>
      <c r="H36" s="479">
        <v>9</v>
      </c>
      <c r="I36" s="479">
        <v>40</v>
      </c>
      <c r="J36" s="479">
        <v>2</v>
      </c>
      <c r="K36" s="479">
        <v>0</v>
      </c>
      <c r="L36" s="479">
        <v>0</v>
      </c>
      <c r="M36" s="479">
        <v>1</v>
      </c>
      <c r="N36" s="479">
        <v>3</v>
      </c>
      <c r="O36" s="479">
        <v>5</v>
      </c>
      <c r="P36" s="540">
        <v>0</v>
      </c>
      <c r="Q36" s="479" t="s">
        <v>37</v>
      </c>
      <c r="R36" s="481">
        <v>60</v>
      </c>
    </row>
    <row r="37" spans="1:18" ht="17.25" customHeight="1">
      <c r="A37" s="43"/>
      <c r="B37" s="727" t="s">
        <v>437</v>
      </c>
      <c r="C37" s="727"/>
      <c r="D37" s="727"/>
      <c r="E37" s="727"/>
      <c r="F37" s="53" t="s">
        <v>208</v>
      </c>
      <c r="G37" s="539" t="s">
        <v>37</v>
      </c>
      <c r="H37" s="479">
        <v>20</v>
      </c>
      <c r="I37" s="479">
        <v>29</v>
      </c>
      <c r="J37" s="479">
        <v>7</v>
      </c>
      <c r="K37" s="479">
        <v>14</v>
      </c>
      <c r="L37" s="479">
        <v>0</v>
      </c>
      <c r="M37" s="479">
        <v>2</v>
      </c>
      <c r="N37" s="479">
        <v>6</v>
      </c>
      <c r="O37" s="479">
        <v>10</v>
      </c>
      <c r="P37" s="540">
        <v>0</v>
      </c>
      <c r="Q37" s="479" t="s">
        <v>37</v>
      </c>
      <c r="R37" s="481">
        <v>88</v>
      </c>
    </row>
    <row r="38" spans="1:18" ht="17.25" customHeight="1">
      <c r="A38" s="43"/>
      <c r="B38" s="727" t="s">
        <v>291</v>
      </c>
      <c r="C38" s="727"/>
      <c r="D38" s="727"/>
      <c r="E38" s="727"/>
      <c r="F38" s="53" t="s">
        <v>208</v>
      </c>
      <c r="G38" s="539" t="s">
        <v>37</v>
      </c>
      <c r="H38" s="479">
        <v>28</v>
      </c>
      <c r="I38" s="479">
        <v>32</v>
      </c>
      <c r="J38" s="479">
        <v>7</v>
      </c>
      <c r="K38" s="479">
        <v>24</v>
      </c>
      <c r="L38" s="479">
        <v>0</v>
      </c>
      <c r="M38" s="479">
        <v>2</v>
      </c>
      <c r="N38" s="479">
        <v>10</v>
      </c>
      <c r="O38" s="479">
        <v>13</v>
      </c>
      <c r="P38" s="540">
        <v>0</v>
      </c>
      <c r="Q38" s="479" t="s">
        <v>37</v>
      </c>
      <c r="R38" s="481">
        <v>116</v>
      </c>
    </row>
    <row r="39" spans="1:18" ht="17.25" customHeight="1">
      <c r="A39" s="43"/>
      <c r="B39" s="727" t="s">
        <v>276</v>
      </c>
      <c r="C39" s="727"/>
      <c r="D39" s="727"/>
      <c r="E39" s="727"/>
      <c r="F39" s="53" t="s">
        <v>208</v>
      </c>
      <c r="G39" s="539" t="s">
        <v>37</v>
      </c>
      <c r="H39" s="479">
        <v>48</v>
      </c>
      <c r="I39" s="479">
        <v>127</v>
      </c>
      <c r="J39" s="479">
        <v>43</v>
      </c>
      <c r="K39" s="479">
        <v>92</v>
      </c>
      <c r="L39" s="479">
        <v>0</v>
      </c>
      <c r="M39" s="479">
        <v>2</v>
      </c>
      <c r="N39" s="479">
        <v>46</v>
      </c>
      <c r="O39" s="479">
        <v>38</v>
      </c>
      <c r="P39" s="540">
        <v>0</v>
      </c>
      <c r="Q39" s="479" t="s">
        <v>37</v>
      </c>
      <c r="R39" s="481">
        <v>396</v>
      </c>
    </row>
    <row r="40" spans="1:18" ht="17.25" customHeight="1" thickBot="1">
      <c r="A40" s="44"/>
      <c r="B40" s="728" t="s">
        <v>172</v>
      </c>
      <c r="C40" s="728"/>
      <c r="D40" s="728"/>
      <c r="E40" s="728"/>
      <c r="F40" s="54"/>
      <c r="G40" s="541" t="s">
        <v>37</v>
      </c>
      <c r="H40" s="542">
        <v>804</v>
      </c>
      <c r="I40" s="542">
        <v>1130</v>
      </c>
      <c r="J40" s="542">
        <v>331</v>
      </c>
      <c r="K40" s="542">
        <v>807</v>
      </c>
      <c r="L40" s="542">
        <v>0</v>
      </c>
      <c r="M40" s="542">
        <v>59</v>
      </c>
      <c r="N40" s="542">
        <v>373</v>
      </c>
      <c r="O40" s="542">
        <v>434</v>
      </c>
      <c r="P40" s="542">
        <v>0</v>
      </c>
      <c r="Q40" s="542" t="s">
        <v>37</v>
      </c>
      <c r="R40" s="543">
        <v>3938</v>
      </c>
    </row>
  </sheetData>
  <mergeCells count="36">
    <mergeCell ref="B6:F6"/>
    <mergeCell ref="B7:F7"/>
    <mergeCell ref="B8:F8"/>
    <mergeCell ref="C9:E9"/>
    <mergeCell ref="C10:E10"/>
    <mergeCell ref="C11:E11"/>
    <mergeCell ref="C12:E12"/>
    <mergeCell ref="C13:E13"/>
    <mergeCell ref="C14:E14"/>
    <mergeCell ref="C15:F15"/>
    <mergeCell ref="D16:E16"/>
    <mergeCell ref="D17:E17"/>
    <mergeCell ref="D18:E18"/>
    <mergeCell ref="C19:F19"/>
    <mergeCell ref="C20:F20"/>
    <mergeCell ref="C22:F22"/>
    <mergeCell ref="C23:E23"/>
    <mergeCell ref="B24:F24"/>
    <mergeCell ref="C25:F25"/>
    <mergeCell ref="C26:E26"/>
    <mergeCell ref="B37:E37"/>
    <mergeCell ref="B38:E38"/>
    <mergeCell ref="B39:E39"/>
    <mergeCell ref="B40:E40"/>
    <mergeCell ref="A3:C5"/>
    <mergeCell ref="E3:F5"/>
    <mergeCell ref="B32:E32"/>
    <mergeCell ref="B33:E33"/>
    <mergeCell ref="B34:E34"/>
    <mergeCell ref="B35:E35"/>
    <mergeCell ref="B36:E36"/>
    <mergeCell ref="D27:E27"/>
    <mergeCell ref="D28:E28"/>
    <mergeCell ref="B29:F29"/>
    <mergeCell ref="B30:E30"/>
    <mergeCell ref="B31:E31"/>
  </mergeCells>
  <phoneticPr fontId="12"/>
  <pageMargins left="0.78740157480314965" right="0.78740157480314965" top="0.98425196850393704" bottom="0.98425196850393704" header="0.51181102362204722" footer="0.51181102362204722"/>
  <pageSetup paperSize="9" scale="98" firstPageNumber="5" orientation="portrait" blackAndWhite="1" useFirstPageNumber="1" r:id="rId1"/>
  <headerFooter alignWithMargins="0"/>
  <colBreaks count="1" manualBreakCount="1">
    <brk id="10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48"/>
  <sheetViews>
    <sheetView view="pageBreakPreview" topLeftCell="A13" zoomScaleSheetLayoutView="100" workbookViewId="0">
      <selection activeCell="S21" sqref="S21"/>
    </sheetView>
  </sheetViews>
  <sheetFormatPr defaultColWidth="9" defaultRowHeight="22.5" customHeight="1"/>
  <cols>
    <col min="1" max="1" width="2.375" style="1" customWidth="1"/>
    <col min="2" max="2" width="2.125" style="1" customWidth="1"/>
    <col min="3" max="3" width="1.25" style="1" customWidth="1"/>
    <col min="4" max="4" width="9.625" style="1" customWidth="1"/>
    <col min="5" max="5" width="7.625" style="1" customWidth="1"/>
    <col min="6" max="6" width="7.5" style="1" bestFit="1" customWidth="1"/>
    <col min="7" max="7" width="13.875" style="1" customWidth="1"/>
    <col min="8" max="14" width="11" style="1" customWidth="1"/>
    <col min="15" max="15" width="9.5" style="1" customWidth="1"/>
    <col min="16" max="16" width="16.125" style="1" customWidth="1"/>
    <col min="17" max="16384" width="9" style="1"/>
  </cols>
  <sheetData>
    <row r="1" spans="1:16" ht="18.75" customHeight="1">
      <c r="B1" s="75" t="s">
        <v>336</v>
      </c>
      <c r="C1" s="3"/>
      <c r="D1" s="3"/>
      <c r="E1" s="3"/>
    </row>
    <row r="2" spans="1:16" ht="21" customHeight="1">
      <c r="J2" s="55"/>
      <c r="P2" s="55" t="s">
        <v>13</v>
      </c>
    </row>
    <row r="3" spans="1:16" ht="30" customHeight="1">
      <c r="A3" s="71"/>
      <c r="B3" s="438"/>
      <c r="C3" s="438"/>
      <c r="D3" s="438"/>
      <c r="E3" s="39" t="s">
        <v>195</v>
      </c>
      <c r="F3" s="689" t="s">
        <v>241</v>
      </c>
      <c r="G3" s="690"/>
      <c r="H3" s="690"/>
      <c r="I3" s="690"/>
      <c r="J3" s="690"/>
      <c r="K3" s="690"/>
      <c r="L3" s="690"/>
      <c r="M3" s="690"/>
      <c r="N3" s="690"/>
      <c r="O3" s="690"/>
      <c r="P3" s="691"/>
    </row>
    <row r="4" spans="1:16" ht="30" customHeight="1">
      <c r="A4" s="72" t="s">
        <v>1</v>
      </c>
      <c r="B4" s="76"/>
      <c r="C4" s="76"/>
      <c r="D4" s="76"/>
      <c r="E4" s="79" t="s">
        <v>49</v>
      </c>
      <c r="F4" s="444" t="s">
        <v>466</v>
      </c>
      <c r="G4" s="444" t="s">
        <v>80</v>
      </c>
      <c r="H4" s="444" t="s">
        <v>81</v>
      </c>
      <c r="I4" s="444" t="s">
        <v>29</v>
      </c>
      <c r="J4" s="317" t="s">
        <v>82</v>
      </c>
      <c r="K4" s="444" t="s">
        <v>308</v>
      </c>
      <c r="L4" s="444" t="s">
        <v>436</v>
      </c>
      <c r="M4" s="444" t="s">
        <v>296</v>
      </c>
      <c r="N4" s="444" t="s">
        <v>55</v>
      </c>
      <c r="O4" s="380" t="s">
        <v>247</v>
      </c>
      <c r="P4" s="381" t="s">
        <v>62</v>
      </c>
    </row>
    <row r="5" spans="1:16" ht="14.25" customHeight="1">
      <c r="A5" s="73" t="s">
        <v>51</v>
      </c>
      <c r="B5" s="744" t="s">
        <v>165</v>
      </c>
      <c r="C5" s="744"/>
      <c r="D5" s="744"/>
      <c r="E5" s="745"/>
      <c r="F5" s="427">
        <v>0</v>
      </c>
      <c r="G5" s="427">
        <v>11535682</v>
      </c>
      <c r="H5" s="427">
        <v>16064577</v>
      </c>
      <c r="I5" s="427">
        <v>13640665</v>
      </c>
      <c r="J5" s="427">
        <v>3524400</v>
      </c>
      <c r="K5" s="427">
        <v>905217</v>
      </c>
      <c r="L5" s="427">
        <v>3448188</v>
      </c>
      <c r="M5" s="427">
        <v>4539622</v>
      </c>
      <c r="N5" s="427">
        <v>2745225</v>
      </c>
      <c r="O5" s="427">
        <v>0</v>
      </c>
      <c r="P5" s="453">
        <v>56403576</v>
      </c>
    </row>
    <row r="6" spans="1:16" ht="14.25" customHeight="1">
      <c r="A6" s="74"/>
      <c r="B6" s="46" t="s">
        <v>113</v>
      </c>
      <c r="C6" s="740" t="s">
        <v>337</v>
      </c>
      <c r="D6" s="740"/>
      <c r="E6" s="741"/>
      <c r="F6" s="427">
        <v>0</v>
      </c>
      <c r="G6" s="427">
        <v>11432964</v>
      </c>
      <c r="H6" s="427">
        <v>15827997</v>
      </c>
      <c r="I6" s="427">
        <v>13357663</v>
      </c>
      <c r="J6" s="427">
        <v>3518623</v>
      </c>
      <c r="K6" s="427">
        <v>905217</v>
      </c>
      <c r="L6" s="427">
        <v>3202341</v>
      </c>
      <c r="M6" s="427">
        <v>4490348</v>
      </c>
      <c r="N6" s="427">
        <v>2704592</v>
      </c>
      <c r="O6" s="427">
        <v>0</v>
      </c>
      <c r="P6" s="453">
        <v>55439745</v>
      </c>
    </row>
    <row r="7" spans="1:16" ht="14.25" customHeight="1">
      <c r="A7" s="74"/>
      <c r="B7" s="46"/>
      <c r="C7" s="435"/>
      <c r="D7" s="435"/>
      <c r="E7" s="80" t="s">
        <v>412</v>
      </c>
      <c r="F7" s="427">
        <v>0</v>
      </c>
      <c r="G7" s="427">
        <v>68267</v>
      </c>
      <c r="H7" s="427">
        <v>0</v>
      </c>
      <c r="I7" s="427">
        <v>4190</v>
      </c>
      <c r="J7" s="427">
        <v>0</v>
      </c>
      <c r="K7" s="427">
        <v>0</v>
      </c>
      <c r="L7" s="427">
        <v>0</v>
      </c>
      <c r="M7" s="427">
        <v>0</v>
      </c>
      <c r="N7" s="427">
        <v>0</v>
      </c>
      <c r="O7" s="427">
        <v>0</v>
      </c>
      <c r="P7" s="453">
        <v>72457</v>
      </c>
    </row>
    <row r="8" spans="1:16" ht="14.25" customHeight="1">
      <c r="A8" s="74"/>
      <c r="B8" s="46" t="s">
        <v>42</v>
      </c>
      <c r="C8" s="740" t="s">
        <v>249</v>
      </c>
      <c r="D8" s="740"/>
      <c r="E8" s="741"/>
      <c r="F8" s="427">
        <v>0</v>
      </c>
      <c r="G8" s="427">
        <v>68054</v>
      </c>
      <c r="H8" s="427">
        <v>1852</v>
      </c>
      <c r="I8" s="427">
        <v>4051</v>
      </c>
      <c r="J8" s="427">
        <v>1380</v>
      </c>
      <c r="K8" s="427">
        <v>0</v>
      </c>
      <c r="L8" s="427">
        <v>181371</v>
      </c>
      <c r="M8" s="427">
        <v>1913</v>
      </c>
      <c r="N8" s="427">
        <v>3295</v>
      </c>
      <c r="O8" s="427">
        <v>0</v>
      </c>
      <c r="P8" s="453">
        <v>261916</v>
      </c>
    </row>
    <row r="9" spans="1:16" ht="14.25" customHeight="1">
      <c r="A9" s="74"/>
      <c r="B9" s="46" t="s">
        <v>119</v>
      </c>
      <c r="C9" s="740" t="s">
        <v>99</v>
      </c>
      <c r="D9" s="740"/>
      <c r="E9" s="741"/>
      <c r="F9" s="428">
        <v>0</v>
      </c>
      <c r="G9" s="427">
        <v>34664</v>
      </c>
      <c r="H9" s="427">
        <v>234728</v>
      </c>
      <c r="I9" s="427">
        <v>278951</v>
      </c>
      <c r="J9" s="427">
        <v>4397</v>
      </c>
      <c r="K9" s="427">
        <v>0</v>
      </c>
      <c r="L9" s="427">
        <v>64476</v>
      </c>
      <c r="M9" s="427">
        <v>47361</v>
      </c>
      <c r="N9" s="427">
        <v>37338</v>
      </c>
      <c r="O9" s="427">
        <v>0</v>
      </c>
      <c r="P9" s="453">
        <v>701915</v>
      </c>
    </row>
    <row r="10" spans="1:16" ht="14.25" customHeight="1">
      <c r="A10" s="73" t="s">
        <v>206</v>
      </c>
      <c r="B10" s="740" t="s">
        <v>102</v>
      </c>
      <c r="C10" s="740"/>
      <c r="D10" s="740"/>
      <c r="E10" s="741"/>
      <c r="F10" s="427">
        <v>0</v>
      </c>
      <c r="G10" s="427">
        <v>7461092</v>
      </c>
      <c r="H10" s="427">
        <v>9457683</v>
      </c>
      <c r="I10" s="427">
        <v>8842289</v>
      </c>
      <c r="J10" s="427">
        <v>94342</v>
      </c>
      <c r="K10" s="427">
        <v>959030</v>
      </c>
      <c r="L10" s="427">
        <v>4136417</v>
      </c>
      <c r="M10" s="427">
        <v>3493653</v>
      </c>
      <c r="N10" s="427">
        <v>69026</v>
      </c>
      <c r="O10" s="427">
        <v>0</v>
      </c>
      <c r="P10" s="453">
        <v>34513532</v>
      </c>
    </row>
    <row r="11" spans="1:16" ht="14.25" customHeight="1">
      <c r="A11" s="74"/>
      <c r="B11" s="46" t="s">
        <v>113</v>
      </c>
      <c r="C11" s="740" t="s">
        <v>338</v>
      </c>
      <c r="D11" s="740"/>
      <c r="E11" s="741"/>
      <c r="F11" s="427">
        <v>0</v>
      </c>
      <c r="G11" s="427">
        <v>4924116</v>
      </c>
      <c r="H11" s="427">
        <v>4790962</v>
      </c>
      <c r="I11" s="427">
        <v>5543495</v>
      </c>
      <c r="J11" s="427">
        <v>94251</v>
      </c>
      <c r="K11" s="427">
        <v>892302</v>
      </c>
      <c r="L11" s="427">
        <v>2846882</v>
      </c>
      <c r="M11" s="427">
        <v>2413493</v>
      </c>
      <c r="N11" s="427">
        <v>67327</v>
      </c>
      <c r="O11" s="427">
        <v>0</v>
      </c>
      <c r="P11" s="453">
        <v>21572828</v>
      </c>
    </row>
    <row r="12" spans="1:16" ht="14.25" customHeight="1">
      <c r="A12" s="74"/>
      <c r="B12" s="46" t="s">
        <v>42</v>
      </c>
      <c r="C12" s="750" t="s">
        <v>430</v>
      </c>
      <c r="D12" s="750"/>
      <c r="E12" s="751"/>
      <c r="F12" s="427">
        <v>0</v>
      </c>
      <c r="G12" s="427">
        <v>2375968</v>
      </c>
      <c r="H12" s="427">
        <v>3911148</v>
      </c>
      <c r="I12" s="427">
        <v>3252088</v>
      </c>
      <c r="J12" s="427">
        <v>3</v>
      </c>
      <c r="K12" s="427">
        <v>59813</v>
      </c>
      <c r="L12" s="427">
        <v>1261198</v>
      </c>
      <c r="M12" s="427">
        <v>1046989</v>
      </c>
      <c r="N12" s="427">
        <v>3035</v>
      </c>
      <c r="O12" s="427">
        <v>0</v>
      </c>
      <c r="P12" s="453">
        <v>11910242</v>
      </c>
    </row>
    <row r="13" spans="1:16" ht="14.25" customHeight="1">
      <c r="A13" s="74"/>
      <c r="B13" s="46" t="s">
        <v>119</v>
      </c>
      <c r="C13" s="740" t="s">
        <v>224</v>
      </c>
      <c r="D13" s="740"/>
      <c r="E13" s="741"/>
      <c r="F13" s="427">
        <v>0</v>
      </c>
      <c r="G13" s="427">
        <v>4057</v>
      </c>
      <c r="H13" s="427">
        <v>5310</v>
      </c>
      <c r="I13" s="427">
        <v>3872</v>
      </c>
      <c r="J13" s="427">
        <v>0</v>
      </c>
      <c r="K13" s="427">
        <v>83</v>
      </c>
      <c r="L13" s="427">
        <v>0</v>
      </c>
      <c r="M13" s="427">
        <v>2827</v>
      </c>
      <c r="N13" s="427">
        <v>1336</v>
      </c>
      <c r="O13" s="427">
        <v>0</v>
      </c>
      <c r="P13" s="453">
        <v>17485</v>
      </c>
    </row>
    <row r="14" spans="1:16" ht="14.25" customHeight="1">
      <c r="A14" s="74"/>
      <c r="B14" s="46" t="s">
        <v>125</v>
      </c>
      <c r="C14" s="740" t="s">
        <v>283</v>
      </c>
      <c r="D14" s="740"/>
      <c r="E14" s="741"/>
      <c r="F14" s="427">
        <v>0</v>
      </c>
      <c r="G14" s="427">
        <v>162178</v>
      </c>
      <c r="H14" s="427">
        <v>60883</v>
      </c>
      <c r="I14" s="427">
        <v>50578</v>
      </c>
      <c r="J14" s="427">
        <v>0</v>
      </c>
      <c r="K14" s="427">
        <v>6998</v>
      </c>
      <c r="L14" s="427">
        <v>25505</v>
      </c>
      <c r="M14" s="427">
        <v>33976</v>
      </c>
      <c r="N14" s="427">
        <v>0</v>
      </c>
      <c r="O14" s="427">
        <v>0</v>
      </c>
      <c r="P14" s="453">
        <v>340118</v>
      </c>
    </row>
    <row r="15" spans="1:16" ht="14.25" customHeight="1">
      <c r="A15" s="74"/>
      <c r="B15" s="46" t="s">
        <v>134</v>
      </c>
      <c r="C15" s="740" t="s">
        <v>189</v>
      </c>
      <c r="D15" s="740"/>
      <c r="E15" s="741"/>
      <c r="F15" s="427">
        <v>0</v>
      </c>
      <c r="G15" s="427">
        <v>2887</v>
      </c>
      <c r="H15" s="427">
        <v>700000</v>
      </c>
      <c r="I15" s="427">
        <v>0</v>
      </c>
      <c r="J15" s="427">
        <v>88</v>
      </c>
      <c r="K15" s="427">
        <v>0</v>
      </c>
      <c r="L15" s="427">
        <v>2832</v>
      </c>
      <c r="M15" s="427">
        <v>2022</v>
      </c>
      <c r="N15" s="427">
        <v>0</v>
      </c>
      <c r="O15" s="427">
        <v>0</v>
      </c>
      <c r="P15" s="453">
        <v>707829</v>
      </c>
    </row>
    <row r="16" spans="1:16" ht="14.25" customHeight="1">
      <c r="A16" s="73" t="s">
        <v>161</v>
      </c>
      <c r="B16" s="740" t="s">
        <v>24</v>
      </c>
      <c r="C16" s="740"/>
      <c r="D16" s="740"/>
      <c r="E16" s="741"/>
      <c r="F16" s="427">
        <v>0</v>
      </c>
      <c r="G16" s="427">
        <v>0</v>
      </c>
      <c r="H16" s="427">
        <v>0</v>
      </c>
      <c r="I16" s="427">
        <v>0</v>
      </c>
      <c r="J16" s="427">
        <v>0</v>
      </c>
      <c r="K16" s="427">
        <v>0</v>
      </c>
      <c r="L16" s="427">
        <v>0</v>
      </c>
      <c r="M16" s="427">
        <v>0</v>
      </c>
      <c r="N16" s="427">
        <v>0</v>
      </c>
      <c r="O16" s="427">
        <v>0</v>
      </c>
      <c r="P16" s="453">
        <v>0</v>
      </c>
    </row>
    <row r="17" spans="1:16" ht="14.25" customHeight="1">
      <c r="A17" s="756" t="s">
        <v>58</v>
      </c>
      <c r="B17" s="740"/>
      <c r="C17" s="740"/>
      <c r="D17" s="740"/>
      <c r="E17" s="741"/>
      <c r="F17" s="427">
        <v>0</v>
      </c>
      <c r="G17" s="427">
        <v>18996774</v>
      </c>
      <c r="H17" s="427">
        <v>25522260</v>
      </c>
      <c r="I17" s="427">
        <v>22482954</v>
      </c>
      <c r="J17" s="427">
        <v>3618742</v>
      </c>
      <c r="K17" s="427">
        <v>1864247</v>
      </c>
      <c r="L17" s="427">
        <v>7584605</v>
      </c>
      <c r="M17" s="427">
        <v>8033275</v>
      </c>
      <c r="N17" s="427">
        <v>2814251</v>
      </c>
      <c r="O17" s="427">
        <v>0</v>
      </c>
      <c r="P17" s="453">
        <v>90917108</v>
      </c>
    </row>
    <row r="18" spans="1:16" ht="14.25" customHeight="1">
      <c r="A18" s="73" t="s">
        <v>207</v>
      </c>
      <c r="B18" s="740" t="s">
        <v>236</v>
      </c>
      <c r="C18" s="740"/>
      <c r="D18" s="740"/>
      <c r="E18" s="741"/>
      <c r="F18" s="427">
        <v>0</v>
      </c>
      <c r="G18" s="427">
        <v>8644555</v>
      </c>
      <c r="H18" s="427">
        <v>12217166</v>
      </c>
      <c r="I18" s="427">
        <v>11432909</v>
      </c>
      <c r="J18" s="427">
        <v>1660105</v>
      </c>
      <c r="K18" s="427">
        <v>486855</v>
      </c>
      <c r="L18" s="427">
        <v>882514</v>
      </c>
      <c r="M18" s="427">
        <v>1684454</v>
      </c>
      <c r="N18" s="427">
        <v>741634</v>
      </c>
      <c r="O18" s="427">
        <v>0</v>
      </c>
      <c r="P18" s="453">
        <v>37750192</v>
      </c>
    </row>
    <row r="19" spans="1:16" ht="14.25" customHeight="1">
      <c r="A19" s="74"/>
      <c r="B19" s="46" t="s">
        <v>113</v>
      </c>
      <c r="C19" s="752" t="s">
        <v>406</v>
      </c>
      <c r="D19" s="752"/>
      <c r="E19" s="755"/>
      <c r="F19" s="427">
        <v>0</v>
      </c>
      <c r="G19" s="427">
        <v>6317677</v>
      </c>
      <c r="H19" s="427">
        <v>8819500</v>
      </c>
      <c r="I19" s="427">
        <v>8895393</v>
      </c>
      <c r="J19" s="427">
        <v>1660105</v>
      </c>
      <c r="K19" s="427">
        <v>374762</v>
      </c>
      <c r="L19" s="427">
        <v>882514</v>
      </c>
      <c r="M19" s="427">
        <v>1684454</v>
      </c>
      <c r="N19" s="427">
        <v>736775</v>
      </c>
      <c r="O19" s="427">
        <v>0</v>
      </c>
      <c r="P19" s="453">
        <v>29371180</v>
      </c>
    </row>
    <row r="20" spans="1:16" ht="14.25" customHeight="1">
      <c r="A20" s="74"/>
      <c r="B20" s="46"/>
      <c r="C20" s="752" t="s">
        <v>78</v>
      </c>
      <c r="D20" s="753"/>
      <c r="E20" s="754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53"/>
    </row>
    <row r="21" spans="1:16" ht="14.25" customHeight="1">
      <c r="A21" s="74"/>
      <c r="B21" s="46" t="s">
        <v>42</v>
      </c>
      <c r="C21" s="752" t="s">
        <v>406</v>
      </c>
      <c r="D21" s="752"/>
      <c r="E21" s="755"/>
      <c r="F21" s="427">
        <v>0</v>
      </c>
      <c r="G21" s="427">
        <v>54522</v>
      </c>
      <c r="H21" s="427">
        <v>0</v>
      </c>
      <c r="I21" s="427">
        <v>0</v>
      </c>
      <c r="J21" s="427">
        <v>0</v>
      </c>
      <c r="K21" s="427">
        <v>0</v>
      </c>
      <c r="L21" s="427">
        <v>0</v>
      </c>
      <c r="M21" s="427">
        <v>0</v>
      </c>
      <c r="N21" s="427">
        <v>0</v>
      </c>
      <c r="O21" s="427">
        <v>0</v>
      </c>
      <c r="P21" s="453">
        <v>54522</v>
      </c>
    </row>
    <row r="22" spans="1:16" ht="14.25" customHeight="1">
      <c r="A22" s="74"/>
      <c r="B22" s="46"/>
      <c r="C22" s="752" t="s">
        <v>428</v>
      </c>
      <c r="D22" s="753"/>
      <c r="E22" s="754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53"/>
    </row>
    <row r="23" spans="1:16" ht="14.25" customHeight="1">
      <c r="A23" s="74"/>
      <c r="B23" s="46" t="s">
        <v>119</v>
      </c>
      <c r="C23" s="740" t="s">
        <v>356</v>
      </c>
      <c r="D23" s="740"/>
      <c r="E23" s="741"/>
      <c r="F23" s="427">
        <v>0</v>
      </c>
      <c r="G23" s="427">
        <v>2261800</v>
      </c>
      <c r="H23" s="427">
        <v>3397666</v>
      </c>
      <c r="I23" s="427">
        <v>2537516</v>
      </c>
      <c r="J23" s="427">
        <v>0</v>
      </c>
      <c r="K23" s="427">
        <v>42093</v>
      </c>
      <c r="L23" s="427">
        <v>0</v>
      </c>
      <c r="M23" s="427">
        <v>0</v>
      </c>
      <c r="N23" s="427">
        <v>4859</v>
      </c>
      <c r="O23" s="427">
        <v>0</v>
      </c>
      <c r="P23" s="453">
        <v>8243934</v>
      </c>
    </row>
    <row r="24" spans="1:16" ht="14.25" customHeight="1">
      <c r="A24" s="74"/>
      <c r="B24" s="46" t="s">
        <v>125</v>
      </c>
      <c r="C24" s="740" t="s">
        <v>274</v>
      </c>
      <c r="D24" s="740"/>
      <c r="E24" s="741"/>
      <c r="F24" s="427">
        <v>0</v>
      </c>
      <c r="G24" s="427">
        <v>10556</v>
      </c>
      <c r="H24" s="427">
        <v>0</v>
      </c>
      <c r="I24" s="427">
        <v>0</v>
      </c>
      <c r="J24" s="427">
        <v>0</v>
      </c>
      <c r="K24" s="427">
        <v>0</v>
      </c>
      <c r="L24" s="427">
        <v>0</v>
      </c>
      <c r="M24" s="427">
        <v>0</v>
      </c>
      <c r="N24" s="427">
        <v>0</v>
      </c>
      <c r="O24" s="427">
        <v>0</v>
      </c>
      <c r="P24" s="453">
        <v>10556</v>
      </c>
    </row>
    <row r="25" spans="1:16" ht="14.25" customHeight="1">
      <c r="A25" s="74"/>
      <c r="B25" s="46" t="s">
        <v>134</v>
      </c>
      <c r="C25" s="740" t="s">
        <v>189</v>
      </c>
      <c r="D25" s="740"/>
      <c r="E25" s="741"/>
      <c r="F25" s="427">
        <v>0</v>
      </c>
      <c r="G25" s="427">
        <v>0</v>
      </c>
      <c r="H25" s="427">
        <v>0</v>
      </c>
      <c r="I25" s="427">
        <v>0</v>
      </c>
      <c r="J25" s="427">
        <v>0</v>
      </c>
      <c r="K25" s="427">
        <v>70000</v>
      </c>
      <c r="L25" s="427">
        <v>0</v>
      </c>
      <c r="M25" s="427">
        <v>0</v>
      </c>
      <c r="N25" s="427">
        <v>0</v>
      </c>
      <c r="O25" s="427">
        <v>0</v>
      </c>
      <c r="P25" s="453">
        <v>70000</v>
      </c>
    </row>
    <row r="26" spans="1:16" ht="14.25" customHeight="1">
      <c r="A26" s="73" t="s">
        <v>185</v>
      </c>
      <c r="B26" s="740" t="s">
        <v>303</v>
      </c>
      <c r="C26" s="740"/>
      <c r="D26" s="740"/>
      <c r="E26" s="741"/>
      <c r="F26" s="427">
        <v>0</v>
      </c>
      <c r="G26" s="427">
        <v>2690204</v>
      </c>
      <c r="H26" s="427">
        <v>3209209</v>
      </c>
      <c r="I26" s="427">
        <v>2582418</v>
      </c>
      <c r="J26" s="427">
        <v>283340</v>
      </c>
      <c r="K26" s="427">
        <v>107818</v>
      </c>
      <c r="L26" s="427">
        <v>1779103</v>
      </c>
      <c r="M26" s="427">
        <v>695119</v>
      </c>
      <c r="N26" s="427">
        <v>230284</v>
      </c>
      <c r="O26" s="427">
        <v>0</v>
      </c>
      <c r="P26" s="453">
        <v>11577495</v>
      </c>
    </row>
    <row r="27" spans="1:16" ht="14.25" customHeight="1">
      <c r="A27" s="74"/>
      <c r="B27" s="46" t="s">
        <v>113</v>
      </c>
      <c r="C27" s="752" t="s">
        <v>406</v>
      </c>
      <c r="D27" s="752"/>
      <c r="E27" s="755"/>
      <c r="F27" s="427">
        <v>0</v>
      </c>
      <c r="G27" s="427">
        <v>1077708</v>
      </c>
      <c r="H27" s="427">
        <v>1504142</v>
      </c>
      <c r="I27" s="427">
        <v>1000457</v>
      </c>
      <c r="J27" s="427">
        <v>277157</v>
      </c>
      <c r="K27" s="427">
        <v>58720</v>
      </c>
      <c r="L27" s="427">
        <v>1452251</v>
      </c>
      <c r="M27" s="427">
        <v>268285</v>
      </c>
      <c r="N27" s="427">
        <v>229777</v>
      </c>
      <c r="O27" s="427">
        <v>0</v>
      </c>
      <c r="P27" s="453">
        <v>5868497</v>
      </c>
    </row>
    <row r="28" spans="1:16" ht="14.25" customHeight="1">
      <c r="A28" s="74"/>
      <c r="B28" s="46"/>
      <c r="C28" s="752" t="s">
        <v>78</v>
      </c>
      <c r="D28" s="753"/>
      <c r="E28" s="754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53"/>
    </row>
    <row r="29" spans="1:16" ht="14.25" customHeight="1">
      <c r="A29" s="74"/>
      <c r="B29" s="46" t="s">
        <v>42</v>
      </c>
      <c r="C29" s="752" t="s">
        <v>406</v>
      </c>
      <c r="D29" s="752"/>
      <c r="E29" s="755"/>
      <c r="F29" s="427">
        <v>0</v>
      </c>
      <c r="G29" s="427">
        <v>6751</v>
      </c>
      <c r="H29" s="427">
        <v>0</v>
      </c>
      <c r="I29" s="427">
        <v>0</v>
      </c>
      <c r="J29" s="427">
        <v>0</v>
      </c>
      <c r="K29" s="427">
        <v>0</v>
      </c>
      <c r="L29" s="427">
        <v>0</v>
      </c>
      <c r="M29" s="427">
        <v>0</v>
      </c>
      <c r="N29" s="427">
        <v>0</v>
      </c>
      <c r="O29" s="427">
        <v>0</v>
      </c>
      <c r="P29" s="453">
        <v>6751</v>
      </c>
    </row>
    <row r="30" spans="1:16" ht="14.25" customHeight="1">
      <c r="A30" s="74"/>
      <c r="B30" s="46"/>
      <c r="C30" s="752" t="s">
        <v>428</v>
      </c>
      <c r="D30" s="753"/>
      <c r="E30" s="754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53"/>
    </row>
    <row r="31" spans="1:16" ht="14.25" customHeight="1">
      <c r="A31" s="74"/>
      <c r="B31" s="46" t="s">
        <v>119</v>
      </c>
      <c r="C31" s="740" t="s">
        <v>356</v>
      </c>
      <c r="D31" s="740"/>
      <c r="E31" s="741"/>
      <c r="F31" s="427">
        <v>0</v>
      </c>
      <c r="G31" s="427">
        <v>410683</v>
      </c>
      <c r="H31" s="427">
        <v>584256</v>
      </c>
      <c r="I31" s="427">
        <v>397885</v>
      </c>
      <c r="J31" s="427">
        <v>0</v>
      </c>
      <c r="K31" s="427">
        <v>27557</v>
      </c>
      <c r="L31" s="427">
        <v>93848</v>
      </c>
      <c r="M31" s="427">
        <v>158849</v>
      </c>
      <c r="N31" s="427">
        <v>0</v>
      </c>
      <c r="O31" s="427">
        <v>0</v>
      </c>
      <c r="P31" s="453">
        <v>1673078</v>
      </c>
    </row>
    <row r="32" spans="1:16" ht="14.25" customHeight="1">
      <c r="A32" s="74"/>
      <c r="B32" s="46" t="s">
        <v>125</v>
      </c>
      <c r="C32" s="740" t="s">
        <v>274</v>
      </c>
      <c r="D32" s="740"/>
      <c r="E32" s="741"/>
      <c r="F32" s="427">
        <v>0</v>
      </c>
      <c r="G32" s="427">
        <v>3750</v>
      </c>
      <c r="H32" s="427">
        <v>0</v>
      </c>
      <c r="I32" s="427">
        <v>0</v>
      </c>
      <c r="J32" s="427">
        <v>0</v>
      </c>
      <c r="K32" s="427">
        <v>0</v>
      </c>
      <c r="L32" s="427">
        <v>0</v>
      </c>
      <c r="M32" s="427">
        <v>0</v>
      </c>
      <c r="N32" s="427">
        <v>0</v>
      </c>
      <c r="O32" s="427">
        <v>0</v>
      </c>
      <c r="P32" s="453">
        <v>3750</v>
      </c>
    </row>
    <row r="33" spans="1:16" ht="14.25" customHeight="1">
      <c r="A33" s="74"/>
      <c r="B33" s="46" t="s">
        <v>134</v>
      </c>
      <c r="C33" s="740" t="s">
        <v>339</v>
      </c>
      <c r="D33" s="740"/>
      <c r="E33" s="741"/>
      <c r="F33" s="428">
        <v>0</v>
      </c>
      <c r="G33" s="427">
        <v>0</v>
      </c>
      <c r="H33" s="427">
        <v>0</v>
      </c>
      <c r="I33" s="427">
        <v>0</v>
      </c>
      <c r="J33" s="427">
        <v>0</v>
      </c>
      <c r="K33" s="427">
        <v>0</v>
      </c>
      <c r="L33" s="427">
        <v>0</v>
      </c>
      <c r="M33" s="427">
        <v>0</v>
      </c>
      <c r="N33" s="427">
        <v>0</v>
      </c>
      <c r="O33" s="427">
        <v>0</v>
      </c>
      <c r="P33" s="453">
        <v>0</v>
      </c>
    </row>
    <row r="34" spans="1:16" ht="14.25" customHeight="1">
      <c r="A34" s="74"/>
      <c r="B34" s="46" t="s">
        <v>138</v>
      </c>
      <c r="C34" s="750" t="s">
        <v>431</v>
      </c>
      <c r="D34" s="750"/>
      <c r="E34" s="751"/>
      <c r="F34" s="427">
        <v>0</v>
      </c>
      <c r="G34" s="427">
        <v>1145322</v>
      </c>
      <c r="H34" s="427">
        <v>1037758</v>
      </c>
      <c r="I34" s="427">
        <v>1149303</v>
      </c>
      <c r="J34" s="427">
        <v>6183</v>
      </c>
      <c r="K34" s="427">
        <v>21448</v>
      </c>
      <c r="L34" s="427">
        <v>231775</v>
      </c>
      <c r="M34" s="427">
        <v>236057</v>
      </c>
      <c r="N34" s="427">
        <v>507</v>
      </c>
      <c r="O34" s="427">
        <v>0</v>
      </c>
      <c r="P34" s="453">
        <v>3828353</v>
      </c>
    </row>
    <row r="35" spans="1:16" ht="14.25" customHeight="1">
      <c r="A35" s="74"/>
      <c r="B35" s="46" t="s">
        <v>144</v>
      </c>
      <c r="C35" s="750" t="s">
        <v>216</v>
      </c>
      <c r="D35" s="750"/>
      <c r="E35" s="751"/>
      <c r="F35" s="427">
        <v>0</v>
      </c>
      <c r="G35" s="427">
        <v>0</v>
      </c>
      <c r="H35" s="427">
        <v>0</v>
      </c>
      <c r="I35" s="427">
        <v>0</v>
      </c>
      <c r="J35" s="427">
        <v>0</v>
      </c>
      <c r="K35" s="427">
        <v>0</v>
      </c>
      <c r="L35" s="427">
        <v>30</v>
      </c>
      <c r="M35" s="427">
        <v>0</v>
      </c>
      <c r="N35" s="427">
        <v>0</v>
      </c>
      <c r="O35" s="427">
        <v>0</v>
      </c>
      <c r="P35" s="453">
        <v>30</v>
      </c>
    </row>
    <row r="36" spans="1:16" ht="14.25" customHeight="1">
      <c r="A36" s="74"/>
      <c r="B36" s="46" t="s">
        <v>65</v>
      </c>
      <c r="C36" s="740" t="s">
        <v>189</v>
      </c>
      <c r="D36" s="740"/>
      <c r="E36" s="741"/>
      <c r="F36" s="427">
        <v>0</v>
      </c>
      <c r="G36" s="427">
        <v>45990</v>
      </c>
      <c r="H36" s="427">
        <v>83053</v>
      </c>
      <c r="I36" s="427">
        <v>34773</v>
      </c>
      <c r="J36" s="427">
        <v>0</v>
      </c>
      <c r="K36" s="427">
        <v>93</v>
      </c>
      <c r="L36" s="427">
        <v>1199</v>
      </c>
      <c r="M36" s="427">
        <v>31928</v>
      </c>
      <c r="N36" s="427">
        <v>0</v>
      </c>
      <c r="O36" s="427">
        <v>0</v>
      </c>
      <c r="P36" s="453">
        <v>197036</v>
      </c>
    </row>
    <row r="37" spans="1:16" ht="14.25" customHeight="1">
      <c r="A37" s="73" t="s">
        <v>237</v>
      </c>
      <c r="B37" s="740" t="s">
        <v>314</v>
      </c>
      <c r="C37" s="740"/>
      <c r="D37" s="740"/>
      <c r="E37" s="741"/>
      <c r="F37" s="427">
        <v>0</v>
      </c>
      <c r="G37" s="427">
        <v>749802</v>
      </c>
      <c r="H37" s="427">
        <v>1010676</v>
      </c>
      <c r="I37" s="427">
        <v>574057</v>
      </c>
      <c r="J37" s="427">
        <v>797425</v>
      </c>
      <c r="K37" s="427">
        <v>526013</v>
      </c>
      <c r="L37" s="427">
        <v>888820</v>
      </c>
      <c r="M37" s="427">
        <v>1447365</v>
      </c>
      <c r="N37" s="427">
        <v>537301</v>
      </c>
      <c r="O37" s="427">
        <v>0</v>
      </c>
      <c r="P37" s="453">
        <v>6531459</v>
      </c>
    </row>
    <row r="38" spans="1:16" ht="14.25" customHeight="1">
      <c r="A38" s="746" t="s">
        <v>340</v>
      </c>
      <c r="B38" s="727"/>
      <c r="C38" s="724"/>
      <c r="D38" s="724"/>
      <c r="E38" s="723"/>
      <c r="F38" s="427">
        <v>0</v>
      </c>
      <c r="G38" s="427">
        <v>12084561</v>
      </c>
      <c r="H38" s="427">
        <v>16437051</v>
      </c>
      <c r="I38" s="427">
        <v>14589384</v>
      </c>
      <c r="J38" s="427">
        <v>2740870</v>
      </c>
      <c r="K38" s="427">
        <v>1120686</v>
      </c>
      <c r="L38" s="427">
        <v>3550437</v>
      </c>
      <c r="M38" s="427">
        <v>3826938</v>
      </c>
      <c r="N38" s="427">
        <v>1509219</v>
      </c>
      <c r="O38" s="427">
        <v>0</v>
      </c>
      <c r="P38" s="453">
        <v>55859146</v>
      </c>
    </row>
    <row r="39" spans="1:16" ht="14.25" customHeight="1">
      <c r="A39" s="73" t="s">
        <v>229</v>
      </c>
      <c r="B39" s="740" t="s">
        <v>341</v>
      </c>
      <c r="C39" s="740"/>
      <c r="D39" s="740"/>
      <c r="E39" s="741"/>
      <c r="F39" s="427">
        <v>0</v>
      </c>
      <c r="G39" s="427">
        <v>16110245</v>
      </c>
      <c r="H39" s="427">
        <v>12482259</v>
      </c>
      <c r="I39" s="427">
        <v>9364696</v>
      </c>
      <c r="J39" s="427">
        <v>2254642</v>
      </c>
      <c r="K39" s="427">
        <v>261195</v>
      </c>
      <c r="L39" s="427">
        <v>908141</v>
      </c>
      <c r="M39" s="427">
        <v>5543383</v>
      </c>
      <c r="N39" s="427">
        <v>1341796</v>
      </c>
      <c r="O39" s="427">
        <v>0</v>
      </c>
      <c r="P39" s="453">
        <v>48266357</v>
      </c>
    </row>
    <row r="40" spans="1:16" ht="14.25" customHeight="1">
      <c r="A40" s="73" t="s">
        <v>415</v>
      </c>
      <c r="B40" s="740" t="s">
        <v>343</v>
      </c>
      <c r="C40" s="740"/>
      <c r="D40" s="740"/>
      <c r="E40" s="741"/>
      <c r="F40" s="382">
        <v>0</v>
      </c>
      <c r="G40" s="382">
        <v>-9198032</v>
      </c>
      <c r="H40" s="382">
        <v>-3397050</v>
      </c>
      <c r="I40" s="382">
        <v>-1471126</v>
      </c>
      <c r="J40" s="382">
        <v>-1376770</v>
      </c>
      <c r="K40" s="382">
        <v>482366</v>
      </c>
      <c r="L40" s="382">
        <v>3126027</v>
      </c>
      <c r="M40" s="382">
        <v>-1337046</v>
      </c>
      <c r="N40" s="382">
        <v>-36764</v>
      </c>
      <c r="O40" s="382">
        <v>0</v>
      </c>
      <c r="P40" s="507">
        <v>-13208395</v>
      </c>
    </row>
    <row r="41" spans="1:16" ht="14.25" customHeight="1">
      <c r="A41" s="74"/>
      <c r="B41" s="46" t="s">
        <v>113</v>
      </c>
      <c r="C41" s="740" t="s">
        <v>79</v>
      </c>
      <c r="D41" s="740"/>
      <c r="E41" s="741"/>
      <c r="F41" s="382">
        <v>0</v>
      </c>
      <c r="G41" s="382">
        <v>321992</v>
      </c>
      <c r="H41" s="382">
        <v>74502</v>
      </c>
      <c r="I41" s="382">
        <v>0</v>
      </c>
      <c r="J41" s="382">
        <v>22333</v>
      </c>
      <c r="K41" s="382">
        <v>464230</v>
      </c>
      <c r="L41" s="382">
        <v>52013</v>
      </c>
      <c r="M41" s="382">
        <v>370101</v>
      </c>
      <c r="N41" s="382">
        <v>110656</v>
      </c>
      <c r="O41" s="382">
        <v>0</v>
      </c>
      <c r="P41" s="507">
        <v>1415827</v>
      </c>
    </row>
    <row r="42" spans="1:16" ht="14.25" customHeight="1">
      <c r="A42" s="74"/>
      <c r="B42" s="46" t="s">
        <v>42</v>
      </c>
      <c r="C42" s="740" t="s">
        <v>344</v>
      </c>
      <c r="D42" s="740"/>
      <c r="E42" s="741"/>
      <c r="F42" s="382">
        <v>0</v>
      </c>
      <c r="G42" s="382">
        <v>-9520024</v>
      </c>
      <c r="H42" s="382">
        <v>-3471552</v>
      </c>
      <c r="I42" s="382">
        <v>-1471126</v>
      </c>
      <c r="J42" s="382">
        <v>-1399103</v>
      </c>
      <c r="K42" s="382">
        <v>18136</v>
      </c>
      <c r="L42" s="382">
        <v>3074014</v>
      </c>
      <c r="M42" s="382">
        <v>-1707147</v>
      </c>
      <c r="N42" s="382">
        <v>-147420</v>
      </c>
      <c r="O42" s="382">
        <v>0</v>
      </c>
      <c r="P42" s="507">
        <v>-14624222</v>
      </c>
    </row>
    <row r="43" spans="1:16" ht="14.25" customHeight="1">
      <c r="A43" s="74"/>
      <c r="B43" s="435"/>
      <c r="C43" s="46" t="s">
        <v>219</v>
      </c>
      <c r="D43" s="740" t="s">
        <v>345</v>
      </c>
      <c r="E43" s="741"/>
      <c r="F43" s="382">
        <v>0</v>
      </c>
      <c r="G43" s="382">
        <v>0</v>
      </c>
      <c r="H43" s="382">
        <v>1481300</v>
      </c>
      <c r="I43" s="382">
        <v>2292</v>
      </c>
      <c r="J43" s="382">
        <v>0</v>
      </c>
      <c r="K43" s="382">
        <v>31506</v>
      </c>
      <c r="L43" s="382">
        <v>1207607</v>
      </c>
      <c r="M43" s="382">
        <v>0</v>
      </c>
      <c r="N43" s="382">
        <v>0</v>
      </c>
      <c r="O43" s="382">
        <v>0</v>
      </c>
      <c r="P43" s="507">
        <v>2722705</v>
      </c>
    </row>
    <row r="44" spans="1:16" ht="14.25" customHeight="1">
      <c r="A44" s="74"/>
      <c r="B44" s="47"/>
      <c r="C44" s="46" t="s">
        <v>18</v>
      </c>
      <c r="D44" s="77" t="s">
        <v>293</v>
      </c>
      <c r="E44" s="47"/>
      <c r="F44" s="382">
        <v>0</v>
      </c>
      <c r="G44" s="382">
        <v>-9520024</v>
      </c>
      <c r="H44" s="382">
        <v>-4952852</v>
      </c>
      <c r="I44" s="382">
        <v>-1473418</v>
      </c>
      <c r="J44" s="382">
        <v>-1399103</v>
      </c>
      <c r="K44" s="382">
        <v>-13370</v>
      </c>
      <c r="L44" s="382">
        <v>1866407</v>
      </c>
      <c r="M44" s="382">
        <v>-1707147</v>
      </c>
      <c r="N44" s="382">
        <v>-147420</v>
      </c>
      <c r="O44" s="382">
        <v>0</v>
      </c>
      <c r="P44" s="507">
        <v>-17346927</v>
      </c>
    </row>
    <row r="45" spans="1:16" ht="14.25" customHeight="1">
      <c r="A45" s="74"/>
      <c r="B45" s="47"/>
      <c r="C45" s="47"/>
      <c r="D45" s="78" t="s">
        <v>346</v>
      </c>
      <c r="E45" s="4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53"/>
    </row>
    <row r="46" spans="1:16" ht="14.25" customHeight="1">
      <c r="A46" s="746" t="s">
        <v>227</v>
      </c>
      <c r="B46" s="727"/>
      <c r="C46" s="727"/>
      <c r="D46" s="727"/>
      <c r="E46" s="742"/>
      <c r="F46" s="427">
        <v>0</v>
      </c>
      <c r="G46" s="427">
        <v>6912213</v>
      </c>
      <c r="H46" s="427">
        <v>9085209</v>
      </c>
      <c r="I46" s="427">
        <v>7893570</v>
      </c>
      <c r="J46" s="427">
        <v>877872</v>
      </c>
      <c r="K46" s="427">
        <v>743561</v>
      </c>
      <c r="L46" s="427">
        <v>4034168</v>
      </c>
      <c r="M46" s="427">
        <v>4206337</v>
      </c>
      <c r="N46" s="427">
        <v>1305032</v>
      </c>
      <c r="O46" s="427">
        <v>0</v>
      </c>
      <c r="P46" s="453">
        <v>35057962</v>
      </c>
    </row>
    <row r="47" spans="1:16" ht="14.25" customHeight="1">
      <c r="A47" s="746" t="s">
        <v>228</v>
      </c>
      <c r="B47" s="727"/>
      <c r="C47" s="727"/>
      <c r="D47" s="727"/>
      <c r="E47" s="742"/>
      <c r="F47" s="427">
        <v>0</v>
      </c>
      <c r="G47" s="427">
        <v>18996774</v>
      </c>
      <c r="H47" s="427">
        <v>25522260</v>
      </c>
      <c r="I47" s="427">
        <v>22482954</v>
      </c>
      <c r="J47" s="427">
        <v>3618742</v>
      </c>
      <c r="K47" s="427">
        <v>1864247</v>
      </c>
      <c r="L47" s="427">
        <v>7584605</v>
      </c>
      <c r="M47" s="427">
        <v>8033275</v>
      </c>
      <c r="N47" s="427">
        <v>2814251</v>
      </c>
      <c r="O47" s="427">
        <v>0</v>
      </c>
      <c r="P47" s="453">
        <v>90917108</v>
      </c>
    </row>
    <row r="48" spans="1:16" ht="14.25" customHeight="1">
      <c r="A48" s="747" t="s">
        <v>48</v>
      </c>
      <c r="B48" s="748"/>
      <c r="C48" s="748"/>
      <c r="D48" s="748"/>
      <c r="E48" s="749"/>
      <c r="F48" s="429">
        <v>0</v>
      </c>
      <c r="G48" s="429">
        <v>0</v>
      </c>
      <c r="H48" s="429">
        <v>0</v>
      </c>
      <c r="I48" s="429">
        <v>0</v>
      </c>
      <c r="J48" s="429">
        <v>0</v>
      </c>
      <c r="K48" s="429">
        <v>0</v>
      </c>
      <c r="L48" s="429">
        <v>0</v>
      </c>
      <c r="M48" s="429">
        <v>0</v>
      </c>
      <c r="N48" s="429">
        <v>0</v>
      </c>
      <c r="O48" s="429">
        <v>0</v>
      </c>
      <c r="P48" s="508">
        <v>0</v>
      </c>
    </row>
  </sheetData>
  <mergeCells count="42">
    <mergeCell ref="F3:P3"/>
    <mergeCell ref="B5:E5"/>
    <mergeCell ref="C6:E6"/>
    <mergeCell ref="C8:E8"/>
    <mergeCell ref="C9:E9"/>
    <mergeCell ref="B10:E10"/>
    <mergeCell ref="C11:E11"/>
    <mergeCell ref="C12:E12"/>
    <mergeCell ref="C13:E13"/>
    <mergeCell ref="C14:E14"/>
    <mergeCell ref="C15:E15"/>
    <mergeCell ref="B16:E16"/>
    <mergeCell ref="A17:E17"/>
    <mergeCell ref="B18:E18"/>
    <mergeCell ref="C19:E19"/>
    <mergeCell ref="C20:E20"/>
    <mergeCell ref="C21:E21"/>
    <mergeCell ref="C22:E22"/>
    <mergeCell ref="C23:E23"/>
    <mergeCell ref="C24:E24"/>
    <mergeCell ref="C25:E25"/>
    <mergeCell ref="B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B37:E37"/>
    <mergeCell ref="A38:E38"/>
    <mergeCell ref="B39:E39"/>
    <mergeCell ref="A47:E47"/>
    <mergeCell ref="A48:E48"/>
    <mergeCell ref="B40:E40"/>
    <mergeCell ref="C41:E41"/>
    <mergeCell ref="C42:E42"/>
    <mergeCell ref="D43:E43"/>
    <mergeCell ref="A46:E46"/>
  </mergeCells>
  <phoneticPr fontId="5"/>
  <pageMargins left="0.78740157480314965" right="0.78740157480314965" top="0.98425196850393704" bottom="0.98425196850393704" header="0.51181102362204722" footer="0.51181102362204722"/>
  <pageSetup paperSize="9" scale="98" firstPageNumber="7" orientation="portrait" blackAndWhite="1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FFFF00"/>
  </sheetPr>
  <dimension ref="A1:BO46"/>
  <sheetViews>
    <sheetView view="pageBreakPreview" topLeftCell="AU1" zoomScaleSheetLayoutView="100" workbookViewId="0">
      <selection activeCell="BM18" sqref="BM18"/>
    </sheetView>
  </sheetViews>
  <sheetFormatPr defaultColWidth="11" defaultRowHeight="13.5"/>
  <cols>
    <col min="1" max="1" width="3.125" style="1" customWidth="1"/>
    <col min="2" max="2" width="2.125" style="1" customWidth="1"/>
    <col min="3" max="3" width="1.375" style="1" customWidth="1"/>
    <col min="4" max="4" width="13.75" style="1" customWidth="1"/>
    <col min="5" max="5" width="2.125" style="1" customWidth="1"/>
    <col min="6" max="6" width="4.875" style="35" customWidth="1"/>
    <col min="7" max="8" width="8.5" style="1" bestFit="1" customWidth="1"/>
    <col min="9" max="9" width="10.5" style="1" customWidth="1"/>
    <col min="10" max="11" width="13.875" style="1" bestFit="1" customWidth="1"/>
    <col min="12" max="12" width="10.5" style="1" customWidth="1"/>
    <col min="13" max="14" width="12" style="1" customWidth="1"/>
    <col min="15" max="15" width="10.5" style="1" customWidth="1"/>
    <col min="16" max="17" width="12" style="1" customWidth="1"/>
    <col min="18" max="18" width="10.5" style="1" customWidth="1"/>
    <col min="19" max="19" width="3.125" style="1" customWidth="1"/>
    <col min="20" max="20" width="2.125" style="1" customWidth="1"/>
    <col min="21" max="21" width="1.375" style="1" customWidth="1"/>
    <col min="22" max="22" width="13.75" style="1" customWidth="1"/>
    <col min="23" max="23" width="2.125" style="1" customWidth="1"/>
    <col min="24" max="24" width="4.875" style="35" customWidth="1"/>
    <col min="25" max="26" width="12.125" style="1" customWidth="1"/>
    <col min="27" max="27" width="10.625" style="1" customWidth="1"/>
    <col min="28" max="29" width="12.5" style="1" customWidth="1"/>
    <col min="30" max="30" width="10.125" style="1" customWidth="1"/>
    <col min="31" max="32" width="12.5" style="1" customWidth="1"/>
    <col min="33" max="33" width="10.625" style="1" customWidth="1"/>
    <col min="34" max="35" width="12.375" style="1" customWidth="1"/>
    <col min="36" max="36" width="10.75" style="1" customWidth="1"/>
    <col min="37" max="37" width="3.125" style="1" customWidth="1"/>
    <col min="38" max="38" width="2.125" style="1" customWidth="1"/>
    <col min="39" max="39" width="1.375" style="1" customWidth="1"/>
    <col min="40" max="40" width="13.75" style="1" customWidth="1"/>
    <col min="41" max="41" width="2.125" style="1" customWidth="1"/>
    <col min="42" max="42" width="4.875" style="35" customWidth="1"/>
    <col min="43" max="44" width="12.5" style="1" customWidth="1"/>
    <col min="45" max="45" width="10.625" style="1" customWidth="1"/>
    <col min="46" max="47" width="12.5" style="1" customWidth="1"/>
    <col min="48" max="48" width="10.625" style="1" customWidth="1"/>
    <col min="49" max="50" width="12.5" style="1" customWidth="1"/>
    <col min="51" max="51" width="10.125" style="1" customWidth="1"/>
    <col min="52" max="53" width="13.75" style="1" customWidth="1"/>
    <col min="54" max="54" width="10.625" style="1" customWidth="1"/>
    <col min="55" max="55" width="13.875" style="1" bestFit="1" customWidth="1"/>
    <col min="56" max="56" width="3.125" style="1" customWidth="1"/>
    <col min="57" max="57" width="2.125" style="1" customWidth="1"/>
    <col min="58" max="58" width="1.375" style="1" customWidth="1"/>
    <col min="59" max="59" width="13.75" style="1" customWidth="1"/>
    <col min="60" max="60" width="2.125" style="1" customWidth="1"/>
    <col min="61" max="61" width="4.875" style="35" customWidth="1"/>
    <col min="62" max="63" width="12.5" style="1" customWidth="1"/>
    <col min="64" max="64" width="10.625" style="1" customWidth="1"/>
    <col min="65" max="66" width="12.5" style="1" customWidth="1"/>
    <col min="67" max="67" width="10.625" style="1" customWidth="1"/>
    <col min="68" max="16384" width="11" style="1"/>
  </cols>
  <sheetData>
    <row r="1" spans="1:67" ht="17.25" customHeight="1">
      <c r="A1" s="83" t="s">
        <v>97</v>
      </c>
      <c r="B1" s="92"/>
      <c r="C1" s="92"/>
      <c r="D1" s="92"/>
      <c r="E1" s="92"/>
      <c r="F1" s="105"/>
      <c r="S1" s="83" t="s">
        <v>97</v>
      </c>
      <c r="T1" s="92"/>
      <c r="U1" s="92"/>
      <c r="V1" s="92"/>
      <c r="W1" s="92"/>
      <c r="X1" s="105"/>
      <c r="AK1" s="83" t="s">
        <v>97</v>
      </c>
      <c r="AL1" s="92"/>
      <c r="AM1" s="92"/>
      <c r="AN1" s="92"/>
      <c r="AO1" s="92"/>
      <c r="AP1" s="105"/>
      <c r="BD1" s="83" t="s">
        <v>97</v>
      </c>
      <c r="BE1" s="92"/>
      <c r="BF1" s="92"/>
      <c r="BG1" s="92"/>
      <c r="BH1" s="92"/>
      <c r="BI1" s="105"/>
    </row>
    <row r="2" spans="1:67" ht="15" customHeight="1" thickBot="1">
      <c r="A2" s="84"/>
      <c r="B2" s="84"/>
      <c r="C2" s="84"/>
      <c r="D2" s="84"/>
      <c r="E2" s="84"/>
      <c r="F2" s="106"/>
      <c r="G2" s="15"/>
      <c r="H2" s="15"/>
      <c r="I2" s="15"/>
      <c r="J2" s="15"/>
      <c r="K2" s="15"/>
      <c r="L2" s="103"/>
      <c r="M2" s="15"/>
      <c r="N2" s="15"/>
      <c r="O2" s="15"/>
      <c r="P2" s="15"/>
      <c r="R2" s="103" t="s">
        <v>318</v>
      </c>
      <c r="S2" s="84"/>
      <c r="T2" s="84"/>
      <c r="U2" s="84"/>
      <c r="V2" s="84"/>
      <c r="W2" s="84"/>
      <c r="X2" s="106"/>
      <c r="Y2" s="15"/>
      <c r="Z2" s="15"/>
      <c r="AA2" s="15"/>
      <c r="AB2" s="15"/>
      <c r="AD2" s="103"/>
      <c r="AE2" s="15"/>
      <c r="AF2" s="15"/>
      <c r="AG2" s="15"/>
      <c r="AH2" s="15"/>
      <c r="AI2" s="15"/>
      <c r="AJ2" s="103" t="s">
        <v>318</v>
      </c>
      <c r="AK2" s="84"/>
      <c r="AL2" s="84"/>
      <c r="AM2" s="84"/>
      <c r="AN2" s="84"/>
      <c r="AO2" s="84"/>
      <c r="AP2" s="106"/>
      <c r="AQ2" s="15"/>
      <c r="AR2" s="15"/>
      <c r="AS2" s="103"/>
      <c r="AT2" s="15"/>
      <c r="AU2" s="15"/>
      <c r="AV2" s="103"/>
      <c r="AW2" s="15"/>
      <c r="AX2" s="15"/>
      <c r="AY2" s="15"/>
      <c r="AZ2" s="15"/>
      <c r="BA2" s="15"/>
      <c r="BB2" s="103" t="s">
        <v>318</v>
      </c>
      <c r="BD2" s="84"/>
      <c r="BE2" s="84"/>
      <c r="BF2" s="84"/>
      <c r="BG2" s="84"/>
      <c r="BH2" s="84"/>
      <c r="BI2" s="106"/>
      <c r="BJ2" s="15"/>
      <c r="BK2" s="15"/>
      <c r="BL2" s="103"/>
      <c r="BM2" s="15"/>
      <c r="BN2" s="15"/>
      <c r="BO2" s="103" t="s">
        <v>318</v>
      </c>
    </row>
    <row r="3" spans="1:67" ht="18" customHeight="1">
      <c r="A3" s="85" t="s">
        <v>222</v>
      </c>
      <c r="B3" s="93"/>
      <c r="C3" s="93"/>
      <c r="D3" s="93"/>
      <c r="E3" s="93"/>
      <c r="F3" s="107" t="s">
        <v>21</v>
      </c>
      <c r="G3" s="689" t="s">
        <v>420</v>
      </c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1"/>
      <c r="S3" s="85" t="s">
        <v>222</v>
      </c>
      <c r="T3" s="93"/>
      <c r="U3" s="93"/>
      <c r="V3" s="93"/>
      <c r="W3" s="93"/>
      <c r="X3" s="122" t="s">
        <v>21</v>
      </c>
      <c r="Y3" s="689" t="s">
        <v>420</v>
      </c>
      <c r="Z3" s="690"/>
      <c r="AA3" s="690"/>
      <c r="AB3" s="690"/>
      <c r="AC3" s="690"/>
      <c r="AD3" s="690"/>
      <c r="AE3" s="690"/>
      <c r="AF3" s="690"/>
      <c r="AG3" s="690"/>
      <c r="AH3" s="690"/>
      <c r="AI3" s="690"/>
      <c r="AJ3" s="691"/>
      <c r="AK3" s="132"/>
      <c r="AL3" s="265"/>
      <c r="AM3" s="265"/>
      <c r="AN3" s="265"/>
      <c r="AO3" s="303"/>
      <c r="AP3" s="122" t="s">
        <v>21</v>
      </c>
      <c r="AQ3" s="794" t="s">
        <v>438</v>
      </c>
      <c r="AR3" s="794"/>
      <c r="AS3" s="794"/>
      <c r="AT3" s="794"/>
      <c r="AU3" s="794"/>
      <c r="AV3" s="794"/>
      <c r="AW3" s="794"/>
      <c r="AX3" s="794"/>
      <c r="AY3" s="794"/>
      <c r="AZ3" s="794"/>
      <c r="BA3" s="794"/>
      <c r="BB3" s="795"/>
      <c r="BC3" s="15"/>
      <c r="BD3" s="132"/>
      <c r="BE3" s="265"/>
      <c r="BF3" s="265"/>
      <c r="BG3" s="265"/>
      <c r="BH3" s="303"/>
      <c r="BI3" s="348"/>
      <c r="BJ3" s="791" t="s">
        <v>468</v>
      </c>
      <c r="BK3" s="792"/>
      <c r="BL3" s="792"/>
      <c r="BM3" s="792"/>
      <c r="BN3" s="792"/>
      <c r="BO3" s="793"/>
    </row>
    <row r="4" spans="1:67" ht="18" customHeight="1">
      <c r="A4" s="86"/>
      <c r="B4" s="94"/>
      <c r="C4" s="94"/>
      <c r="D4" s="94"/>
      <c r="E4" s="104"/>
      <c r="F4" s="108" t="s">
        <v>205</v>
      </c>
      <c r="G4" s="111" t="s">
        <v>4</v>
      </c>
      <c r="H4" s="32"/>
      <c r="I4" s="32"/>
      <c r="J4" s="430" t="s">
        <v>173</v>
      </c>
      <c r="K4" s="398"/>
      <c r="L4" s="398"/>
      <c r="M4" s="119" t="s">
        <v>342</v>
      </c>
      <c r="N4" s="32"/>
      <c r="O4" s="32"/>
      <c r="P4" s="119" t="s">
        <v>135</v>
      </c>
      <c r="Q4" s="32"/>
      <c r="R4" s="37"/>
      <c r="S4" s="86"/>
      <c r="T4" s="94"/>
      <c r="U4" s="94"/>
      <c r="V4" s="94"/>
      <c r="W4" s="104"/>
      <c r="X4" s="108" t="s">
        <v>205</v>
      </c>
      <c r="Y4" s="111" t="s">
        <v>67</v>
      </c>
      <c r="Z4" s="32"/>
      <c r="AA4" s="32"/>
      <c r="AB4" s="430" t="s">
        <v>61</v>
      </c>
      <c r="AC4" s="398"/>
      <c r="AD4" s="398"/>
      <c r="AE4" s="111" t="s">
        <v>414</v>
      </c>
      <c r="AF4" s="32"/>
      <c r="AG4" s="36"/>
      <c r="AH4" s="32" t="s">
        <v>425</v>
      </c>
      <c r="AI4" s="32"/>
      <c r="AJ4" s="37"/>
      <c r="AK4" s="86"/>
      <c r="AL4" s="94"/>
      <c r="AM4" s="94"/>
      <c r="AN4" s="94"/>
      <c r="AO4" s="104"/>
      <c r="AP4" s="108" t="s">
        <v>205</v>
      </c>
      <c r="AQ4" s="111" t="s">
        <v>201</v>
      </c>
      <c r="AR4" s="32"/>
      <c r="AS4" s="36"/>
      <c r="AT4" s="430" t="s">
        <v>427</v>
      </c>
      <c r="AU4" s="398"/>
      <c r="AV4" s="398"/>
      <c r="AW4" s="111" t="s">
        <v>45</v>
      </c>
      <c r="AX4" s="32"/>
      <c r="AY4" s="36"/>
      <c r="AZ4" s="131" t="s">
        <v>319</v>
      </c>
      <c r="BA4" s="32"/>
      <c r="BB4" s="37"/>
      <c r="BC4" s="15"/>
      <c r="BD4" s="86"/>
      <c r="BE4" s="94"/>
      <c r="BF4" s="94"/>
      <c r="BG4" s="94"/>
      <c r="BH4" s="104"/>
      <c r="BI4" s="349" t="s">
        <v>205</v>
      </c>
      <c r="BJ4" s="431" t="s">
        <v>442</v>
      </c>
      <c r="BK4" s="144"/>
      <c r="BL4" s="36"/>
      <c r="BM4" s="119" t="s">
        <v>427</v>
      </c>
      <c r="BN4" s="144"/>
      <c r="BO4" s="365"/>
    </row>
    <row r="5" spans="1:67" ht="18" customHeight="1">
      <c r="A5" s="87" t="s">
        <v>1</v>
      </c>
      <c r="B5" s="95"/>
      <c r="C5" s="95"/>
      <c r="D5" s="95"/>
      <c r="E5" s="95"/>
      <c r="F5" s="109" t="s">
        <v>210</v>
      </c>
      <c r="G5" s="112">
        <v>3</v>
      </c>
      <c r="H5" s="112">
        <v>4</v>
      </c>
      <c r="I5" s="118" t="s">
        <v>490</v>
      </c>
      <c r="J5" s="112">
        <v>3</v>
      </c>
      <c r="K5" s="112">
        <v>4</v>
      </c>
      <c r="L5" s="118" t="s">
        <v>490</v>
      </c>
      <c r="M5" s="112">
        <v>3</v>
      </c>
      <c r="N5" s="112">
        <v>4</v>
      </c>
      <c r="O5" s="118" t="s">
        <v>490</v>
      </c>
      <c r="P5" s="112">
        <v>3</v>
      </c>
      <c r="Q5" s="112">
        <v>4</v>
      </c>
      <c r="R5" s="121" t="s">
        <v>490</v>
      </c>
      <c r="S5" s="87" t="s">
        <v>1</v>
      </c>
      <c r="T5" s="95"/>
      <c r="U5" s="95"/>
      <c r="V5" s="95"/>
      <c r="W5" s="95"/>
      <c r="X5" s="109" t="s">
        <v>210</v>
      </c>
      <c r="Y5" s="112">
        <v>3</v>
      </c>
      <c r="Z5" s="112">
        <v>4</v>
      </c>
      <c r="AA5" s="118" t="s">
        <v>490</v>
      </c>
      <c r="AB5" s="112">
        <v>3</v>
      </c>
      <c r="AC5" s="112">
        <v>4</v>
      </c>
      <c r="AD5" s="118" t="s">
        <v>490</v>
      </c>
      <c r="AE5" s="112">
        <v>3</v>
      </c>
      <c r="AF5" s="112">
        <v>4</v>
      </c>
      <c r="AG5" s="118" t="s">
        <v>490</v>
      </c>
      <c r="AH5" s="130">
        <v>3</v>
      </c>
      <c r="AI5" s="130">
        <v>4</v>
      </c>
      <c r="AJ5" s="304" t="s">
        <v>490</v>
      </c>
      <c r="AK5" s="87" t="s">
        <v>1</v>
      </c>
      <c r="AL5" s="95"/>
      <c r="AM5" s="95"/>
      <c r="AN5" s="95"/>
      <c r="AO5" s="95"/>
      <c r="AP5" s="109" t="s">
        <v>210</v>
      </c>
      <c r="AQ5" s="112">
        <v>3</v>
      </c>
      <c r="AR5" s="112">
        <v>4</v>
      </c>
      <c r="AS5" s="118" t="s">
        <v>490</v>
      </c>
      <c r="AT5" s="112">
        <v>3</v>
      </c>
      <c r="AU5" s="112">
        <v>4</v>
      </c>
      <c r="AV5" s="118" t="s">
        <v>490</v>
      </c>
      <c r="AW5" s="112">
        <v>3</v>
      </c>
      <c r="AX5" s="112">
        <v>4</v>
      </c>
      <c r="AY5" s="118" t="s">
        <v>490</v>
      </c>
      <c r="AZ5" s="112">
        <v>3</v>
      </c>
      <c r="BA5" s="112">
        <v>4</v>
      </c>
      <c r="BB5" s="121" t="s">
        <v>490</v>
      </c>
      <c r="BC5" s="15"/>
      <c r="BD5" s="87" t="s">
        <v>1</v>
      </c>
      <c r="BE5" s="95"/>
      <c r="BF5" s="95"/>
      <c r="BG5" s="95"/>
      <c r="BH5" s="95"/>
      <c r="BI5" s="350" t="s">
        <v>210</v>
      </c>
      <c r="BJ5" s="674">
        <v>3</v>
      </c>
      <c r="BK5" s="112">
        <v>4</v>
      </c>
      <c r="BL5" s="118" t="s">
        <v>490</v>
      </c>
      <c r="BM5" s="112">
        <v>3</v>
      </c>
      <c r="BN5" s="112">
        <v>4</v>
      </c>
      <c r="BO5" s="121" t="s">
        <v>490</v>
      </c>
    </row>
    <row r="6" spans="1:67" ht="18.75" customHeight="1">
      <c r="A6" s="88" t="s">
        <v>51</v>
      </c>
      <c r="B6" s="763" t="s">
        <v>71</v>
      </c>
      <c r="C6" s="763"/>
      <c r="D6" s="763"/>
      <c r="E6" s="763"/>
      <c r="F6" s="96" t="s">
        <v>23</v>
      </c>
      <c r="G6" s="120">
        <v>0</v>
      </c>
      <c r="H6" s="120">
        <v>0</v>
      </c>
      <c r="I6" s="544">
        <v>0</v>
      </c>
      <c r="J6" s="120">
        <v>12009414</v>
      </c>
      <c r="K6" s="384">
        <v>12446881</v>
      </c>
      <c r="L6" s="566">
        <v>3.6</v>
      </c>
      <c r="M6" s="120">
        <v>11982642</v>
      </c>
      <c r="N6" s="120">
        <v>12627860</v>
      </c>
      <c r="O6" s="549">
        <v>5.4</v>
      </c>
      <c r="P6" s="120">
        <v>2049416</v>
      </c>
      <c r="Q6" s="120">
        <v>2039309</v>
      </c>
      <c r="R6" s="567">
        <v>-0.5</v>
      </c>
      <c r="S6" s="88" t="s">
        <v>51</v>
      </c>
      <c r="T6" s="763" t="s">
        <v>71</v>
      </c>
      <c r="U6" s="763"/>
      <c r="V6" s="763"/>
      <c r="W6" s="763"/>
      <c r="X6" s="123" t="s">
        <v>23</v>
      </c>
      <c r="Y6" s="120">
        <v>12506150</v>
      </c>
      <c r="Z6" s="120">
        <v>13563088</v>
      </c>
      <c r="AA6" s="549">
        <v>8.5</v>
      </c>
      <c r="AB6" s="120">
        <v>0</v>
      </c>
      <c r="AC6" s="384">
        <v>0</v>
      </c>
      <c r="AD6" s="582">
        <v>0</v>
      </c>
      <c r="AE6" s="120">
        <v>462944</v>
      </c>
      <c r="AF6" s="120">
        <v>585594</v>
      </c>
      <c r="AG6" s="566">
        <v>26.5</v>
      </c>
      <c r="AH6" s="554">
        <v>2701565</v>
      </c>
      <c r="AI6" s="120">
        <v>2848214</v>
      </c>
      <c r="AJ6" s="583">
        <v>5.4</v>
      </c>
      <c r="AK6" s="88" t="s">
        <v>51</v>
      </c>
      <c r="AL6" s="763" t="s">
        <v>71</v>
      </c>
      <c r="AM6" s="763"/>
      <c r="AN6" s="763"/>
      <c r="AO6" s="763"/>
      <c r="AP6" s="123" t="s">
        <v>23</v>
      </c>
      <c r="AQ6" s="120">
        <v>4262044</v>
      </c>
      <c r="AR6" s="120">
        <v>4398439</v>
      </c>
      <c r="AS6" s="566">
        <v>3.2</v>
      </c>
      <c r="AT6" s="558">
        <v>0</v>
      </c>
      <c r="AU6" s="384">
        <v>0</v>
      </c>
      <c r="AV6" s="582">
        <v>0</v>
      </c>
      <c r="AW6" s="120">
        <v>0</v>
      </c>
      <c r="AX6" s="120">
        <v>0</v>
      </c>
      <c r="AY6" s="582">
        <v>0</v>
      </c>
      <c r="AZ6" s="592">
        <v>45974175</v>
      </c>
      <c r="BA6" s="592">
        <v>48509385</v>
      </c>
      <c r="BB6" s="567">
        <v>5.5</v>
      </c>
      <c r="BD6" s="88" t="s">
        <v>51</v>
      </c>
      <c r="BE6" s="763" t="s">
        <v>71</v>
      </c>
      <c r="BF6" s="763"/>
      <c r="BG6" s="763"/>
      <c r="BH6" s="763"/>
      <c r="BI6" s="351" t="s">
        <v>23</v>
      </c>
      <c r="BJ6" s="564">
        <v>3247779</v>
      </c>
      <c r="BK6" s="554">
        <v>3779395</v>
      </c>
      <c r="BL6" s="582">
        <v>16.399999999999999</v>
      </c>
      <c r="BM6" s="630">
        <v>2214836</v>
      </c>
      <c r="BN6" s="554">
        <v>2707559</v>
      </c>
      <c r="BO6" s="583">
        <v>22.2</v>
      </c>
    </row>
    <row r="7" spans="1:67" ht="18.75" customHeight="1">
      <c r="A7" s="89"/>
      <c r="B7" s="96" t="s">
        <v>113</v>
      </c>
      <c r="C7" s="764" t="s">
        <v>2</v>
      </c>
      <c r="D7" s="764"/>
      <c r="E7" s="764"/>
      <c r="F7" s="790"/>
      <c r="G7" s="115">
        <v>0</v>
      </c>
      <c r="H7" s="115">
        <v>0</v>
      </c>
      <c r="I7" s="544">
        <v>0</v>
      </c>
      <c r="J7" s="115">
        <v>11602257</v>
      </c>
      <c r="K7" s="385">
        <v>12095454</v>
      </c>
      <c r="L7" s="566">
        <v>4.3</v>
      </c>
      <c r="M7" s="115">
        <v>11722167</v>
      </c>
      <c r="N7" s="115">
        <v>12352240</v>
      </c>
      <c r="O7" s="549">
        <v>5.4</v>
      </c>
      <c r="P7" s="115">
        <v>1810098</v>
      </c>
      <c r="Q7" s="115">
        <v>1805028</v>
      </c>
      <c r="R7" s="567">
        <v>-0.3</v>
      </c>
      <c r="S7" s="89"/>
      <c r="T7" s="96" t="s">
        <v>113</v>
      </c>
      <c r="U7" s="764" t="s">
        <v>2</v>
      </c>
      <c r="V7" s="764"/>
      <c r="W7" s="764"/>
      <c r="X7" s="790"/>
      <c r="Y7" s="115">
        <v>11907721</v>
      </c>
      <c r="Z7" s="115">
        <v>12981840</v>
      </c>
      <c r="AA7" s="549">
        <v>9</v>
      </c>
      <c r="AB7" s="115">
        <v>0</v>
      </c>
      <c r="AC7" s="385">
        <v>0</v>
      </c>
      <c r="AD7" s="582">
        <v>0</v>
      </c>
      <c r="AE7" s="115">
        <v>362315</v>
      </c>
      <c r="AF7" s="115">
        <v>489298</v>
      </c>
      <c r="AG7" s="566">
        <v>35</v>
      </c>
      <c r="AH7" s="554">
        <v>2394075</v>
      </c>
      <c r="AI7" s="115">
        <v>2551694</v>
      </c>
      <c r="AJ7" s="583">
        <v>6.6</v>
      </c>
      <c r="AK7" s="89"/>
      <c r="AL7" s="96" t="s">
        <v>113</v>
      </c>
      <c r="AM7" s="764" t="s">
        <v>2</v>
      </c>
      <c r="AN7" s="764"/>
      <c r="AO7" s="764"/>
      <c r="AP7" s="790"/>
      <c r="AQ7" s="115">
        <v>3872311</v>
      </c>
      <c r="AR7" s="115">
        <v>4004193</v>
      </c>
      <c r="AS7" s="566">
        <v>3.4</v>
      </c>
      <c r="AT7" s="556">
        <v>0</v>
      </c>
      <c r="AU7" s="385">
        <v>0</v>
      </c>
      <c r="AV7" s="582">
        <v>0</v>
      </c>
      <c r="AW7" s="115">
        <v>0</v>
      </c>
      <c r="AX7" s="115">
        <v>0</v>
      </c>
      <c r="AY7" s="582">
        <v>0</v>
      </c>
      <c r="AZ7" s="120">
        <v>43670944</v>
      </c>
      <c r="BA7" s="120">
        <v>46279747</v>
      </c>
      <c r="BB7" s="567">
        <v>6</v>
      </c>
      <c r="BD7" s="89"/>
      <c r="BE7" s="96" t="s">
        <v>113</v>
      </c>
      <c r="BF7" s="764" t="s">
        <v>2</v>
      </c>
      <c r="BG7" s="764"/>
      <c r="BH7" s="764"/>
      <c r="BI7" s="765"/>
      <c r="BJ7" s="565">
        <v>3003682</v>
      </c>
      <c r="BK7" s="545">
        <v>3099738</v>
      </c>
      <c r="BL7" s="582">
        <v>3.2</v>
      </c>
      <c r="BM7" s="631">
        <v>2135926</v>
      </c>
      <c r="BN7" s="545">
        <v>2622200</v>
      </c>
      <c r="BO7" s="583">
        <v>22.8</v>
      </c>
    </row>
    <row r="8" spans="1:67" ht="18.75" customHeight="1">
      <c r="A8" s="89"/>
      <c r="B8" s="96" t="s">
        <v>42</v>
      </c>
      <c r="C8" s="764" t="s">
        <v>121</v>
      </c>
      <c r="D8" s="764"/>
      <c r="E8" s="764"/>
      <c r="F8" s="790"/>
      <c r="G8" s="115">
        <v>0</v>
      </c>
      <c r="H8" s="115">
        <v>0</v>
      </c>
      <c r="I8" s="544">
        <v>0</v>
      </c>
      <c r="J8" s="115">
        <v>407157</v>
      </c>
      <c r="K8" s="385">
        <v>351427</v>
      </c>
      <c r="L8" s="566">
        <v>-13.7</v>
      </c>
      <c r="M8" s="115">
        <v>260475</v>
      </c>
      <c r="N8" s="115">
        <v>275620</v>
      </c>
      <c r="O8" s="549">
        <v>5.8</v>
      </c>
      <c r="P8" s="115">
        <v>239318</v>
      </c>
      <c r="Q8" s="115">
        <v>234281</v>
      </c>
      <c r="R8" s="567">
        <v>-2.1</v>
      </c>
      <c r="S8" s="89"/>
      <c r="T8" s="96" t="s">
        <v>42</v>
      </c>
      <c r="U8" s="764" t="s">
        <v>121</v>
      </c>
      <c r="V8" s="764"/>
      <c r="W8" s="764"/>
      <c r="X8" s="790"/>
      <c r="Y8" s="115">
        <v>598429</v>
      </c>
      <c r="Z8" s="115">
        <v>581248</v>
      </c>
      <c r="AA8" s="569">
        <v>-2.9</v>
      </c>
      <c r="AB8" s="115">
        <v>0</v>
      </c>
      <c r="AC8" s="385">
        <v>0</v>
      </c>
      <c r="AD8" s="582">
        <v>0</v>
      </c>
      <c r="AE8" s="115">
        <v>100629</v>
      </c>
      <c r="AF8" s="115">
        <v>96296</v>
      </c>
      <c r="AG8" s="566">
        <v>-4.3</v>
      </c>
      <c r="AH8" s="554">
        <v>307490</v>
      </c>
      <c r="AI8" s="115">
        <v>296520</v>
      </c>
      <c r="AJ8" s="583">
        <v>-3.6</v>
      </c>
      <c r="AK8" s="89"/>
      <c r="AL8" s="96" t="s">
        <v>42</v>
      </c>
      <c r="AM8" s="764" t="s">
        <v>121</v>
      </c>
      <c r="AN8" s="764"/>
      <c r="AO8" s="764"/>
      <c r="AP8" s="790"/>
      <c r="AQ8" s="115">
        <v>389733</v>
      </c>
      <c r="AR8" s="115">
        <v>394246</v>
      </c>
      <c r="AS8" s="566">
        <v>1.2</v>
      </c>
      <c r="AT8" s="556">
        <v>0</v>
      </c>
      <c r="AU8" s="385">
        <v>0</v>
      </c>
      <c r="AV8" s="582">
        <v>0</v>
      </c>
      <c r="AW8" s="115">
        <v>0</v>
      </c>
      <c r="AX8" s="115">
        <v>0</v>
      </c>
      <c r="AY8" s="582">
        <v>0</v>
      </c>
      <c r="AZ8" s="120">
        <v>2303231</v>
      </c>
      <c r="BA8" s="120">
        <v>2229638</v>
      </c>
      <c r="BB8" s="567">
        <v>-3.2</v>
      </c>
      <c r="BD8" s="89"/>
      <c r="BE8" s="96" t="s">
        <v>42</v>
      </c>
      <c r="BF8" s="764" t="s">
        <v>121</v>
      </c>
      <c r="BG8" s="764"/>
      <c r="BH8" s="764"/>
      <c r="BI8" s="765"/>
      <c r="BJ8" s="565">
        <v>244097</v>
      </c>
      <c r="BK8" s="545">
        <v>679657</v>
      </c>
      <c r="BL8" s="582">
        <v>178.4</v>
      </c>
      <c r="BM8" s="631">
        <v>78910</v>
      </c>
      <c r="BN8" s="545">
        <v>85359</v>
      </c>
      <c r="BO8" s="583">
        <v>8.1999999999999993</v>
      </c>
    </row>
    <row r="9" spans="1:67" ht="18.75" customHeight="1">
      <c r="A9" s="89"/>
      <c r="B9" s="97"/>
      <c r="C9" s="99" t="s">
        <v>320</v>
      </c>
      <c r="D9" s="102"/>
      <c r="E9" s="102"/>
      <c r="F9" s="102"/>
      <c r="G9" s="115">
        <v>0</v>
      </c>
      <c r="H9" s="115">
        <v>0</v>
      </c>
      <c r="I9" s="544">
        <v>0</v>
      </c>
      <c r="J9" s="115">
        <v>118455</v>
      </c>
      <c r="K9" s="385">
        <v>89395</v>
      </c>
      <c r="L9" s="566">
        <v>-24.5</v>
      </c>
      <c r="M9" s="115">
        <v>46476</v>
      </c>
      <c r="N9" s="115">
        <v>46476</v>
      </c>
      <c r="O9" s="549">
        <v>0</v>
      </c>
      <c r="P9" s="115">
        <v>141928</v>
      </c>
      <c r="Q9" s="115">
        <v>137642</v>
      </c>
      <c r="R9" s="567">
        <v>-3</v>
      </c>
      <c r="S9" s="89"/>
      <c r="T9" s="97"/>
      <c r="U9" s="99" t="s">
        <v>320</v>
      </c>
      <c r="V9" s="102"/>
      <c r="W9" s="102"/>
      <c r="X9" s="124"/>
      <c r="Y9" s="115">
        <v>305401</v>
      </c>
      <c r="Z9" s="115">
        <v>305401</v>
      </c>
      <c r="AA9" s="569">
        <v>0</v>
      </c>
      <c r="AB9" s="115">
        <v>0</v>
      </c>
      <c r="AC9" s="385">
        <v>0</v>
      </c>
      <c r="AD9" s="582">
        <v>0</v>
      </c>
      <c r="AE9" s="115">
        <v>39181</v>
      </c>
      <c r="AF9" s="115">
        <v>38939</v>
      </c>
      <c r="AG9" s="566">
        <v>-0.6</v>
      </c>
      <c r="AH9" s="554">
        <v>142840</v>
      </c>
      <c r="AI9" s="115">
        <v>122998</v>
      </c>
      <c r="AJ9" s="583">
        <v>-13.9</v>
      </c>
      <c r="AK9" s="89"/>
      <c r="AL9" s="97"/>
      <c r="AM9" s="99" t="s">
        <v>320</v>
      </c>
      <c r="AN9" s="102"/>
      <c r="AO9" s="102"/>
      <c r="AP9" s="124"/>
      <c r="AQ9" s="115">
        <v>181465</v>
      </c>
      <c r="AR9" s="115">
        <v>192050</v>
      </c>
      <c r="AS9" s="566">
        <v>5.8</v>
      </c>
      <c r="AT9" s="556">
        <v>0</v>
      </c>
      <c r="AU9" s="385">
        <v>0</v>
      </c>
      <c r="AV9" s="582">
        <v>0</v>
      </c>
      <c r="AW9" s="115">
        <v>0</v>
      </c>
      <c r="AX9" s="115">
        <v>0</v>
      </c>
      <c r="AY9" s="582">
        <v>0</v>
      </c>
      <c r="AZ9" s="120">
        <v>975746</v>
      </c>
      <c r="BA9" s="120">
        <v>932901</v>
      </c>
      <c r="BB9" s="567">
        <v>-4.4000000000000004</v>
      </c>
      <c r="BD9" s="89"/>
      <c r="BE9" s="97"/>
      <c r="BF9" s="99" t="s">
        <v>320</v>
      </c>
      <c r="BG9" s="102"/>
      <c r="BH9" s="102"/>
      <c r="BI9" s="352"/>
      <c r="BJ9" s="565">
        <v>0</v>
      </c>
      <c r="BK9" s="545">
        <v>0</v>
      </c>
      <c r="BL9" s="582">
        <v>0</v>
      </c>
      <c r="BM9" s="631">
        <v>0</v>
      </c>
      <c r="BN9" s="545">
        <v>0</v>
      </c>
      <c r="BO9" s="583">
        <v>0</v>
      </c>
    </row>
    <row r="10" spans="1:67" ht="18.75" customHeight="1">
      <c r="A10" s="88" t="s">
        <v>206</v>
      </c>
      <c r="B10" s="764" t="s">
        <v>279</v>
      </c>
      <c r="C10" s="764"/>
      <c r="D10" s="764"/>
      <c r="E10" s="764"/>
      <c r="F10" s="96" t="s">
        <v>213</v>
      </c>
      <c r="G10" s="120">
        <v>0</v>
      </c>
      <c r="H10" s="120">
        <v>0</v>
      </c>
      <c r="I10" s="544">
        <v>0</v>
      </c>
      <c r="J10" s="120">
        <v>12218747</v>
      </c>
      <c r="K10" s="384">
        <v>12563497</v>
      </c>
      <c r="L10" s="566">
        <v>2.8</v>
      </c>
      <c r="M10" s="120">
        <v>13561283</v>
      </c>
      <c r="N10" s="120">
        <v>14014309</v>
      </c>
      <c r="O10" s="549">
        <v>3.3</v>
      </c>
      <c r="P10" s="120">
        <v>2760983</v>
      </c>
      <c r="Q10" s="120">
        <v>2838017</v>
      </c>
      <c r="R10" s="567">
        <v>2.8</v>
      </c>
      <c r="S10" s="88" t="s">
        <v>206</v>
      </c>
      <c r="T10" s="764" t="s">
        <v>279</v>
      </c>
      <c r="U10" s="764"/>
      <c r="V10" s="764"/>
      <c r="W10" s="764"/>
      <c r="X10" s="123" t="s">
        <v>213</v>
      </c>
      <c r="Y10" s="120">
        <v>13224848</v>
      </c>
      <c r="Z10" s="120">
        <v>13566284</v>
      </c>
      <c r="AA10" s="569">
        <v>2.6</v>
      </c>
      <c r="AB10" s="120">
        <v>186251</v>
      </c>
      <c r="AC10" s="384">
        <v>156797</v>
      </c>
      <c r="AD10" s="582">
        <v>-15.8</v>
      </c>
      <c r="AE10" s="120">
        <v>714287</v>
      </c>
      <c r="AF10" s="120">
        <v>725382</v>
      </c>
      <c r="AG10" s="566">
        <v>1.6</v>
      </c>
      <c r="AH10" s="554">
        <v>2871403</v>
      </c>
      <c r="AI10" s="120">
        <v>3060616</v>
      </c>
      <c r="AJ10" s="583">
        <v>6.6</v>
      </c>
      <c r="AK10" s="88" t="s">
        <v>206</v>
      </c>
      <c r="AL10" s="764" t="s">
        <v>279</v>
      </c>
      <c r="AM10" s="764"/>
      <c r="AN10" s="764"/>
      <c r="AO10" s="764"/>
      <c r="AP10" s="123" t="s">
        <v>213</v>
      </c>
      <c r="AQ10" s="120">
        <v>5131405</v>
      </c>
      <c r="AR10" s="120">
        <v>5201936</v>
      </c>
      <c r="AS10" s="566">
        <v>1.4</v>
      </c>
      <c r="AT10" s="558">
        <v>77473</v>
      </c>
      <c r="AU10" s="384">
        <v>102210</v>
      </c>
      <c r="AV10" s="566">
        <v>31.9</v>
      </c>
      <c r="AW10" s="120">
        <v>0</v>
      </c>
      <c r="AX10" s="120">
        <v>0</v>
      </c>
      <c r="AY10" s="582">
        <v>0</v>
      </c>
      <c r="AZ10" s="120">
        <v>50746680</v>
      </c>
      <c r="BA10" s="120">
        <v>52229048</v>
      </c>
      <c r="BB10" s="567">
        <v>2.9</v>
      </c>
      <c r="BD10" s="88" t="s">
        <v>206</v>
      </c>
      <c r="BE10" s="764" t="s">
        <v>279</v>
      </c>
      <c r="BF10" s="764"/>
      <c r="BG10" s="764"/>
      <c r="BH10" s="764"/>
      <c r="BI10" s="351" t="s">
        <v>213</v>
      </c>
      <c r="BJ10" s="564">
        <v>3155637</v>
      </c>
      <c r="BK10" s="554">
        <v>3237426</v>
      </c>
      <c r="BL10" s="582">
        <v>2.6</v>
      </c>
      <c r="BM10" s="630">
        <v>2344645</v>
      </c>
      <c r="BN10" s="554">
        <v>2830183</v>
      </c>
      <c r="BO10" s="583">
        <v>20.7</v>
      </c>
    </row>
    <row r="11" spans="1:67" ht="18.75" customHeight="1">
      <c r="A11" s="89"/>
      <c r="B11" s="96" t="s">
        <v>113</v>
      </c>
      <c r="C11" s="764" t="s">
        <v>52</v>
      </c>
      <c r="D11" s="764"/>
      <c r="E11" s="764"/>
      <c r="F11" s="790"/>
      <c r="G11" s="115">
        <v>0</v>
      </c>
      <c r="H11" s="115">
        <v>0</v>
      </c>
      <c r="I11" s="544">
        <v>0</v>
      </c>
      <c r="J11" s="115">
        <v>5993957</v>
      </c>
      <c r="K11" s="385">
        <v>6147614</v>
      </c>
      <c r="L11" s="566">
        <v>2.6</v>
      </c>
      <c r="M11" s="115">
        <v>7264615</v>
      </c>
      <c r="N11" s="115">
        <v>7584437</v>
      </c>
      <c r="O11" s="549">
        <v>4.4000000000000004</v>
      </c>
      <c r="P11" s="115">
        <v>1777462</v>
      </c>
      <c r="Q11" s="115">
        <v>1821497</v>
      </c>
      <c r="R11" s="567">
        <v>2.5</v>
      </c>
      <c r="S11" s="89"/>
      <c r="T11" s="96" t="s">
        <v>113</v>
      </c>
      <c r="U11" s="764" t="s">
        <v>52</v>
      </c>
      <c r="V11" s="764"/>
      <c r="W11" s="764"/>
      <c r="X11" s="790"/>
      <c r="Y11" s="115">
        <v>6601167</v>
      </c>
      <c r="Z11" s="115">
        <v>6696130</v>
      </c>
      <c r="AA11" s="569">
        <v>1.4</v>
      </c>
      <c r="AB11" s="115">
        <v>0</v>
      </c>
      <c r="AC11" s="385">
        <v>0</v>
      </c>
      <c r="AD11" s="582">
        <v>0</v>
      </c>
      <c r="AE11" s="115">
        <v>477618</v>
      </c>
      <c r="AF11" s="115">
        <v>469490</v>
      </c>
      <c r="AG11" s="566">
        <v>-1.7</v>
      </c>
      <c r="AH11" s="554">
        <v>1885683</v>
      </c>
      <c r="AI11" s="115">
        <v>1901377</v>
      </c>
      <c r="AJ11" s="583">
        <v>0.8</v>
      </c>
      <c r="AK11" s="89"/>
      <c r="AL11" s="96" t="s">
        <v>113</v>
      </c>
      <c r="AM11" s="764" t="s">
        <v>52</v>
      </c>
      <c r="AN11" s="764"/>
      <c r="AO11" s="764"/>
      <c r="AP11" s="790"/>
      <c r="AQ11" s="115">
        <v>2811833</v>
      </c>
      <c r="AR11" s="115">
        <v>2828437</v>
      </c>
      <c r="AS11" s="566">
        <v>0.6</v>
      </c>
      <c r="AT11" s="556">
        <v>0</v>
      </c>
      <c r="AU11" s="385">
        <v>0</v>
      </c>
      <c r="AV11" s="582">
        <v>0</v>
      </c>
      <c r="AW11" s="115">
        <v>0</v>
      </c>
      <c r="AX11" s="115">
        <v>0</v>
      </c>
      <c r="AY11" s="582">
        <v>0</v>
      </c>
      <c r="AZ11" s="120">
        <v>26812335</v>
      </c>
      <c r="BA11" s="120">
        <v>27448982</v>
      </c>
      <c r="BB11" s="567">
        <v>2.4</v>
      </c>
      <c r="BD11" s="89"/>
      <c r="BE11" s="96" t="s">
        <v>113</v>
      </c>
      <c r="BF11" s="764" t="s">
        <v>52</v>
      </c>
      <c r="BG11" s="764"/>
      <c r="BH11" s="764"/>
      <c r="BI11" s="765"/>
      <c r="BJ11" s="565">
        <v>2098809</v>
      </c>
      <c r="BK11" s="545">
        <v>2171181</v>
      </c>
      <c r="BL11" s="582">
        <v>3.4</v>
      </c>
      <c r="BM11" s="631">
        <v>1191685</v>
      </c>
      <c r="BN11" s="545">
        <v>1359301</v>
      </c>
      <c r="BO11" s="583">
        <v>14.1</v>
      </c>
    </row>
    <row r="12" spans="1:67" ht="18.75" customHeight="1">
      <c r="A12" s="89"/>
      <c r="B12" s="96" t="s">
        <v>42</v>
      </c>
      <c r="C12" s="764" t="s">
        <v>214</v>
      </c>
      <c r="D12" s="764"/>
      <c r="E12" s="764"/>
      <c r="F12" s="790"/>
      <c r="G12" s="115">
        <v>0</v>
      </c>
      <c r="H12" s="115">
        <v>0</v>
      </c>
      <c r="I12" s="544">
        <v>0</v>
      </c>
      <c r="J12" s="115">
        <v>3320584</v>
      </c>
      <c r="K12" s="385">
        <v>3517139</v>
      </c>
      <c r="L12" s="566">
        <v>5.9</v>
      </c>
      <c r="M12" s="115">
        <v>3652367</v>
      </c>
      <c r="N12" s="115">
        <v>3738994</v>
      </c>
      <c r="O12" s="549">
        <v>2.4</v>
      </c>
      <c r="P12" s="115">
        <v>325184</v>
      </c>
      <c r="Q12" s="115">
        <v>328959</v>
      </c>
      <c r="R12" s="567">
        <v>1.2</v>
      </c>
      <c r="S12" s="89"/>
      <c r="T12" s="96" t="s">
        <v>42</v>
      </c>
      <c r="U12" s="764" t="s">
        <v>214</v>
      </c>
      <c r="V12" s="764"/>
      <c r="W12" s="764"/>
      <c r="X12" s="790"/>
      <c r="Y12" s="115">
        <v>3455669</v>
      </c>
      <c r="Z12" s="115">
        <v>3608753</v>
      </c>
      <c r="AA12" s="569">
        <v>4.4000000000000004</v>
      </c>
      <c r="AB12" s="115">
        <v>0</v>
      </c>
      <c r="AC12" s="385">
        <v>0</v>
      </c>
      <c r="AD12" s="582">
        <v>0</v>
      </c>
      <c r="AE12" s="115">
        <v>74852</v>
      </c>
      <c r="AF12" s="115">
        <v>105894</v>
      </c>
      <c r="AG12" s="566">
        <v>41.5</v>
      </c>
      <c r="AH12" s="554">
        <v>267720</v>
      </c>
      <c r="AI12" s="115">
        <v>284916</v>
      </c>
      <c r="AJ12" s="583">
        <v>6.4</v>
      </c>
      <c r="AK12" s="89"/>
      <c r="AL12" s="96" t="s">
        <v>42</v>
      </c>
      <c r="AM12" s="764" t="s">
        <v>214</v>
      </c>
      <c r="AN12" s="764"/>
      <c r="AO12" s="764"/>
      <c r="AP12" s="790"/>
      <c r="AQ12" s="115">
        <v>919503</v>
      </c>
      <c r="AR12" s="115">
        <v>905017</v>
      </c>
      <c r="AS12" s="566">
        <v>-1.6</v>
      </c>
      <c r="AT12" s="556">
        <v>0</v>
      </c>
      <c r="AU12" s="385">
        <v>0</v>
      </c>
      <c r="AV12" s="582">
        <v>0</v>
      </c>
      <c r="AW12" s="115">
        <v>0</v>
      </c>
      <c r="AX12" s="115">
        <v>0</v>
      </c>
      <c r="AY12" s="582">
        <v>0</v>
      </c>
      <c r="AZ12" s="120">
        <v>12015879</v>
      </c>
      <c r="BA12" s="120">
        <v>12489672</v>
      </c>
      <c r="BB12" s="567">
        <v>3.9</v>
      </c>
      <c r="BD12" s="89"/>
      <c r="BE12" s="96" t="s">
        <v>42</v>
      </c>
      <c r="BF12" s="764" t="s">
        <v>214</v>
      </c>
      <c r="BG12" s="764"/>
      <c r="BH12" s="764"/>
      <c r="BI12" s="765"/>
      <c r="BJ12" s="565">
        <v>526416</v>
      </c>
      <c r="BK12" s="545">
        <v>385532</v>
      </c>
      <c r="BL12" s="582">
        <v>-26.8</v>
      </c>
      <c r="BM12" s="631">
        <v>570902</v>
      </c>
      <c r="BN12" s="545">
        <v>762605</v>
      </c>
      <c r="BO12" s="583">
        <v>33.6</v>
      </c>
    </row>
    <row r="13" spans="1:67" ht="18.75" customHeight="1">
      <c r="A13" s="89"/>
      <c r="B13" s="96" t="s">
        <v>119</v>
      </c>
      <c r="C13" s="764" t="s">
        <v>88</v>
      </c>
      <c r="D13" s="764"/>
      <c r="E13" s="764"/>
      <c r="F13" s="790"/>
      <c r="G13" s="115">
        <v>0</v>
      </c>
      <c r="H13" s="115">
        <v>0</v>
      </c>
      <c r="I13" s="544">
        <v>0</v>
      </c>
      <c r="J13" s="115">
        <v>795369</v>
      </c>
      <c r="K13" s="385">
        <v>683832</v>
      </c>
      <c r="L13" s="566">
        <v>-14</v>
      </c>
      <c r="M13" s="115">
        <v>983870</v>
      </c>
      <c r="N13" s="115">
        <v>946634</v>
      </c>
      <c r="O13" s="549">
        <v>-3.8</v>
      </c>
      <c r="P13" s="115">
        <v>199391</v>
      </c>
      <c r="Q13" s="115">
        <v>180333</v>
      </c>
      <c r="R13" s="567">
        <v>-9.6</v>
      </c>
      <c r="S13" s="89"/>
      <c r="T13" s="96" t="s">
        <v>119</v>
      </c>
      <c r="U13" s="764" t="s">
        <v>88</v>
      </c>
      <c r="V13" s="764"/>
      <c r="W13" s="764"/>
      <c r="X13" s="790"/>
      <c r="Y13" s="115">
        <v>880869</v>
      </c>
      <c r="Z13" s="115">
        <v>868408</v>
      </c>
      <c r="AA13" s="569">
        <v>-1.4</v>
      </c>
      <c r="AB13" s="115">
        <v>173623</v>
      </c>
      <c r="AC13" s="385">
        <v>146893</v>
      </c>
      <c r="AD13" s="582">
        <v>-15.4</v>
      </c>
      <c r="AE13" s="115">
        <v>36674</v>
      </c>
      <c r="AF13" s="115">
        <v>46582</v>
      </c>
      <c r="AG13" s="566">
        <v>27</v>
      </c>
      <c r="AH13" s="114">
        <v>124295</v>
      </c>
      <c r="AI13" s="115">
        <v>178217</v>
      </c>
      <c r="AJ13" s="583">
        <v>43.4</v>
      </c>
      <c r="AK13" s="89"/>
      <c r="AL13" s="96" t="s">
        <v>119</v>
      </c>
      <c r="AM13" s="764" t="s">
        <v>88</v>
      </c>
      <c r="AN13" s="764"/>
      <c r="AO13" s="764"/>
      <c r="AP13" s="790"/>
      <c r="AQ13" s="115">
        <v>396559</v>
      </c>
      <c r="AR13" s="115">
        <v>408849</v>
      </c>
      <c r="AS13" s="566">
        <v>3.1</v>
      </c>
      <c r="AT13" s="556">
        <v>73352</v>
      </c>
      <c r="AU13" s="385">
        <v>92369</v>
      </c>
      <c r="AV13" s="566">
        <v>25.9</v>
      </c>
      <c r="AW13" s="115">
        <v>0</v>
      </c>
      <c r="AX13" s="115">
        <v>0</v>
      </c>
      <c r="AY13" s="582">
        <v>0</v>
      </c>
      <c r="AZ13" s="120">
        <v>3664002</v>
      </c>
      <c r="BA13" s="120">
        <v>3552117</v>
      </c>
      <c r="BB13" s="567">
        <v>-3.1</v>
      </c>
      <c r="BD13" s="89"/>
      <c r="BE13" s="96" t="s">
        <v>119</v>
      </c>
      <c r="BF13" s="764" t="s">
        <v>88</v>
      </c>
      <c r="BG13" s="764"/>
      <c r="BH13" s="764"/>
      <c r="BI13" s="765"/>
      <c r="BJ13" s="565">
        <v>196099</v>
      </c>
      <c r="BK13" s="545">
        <v>173117</v>
      </c>
      <c r="BL13" s="582">
        <v>-11.7</v>
      </c>
      <c r="BM13" s="631">
        <v>165728</v>
      </c>
      <c r="BN13" s="545">
        <v>201675</v>
      </c>
      <c r="BO13" s="583">
        <v>21.7</v>
      </c>
    </row>
    <row r="14" spans="1:67" ht="18.75" customHeight="1">
      <c r="A14" s="89"/>
      <c r="B14" s="96" t="s">
        <v>125</v>
      </c>
      <c r="C14" s="764" t="s">
        <v>323</v>
      </c>
      <c r="D14" s="764"/>
      <c r="E14" s="764"/>
      <c r="F14" s="790"/>
      <c r="G14" s="115">
        <v>0</v>
      </c>
      <c r="H14" s="115">
        <v>0</v>
      </c>
      <c r="I14" s="544">
        <v>0</v>
      </c>
      <c r="J14" s="115">
        <v>2108837</v>
      </c>
      <c r="K14" s="385">
        <v>2214912</v>
      </c>
      <c r="L14" s="566">
        <v>5</v>
      </c>
      <c r="M14" s="115">
        <v>1660431</v>
      </c>
      <c r="N14" s="115">
        <v>1744244</v>
      </c>
      <c r="O14" s="549">
        <v>5</v>
      </c>
      <c r="P14" s="115">
        <v>458946</v>
      </c>
      <c r="Q14" s="115">
        <v>507228</v>
      </c>
      <c r="R14" s="567">
        <v>10.5</v>
      </c>
      <c r="S14" s="89"/>
      <c r="T14" s="96" t="s">
        <v>125</v>
      </c>
      <c r="U14" s="764" t="s">
        <v>323</v>
      </c>
      <c r="V14" s="764"/>
      <c r="W14" s="764"/>
      <c r="X14" s="790"/>
      <c r="Y14" s="115">
        <v>2287143</v>
      </c>
      <c r="Z14" s="115">
        <v>2392993</v>
      </c>
      <c r="AA14" s="569">
        <v>4.5999999999999996</v>
      </c>
      <c r="AB14" s="115">
        <v>12628</v>
      </c>
      <c r="AC14" s="385">
        <v>9904</v>
      </c>
      <c r="AD14" s="582">
        <v>-21.6</v>
      </c>
      <c r="AE14" s="115">
        <v>125143</v>
      </c>
      <c r="AF14" s="115">
        <v>103416</v>
      </c>
      <c r="AG14" s="566">
        <v>-17.399999999999999</v>
      </c>
      <c r="AH14" s="114">
        <v>593705</v>
      </c>
      <c r="AI14" s="115">
        <v>696106</v>
      </c>
      <c r="AJ14" s="583">
        <v>17.2</v>
      </c>
      <c r="AK14" s="89"/>
      <c r="AL14" s="96" t="s">
        <v>125</v>
      </c>
      <c r="AM14" s="764" t="s">
        <v>323</v>
      </c>
      <c r="AN14" s="764"/>
      <c r="AO14" s="764"/>
      <c r="AP14" s="790"/>
      <c r="AQ14" s="115">
        <v>1003510</v>
      </c>
      <c r="AR14" s="115">
        <v>1059633</v>
      </c>
      <c r="AS14" s="566">
        <v>5.6</v>
      </c>
      <c r="AT14" s="556">
        <v>4121</v>
      </c>
      <c r="AU14" s="385">
        <v>9841</v>
      </c>
      <c r="AV14" s="566">
        <v>138.80000000000001</v>
      </c>
      <c r="AW14" s="115">
        <v>0</v>
      </c>
      <c r="AX14" s="115">
        <v>0</v>
      </c>
      <c r="AY14" s="582">
        <v>0</v>
      </c>
      <c r="AZ14" s="120">
        <v>8254464</v>
      </c>
      <c r="BA14" s="120">
        <v>8738277</v>
      </c>
      <c r="BB14" s="567">
        <v>5.9</v>
      </c>
      <c r="BD14" s="89"/>
      <c r="BE14" s="96" t="s">
        <v>125</v>
      </c>
      <c r="BF14" s="764" t="s">
        <v>323</v>
      </c>
      <c r="BG14" s="764"/>
      <c r="BH14" s="764"/>
      <c r="BI14" s="765"/>
      <c r="BJ14" s="565">
        <v>334313</v>
      </c>
      <c r="BK14" s="545">
        <v>507596</v>
      </c>
      <c r="BL14" s="582">
        <v>51.8</v>
      </c>
      <c r="BM14" s="631">
        <v>416330</v>
      </c>
      <c r="BN14" s="545">
        <v>506602</v>
      </c>
      <c r="BO14" s="583">
        <v>21.7</v>
      </c>
    </row>
    <row r="15" spans="1:67" ht="18.75" customHeight="1">
      <c r="A15" s="89"/>
      <c r="B15" s="97"/>
      <c r="C15" s="96" t="s">
        <v>219</v>
      </c>
      <c r="D15" s="764" t="s">
        <v>302</v>
      </c>
      <c r="E15" s="764"/>
      <c r="F15" s="790"/>
      <c r="G15" s="120">
        <v>0</v>
      </c>
      <c r="H15" s="120">
        <v>0</v>
      </c>
      <c r="I15" s="544">
        <v>0</v>
      </c>
      <c r="J15" s="120">
        <v>2082616</v>
      </c>
      <c r="K15" s="384">
        <v>2182738</v>
      </c>
      <c r="L15" s="566">
        <v>4.8</v>
      </c>
      <c r="M15" s="120">
        <v>1630465</v>
      </c>
      <c r="N15" s="120">
        <v>1714175</v>
      </c>
      <c r="O15" s="549">
        <v>5.0999999999999996</v>
      </c>
      <c r="P15" s="120">
        <v>453191</v>
      </c>
      <c r="Q15" s="120">
        <v>499081</v>
      </c>
      <c r="R15" s="567">
        <v>10.1</v>
      </c>
      <c r="S15" s="89"/>
      <c r="T15" s="97"/>
      <c r="U15" s="96" t="s">
        <v>219</v>
      </c>
      <c r="V15" s="764" t="s">
        <v>302</v>
      </c>
      <c r="W15" s="764"/>
      <c r="X15" s="790"/>
      <c r="Y15" s="120">
        <v>2251137</v>
      </c>
      <c r="Z15" s="120">
        <v>2356987</v>
      </c>
      <c r="AA15" s="569">
        <v>4.7</v>
      </c>
      <c r="AB15" s="120">
        <v>12066</v>
      </c>
      <c r="AC15" s="384">
        <v>9904</v>
      </c>
      <c r="AD15" s="582">
        <v>-17.899999999999999</v>
      </c>
      <c r="AE15" s="120">
        <v>109967</v>
      </c>
      <c r="AF15" s="120">
        <v>102985</v>
      </c>
      <c r="AG15" s="566">
        <v>-6.3</v>
      </c>
      <c r="AH15" s="114">
        <v>588747</v>
      </c>
      <c r="AI15" s="120">
        <v>655005</v>
      </c>
      <c r="AJ15" s="583">
        <v>11.3</v>
      </c>
      <c r="AK15" s="89"/>
      <c r="AL15" s="97"/>
      <c r="AM15" s="96" t="s">
        <v>219</v>
      </c>
      <c r="AN15" s="764" t="s">
        <v>302</v>
      </c>
      <c r="AO15" s="764"/>
      <c r="AP15" s="790"/>
      <c r="AQ15" s="120">
        <v>992118</v>
      </c>
      <c r="AR15" s="120">
        <v>1046383</v>
      </c>
      <c r="AS15" s="566">
        <v>5.5</v>
      </c>
      <c r="AT15" s="558">
        <v>3641</v>
      </c>
      <c r="AU15" s="384">
        <v>3199</v>
      </c>
      <c r="AV15" s="566">
        <v>-12.1</v>
      </c>
      <c r="AW15" s="120">
        <v>0</v>
      </c>
      <c r="AX15" s="120">
        <v>0</v>
      </c>
      <c r="AY15" s="582">
        <v>0</v>
      </c>
      <c r="AZ15" s="120">
        <v>8123948</v>
      </c>
      <c r="BA15" s="120">
        <v>8570457</v>
      </c>
      <c r="BB15" s="567">
        <v>5.5</v>
      </c>
      <c r="BD15" s="89"/>
      <c r="BE15" s="97"/>
      <c r="BF15" s="96" t="s">
        <v>219</v>
      </c>
      <c r="BG15" s="764" t="s">
        <v>302</v>
      </c>
      <c r="BH15" s="764"/>
      <c r="BI15" s="765"/>
      <c r="BJ15" s="564">
        <v>334313</v>
      </c>
      <c r="BK15" s="554">
        <v>507596</v>
      </c>
      <c r="BL15" s="582">
        <v>51.8</v>
      </c>
      <c r="BM15" s="630">
        <v>416330</v>
      </c>
      <c r="BN15" s="554">
        <v>506602</v>
      </c>
      <c r="BO15" s="583">
        <v>21.7</v>
      </c>
    </row>
    <row r="16" spans="1:67" ht="18.75" customHeight="1">
      <c r="A16" s="89"/>
      <c r="B16" s="97"/>
      <c r="C16" s="96" t="s">
        <v>18</v>
      </c>
      <c r="D16" s="764" t="s">
        <v>324</v>
      </c>
      <c r="E16" s="764"/>
      <c r="F16" s="790"/>
      <c r="G16" s="115">
        <v>0</v>
      </c>
      <c r="H16" s="115">
        <v>0</v>
      </c>
      <c r="I16" s="544">
        <v>0</v>
      </c>
      <c r="J16" s="115">
        <v>16057</v>
      </c>
      <c r="K16" s="385">
        <v>20209</v>
      </c>
      <c r="L16" s="566">
        <v>25.9</v>
      </c>
      <c r="M16" s="115">
        <v>22818</v>
      </c>
      <c r="N16" s="115">
        <v>27085</v>
      </c>
      <c r="O16" s="549">
        <v>18.7</v>
      </c>
      <c r="P16" s="115">
        <v>4309</v>
      </c>
      <c r="Q16" s="115">
        <v>5751</v>
      </c>
      <c r="R16" s="567">
        <v>33.5</v>
      </c>
      <c r="S16" s="89"/>
      <c r="T16" s="97"/>
      <c r="U16" s="96" t="s">
        <v>18</v>
      </c>
      <c r="V16" s="764" t="s">
        <v>324</v>
      </c>
      <c r="W16" s="764"/>
      <c r="X16" s="790"/>
      <c r="Y16" s="115">
        <v>26096</v>
      </c>
      <c r="Z16" s="115">
        <v>26096</v>
      </c>
      <c r="AA16" s="569">
        <v>0</v>
      </c>
      <c r="AB16" s="115">
        <v>0</v>
      </c>
      <c r="AC16" s="385">
        <v>0</v>
      </c>
      <c r="AD16" s="582">
        <v>0</v>
      </c>
      <c r="AE16" s="115">
        <v>349</v>
      </c>
      <c r="AF16" s="115">
        <v>208</v>
      </c>
      <c r="AG16" s="566">
        <v>-40.4</v>
      </c>
      <c r="AH16" s="114">
        <v>4152</v>
      </c>
      <c r="AI16" s="115">
        <v>7077</v>
      </c>
      <c r="AJ16" s="583">
        <v>70.400000000000006</v>
      </c>
      <c r="AK16" s="89"/>
      <c r="AL16" s="97"/>
      <c r="AM16" s="96" t="s">
        <v>18</v>
      </c>
      <c r="AN16" s="764" t="s">
        <v>324</v>
      </c>
      <c r="AO16" s="764"/>
      <c r="AP16" s="790"/>
      <c r="AQ16" s="115">
        <v>7683</v>
      </c>
      <c r="AR16" s="115">
        <v>8113</v>
      </c>
      <c r="AS16" s="566">
        <v>5.6</v>
      </c>
      <c r="AT16" s="556">
        <v>0</v>
      </c>
      <c r="AU16" s="385">
        <v>0</v>
      </c>
      <c r="AV16" s="582">
        <v>0</v>
      </c>
      <c r="AW16" s="115">
        <v>0</v>
      </c>
      <c r="AX16" s="115">
        <v>0</v>
      </c>
      <c r="AY16" s="582">
        <v>0</v>
      </c>
      <c r="AZ16" s="120">
        <v>81464</v>
      </c>
      <c r="BA16" s="120">
        <v>94539</v>
      </c>
      <c r="BB16" s="567">
        <v>16.100000000000001</v>
      </c>
      <c r="BD16" s="89"/>
      <c r="BE16" s="97"/>
      <c r="BF16" s="96" t="s">
        <v>18</v>
      </c>
      <c r="BG16" s="764" t="s">
        <v>324</v>
      </c>
      <c r="BH16" s="764"/>
      <c r="BI16" s="765"/>
      <c r="BJ16" s="565">
        <v>0</v>
      </c>
      <c r="BK16" s="554">
        <v>0</v>
      </c>
      <c r="BL16" s="582">
        <v>0</v>
      </c>
      <c r="BM16" s="631">
        <v>0</v>
      </c>
      <c r="BN16" s="554">
        <v>0</v>
      </c>
      <c r="BO16" s="583">
        <v>0</v>
      </c>
    </row>
    <row r="17" spans="1:67" ht="18.75" customHeight="1">
      <c r="A17" s="89"/>
      <c r="B17" s="97"/>
      <c r="C17" s="96" t="s">
        <v>200</v>
      </c>
      <c r="D17" s="764" t="s">
        <v>325</v>
      </c>
      <c r="E17" s="764"/>
      <c r="F17" s="790"/>
      <c r="G17" s="115">
        <v>0</v>
      </c>
      <c r="H17" s="115">
        <v>0</v>
      </c>
      <c r="I17" s="544">
        <v>0</v>
      </c>
      <c r="J17" s="115">
        <v>10164</v>
      </c>
      <c r="K17" s="385">
        <v>11965</v>
      </c>
      <c r="L17" s="566">
        <v>17.7</v>
      </c>
      <c r="M17" s="115">
        <v>7148</v>
      </c>
      <c r="N17" s="115">
        <v>2984</v>
      </c>
      <c r="O17" s="549">
        <v>-58.3</v>
      </c>
      <c r="P17" s="545">
        <v>1446</v>
      </c>
      <c r="Q17" s="115">
        <v>2396</v>
      </c>
      <c r="R17" s="567">
        <v>65.7</v>
      </c>
      <c r="S17" s="89"/>
      <c r="T17" s="97"/>
      <c r="U17" s="96" t="s">
        <v>200</v>
      </c>
      <c r="V17" s="764" t="s">
        <v>325</v>
      </c>
      <c r="W17" s="764"/>
      <c r="X17" s="790"/>
      <c r="Y17" s="115">
        <v>9910</v>
      </c>
      <c r="Z17" s="115">
        <v>9910</v>
      </c>
      <c r="AA17" s="569">
        <v>0</v>
      </c>
      <c r="AB17" s="545">
        <v>562</v>
      </c>
      <c r="AC17" s="385">
        <v>0</v>
      </c>
      <c r="AD17" s="582" t="s">
        <v>465</v>
      </c>
      <c r="AE17" s="115">
        <v>14827</v>
      </c>
      <c r="AF17" s="115">
        <v>223</v>
      </c>
      <c r="AG17" s="566">
        <v>-98.5</v>
      </c>
      <c r="AH17" s="114">
        <v>806</v>
      </c>
      <c r="AI17" s="115">
        <v>34024</v>
      </c>
      <c r="AJ17" s="583">
        <v>4121.3</v>
      </c>
      <c r="AK17" s="89"/>
      <c r="AL17" s="97"/>
      <c r="AM17" s="96" t="s">
        <v>200</v>
      </c>
      <c r="AN17" s="764" t="s">
        <v>325</v>
      </c>
      <c r="AO17" s="764"/>
      <c r="AP17" s="790"/>
      <c r="AQ17" s="115">
        <v>3709</v>
      </c>
      <c r="AR17" s="115">
        <v>5137</v>
      </c>
      <c r="AS17" s="566">
        <v>38.5</v>
      </c>
      <c r="AT17" s="556">
        <v>480</v>
      </c>
      <c r="AU17" s="385">
        <v>6642</v>
      </c>
      <c r="AV17" s="566">
        <v>1283.8</v>
      </c>
      <c r="AW17" s="115">
        <v>0</v>
      </c>
      <c r="AX17" s="115">
        <v>0</v>
      </c>
      <c r="AY17" s="582">
        <v>0</v>
      </c>
      <c r="AZ17" s="120">
        <v>49052</v>
      </c>
      <c r="BA17" s="120">
        <v>73281</v>
      </c>
      <c r="BB17" s="567">
        <v>49.4</v>
      </c>
      <c r="BD17" s="89"/>
      <c r="BE17" s="97"/>
      <c r="BF17" s="96" t="s">
        <v>200</v>
      </c>
      <c r="BG17" s="764" t="s">
        <v>325</v>
      </c>
      <c r="BH17" s="764"/>
      <c r="BI17" s="765"/>
      <c r="BJ17" s="565">
        <v>0</v>
      </c>
      <c r="BK17" s="554">
        <v>0</v>
      </c>
      <c r="BL17" s="582">
        <v>0</v>
      </c>
      <c r="BM17" s="631">
        <v>0</v>
      </c>
      <c r="BN17" s="554">
        <v>0</v>
      </c>
      <c r="BO17" s="583">
        <v>0</v>
      </c>
    </row>
    <row r="18" spans="1:67" ht="18.75" customHeight="1">
      <c r="A18" s="766" t="s">
        <v>326</v>
      </c>
      <c r="B18" s="767"/>
      <c r="C18" s="767"/>
      <c r="D18" s="767"/>
      <c r="E18" s="767"/>
      <c r="F18" s="110" t="s">
        <v>176</v>
      </c>
      <c r="G18" s="113">
        <v>0</v>
      </c>
      <c r="H18" s="113">
        <v>0</v>
      </c>
      <c r="I18" s="546">
        <v>0</v>
      </c>
      <c r="J18" s="113">
        <v>-209333</v>
      </c>
      <c r="K18" s="383">
        <v>-116616</v>
      </c>
      <c r="L18" s="566">
        <v>44.3</v>
      </c>
      <c r="M18" s="113">
        <v>-1578641</v>
      </c>
      <c r="N18" s="113">
        <v>-1386449</v>
      </c>
      <c r="O18" s="549">
        <v>12.2</v>
      </c>
      <c r="P18" s="113">
        <v>-711567</v>
      </c>
      <c r="Q18" s="113">
        <v>-798708</v>
      </c>
      <c r="R18" s="568">
        <v>-12.2</v>
      </c>
      <c r="S18" s="766" t="s">
        <v>326</v>
      </c>
      <c r="T18" s="767"/>
      <c r="U18" s="767"/>
      <c r="V18" s="767"/>
      <c r="W18" s="767"/>
      <c r="X18" s="125" t="s">
        <v>176</v>
      </c>
      <c r="Y18" s="113">
        <v>-718698</v>
      </c>
      <c r="Z18" s="113">
        <v>-3196</v>
      </c>
      <c r="AA18" s="572">
        <v>99.6</v>
      </c>
      <c r="AB18" s="113">
        <v>-186251</v>
      </c>
      <c r="AC18" s="383">
        <v>-156797</v>
      </c>
      <c r="AD18" s="584">
        <v>15.8</v>
      </c>
      <c r="AE18" s="113">
        <v>-251343</v>
      </c>
      <c r="AF18" s="113">
        <v>-139788</v>
      </c>
      <c r="AG18" s="575">
        <v>44.4</v>
      </c>
      <c r="AH18" s="373">
        <v>-169838</v>
      </c>
      <c r="AI18" s="113">
        <v>-212402</v>
      </c>
      <c r="AJ18" s="585">
        <v>-25.1</v>
      </c>
      <c r="AK18" s="766" t="s">
        <v>326</v>
      </c>
      <c r="AL18" s="767"/>
      <c r="AM18" s="767"/>
      <c r="AN18" s="767"/>
      <c r="AO18" s="767"/>
      <c r="AP18" s="125" t="s">
        <v>176</v>
      </c>
      <c r="AQ18" s="113">
        <v>-869361</v>
      </c>
      <c r="AR18" s="113">
        <v>-803497</v>
      </c>
      <c r="AS18" s="575">
        <v>7.6</v>
      </c>
      <c r="AT18" s="559">
        <v>-77473</v>
      </c>
      <c r="AU18" s="383">
        <v>-102210</v>
      </c>
      <c r="AV18" s="575">
        <v>-31.9</v>
      </c>
      <c r="AW18" s="113">
        <v>0</v>
      </c>
      <c r="AX18" s="113">
        <v>0</v>
      </c>
      <c r="AY18" s="584">
        <v>0</v>
      </c>
      <c r="AZ18" s="113">
        <v>-4772505</v>
      </c>
      <c r="BA18" s="113">
        <v>-3719663</v>
      </c>
      <c r="BB18" s="568">
        <v>22.1</v>
      </c>
      <c r="BD18" s="766" t="s">
        <v>326</v>
      </c>
      <c r="BE18" s="767"/>
      <c r="BF18" s="767"/>
      <c r="BG18" s="767"/>
      <c r="BH18" s="767"/>
      <c r="BI18" s="353" t="s">
        <v>176</v>
      </c>
      <c r="BJ18" s="660">
        <v>92142</v>
      </c>
      <c r="BK18" s="661">
        <v>541969</v>
      </c>
      <c r="BL18" s="584">
        <v>488.2</v>
      </c>
      <c r="BM18" s="662">
        <v>-129809</v>
      </c>
      <c r="BN18" s="661">
        <v>-122624</v>
      </c>
      <c r="BO18" s="585">
        <v>5.5</v>
      </c>
    </row>
    <row r="19" spans="1:67" ht="18.75" customHeight="1">
      <c r="A19" s="88" t="s">
        <v>161</v>
      </c>
      <c r="B19" s="763" t="s">
        <v>262</v>
      </c>
      <c r="C19" s="763"/>
      <c r="D19" s="763"/>
      <c r="E19" s="763"/>
      <c r="F19" s="96" t="s">
        <v>327</v>
      </c>
      <c r="G19" s="120">
        <v>173598</v>
      </c>
      <c r="H19" s="120">
        <v>147956</v>
      </c>
      <c r="I19" s="569">
        <v>-14.8</v>
      </c>
      <c r="J19" s="120">
        <v>2190916</v>
      </c>
      <c r="K19" s="384">
        <v>1936054</v>
      </c>
      <c r="L19" s="570">
        <v>-11.6</v>
      </c>
      <c r="M19" s="120">
        <v>3858230</v>
      </c>
      <c r="N19" s="120">
        <v>2846348</v>
      </c>
      <c r="O19" s="571">
        <v>-26.2</v>
      </c>
      <c r="P19" s="120">
        <v>1475195</v>
      </c>
      <c r="Q19" s="120">
        <v>1386870</v>
      </c>
      <c r="R19" s="567">
        <v>-6</v>
      </c>
      <c r="S19" s="88" t="s">
        <v>161</v>
      </c>
      <c r="T19" s="763" t="s">
        <v>262</v>
      </c>
      <c r="U19" s="763"/>
      <c r="V19" s="763"/>
      <c r="W19" s="763"/>
      <c r="X19" s="123" t="s">
        <v>327</v>
      </c>
      <c r="Y19" s="120">
        <v>2625840</v>
      </c>
      <c r="Z19" s="120">
        <v>1548321</v>
      </c>
      <c r="AA19" s="569">
        <v>-41</v>
      </c>
      <c r="AB19" s="120">
        <v>406894</v>
      </c>
      <c r="AC19" s="384">
        <v>384481</v>
      </c>
      <c r="AD19" s="582">
        <v>-5.5</v>
      </c>
      <c r="AE19" s="120">
        <v>517762</v>
      </c>
      <c r="AF19" s="120">
        <v>697101</v>
      </c>
      <c r="AG19" s="566">
        <v>34.6</v>
      </c>
      <c r="AH19" s="120">
        <v>1666706</v>
      </c>
      <c r="AI19" s="120">
        <v>1319263</v>
      </c>
      <c r="AJ19" s="583">
        <v>-20.8</v>
      </c>
      <c r="AK19" s="88" t="s">
        <v>161</v>
      </c>
      <c r="AL19" s="763" t="s">
        <v>262</v>
      </c>
      <c r="AM19" s="763"/>
      <c r="AN19" s="763"/>
      <c r="AO19" s="763"/>
      <c r="AP19" s="123" t="s">
        <v>327</v>
      </c>
      <c r="AQ19" s="120">
        <v>1623613</v>
      </c>
      <c r="AR19" s="120">
        <v>1602685</v>
      </c>
      <c r="AS19" s="566">
        <v>-1.3</v>
      </c>
      <c r="AT19" s="558">
        <v>120841</v>
      </c>
      <c r="AU19" s="384">
        <v>141700</v>
      </c>
      <c r="AV19" s="566">
        <v>17.3</v>
      </c>
      <c r="AW19" s="120">
        <v>112335</v>
      </c>
      <c r="AX19" s="120">
        <v>107593</v>
      </c>
      <c r="AY19" s="566">
        <v>-4.2</v>
      </c>
      <c r="AZ19" s="120">
        <v>14771930</v>
      </c>
      <c r="BA19" s="120">
        <v>12118372</v>
      </c>
      <c r="BB19" s="567">
        <v>-18</v>
      </c>
      <c r="BD19" s="88" t="s">
        <v>161</v>
      </c>
      <c r="BE19" s="763" t="s">
        <v>262</v>
      </c>
      <c r="BF19" s="763"/>
      <c r="BG19" s="763"/>
      <c r="BH19" s="763"/>
      <c r="BI19" s="351" t="s">
        <v>327</v>
      </c>
      <c r="BJ19" s="564">
        <v>937727</v>
      </c>
      <c r="BK19" s="554">
        <v>385218</v>
      </c>
      <c r="BL19" s="582">
        <v>-58.9</v>
      </c>
      <c r="BM19" s="630">
        <v>304767</v>
      </c>
      <c r="BN19" s="554">
        <v>337979</v>
      </c>
      <c r="BO19" s="583">
        <v>10.9</v>
      </c>
    </row>
    <row r="20" spans="1:67" ht="18.75" customHeight="1">
      <c r="A20" s="89"/>
      <c r="B20" s="96" t="s">
        <v>113</v>
      </c>
      <c r="C20" s="764" t="s">
        <v>328</v>
      </c>
      <c r="D20" s="764"/>
      <c r="E20" s="764"/>
      <c r="F20" s="790"/>
      <c r="G20" s="115">
        <v>53906</v>
      </c>
      <c r="H20" s="115">
        <v>43126</v>
      </c>
      <c r="I20" s="569">
        <v>-20</v>
      </c>
      <c r="J20" s="115">
        <v>533093</v>
      </c>
      <c r="K20" s="385">
        <v>481205</v>
      </c>
      <c r="L20" s="566">
        <v>-9.6999999999999993</v>
      </c>
      <c r="M20" s="115">
        <v>624917</v>
      </c>
      <c r="N20" s="115">
        <v>621488</v>
      </c>
      <c r="O20" s="549">
        <v>-0.5</v>
      </c>
      <c r="P20" s="115">
        <v>375272</v>
      </c>
      <c r="Q20" s="115">
        <v>374642</v>
      </c>
      <c r="R20" s="567">
        <v>-0.2</v>
      </c>
      <c r="S20" s="89"/>
      <c r="T20" s="96" t="s">
        <v>113</v>
      </c>
      <c r="U20" s="764" t="s">
        <v>328</v>
      </c>
      <c r="V20" s="764"/>
      <c r="W20" s="764"/>
      <c r="X20" s="790"/>
      <c r="Y20" s="114">
        <v>622916</v>
      </c>
      <c r="Z20" s="115">
        <v>613098</v>
      </c>
      <c r="AA20" s="569">
        <v>-1.6</v>
      </c>
      <c r="AB20" s="115">
        <v>303289</v>
      </c>
      <c r="AC20" s="385">
        <v>293721</v>
      </c>
      <c r="AD20" s="582">
        <v>-3.2</v>
      </c>
      <c r="AE20" s="115">
        <v>184830</v>
      </c>
      <c r="AF20" s="115">
        <v>154275</v>
      </c>
      <c r="AG20" s="566">
        <v>-16.5</v>
      </c>
      <c r="AH20" s="114">
        <v>102950</v>
      </c>
      <c r="AI20" s="115">
        <v>122400</v>
      </c>
      <c r="AJ20" s="583">
        <v>18.899999999999999</v>
      </c>
      <c r="AK20" s="89"/>
      <c r="AL20" s="96" t="s">
        <v>113</v>
      </c>
      <c r="AM20" s="764" t="s">
        <v>328</v>
      </c>
      <c r="AN20" s="764"/>
      <c r="AO20" s="764"/>
      <c r="AP20" s="790"/>
      <c r="AQ20" s="114">
        <v>459643</v>
      </c>
      <c r="AR20" s="115">
        <v>447950</v>
      </c>
      <c r="AS20" s="582">
        <v>-2.5</v>
      </c>
      <c r="AT20" s="556">
        <v>115144</v>
      </c>
      <c r="AU20" s="385">
        <v>120688</v>
      </c>
      <c r="AV20" s="566">
        <v>4.8</v>
      </c>
      <c r="AW20" s="114">
        <v>32244</v>
      </c>
      <c r="AX20" s="115">
        <v>24296</v>
      </c>
      <c r="AY20" s="582">
        <v>-24.6</v>
      </c>
      <c r="AZ20" s="120">
        <v>3408204</v>
      </c>
      <c r="BA20" s="120">
        <v>3296889</v>
      </c>
      <c r="BB20" s="567">
        <v>-3.3</v>
      </c>
      <c r="BD20" s="89"/>
      <c r="BE20" s="96" t="s">
        <v>113</v>
      </c>
      <c r="BF20" s="764" t="s">
        <v>328</v>
      </c>
      <c r="BG20" s="764"/>
      <c r="BH20" s="764"/>
      <c r="BI20" s="765"/>
      <c r="BJ20" s="565">
        <v>303289</v>
      </c>
      <c r="BK20" s="545">
        <v>293721</v>
      </c>
      <c r="BL20" s="582">
        <v>-3.2</v>
      </c>
      <c r="BM20" s="631">
        <v>115144</v>
      </c>
      <c r="BN20" s="545">
        <v>120688</v>
      </c>
      <c r="BO20" s="583">
        <v>4.8</v>
      </c>
    </row>
    <row r="21" spans="1:67" ht="18.75" customHeight="1">
      <c r="A21" s="89"/>
      <c r="B21" s="96" t="s">
        <v>42</v>
      </c>
      <c r="C21" s="764" t="s">
        <v>212</v>
      </c>
      <c r="D21" s="764"/>
      <c r="E21" s="764"/>
      <c r="F21" s="790"/>
      <c r="G21" s="115">
        <v>0</v>
      </c>
      <c r="H21" s="115">
        <v>0</v>
      </c>
      <c r="I21" s="544">
        <v>0</v>
      </c>
      <c r="J21" s="115">
        <v>1448128</v>
      </c>
      <c r="K21" s="385">
        <v>1257819</v>
      </c>
      <c r="L21" s="566">
        <v>-13.1</v>
      </c>
      <c r="M21" s="115">
        <v>2802407</v>
      </c>
      <c r="N21" s="115">
        <v>1936536</v>
      </c>
      <c r="O21" s="549">
        <v>-30.9</v>
      </c>
      <c r="P21" s="114">
        <v>913146</v>
      </c>
      <c r="Q21" s="115">
        <v>825037</v>
      </c>
      <c r="R21" s="567">
        <v>-9.6</v>
      </c>
      <c r="S21" s="89"/>
      <c r="T21" s="96" t="s">
        <v>42</v>
      </c>
      <c r="U21" s="764" t="s">
        <v>212</v>
      </c>
      <c r="V21" s="764"/>
      <c r="W21" s="764"/>
      <c r="X21" s="790"/>
      <c r="Y21" s="115">
        <v>1757805</v>
      </c>
      <c r="Z21" s="115">
        <v>717888</v>
      </c>
      <c r="AA21" s="569">
        <v>-59.2</v>
      </c>
      <c r="AB21" s="114">
        <v>0</v>
      </c>
      <c r="AC21" s="385">
        <v>0</v>
      </c>
      <c r="AD21" s="582">
        <v>0</v>
      </c>
      <c r="AE21" s="115">
        <v>309065</v>
      </c>
      <c r="AF21" s="115">
        <v>513964</v>
      </c>
      <c r="AG21" s="544">
        <v>66.3</v>
      </c>
      <c r="AH21" s="374">
        <v>1369639</v>
      </c>
      <c r="AI21" s="115">
        <v>1020441</v>
      </c>
      <c r="AJ21" s="583">
        <v>-25.5</v>
      </c>
      <c r="AK21" s="89"/>
      <c r="AL21" s="96" t="s">
        <v>42</v>
      </c>
      <c r="AM21" s="764" t="s">
        <v>212</v>
      </c>
      <c r="AN21" s="764"/>
      <c r="AO21" s="764"/>
      <c r="AP21" s="790"/>
      <c r="AQ21" s="115">
        <v>911795</v>
      </c>
      <c r="AR21" s="115">
        <v>895607</v>
      </c>
      <c r="AS21" s="566">
        <v>-1.8</v>
      </c>
      <c r="AT21" s="556">
        <v>485</v>
      </c>
      <c r="AU21" s="385">
        <v>0</v>
      </c>
      <c r="AV21" s="582" t="s">
        <v>465</v>
      </c>
      <c r="AW21" s="115">
        <v>0</v>
      </c>
      <c r="AX21" s="115">
        <v>0</v>
      </c>
      <c r="AY21" s="582">
        <v>0</v>
      </c>
      <c r="AZ21" s="120">
        <v>9512470</v>
      </c>
      <c r="BA21" s="120">
        <v>7167292</v>
      </c>
      <c r="BB21" s="567">
        <v>-24.7</v>
      </c>
      <c r="BD21" s="89"/>
      <c r="BE21" s="96" t="s">
        <v>42</v>
      </c>
      <c r="BF21" s="764" t="s">
        <v>212</v>
      </c>
      <c r="BG21" s="764"/>
      <c r="BH21" s="764"/>
      <c r="BI21" s="765"/>
      <c r="BJ21" s="565">
        <v>530351</v>
      </c>
      <c r="BK21" s="545">
        <v>0</v>
      </c>
      <c r="BL21" s="582" t="s">
        <v>465</v>
      </c>
      <c r="BM21" s="631">
        <v>20866</v>
      </c>
      <c r="BN21" s="545">
        <v>32731</v>
      </c>
      <c r="BO21" s="583">
        <v>56.9</v>
      </c>
    </row>
    <row r="22" spans="1:67" ht="18.75" customHeight="1">
      <c r="A22" s="89"/>
      <c r="B22" s="96" t="s">
        <v>119</v>
      </c>
      <c r="C22" s="764" t="s">
        <v>129</v>
      </c>
      <c r="D22" s="764"/>
      <c r="E22" s="764"/>
      <c r="F22" s="790"/>
      <c r="G22" s="115">
        <v>0</v>
      </c>
      <c r="H22" s="114">
        <v>0</v>
      </c>
      <c r="I22" s="544">
        <v>0</v>
      </c>
      <c r="J22" s="114">
        <v>0</v>
      </c>
      <c r="K22" s="374">
        <v>0</v>
      </c>
      <c r="L22" s="566">
        <v>0</v>
      </c>
      <c r="M22" s="114">
        <v>0</v>
      </c>
      <c r="N22" s="114">
        <v>0</v>
      </c>
      <c r="O22" s="549">
        <v>0</v>
      </c>
      <c r="P22" s="114">
        <v>0</v>
      </c>
      <c r="Q22" s="114">
        <v>0</v>
      </c>
      <c r="R22" s="567">
        <v>0</v>
      </c>
      <c r="S22" s="89"/>
      <c r="T22" s="96" t="s">
        <v>119</v>
      </c>
      <c r="U22" s="764" t="s">
        <v>129</v>
      </c>
      <c r="V22" s="764"/>
      <c r="W22" s="764"/>
      <c r="X22" s="790"/>
      <c r="Y22" s="114">
        <v>0</v>
      </c>
      <c r="Z22" s="114">
        <v>0</v>
      </c>
      <c r="AA22" s="544">
        <v>0</v>
      </c>
      <c r="AB22" s="114">
        <v>0</v>
      </c>
      <c r="AC22" s="374">
        <v>0</v>
      </c>
      <c r="AD22" s="582">
        <v>0</v>
      </c>
      <c r="AE22" s="114">
        <v>0</v>
      </c>
      <c r="AF22" s="114">
        <v>0</v>
      </c>
      <c r="AG22" s="582">
        <v>0</v>
      </c>
      <c r="AH22" s="114">
        <v>0</v>
      </c>
      <c r="AI22" s="114">
        <v>0</v>
      </c>
      <c r="AJ22" s="583">
        <v>0</v>
      </c>
      <c r="AK22" s="89"/>
      <c r="AL22" s="96" t="s">
        <v>119</v>
      </c>
      <c r="AM22" s="764" t="s">
        <v>129</v>
      </c>
      <c r="AN22" s="764"/>
      <c r="AO22" s="764"/>
      <c r="AP22" s="790"/>
      <c r="AQ22" s="114">
        <v>0</v>
      </c>
      <c r="AR22" s="114">
        <v>0</v>
      </c>
      <c r="AS22" s="582">
        <v>0</v>
      </c>
      <c r="AT22" s="555">
        <v>0</v>
      </c>
      <c r="AU22" s="374">
        <v>0</v>
      </c>
      <c r="AV22" s="582">
        <v>0</v>
      </c>
      <c r="AW22" s="114">
        <v>0</v>
      </c>
      <c r="AX22" s="114">
        <v>0</v>
      </c>
      <c r="AY22" s="582">
        <v>0</v>
      </c>
      <c r="AZ22" s="120">
        <v>0</v>
      </c>
      <c r="BA22" s="120">
        <v>0</v>
      </c>
      <c r="BB22" s="583">
        <v>0</v>
      </c>
      <c r="BD22" s="89"/>
      <c r="BE22" s="96" t="s">
        <v>119</v>
      </c>
      <c r="BF22" s="764" t="s">
        <v>129</v>
      </c>
      <c r="BG22" s="764"/>
      <c r="BH22" s="764"/>
      <c r="BI22" s="765"/>
      <c r="BJ22" s="563">
        <v>0</v>
      </c>
      <c r="BK22" s="114">
        <v>0</v>
      </c>
      <c r="BL22" s="582">
        <v>0</v>
      </c>
      <c r="BM22" s="374">
        <v>0</v>
      </c>
      <c r="BN22" s="114">
        <v>0</v>
      </c>
      <c r="BO22" s="583">
        <v>0</v>
      </c>
    </row>
    <row r="23" spans="1:67" ht="18.75" customHeight="1">
      <c r="A23" s="89"/>
      <c r="B23" s="96" t="s">
        <v>125</v>
      </c>
      <c r="C23" s="764" t="s">
        <v>413</v>
      </c>
      <c r="D23" s="764"/>
      <c r="E23" s="764"/>
      <c r="F23" s="790"/>
      <c r="G23" s="115">
        <v>0</v>
      </c>
      <c r="H23" s="114">
        <v>0</v>
      </c>
      <c r="I23" s="544">
        <v>0</v>
      </c>
      <c r="J23" s="114">
        <v>90291</v>
      </c>
      <c r="K23" s="374">
        <v>87478</v>
      </c>
      <c r="L23" s="566">
        <v>-3.1</v>
      </c>
      <c r="M23" s="114">
        <v>45147</v>
      </c>
      <c r="N23" s="114">
        <v>50395</v>
      </c>
      <c r="O23" s="549">
        <v>11.6</v>
      </c>
      <c r="P23" s="114">
        <v>41480</v>
      </c>
      <c r="Q23" s="114">
        <v>47532</v>
      </c>
      <c r="R23" s="567">
        <v>14.6</v>
      </c>
      <c r="S23" s="89"/>
      <c r="T23" s="96" t="s">
        <v>125</v>
      </c>
      <c r="U23" s="764" t="s">
        <v>413</v>
      </c>
      <c r="V23" s="764"/>
      <c r="W23" s="764"/>
      <c r="X23" s="790"/>
      <c r="Y23" s="114">
        <v>38632</v>
      </c>
      <c r="Z23" s="114">
        <v>42061</v>
      </c>
      <c r="AA23" s="544">
        <v>8.9</v>
      </c>
      <c r="AB23" s="114">
        <v>103599</v>
      </c>
      <c r="AC23" s="374">
        <v>90755</v>
      </c>
      <c r="AD23" s="582">
        <v>-12.4</v>
      </c>
      <c r="AE23" s="114">
        <v>21500</v>
      </c>
      <c r="AF23" s="114">
        <v>26401</v>
      </c>
      <c r="AG23" s="544">
        <v>22.8</v>
      </c>
      <c r="AH23" s="114">
        <v>94202</v>
      </c>
      <c r="AI23" s="114">
        <v>150337</v>
      </c>
      <c r="AJ23" s="583">
        <v>59.6</v>
      </c>
      <c r="AK23" s="89"/>
      <c r="AL23" s="96" t="s">
        <v>125</v>
      </c>
      <c r="AM23" s="764" t="s">
        <v>413</v>
      </c>
      <c r="AN23" s="764"/>
      <c r="AO23" s="764"/>
      <c r="AP23" s="790"/>
      <c r="AQ23" s="114">
        <v>197519</v>
      </c>
      <c r="AR23" s="114">
        <v>219575</v>
      </c>
      <c r="AS23" s="582">
        <v>11.2</v>
      </c>
      <c r="AT23" s="555">
        <v>5210</v>
      </c>
      <c r="AU23" s="374">
        <v>21010</v>
      </c>
      <c r="AV23" s="582">
        <v>303.3</v>
      </c>
      <c r="AW23" s="114">
        <v>0</v>
      </c>
      <c r="AX23" s="114">
        <v>0</v>
      </c>
      <c r="AY23" s="582">
        <v>0</v>
      </c>
      <c r="AZ23" s="120">
        <v>637580</v>
      </c>
      <c r="BA23" s="120">
        <v>735544</v>
      </c>
      <c r="BB23" s="583">
        <v>15.4</v>
      </c>
      <c r="BD23" s="89"/>
      <c r="BE23" s="96" t="s">
        <v>125</v>
      </c>
      <c r="BF23" s="764" t="s">
        <v>413</v>
      </c>
      <c r="BG23" s="764"/>
      <c r="BH23" s="764"/>
      <c r="BI23" s="765"/>
      <c r="BJ23" s="563">
        <v>103599</v>
      </c>
      <c r="BK23" s="114">
        <v>90755</v>
      </c>
      <c r="BL23" s="582">
        <v>-12.4</v>
      </c>
      <c r="BM23" s="374">
        <v>5210</v>
      </c>
      <c r="BN23" s="114">
        <v>21010</v>
      </c>
      <c r="BO23" s="583">
        <v>303.3</v>
      </c>
    </row>
    <row r="24" spans="1:67" ht="18.75" customHeight="1">
      <c r="A24" s="89"/>
      <c r="B24" s="96" t="s">
        <v>134</v>
      </c>
      <c r="C24" s="764" t="s">
        <v>189</v>
      </c>
      <c r="D24" s="764"/>
      <c r="E24" s="764"/>
      <c r="F24" s="790"/>
      <c r="G24" s="115">
        <v>119692</v>
      </c>
      <c r="H24" s="115">
        <v>104830</v>
      </c>
      <c r="I24" s="569">
        <v>-12.4</v>
      </c>
      <c r="J24" s="115">
        <v>119404</v>
      </c>
      <c r="K24" s="385">
        <v>109552</v>
      </c>
      <c r="L24" s="566">
        <v>-8.3000000000000007</v>
      </c>
      <c r="M24" s="115">
        <v>385759</v>
      </c>
      <c r="N24" s="115">
        <v>237929</v>
      </c>
      <c r="O24" s="549">
        <v>-38.299999999999997</v>
      </c>
      <c r="P24" s="115">
        <v>145297</v>
      </c>
      <c r="Q24" s="115">
        <v>139659</v>
      </c>
      <c r="R24" s="567">
        <v>-3.9</v>
      </c>
      <c r="S24" s="89"/>
      <c r="T24" s="96" t="s">
        <v>134</v>
      </c>
      <c r="U24" s="764" t="s">
        <v>189</v>
      </c>
      <c r="V24" s="764"/>
      <c r="W24" s="764"/>
      <c r="X24" s="790"/>
      <c r="Y24" s="115">
        <v>206487</v>
      </c>
      <c r="Z24" s="115">
        <v>175274</v>
      </c>
      <c r="AA24" s="569">
        <v>-15.1</v>
      </c>
      <c r="AB24" s="115">
        <v>6</v>
      </c>
      <c r="AC24" s="385">
        <v>5</v>
      </c>
      <c r="AD24" s="582">
        <v>-16.7</v>
      </c>
      <c r="AE24" s="115">
        <v>2367</v>
      </c>
      <c r="AF24" s="115">
        <v>2461</v>
      </c>
      <c r="AG24" s="566">
        <v>4</v>
      </c>
      <c r="AH24" s="115">
        <v>99915</v>
      </c>
      <c r="AI24" s="115">
        <v>26085</v>
      </c>
      <c r="AJ24" s="583">
        <v>-73.900000000000006</v>
      </c>
      <c r="AK24" s="89"/>
      <c r="AL24" s="96" t="s">
        <v>134</v>
      </c>
      <c r="AM24" s="764" t="s">
        <v>189</v>
      </c>
      <c r="AN24" s="764"/>
      <c r="AO24" s="764"/>
      <c r="AP24" s="790"/>
      <c r="AQ24" s="115">
        <v>54656</v>
      </c>
      <c r="AR24" s="115">
        <v>39553</v>
      </c>
      <c r="AS24" s="566">
        <v>-27.6</v>
      </c>
      <c r="AT24" s="556">
        <v>2</v>
      </c>
      <c r="AU24" s="385">
        <v>2</v>
      </c>
      <c r="AV24" s="566">
        <v>0</v>
      </c>
      <c r="AW24" s="115">
        <v>80091</v>
      </c>
      <c r="AX24" s="115">
        <v>83297</v>
      </c>
      <c r="AY24" s="566">
        <v>4</v>
      </c>
      <c r="AZ24" s="120">
        <v>1213676</v>
      </c>
      <c r="BA24" s="120">
        <v>918647</v>
      </c>
      <c r="BB24" s="567">
        <v>-24.3</v>
      </c>
      <c r="BD24" s="89"/>
      <c r="BE24" s="96" t="s">
        <v>134</v>
      </c>
      <c r="BF24" s="764" t="s">
        <v>189</v>
      </c>
      <c r="BG24" s="764"/>
      <c r="BH24" s="764"/>
      <c r="BI24" s="765"/>
      <c r="BJ24" s="565">
        <v>488</v>
      </c>
      <c r="BK24" s="545">
        <v>742</v>
      </c>
      <c r="BL24" s="582">
        <v>52</v>
      </c>
      <c r="BM24" s="631">
        <v>163547</v>
      </c>
      <c r="BN24" s="545">
        <v>163550</v>
      </c>
      <c r="BO24" s="583">
        <v>0</v>
      </c>
    </row>
    <row r="25" spans="1:67" ht="18.75" customHeight="1">
      <c r="A25" s="88"/>
      <c r="B25" s="97"/>
      <c r="C25" s="99" t="s">
        <v>251</v>
      </c>
      <c r="D25" s="97"/>
      <c r="E25" s="97"/>
      <c r="F25" s="98"/>
      <c r="G25" s="114">
        <v>0</v>
      </c>
      <c r="H25" s="115">
        <v>0</v>
      </c>
      <c r="I25" s="544">
        <v>0</v>
      </c>
      <c r="J25" s="115">
        <v>0</v>
      </c>
      <c r="K25" s="385">
        <v>0</v>
      </c>
      <c r="L25" s="566">
        <v>0</v>
      </c>
      <c r="M25" s="115">
        <v>0</v>
      </c>
      <c r="N25" s="115">
        <v>0</v>
      </c>
      <c r="O25" s="549">
        <v>0</v>
      </c>
      <c r="P25" s="114">
        <v>0</v>
      </c>
      <c r="Q25" s="115">
        <v>0</v>
      </c>
      <c r="R25" s="567">
        <v>0</v>
      </c>
      <c r="S25" s="88"/>
      <c r="T25" s="97"/>
      <c r="U25" s="99" t="s">
        <v>251</v>
      </c>
      <c r="V25" s="97"/>
      <c r="W25" s="97"/>
      <c r="X25" s="126"/>
      <c r="Y25" s="115">
        <v>0</v>
      </c>
      <c r="Z25" s="115">
        <v>0</v>
      </c>
      <c r="AA25" s="544">
        <v>0</v>
      </c>
      <c r="AB25" s="114">
        <v>0</v>
      </c>
      <c r="AC25" s="385">
        <v>0</v>
      </c>
      <c r="AD25" s="582">
        <v>0</v>
      </c>
      <c r="AE25" s="115">
        <v>0</v>
      </c>
      <c r="AF25" s="115">
        <v>0</v>
      </c>
      <c r="AG25" s="582">
        <v>0</v>
      </c>
      <c r="AH25" s="114">
        <v>0</v>
      </c>
      <c r="AI25" s="115">
        <v>0</v>
      </c>
      <c r="AJ25" s="583">
        <v>0</v>
      </c>
      <c r="AK25" s="88"/>
      <c r="AL25" s="97"/>
      <c r="AM25" s="99" t="s">
        <v>251</v>
      </c>
      <c r="AN25" s="97"/>
      <c r="AO25" s="97"/>
      <c r="AP25" s="126"/>
      <c r="AQ25" s="115">
        <v>0</v>
      </c>
      <c r="AR25" s="115">
        <v>0</v>
      </c>
      <c r="AS25" s="593">
        <v>0</v>
      </c>
      <c r="AT25" s="556">
        <v>0</v>
      </c>
      <c r="AU25" s="385">
        <v>0</v>
      </c>
      <c r="AV25" s="582">
        <v>0</v>
      </c>
      <c r="AW25" s="115">
        <v>0</v>
      </c>
      <c r="AX25" s="115">
        <v>0</v>
      </c>
      <c r="AY25" s="582">
        <v>0</v>
      </c>
      <c r="AZ25" s="120">
        <v>0</v>
      </c>
      <c r="BA25" s="120">
        <v>0</v>
      </c>
      <c r="BB25" s="583">
        <v>0</v>
      </c>
      <c r="BD25" s="88"/>
      <c r="BE25" s="97"/>
      <c r="BF25" s="99" t="s">
        <v>251</v>
      </c>
      <c r="BG25" s="97"/>
      <c r="BH25" s="97"/>
      <c r="BI25" s="354"/>
      <c r="BJ25" s="565">
        <v>0</v>
      </c>
      <c r="BK25" s="545">
        <v>0</v>
      </c>
      <c r="BL25" s="582">
        <v>0</v>
      </c>
      <c r="BM25" s="631">
        <v>0</v>
      </c>
      <c r="BN25" s="545">
        <v>0</v>
      </c>
      <c r="BO25" s="583">
        <v>0</v>
      </c>
    </row>
    <row r="26" spans="1:67" ht="18.75" customHeight="1">
      <c r="A26" s="88" t="s">
        <v>207</v>
      </c>
      <c r="B26" s="764" t="s">
        <v>140</v>
      </c>
      <c r="C26" s="764"/>
      <c r="D26" s="764"/>
      <c r="E26" s="764"/>
      <c r="F26" s="99" t="s">
        <v>148</v>
      </c>
      <c r="G26" s="120">
        <v>173598</v>
      </c>
      <c r="H26" s="120">
        <v>147956</v>
      </c>
      <c r="I26" s="569">
        <v>-14.8</v>
      </c>
      <c r="J26" s="120">
        <v>830862</v>
      </c>
      <c r="K26" s="384">
        <v>823573</v>
      </c>
      <c r="L26" s="566">
        <v>-0.9</v>
      </c>
      <c r="M26" s="120">
        <v>801652</v>
      </c>
      <c r="N26" s="120">
        <v>714038</v>
      </c>
      <c r="O26" s="549">
        <v>-10.9</v>
      </c>
      <c r="P26" s="384">
        <v>133434</v>
      </c>
      <c r="Q26" s="120">
        <v>132143</v>
      </c>
      <c r="R26" s="567">
        <v>-1</v>
      </c>
      <c r="S26" s="88" t="s">
        <v>207</v>
      </c>
      <c r="T26" s="764" t="s">
        <v>140</v>
      </c>
      <c r="U26" s="764"/>
      <c r="V26" s="764"/>
      <c r="W26" s="764"/>
      <c r="X26" s="127" t="s">
        <v>148</v>
      </c>
      <c r="Y26" s="120">
        <v>878533</v>
      </c>
      <c r="Z26" s="120">
        <v>966609</v>
      </c>
      <c r="AA26" s="569">
        <v>10</v>
      </c>
      <c r="AB26" s="120">
        <v>33491</v>
      </c>
      <c r="AC26" s="384">
        <v>29260</v>
      </c>
      <c r="AD26" s="582">
        <v>-12.6</v>
      </c>
      <c r="AE26" s="120">
        <v>33309</v>
      </c>
      <c r="AF26" s="120">
        <v>29627</v>
      </c>
      <c r="AG26" s="566">
        <v>-11.1</v>
      </c>
      <c r="AH26" s="114">
        <v>165751</v>
      </c>
      <c r="AI26" s="120">
        <v>139369</v>
      </c>
      <c r="AJ26" s="583">
        <v>-15.9</v>
      </c>
      <c r="AK26" s="88" t="s">
        <v>207</v>
      </c>
      <c r="AL26" s="764" t="s">
        <v>140</v>
      </c>
      <c r="AM26" s="764"/>
      <c r="AN26" s="764"/>
      <c r="AO26" s="764"/>
      <c r="AP26" s="127" t="s">
        <v>148</v>
      </c>
      <c r="AQ26" s="120">
        <v>208742</v>
      </c>
      <c r="AR26" s="120">
        <v>212470</v>
      </c>
      <c r="AS26" s="566">
        <v>1.8</v>
      </c>
      <c r="AT26" s="558">
        <v>33556</v>
      </c>
      <c r="AU26" s="384">
        <v>30162</v>
      </c>
      <c r="AV26" s="566">
        <v>-10.1</v>
      </c>
      <c r="AW26" s="120">
        <v>112335</v>
      </c>
      <c r="AX26" s="120">
        <v>107593</v>
      </c>
      <c r="AY26" s="566">
        <v>-4.2</v>
      </c>
      <c r="AZ26" s="120">
        <v>3405263</v>
      </c>
      <c r="BA26" s="120">
        <v>3332800</v>
      </c>
      <c r="BB26" s="567">
        <v>-2.1</v>
      </c>
      <c r="BD26" s="88" t="s">
        <v>207</v>
      </c>
      <c r="BE26" s="764" t="s">
        <v>140</v>
      </c>
      <c r="BF26" s="764"/>
      <c r="BG26" s="764"/>
      <c r="BH26" s="764"/>
      <c r="BI26" s="355" t="s">
        <v>148</v>
      </c>
      <c r="BJ26" s="565">
        <v>34526</v>
      </c>
      <c r="BK26" s="554">
        <v>29616</v>
      </c>
      <c r="BL26" s="582">
        <v>-14.2</v>
      </c>
      <c r="BM26" s="631">
        <v>40469</v>
      </c>
      <c r="BN26" s="554">
        <v>37408</v>
      </c>
      <c r="BO26" s="583">
        <v>-7.6</v>
      </c>
    </row>
    <row r="27" spans="1:67" ht="18.75" customHeight="1">
      <c r="A27" s="89"/>
      <c r="B27" s="96" t="s">
        <v>113</v>
      </c>
      <c r="C27" s="764" t="s">
        <v>90</v>
      </c>
      <c r="D27" s="724"/>
      <c r="E27" s="724"/>
      <c r="F27" s="723"/>
      <c r="G27" s="115">
        <v>173598</v>
      </c>
      <c r="H27" s="115">
        <v>147956</v>
      </c>
      <c r="I27" s="569">
        <v>-14.8</v>
      </c>
      <c r="J27" s="115">
        <v>139628</v>
      </c>
      <c r="K27" s="385">
        <v>126185</v>
      </c>
      <c r="L27" s="566">
        <v>-9.6</v>
      </c>
      <c r="M27" s="115">
        <v>150029</v>
      </c>
      <c r="N27" s="115">
        <v>125681</v>
      </c>
      <c r="O27" s="549">
        <v>-16.2</v>
      </c>
      <c r="P27" s="385">
        <v>20540</v>
      </c>
      <c r="Q27" s="115">
        <v>18611</v>
      </c>
      <c r="R27" s="567">
        <v>-9.4</v>
      </c>
      <c r="S27" s="89"/>
      <c r="T27" s="96" t="s">
        <v>113</v>
      </c>
      <c r="U27" s="764" t="s">
        <v>90</v>
      </c>
      <c r="V27" s="724"/>
      <c r="W27" s="724"/>
      <c r="X27" s="723"/>
      <c r="Y27" s="115">
        <v>177767</v>
      </c>
      <c r="Z27" s="115">
        <v>169206</v>
      </c>
      <c r="AA27" s="569">
        <v>-4.8</v>
      </c>
      <c r="AB27" s="115">
        <v>31711</v>
      </c>
      <c r="AC27" s="385">
        <v>27270</v>
      </c>
      <c r="AD27" s="582">
        <v>-14</v>
      </c>
      <c r="AE27" s="115">
        <v>8061</v>
      </c>
      <c r="AF27" s="115">
        <v>7252</v>
      </c>
      <c r="AG27" s="566">
        <v>-10</v>
      </c>
      <c r="AH27" s="114">
        <v>539</v>
      </c>
      <c r="AI27" s="115">
        <v>1158</v>
      </c>
      <c r="AJ27" s="583">
        <v>114.8</v>
      </c>
      <c r="AK27" s="89"/>
      <c r="AL27" s="96" t="s">
        <v>113</v>
      </c>
      <c r="AM27" s="764" t="s">
        <v>90</v>
      </c>
      <c r="AN27" s="764"/>
      <c r="AO27" s="764"/>
      <c r="AP27" s="790"/>
      <c r="AQ27" s="115">
        <v>24391</v>
      </c>
      <c r="AR27" s="115">
        <v>23417</v>
      </c>
      <c r="AS27" s="566">
        <v>-4</v>
      </c>
      <c r="AT27" s="556">
        <v>25983</v>
      </c>
      <c r="AU27" s="385">
        <v>19183</v>
      </c>
      <c r="AV27" s="566">
        <v>-26.2</v>
      </c>
      <c r="AW27" s="115">
        <v>112335</v>
      </c>
      <c r="AX27" s="115">
        <v>107593</v>
      </c>
      <c r="AY27" s="566">
        <v>-4.2</v>
      </c>
      <c r="AZ27" s="120">
        <v>864582</v>
      </c>
      <c r="BA27" s="120">
        <v>773512</v>
      </c>
      <c r="BB27" s="567">
        <v>-10.5</v>
      </c>
      <c r="BD27" s="89"/>
      <c r="BE27" s="96" t="s">
        <v>113</v>
      </c>
      <c r="BF27" s="764" t="s">
        <v>90</v>
      </c>
      <c r="BG27" s="764"/>
      <c r="BH27" s="764"/>
      <c r="BI27" s="765"/>
      <c r="BJ27" s="565">
        <v>32185</v>
      </c>
      <c r="BK27" s="545">
        <v>27621</v>
      </c>
      <c r="BL27" s="582">
        <v>-14.2</v>
      </c>
      <c r="BM27" s="631">
        <v>32875</v>
      </c>
      <c r="BN27" s="545">
        <v>26412</v>
      </c>
      <c r="BO27" s="583">
        <v>-19.7</v>
      </c>
    </row>
    <row r="28" spans="1:67" ht="18.75" customHeight="1">
      <c r="A28" s="89"/>
      <c r="B28" s="98"/>
      <c r="C28" s="99" t="s">
        <v>330</v>
      </c>
      <c r="D28" s="97"/>
      <c r="E28" s="97"/>
      <c r="F28" s="98"/>
      <c r="G28" s="115">
        <v>0</v>
      </c>
      <c r="H28" s="114">
        <v>0</v>
      </c>
      <c r="I28" s="544">
        <v>0</v>
      </c>
      <c r="J28" s="115">
        <v>0</v>
      </c>
      <c r="K28" s="374">
        <v>0</v>
      </c>
      <c r="L28" s="566">
        <v>0</v>
      </c>
      <c r="M28" s="114">
        <v>0</v>
      </c>
      <c r="N28" s="114">
        <v>0</v>
      </c>
      <c r="O28" s="549">
        <v>0</v>
      </c>
      <c r="P28" s="374">
        <v>25</v>
      </c>
      <c r="Q28" s="114">
        <v>0</v>
      </c>
      <c r="R28" s="583" t="s">
        <v>465</v>
      </c>
      <c r="S28" s="89"/>
      <c r="T28" s="98"/>
      <c r="U28" s="99" t="s">
        <v>330</v>
      </c>
      <c r="V28" s="97"/>
      <c r="W28" s="97"/>
      <c r="X28" s="126"/>
      <c r="Y28" s="114">
        <v>0</v>
      </c>
      <c r="Z28" s="114">
        <v>0</v>
      </c>
      <c r="AA28" s="582">
        <v>0</v>
      </c>
      <c r="AB28" s="555">
        <v>0</v>
      </c>
      <c r="AC28" s="374">
        <v>0</v>
      </c>
      <c r="AD28" s="582">
        <v>0</v>
      </c>
      <c r="AE28" s="115">
        <v>0</v>
      </c>
      <c r="AF28" s="114">
        <v>0</v>
      </c>
      <c r="AG28" s="582">
        <v>0</v>
      </c>
      <c r="AH28" s="114">
        <v>0</v>
      </c>
      <c r="AI28" s="114">
        <v>0</v>
      </c>
      <c r="AJ28" s="583">
        <v>0</v>
      </c>
      <c r="AK28" s="89"/>
      <c r="AL28" s="98"/>
      <c r="AM28" s="99" t="s">
        <v>330</v>
      </c>
      <c r="AN28" s="97"/>
      <c r="AO28" s="97"/>
      <c r="AP28" s="126"/>
      <c r="AQ28" s="114">
        <v>0</v>
      </c>
      <c r="AR28" s="114">
        <v>0</v>
      </c>
      <c r="AS28" s="582">
        <v>0</v>
      </c>
      <c r="AT28" s="555">
        <v>0</v>
      </c>
      <c r="AU28" s="374">
        <v>0</v>
      </c>
      <c r="AV28" s="582">
        <v>0</v>
      </c>
      <c r="AW28" s="114">
        <v>0</v>
      </c>
      <c r="AX28" s="114">
        <v>0</v>
      </c>
      <c r="AY28" s="582">
        <v>0</v>
      </c>
      <c r="AZ28" s="120">
        <v>25</v>
      </c>
      <c r="BA28" s="120">
        <v>0</v>
      </c>
      <c r="BB28" s="583" t="s">
        <v>465</v>
      </c>
      <c r="BD28" s="89"/>
      <c r="BE28" s="98"/>
      <c r="BF28" s="99" t="s">
        <v>330</v>
      </c>
      <c r="BG28" s="97"/>
      <c r="BH28" s="97"/>
      <c r="BI28" s="354"/>
      <c r="BJ28" s="565">
        <v>474</v>
      </c>
      <c r="BK28" s="114">
        <v>351</v>
      </c>
      <c r="BL28" s="582">
        <v>-25.9</v>
      </c>
      <c r="BM28" s="631">
        <v>6892</v>
      </c>
      <c r="BN28" s="114">
        <v>7229</v>
      </c>
      <c r="BO28" s="583">
        <v>4.9000000000000004</v>
      </c>
    </row>
    <row r="29" spans="1:67" ht="18.75" customHeight="1">
      <c r="A29" s="89"/>
      <c r="B29" s="98"/>
      <c r="C29" s="99" t="s">
        <v>277</v>
      </c>
      <c r="D29" s="97"/>
      <c r="E29" s="97"/>
      <c r="F29" s="98"/>
      <c r="G29" s="115">
        <v>173598</v>
      </c>
      <c r="H29" s="115">
        <v>147956</v>
      </c>
      <c r="I29" s="569">
        <v>-14.8</v>
      </c>
      <c r="J29" s="115">
        <v>138605</v>
      </c>
      <c r="K29" s="385">
        <v>125609</v>
      </c>
      <c r="L29" s="566">
        <v>-9.4</v>
      </c>
      <c r="M29" s="115">
        <v>150029</v>
      </c>
      <c r="N29" s="115">
        <v>125681</v>
      </c>
      <c r="O29" s="549">
        <v>-16.2</v>
      </c>
      <c r="P29" s="385">
        <v>20515</v>
      </c>
      <c r="Q29" s="115">
        <v>18611</v>
      </c>
      <c r="R29" s="567">
        <v>-9.3000000000000007</v>
      </c>
      <c r="S29" s="89"/>
      <c r="T29" s="98"/>
      <c r="U29" s="99" t="s">
        <v>277</v>
      </c>
      <c r="V29" s="97"/>
      <c r="W29" s="97"/>
      <c r="X29" s="126"/>
      <c r="Y29" s="115">
        <v>177767</v>
      </c>
      <c r="Z29" s="115">
        <v>169206</v>
      </c>
      <c r="AA29" s="569">
        <v>-4.8</v>
      </c>
      <c r="AB29" s="115">
        <v>31711</v>
      </c>
      <c r="AC29" s="385">
        <v>27270</v>
      </c>
      <c r="AD29" s="582">
        <v>-14</v>
      </c>
      <c r="AE29" s="115">
        <v>8061</v>
      </c>
      <c r="AF29" s="115">
        <v>7252</v>
      </c>
      <c r="AG29" s="566">
        <v>-10</v>
      </c>
      <c r="AH29" s="114">
        <v>439</v>
      </c>
      <c r="AI29" s="115">
        <v>1151</v>
      </c>
      <c r="AJ29" s="583">
        <v>162.19999999999999</v>
      </c>
      <c r="AK29" s="89"/>
      <c r="AL29" s="98"/>
      <c r="AM29" s="99" t="s">
        <v>277</v>
      </c>
      <c r="AN29" s="97"/>
      <c r="AO29" s="97"/>
      <c r="AP29" s="126"/>
      <c r="AQ29" s="115">
        <v>24391</v>
      </c>
      <c r="AR29" s="115">
        <v>23417</v>
      </c>
      <c r="AS29" s="566">
        <v>-4</v>
      </c>
      <c r="AT29" s="556">
        <v>25983</v>
      </c>
      <c r="AU29" s="385">
        <v>19183</v>
      </c>
      <c r="AV29" s="566">
        <v>-26.2</v>
      </c>
      <c r="AW29" s="115">
        <v>112335</v>
      </c>
      <c r="AX29" s="115">
        <v>107593</v>
      </c>
      <c r="AY29" s="566">
        <v>-4.2</v>
      </c>
      <c r="AZ29" s="120">
        <v>863434</v>
      </c>
      <c r="BA29" s="120">
        <v>772929</v>
      </c>
      <c r="BB29" s="567">
        <v>-10.5</v>
      </c>
      <c r="BD29" s="89"/>
      <c r="BE29" s="98"/>
      <c r="BF29" s="99" t="s">
        <v>277</v>
      </c>
      <c r="BG29" s="97"/>
      <c r="BH29" s="97"/>
      <c r="BI29" s="354"/>
      <c r="BJ29" s="565">
        <v>31711</v>
      </c>
      <c r="BK29" s="545">
        <v>27270</v>
      </c>
      <c r="BL29" s="582">
        <v>-14</v>
      </c>
      <c r="BM29" s="631">
        <v>25983</v>
      </c>
      <c r="BN29" s="545">
        <v>19183</v>
      </c>
      <c r="BO29" s="583">
        <v>-26.2</v>
      </c>
    </row>
    <row r="30" spans="1:67" ht="18.75" customHeight="1">
      <c r="A30" s="89"/>
      <c r="B30" s="96" t="s">
        <v>42</v>
      </c>
      <c r="C30" s="764" t="s">
        <v>322</v>
      </c>
      <c r="D30" s="724"/>
      <c r="E30" s="724"/>
      <c r="F30" s="723"/>
      <c r="G30" s="115">
        <v>0</v>
      </c>
      <c r="H30" s="114">
        <v>0</v>
      </c>
      <c r="I30" s="544">
        <v>0</v>
      </c>
      <c r="J30" s="114">
        <v>0</v>
      </c>
      <c r="K30" s="374">
        <v>0</v>
      </c>
      <c r="L30" s="566">
        <v>0</v>
      </c>
      <c r="M30" s="114">
        <v>0</v>
      </c>
      <c r="N30" s="114">
        <v>0</v>
      </c>
      <c r="O30" s="549">
        <v>0</v>
      </c>
      <c r="P30" s="374">
        <v>0</v>
      </c>
      <c r="Q30" s="114">
        <v>0</v>
      </c>
      <c r="R30" s="567">
        <v>0</v>
      </c>
      <c r="S30" s="89"/>
      <c r="T30" s="96" t="s">
        <v>42</v>
      </c>
      <c r="U30" s="764" t="s">
        <v>322</v>
      </c>
      <c r="V30" s="724"/>
      <c r="W30" s="724"/>
      <c r="X30" s="723"/>
      <c r="Y30" s="114">
        <v>0</v>
      </c>
      <c r="Z30" s="114">
        <v>0</v>
      </c>
      <c r="AA30" s="544">
        <v>0</v>
      </c>
      <c r="AB30" s="114">
        <v>0</v>
      </c>
      <c r="AC30" s="374">
        <v>0</v>
      </c>
      <c r="AD30" s="582">
        <v>0</v>
      </c>
      <c r="AE30" s="114">
        <v>0</v>
      </c>
      <c r="AF30" s="114">
        <v>0</v>
      </c>
      <c r="AG30" s="582">
        <v>0</v>
      </c>
      <c r="AH30" s="114">
        <v>0</v>
      </c>
      <c r="AI30" s="114">
        <v>0</v>
      </c>
      <c r="AJ30" s="583">
        <v>0</v>
      </c>
      <c r="AK30" s="89"/>
      <c r="AL30" s="96" t="s">
        <v>42</v>
      </c>
      <c r="AM30" s="764" t="s">
        <v>322</v>
      </c>
      <c r="AN30" s="764"/>
      <c r="AO30" s="764"/>
      <c r="AP30" s="790"/>
      <c r="AQ30" s="114">
        <v>0</v>
      </c>
      <c r="AR30" s="114">
        <v>0</v>
      </c>
      <c r="AS30" s="582">
        <v>0</v>
      </c>
      <c r="AT30" s="555">
        <v>0</v>
      </c>
      <c r="AU30" s="374">
        <v>0</v>
      </c>
      <c r="AV30" s="582">
        <v>0</v>
      </c>
      <c r="AW30" s="114">
        <v>0</v>
      </c>
      <c r="AX30" s="114">
        <v>0</v>
      </c>
      <c r="AY30" s="582">
        <v>0</v>
      </c>
      <c r="AZ30" s="120">
        <v>0</v>
      </c>
      <c r="BA30" s="120">
        <v>0</v>
      </c>
      <c r="BB30" s="583">
        <v>0</v>
      </c>
      <c r="BD30" s="89"/>
      <c r="BE30" s="96" t="s">
        <v>42</v>
      </c>
      <c r="BF30" s="764" t="s">
        <v>322</v>
      </c>
      <c r="BG30" s="764"/>
      <c r="BH30" s="764"/>
      <c r="BI30" s="765"/>
      <c r="BJ30" s="565">
        <v>0</v>
      </c>
      <c r="BK30" s="114">
        <v>0</v>
      </c>
      <c r="BL30" s="582">
        <v>0</v>
      </c>
      <c r="BM30" s="631">
        <v>0</v>
      </c>
      <c r="BN30" s="114">
        <v>0</v>
      </c>
      <c r="BO30" s="583">
        <v>0</v>
      </c>
    </row>
    <row r="31" spans="1:67" ht="18.75" customHeight="1">
      <c r="A31" s="89"/>
      <c r="B31" s="96" t="s">
        <v>119</v>
      </c>
      <c r="C31" s="764" t="s">
        <v>329</v>
      </c>
      <c r="D31" s="724"/>
      <c r="E31" s="724"/>
      <c r="F31" s="723"/>
      <c r="G31" s="115">
        <v>0</v>
      </c>
      <c r="H31" s="115">
        <v>0</v>
      </c>
      <c r="I31" s="544">
        <v>0</v>
      </c>
      <c r="J31" s="115">
        <v>691234</v>
      </c>
      <c r="K31" s="385">
        <v>697388</v>
      </c>
      <c r="L31" s="566">
        <v>0.9</v>
      </c>
      <c r="M31" s="115">
        <v>651623</v>
      </c>
      <c r="N31" s="115">
        <v>588357</v>
      </c>
      <c r="O31" s="549">
        <v>-9.6999999999999993</v>
      </c>
      <c r="P31" s="385">
        <v>112894</v>
      </c>
      <c r="Q31" s="115">
        <v>113532</v>
      </c>
      <c r="R31" s="567">
        <v>0.6</v>
      </c>
      <c r="S31" s="89"/>
      <c r="T31" s="96" t="s">
        <v>119</v>
      </c>
      <c r="U31" s="764" t="s">
        <v>329</v>
      </c>
      <c r="V31" s="724"/>
      <c r="W31" s="724"/>
      <c r="X31" s="723"/>
      <c r="Y31" s="115">
        <v>700766</v>
      </c>
      <c r="Z31" s="115">
        <v>797403</v>
      </c>
      <c r="AA31" s="569">
        <v>13.8</v>
      </c>
      <c r="AB31" s="115">
        <v>1780</v>
      </c>
      <c r="AC31" s="385">
        <v>1990</v>
      </c>
      <c r="AD31" s="582">
        <v>11.8</v>
      </c>
      <c r="AE31" s="115">
        <v>25248</v>
      </c>
      <c r="AF31" s="115">
        <v>22375</v>
      </c>
      <c r="AG31" s="566">
        <v>-11.4</v>
      </c>
      <c r="AH31" s="555">
        <v>165212</v>
      </c>
      <c r="AI31" s="115">
        <v>138211</v>
      </c>
      <c r="AJ31" s="583">
        <v>-16.3</v>
      </c>
      <c r="AK31" s="89"/>
      <c r="AL31" s="96" t="s">
        <v>119</v>
      </c>
      <c r="AM31" s="764" t="s">
        <v>329</v>
      </c>
      <c r="AN31" s="764"/>
      <c r="AO31" s="764"/>
      <c r="AP31" s="790"/>
      <c r="AQ31" s="556">
        <v>184351</v>
      </c>
      <c r="AR31" s="115">
        <v>189053</v>
      </c>
      <c r="AS31" s="566">
        <v>2.6</v>
      </c>
      <c r="AT31" s="556">
        <v>7573</v>
      </c>
      <c r="AU31" s="385">
        <v>10979</v>
      </c>
      <c r="AV31" s="566">
        <v>45</v>
      </c>
      <c r="AW31" s="115">
        <v>0</v>
      </c>
      <c r="AX31" s="115">
        <v>0</v>
      </c>
      <c r="AY31" s="582">
        <v>0</v>
      </c>
      <c r="AZ31" s="120">
        <v>2540681</v>
      </c>
      <c r="BA31" s="120">
        <v>2559288</v>
      </c>
      <c r="BB31" s="567">
        <v>0.7</v>
      </c>
      <c r="BD31" s="89"/>
      <c r="BE31" s="96" t="s">
        <v>119</v>
      </c>
      <c r="BF31" s="764" t="s">
        <v>329</v>
      </c>
      <c r="BG31" s="764"/>
      <c r="BH31" s="764"/>
      <c r="BI31" s="765"/>
      <c r="BJ31" s="565">
        <v>2341</v>
      </c>
      <c r="BK31" s="545">
        <v>1995</v>
      </c>
      <c r="BL31" s="582">
        <v>-14.8</v>
      </c>
      <c r="BM31" s="631">
        <v>7594</v>
      </c>
      <c r="BN31" s="545">
        <v>10996</v>
      </c>
      <c r="BO31" s="583">
        <v>44.8</v>
      </c>
    </row>
    <row r="32" spans="1:67" ht="18.75" customHeight="1">
      <c r="A32" s="89"/>
      <c r="B32" s="97" t="s">
        <v>174</v>
      </c>
      <c r="C32" s="99" t="s">
        <v>169</v>
      </c>
      <c r="D32" s="97"/>
      <c r="E32" s="97"/>
      <c r="F32" s="98"/>
      <c r="G32" s="114">
        <v>0</v>
      </c>
      <c r="H32" s="115">
        <v>0</v>
      </c>
      <c r="I32" s="544">
        <v>0</v>
      </c>
      <c r="J32" s="115">
        <v>0</v>
      </c>
      <c r="K32" s="385">
        <v>0</v>
      </c>
      <c r="L32" s="566">
        <v>0</v>
      </c>
      <c r="M32" s="115">
        <v>0</v>
      </c>
      <c r="N32" s="115">
        <v>0</v>
      </c>
      <c r="O32" s="549">
        <v>0</v>
      </c>
      <c r="P32" s="374">
        <v>0</v>
      </c>
      <c r="Q32" s="115">
        <v>0</v>
      </c>
      <c r="R32" s="567">
        <v>0</v>
      </c>
      <c r="S32" s="89"/>
      <c r="T32" s="97" t="s">
        <v>174</v>
      </c>
      <c r="U32" s="99" t="s">
        <v>169</v>
      </c>
      <c r="V32" s="97"/>
      <c r="W32" s="97"/>
      <c r="X32" s="126"/>
      <c r="Y32" s="115">
        <v>0</v>
      </c>
      <c r="Z32" s="115">
        <v>0</v>
      </c>
      <c r="AA32" s="544">
        <v>0</v>
      </c>
      <c r="AB32" s="114">
        <v>0</v>
      </c>
      <c r="AC32" s="385">
        <v>0</v>
      </c>
      <c r="AD32" s="582">
        <v>0</v>
      </c>
      <c r="AE32" s="115">
        <v>0</v>
      </c>
      <c r="AF32" s="115">
        <v>0</v>
      </c>
      <c r="AG32" s="582">
        <v>0</v>
      </c>
      <c r="AH32" s="114">
        <v>0</v>
      </c>
      <c r="AI32" s="115">
        <v>0</v>
      </c>
      <c r="AJ32" s="583">
        <v>0</v>
      </c>
      <c r="AK32" s="89"/>
      <c r="AL32" s="97" t="s">
        <v>174</v>
      </c>
      <c r="AM32" s="99" t="s">
        <v>169</v>
      </c>
      <c r="AN32" s="97"/>
      <c r="AO32" s="97"/>
      <c r="AP32" s="126"/>
      <c r="AQ32" s="115">
        <v>1401</v>
      </c>
      <c r="AR32" s="115">
        <v>1468</v>
      </c>
      <c r="AS32" s="566">
        <v>4.8</v>
      </c>
      <c r="AT32" s="556">
        <v>0</v>
      </c>
      <c r="AU32" s="385">
        <v>0</v>
      </c>
      <c r="AV32" s="582">
        <v>0</v>
      </c>
      <c r="AW32" s="115">
        <v>0</v>
      </c>
      <c r="AX32" s="115">
        <v>0</v>
      </c>
      <c r="AY32" s="582">
        <v>0</v>
      </c>
      <c r="AZ32" s="120">
        <v>1401</v>
      </c>
      <c r="BA32" s="120">
        <v>1468</v>
      </c>
      <c r="BB32" s="567">
        <v>4.8</v>
      </c>
      <c r="BD32" s="89"/>
      <c r="BE32" s="97" t="s">
        <v>174</v>
      </c>
      <c r="BF32" s="99" t="s">
        <v>169</v>
      </c>
      <c r="BG32" s="97"/>
      <c r="BH32" s="97"/>
      <c r="BI32" s="354"/>
      <c r="BJ32" s="565">
        <v>0</v>
      </c>
      <c r="BK32" s="545">
        <v>0</v>
      </c>
      <c r="BL32" s="582">
        <v>0</v>
      </c>
      <c r="BM32" s="631">
        <v>0</v>
      </c>
      <c r="BN32" s="545">
        <v>0</v>
      </c>
      <c r="BO32" s="583">
        <v>0</v>
      </c>
    </row>
    <row r="33" spans="1:67" ht="18.75" customHeight="1">
      <c r="A33" s="768" t="s">
        <v>146</v>
      </c>
      <c r="B33" s="769"/>
      <c r="C33" s="769"/>
      <c r="D33" s="769"/>
      <c r="E33" s="769"/>
      <c r="F33" s="110" t="s">
        <v>233</v>
      </c>
      <c r="G33" s="113">
        <v>0</v>
      </c>
      <c r="H33" s="113">
        <v>0</v>
      </c>
      <c r="I33" s="546">
        <v>0</v>
      </c>
      <c r="J33" s="113">
        <v>1360054</v>
      </c>
      <c r="K33" s="383">
        <v>1112481</v>
      </c>
      <c r="L33" s="566">
        <v>-18.2</v>
      </c>
      <c r="M33" s="113">
        <v>3056578</v>
      </c>
      <c r="N33" s="113">
        <v>2132310</v>
      </c>
      <c r="O33" s="549">
        <v>-30.2</v>
      </c>
      <c r="P33" s="383">
        <v>1341761</v>
      </c>
      <c r="Q33" s="113">
        <v>1254727</v>
      </c>
      <c r="R33" s="567">
        <v>-6.5</v>
      </c>
      <c r="S33" s="768" t="s">
        <v>146</v>
      </c>
      <c r="T33" s="769"/>
      <c r="U33" s="769"/>
      <c r="V33" s="769"/>
      <c r="W33" s="769"/>
      <c r="X33" s="125" t="s">
        <v>233</v>
      </c>
      <c r="Y33" s="113">
        <v>1747307</v>
      </c>
      <c r="Z33" s="113">
        <v>581712</v>
      </c>
      <c r="AA33" s="572">
        <v>-66.7</v>
      </c>
      <c r="AB33" s="113">
        <v>373403</v>
      </c>
      <c r="AC33" s="383">
        <v>355221</v>
      </c>
      <c r="AD33" s="582">
        <v>-4.9000000000000004</v>
      </c>
      <c r="AE33" s="113">
        <v>484453</v>
      </c>
      <c r="AF33" s="113">
        <v>667474</v>
      </c>
      <c r="AG33" s="575">
        <v>37.799999999999997</v>
      </c>
      <c r="AH33" s="113">
        <v>1500955</v>
      </c>
      <c r="AI33" s="113">
        <v>1179894</v>
      </c>
      <c r="AJ33" s="568">
        <v>-21.4</v>
      </c>
      <c r="AK33" s="768" t="s">
        <v>146</v>
      </c>
      <c r="AL33" s="769"/>
      <c r="AM33" s="769"/>
      <c r="AN33" s="769"/>
      <c r="AO33" s="769"/>
      <c r="AP33" s="125" t="s">
        <v>233</v>
      </c>
      <c r="AQ33" s="113">
        <v>1414871</v>
      </c>
      <c r="AR33" s="113">
        <v>1390215</v>
      </c>
      <c r="AS33" s="575">
        <v>-1.7</v>
      </c>
      <c r="AT33" s="559">
        <v>87285</v>
      </c>
      <c r="AU33" s="383">
        <v>111538</v>
      </c>
      <c r="AV33" s="575">
        <v>27.8</v>
      </c>
      <c r="AW33" s="113">
        <v>0</v>
      </c>
      <c r="AX33" s="113">
        <v>0</v>
      </c>
      <c r="AY33" s="584">
        <v>0</v>
      </c>
      <c r="AZ33" s="113">
        <v>11366667</v>
      </c>
      <c r="BA33" s="113">
        <v>8785572</v>
      </c>
      <c r="BB33" s="568">
        <v>-22.7</v>
      </c>
      <c r="BD33" s="768" t="s">
        <v>146</v>
      </c>
      <c r="BE33" s="769"/>
      <c r="BF33" s="769"/>
      <c r="BG33" s="769"/>
      <c r="BH33" s="769"/>
      <c r="BI33" s="353" t="s">
        <v>233</v>
      </c>
      <c r="BJ33" s="660">
        <v>903201</v>
      </c>
      <c r="BK33" s="661">
        <v>355602</v>
      </c>
      <c r="BL33" s="584">
        <v>-60.6</v>
      </c>
      <c r="BM33" s="662">
        <v>264298</v>
      </c>
      <c r="BN33" s="661">
        <v>300571</v>
      </c>
      <c r="BO33" s="585">
        <v>13.7</v>
      </c>
    </row>
    <row r="34" spans="1:67" ht="18.75" customHeight="1">
      <c r="A34" s="770" t="s">
        <v>331</v>
      </c>
      <c r="B34" s="771"/>
      <c r="C34" s="771"/>
      <c r="D34" s="771"/>
      <c r="E34" s="771"/>
      <c r="F34" s="110" t="s">
        <v>235</v>
      </c>
      <c r="G34" s="113">
        <v>0</v>
      </c>
      <c r="H34" s="113">
        <v>0</v>
      </c>
      <c r="I34" s="572">
        <v>0</v>
      </c>
      <c r="J34" s="113">
        <v>1150721</v>
      </c>
      <c r="K34" s="383">
        <v>995865</v>
      </c>
      <c r="L34" s="570">
        <v>-13.5</v>
      </c>
      <c r="M34" s="113">
        <v>1477937</v>
      </c>
      <c r="N34" s="113">
        <v>745861</v>
      </c>
      <c r="O34" s="571">
        <v>-49.5</v>
      </c>
      <c r="P34" s="383">
        <v>630194</v>
      </c>
      <c r="Q34" s="113">
        <v>456019</v>
      </c>
      <c r="R34" s="573">
        <v>-27.6</v>
      </c>
      <c r="S34" s="770" t="s">
        <v>331</v>
      </c>
      <c r="T34" s="771"/>
      <c r="U34" s="771"/>
      <c r="V34" s="771"/>
      <c r="W34" s="771"/>
      <c r="X34" s="125" t="s">
        <v>235</v>
      </c>
      <c r="Y34" s="113">
        <v>1028609</v>
      </c>
      <c r="Z34" s="113">
        <v>578516</v>
      </c>
      <c r="AA34" s="572">
        <v>-43.8</v>
      </c>
      <c r="AB34" s="113">
        <v>187152</v>
      </c>
      <c r="AC34" s="383">
        <v>198424</v>
      </c>
      <c r="AD34" s="586">
        <v>6</v>
      </c>
      <c r="AE34" s="113">
        <v>233110</v>
      </c>
      <c r="AF34" s="113">
        <v>527686</v>
      </c>
      <c r="AG34" s="575">
        <v>126.4</v>
      </c>
      <c r="AH34" s="113">
        <v>1331117</v>
      </c>
      <c r="AI34" s="113">
        <v>967492</v>
      </c>
      <c r="AJ34" s="585">
        <v>-27.3</v>
      </c>
      <c r="AK34" s="770" t="s">
        <v>331</v>
      </c>
      <c r="AL34" s="771"/>
      <c r="AM34" s="771"/>
      <c r="AN34" s="771"/>
      <c r="AO34" s="771"/>
      <c r="AP34" s="125" t="s">
        <v>235</v>
      </c>
      <c r="AQ34" s="113">
        <v>545510</v>
      </c>
      <c r="AR34" s="113">
        <v>586718</v>
      </c>
      <c r="AS34" s="575">
        <v>7.6</v>
      </c>
      <c r="AT34" s="559">
        <v>9812</v>
      </c>
      <c r="AU34" s="383">
        <v>9328</v>
      </c>
      <c r="AV34" s="575">
        <v>-4.9000000000000004</v>
      </c>
      <c r="AW34" s="113">
        <v>0</v>
      </c>
      <c r="AX34" s="113">
        <v>0</v>
      </c>
      <c r="AY34" s="584">
        <v>0</v>
      </c>
      <c r="AZ34" s="113">
        <v>6594162</v>
      </c>
      <c r="BA34" s="113">
        <v>5065909</v>
      </c>
      <c r="BB34" s="568">
        <v>-23.2</v>
      </c>
      <c r="BD34" s="770" t="s">
        <v>331</v>
      </c>
      <c r="BE34" s="771"/>
      <c r="BF34" s="771"/>
      <c r="BG34" s="771"/>
      <c r="BH34" s="771"/>
      <c r="BI34" s="353" t="s">
        <v>235</v>
      </c>
      <c r="BJ34" s="660">
        <v>995343</v>
      </c>
      <c r="BK34" s="661">
        <v>897571</v>
      </c>
      <c r="BL34" s="584">
        <v>-9.8000000000000007</v>
      </c>
      <c r="BM34" s="662">
        <v>134489</v>
      </c>
      <c r="BN34" s="661">
        <v>177947</v>
      </c>
      <c r="BO34" s="585">
        <v>32.299999999999997</v>
      </c>
    </row>
    <row r="35" spans="1:67" ht="18.75" customHeight="1">
      <c r="A35" s="88" t="s">
        <v>185</v>
      </c>
      <c r="B35" s="763" t="s">
        <v>332</v>
      </c>
      <c r="C35" s="687"/>
      <c r="D35" s="687"/>
      <c r="E35" s="687"/>
      <c r="F35" s="96" t="s">
        <v>123</v>
      </c>
      <c r="G35" s="114">
        <v>0</v>
      </c>
      <c r="H35" s="114">
        <v>0</v>
      </c>
      <c r="I35" s="574">
        <v>0</v>
      </c>
      <c r="J35" s="114">
        <v>4</v>
      </c>
      <c r="K35" s="374">
        <v>0</v>
      </c>
      <c r="L35" s="587" t="s">
        <v>465</v>
      </c>
      <c r="M35" s="114">
        <v>0</v>
      </c>
      <c r="N35" s="114">
        <v>7000</v>
      </c>
      <c r="O35" s="598">
        <v>0</v>
      </c>
      <c r="P35" s="374">
        <v>2932</v>
      </c>
      <c r="Q35" s="114">
        <v>15285</v>
      </c>
      <c r="R35" s="567">
        <v>421.3</v>
      </c>
      <c r="S35" s="88" t="s">
        <v>185</v>
      </c>
      <c r="T35" s="763" t="s">
        <v>332</v>
      </c>
      <c r="U35" s="687"/>
      <c r="V35" s="687"/>
      <c r="W35" s="687"/>
      <c r="X35" s="123" t="s">
        <v>123</v>
      </c>
      <c r="Y35" s="114">
        <v>0</v>
      </c>
      <c r="Z35" s="114">
        <v>0</v>
      </c>
      <c r="AA35" s="587">
        <v>0</v>
      </c>
      <c r="AB35" s="555">
        <v>81652</v>
      </c>
      <c r="AC35" s="374">
        <v>92214</v>
      </c>
      <c r="AD35" s="582">
        <v>12.9</v>
      </c>
      <c r="AE35" s="114">
        <v>1884</v>
      </c>
      <c r="AF35" s="114">
        <v>500</v>
      </c>
      <c r="AG35" s="544">
        <v>-73.5</v>
      </c>
      <c r="AH35" s="114">
        <v>241</v>
      </c>
      <c r="AI35" s="114">
        <v>0</v>
      </c>
      <c r="AJ35" s="588" t="s">
        <v>465</v>
      </c>
      <c r="AK35" s="88" t="s">
        <v>185</v>
      </c>
      <c r="AL35" s="763" t="s">
        <v>332</v>
      </c>
      <c r="AM35" s="763"/>
      <c r="AN35" s="763"/>
      <c r="AO35" s="763"/>
      <c r="AP35" s="123" t="s">
        <v>123</v>
      </c>
      <c r="AQ35" s="114">
        <v>11543</v>
      </c>
      <c r="AR35" s="114">
        <v>249</v>
      </c>
      <c r="AS35" s="582">
        <v>-97.8</v>
      </c>
      <c r="AT35" s="555">
        <v>0</v>
      </c>
      <c r="AU35" s="374">
        <v>0</v>
      </c>
      <c r="AV35" s="582">
        <v>0</v>
      </c>
      <c r="AW35" s="114">
        <v>0</v>
      </c>
      <c r="AX35" s="114">
        <v>0</v>
      </c>
      <c r="AY35" s="544">
        <v>0</v>
      </c>
      <c r="AZ35" s="594">
        <v>98256</v>
      </c>
      <c r="BA35" s="120">
        <v>115248</v>
      </c>
      <c r="BB35" s="567">
        <v>17.3</v>
      </c>
      <c r="BD35" s="88" t="s">
        <v>185</v>
      </c>
      <c r="BE35" s="763" t="s">
        <v>332</v>
      </c>
      <c r="BF35" s="763"/>
      <c r="BG35" s="763"/>
      <c r="BH35" s="763"/>
      <c r="BI35" s="351" t="s">
        <v>123</v>
      </c>
      <c r="BJ35" s="563">
        <v>106372</v>
      </c>
      <c r="BK35" s="114">
        <v>105803</v>
      </c>
      <c r="BL35" s="582">
        <v>-0.5</v>
      </c>
      <c r="BM35" s="374">
        <v>0</v>
      </c>
      <c r="BN35" s="114">
        <v>0</v>
      </c>
      <c r="BO35" s="583">
        <v>0</v>
      </c>
    </row>
    <row r="36" spans="1:67" ht="18.75" customHeight="1">
      <c r="A36" s="88"/>
      <c r="B36" s="99" t="s">
        <v>321</v>
      </c>
      <c r="C36" s="97"/>
      <c r="D36" s="97"/>
      <c r="E36" s="97"/>
      <c r="F36" s="98"/>
      <c r="G36" s="114">
        <v>0</v>
      </c>
      <c r="H36" s="114">
        <v>0</v>
      </c>
      <c r="I36" s="544">
        <v>0</v>
      </c>
      <c r="J36" s="114">
        <v>0</v>
      </c>
      <c r="K36" s="374">
        <v>0</v>
      </c>
      <c r="L36" s="566">
        <v>0</v>
      </c>
      <c r="M36" s="114">
        <v>0</v>
      </c>
      <c r="N36" s="114">
        <v>0</v>
      </c>
      <c r="O36" s="549">
        <v>0</v>
      </c>
      <c r="P36" s="374">
        <v>0</v>
      </c>
      <c r="Q36" s="114">
        <v>0</v>
      </c>
      <c r="R36" s="567">
        <v>0</v>
      </c>
      <c r="S36" s="88"/>
      <c r="T36" s="99" t="s">
        <v>321</v>
      </c>
      <c r="U36" s="97"/>
      <c r="V36" s="97"/>
      <c r="W36" s="97"/>
      <c r="X36" s="126"/>
      <c r="Y36" s="114">
        <v>0</v>
      </c>
      <c r="Z36" s="114">
        <v>0</v>
      </c>
      <c r="AA36" s="544">
        <v>0</v>
      </c>
      <c r="AB36" s="114">
        <v>0</v>
      </c>
      <c r="AC36" s="374">
        <v>0</v>
      </c>
      <c r="AD36" s="582">
        <v>0</v>
      </c>
      <c r="AE36" s="114">
        <v>0</v>
      </c>
      <c r="AF36" s="114">
        <v>0</v>
      </c>
      <c r="AG36" s="582">
        <v>0</v>
      </c>
      <c r="AH36" s="114">
        <v>0</v>
      </c>
      <c r="AI36" s="114">
        <v>0</v>
      </c>
      <c r="AJ36" s="583">
        <v>0</v>
      </c>
      <c r="AK36" s="88"/>
      <c r="AL36" s="99" t="s">
        <v>321</v>
      </c>
      <c r="AM36" s="97"/>
      <c r="AN36" s="97"/>
      <c r="AO36" s="97"/>
      <c r="AP36" s="126"/>
      <c r="AQ36" s="114">
        <v>0</v>
      </c>
      <c r="AR36" s="114">
        <v>0</v>
      </c>
      <c r="AS36" s="582">
        <v>0</v>
      </c>
      <c r="AT36" s="555">
        <v>0</v>
      </c>
      <c r="AU36" s="374">
        <v>0</v>
      </c>
      <c r="AV36" s="582">
        <v>0</v>
      </c>
      <c r="AW36" s="114">
        <v>0</v>
      </c>
      <c r="AX36" s="114">
        <v>0</v>
      </c>
      <c r="AY36" s="582">
        <v>0</v>
      </c>
      <c r="AZ36" s="120">
        <v>0</v>
      </c>
      <c r="BA36" s="120">
        <v>0</v>
      </c>
      <c r="BB36" s="583">
        <v>0</v>
      </c>
      <c r="BD36" s="88"/>
      <c r="BE36" s="99" t="s">
        <v>321</v>
      </c>
      <c r="BF36" s="97"/>
      <c r="BG36" s="97"/>
      <c r="BH36" s="97"/>
      <c r="BI36" s="354"/>
      <c r="BJ36" s="563">
        <v>0</v>
      </c>
      <c r="BK36" s="114">
        <v>0</v>
      </c>
      <c r="BL36" s="582">
        <v>0</v>
      </c>
      <c r="BM36" s="374">
        <v>0</v>
      </c>
      <c r="BN36" s="114">
        <v>0</v>
      </c>
      <c r="BO36" s="583">
        <v>0</v>
      </c>
    </row>
    <row r="37" spans="1:67" ht="18.75" customHeight="1">
      <c r="A37" s="88" t="s">
        <v>237</v>
      </c>
      <c r="B37" s="764" t="s">
        <v>333</v>
      </c>
      <c r="C37" s="724"/>
      <c r="D37" s="724"/>
      <c r="E37" s="724"/>
      <c r="F37" s="96" t="s">
        <v>164</v>
      </c>
      <c r="G37" s="115">
        <v>0</v>
      </c>
      <c r="H37" s="114">
        <v>0</v>
      </c>
      <c r="I37" s="544">
        <v>0</v>
      </c>
      <c r="J37" s="115">
        <v>0</v>
      </c>
      <c r="K37" s="374">
        <v>0</v>
      </c>
      <c r="L37" s="582">
        <v>0</v>
      </c>
      <c r="M37" s="114">
        <v>0</v>
      </c>
      <c r="N37" s="114">
        <v>20690</v>
      </c>
      <c r="O37" s="551">
        <v>0</v>
      </c>
      <c r="P37" s="114">
        <v>2932</v>
      </c>
      <c r="Q37" s="114">
        <v>15285</v>
      </c>
      <c r="R37" s="567">
        <v>421.3</v>
      </c>
      <c r="S37" s="88" t="s">
        <v>237</v>
      </c>
      <c r="T37" s="764" t="s">
        <v>333</v>
      </c>
      <c r="U37" s="724"/>
      <c r="V37" s="724"/>
      <c r="W37" s="724"/>
      <c r="X37" s="123" t="s">
        <v>164</v>
      </c>
      <c r="Y37" s="114">
        <v>82212</v>
      </c>
      <c r="Z37" s="114">
        <v>0</v>
      </c>
      <c r="AA37" s="544" t="s">
        <v>465</v>
      </c>
      <c r="AB37" s="114">
        <v>0</v>
      </c>
      <c r="AC37" s="374">
        <v>0</v>
      </c>
      <c r="AD37" s="582">
        <v>0</v>
      </c>
      <c r="AE37" s="115">
        <v>6959</v>
      </c>
      <c r="AF37" s="114">
        <v>3872</v>
      </c>
      <c r="AG37" s="582">
        <v>-44.4</v>
      </c>
      <c r="AH37" s="115">
        <v>0</v>
      </c>
      <c r="AI37" s="114">
        <v>0</v>
      </c>
      <c r="AJ37" s="583">
        <v>0</v>
      </c>
      <c r="AK37" s="88" t="s">
        <v>237</v>
      </c>
      <c r="AL37" s="764" t="s">
        <v>333</v>
      </c>
      <c r="AM37" s="764"/>
      <c r="AN37" s="764"/>
      <c r="AO37" s="764"/>
      <c r="AP37" s="123" t="s">
        <v>164</v>
      </c>
      <c r="AQ37" s="114">
        <v>94969</v>
      </c>
      <c r="AR37" s="114">
        <v>75936</v>
      </c>
      <c r="AS37" s="582">
        <v>-20</v>
      </c>
      <c r="AT37" s="555">
        <v>0</v>
      </c>
      <c r="AU37" s="374">
        <v>0</v>
      </c>
      <c r="AV37" s="582">
        <v>0</v>
      </c>
      <c r="AW37" s="114">
        <v>0</v>
      </c>
      <c r="AX37" s="114">
        <v>0</v>
      </c>
      <c r="AY37" s="582">
        <v>0</v>
      </c>
      <c r="AZ37" s="120">
        <v>187072</v>
      </c>
      <c r="BA37" s="120">
        <v>115783</v>
      </c>
      <c r="BB37" s="567">
        <v>-38.1</v>
      </c>
      <c r="BD37" s="88" t="s">
        <v>237</v>
      </c>
      <c r="BE37" s="764" t="s">
        <v>333</v>
      </c>
      <c r="BF37" s="764"/>
      <c r="BG37" s="764"/>
      <c r="BH37" s="764"/>
      <c r="BI37" s="351" t="s">
        <v>164</v>
      </c>
      <c r="BJ37" s="563">
        <v>23988</v>
      </c>
      <c r="BK37" s="114">
        <v>13635</v>
      </c>
      <c r="BL37" s="582">
        <v>-43.2</v>
      </c>
      <c r="BM37" s="374">
        <v>2559</v>
      </c>
      <c r="BN37" s="114">
        <v>2556</v>
      </c>
      <c r="BO37" s="583">
        <v>-0.1</v>
      </c>
    </row>
    <row r="38" spans="1:67" ht="18.75" customHeight="1">
      <c r="A38" s="772" t="s">
        <v>334</v>
      </c>
      <c r="B38" s="783"/>
      <c r="C38" s="783"/>
      <c r="D38" s="783"/>
      <c r="E38" s="783"/>
      <c r="F38" s="784"/>
      <c r="G38" s="113">
        <v>0</v>
      </c>
      <c r="H38" s="113">
        <v>0</v>
      </c>
      <c r="I38" s="546">
        <v>0</v>
      </c>
      <c r="J38" s="113">
        <v>1150725</v>
      </c>
      <c r="K38" s="383">
        <v>995865</v>
      </c>
      <c r="L38" s="575">
        <v>-13.5</v>
      </c>
      <c r="M38" s="113">
        <v>1477937</v>
      </c>
      <c r="N38" s="113">
        <v>732171</v>
      </c>
      <c r="O38" s="576">
        <v>-50.5</v>
      </c>
      <c r="P38" s="383">
        <v>630194</v>
      </c>
      <c r="Q38" s="113">
        <v>456019</v>
      </c>
      <c r="R38" s="568">
        <v>-27.6</v>
      </c>
      <c r="S38" s="772" t="s">
        <v>334</v>
      </c>
      <c r="T38" s="783"/>
      <c r="U38" s="783"/>
      <c r="V38" s="783"/>
      <c r="W38" s="783"/>
      <c r="X38" s="784"/>
      <c r="Y38" s="113">
        <v>946397</v>
      </c>
      <c r="Z38" s="113">
        <v>578516</v>
      </c>
      <c r="AA38" s="572">
        <v>-38.9</v>
      </c>
      <c r="AB38" s="113">
        <v>268804</v>
      </c>
      <c r="AC38" s="383">
        <v>290638</v>
      </c>
      <c r="AD38" s="584">
        <v>8.1</v>
      </c>
      <c r="AE38" s="113">
        <v>228035</v>
      </c>
      <c r="AF38" s="113">
        <v>524314</v>
      </c>
      <c r="AG38" s="575">
        <v>129.9</v>
      </c>
      <c r="AH38" s="113">
        <v>1331358</v>
      </c>
      <c r="AI38" s="113">
        <v>967492</v>
      </c>
      <c r="AJ38" s="585">
        <v>-27.3</v>
      </c>
      <c r="AK38" s="772" t="s">
        <v>334</v>
      </c>
      <c r="AL38" s="773"/>
      <c r="AM38" s="773"/>
      <c r="AN38" s="773"/>
      <c r="AO38" s="773"/>
      <c r="AP38" s="785"/>
      <c r="AQ38" s="113">
        <v>462084</v>
      </c>
      <c r="AR38" s="113">
        <v>511031</v>
      </c>
      <c r="AS38" s="575">
        <v>10.6</v>
      </c>
      <c r="AT38" s="559">
        <v>9812</v>
      </c>
      <c r="AU38" s="383">
        <v>9328</v>
      </c>
      <c r="AV38" s="575">
        <v>-4.9000000000000004</v>
      </c>
      <c r="AW38" s="113">
        <v>0</v>
      </c>
      <c r="AX38" s="113">
        <v>0</v>
      </c>
      <c r="AY38" s="584">
        <v>0</v>
      </c>
      <c r="AZ38" s="113">
        <v>6505346</v>
      </c>
      <c r="BA38" s="113">
        <v>5065374</v>
      </c>
      <c r="BB38" s="568">
        <v>-22.1</v>
      </c>
      <c r="BD38" s="772" t="s">
        <v>334</v>
      </c>
      <c r="BE38" s="773"/>
      <c r="BF38" s="773"/>
      <c r="BG38" s="773"/>
      <c r="BH38" s="773"/>
      <c r="BI38" s="774"/>
      <c r="BJ38" s="660">
        <v>1077727</v>
      </c>
      <c r="BK38" s="661">
        <v>989739</v>
      </c>
      <c r="BL38" s="584">
        <v>-8.1999999999999993</v>
      </c>
      <c r="BM38" s="662">
        <v>131930</v>
      </c>
      <c r="BN38" s="661">
        <v>175391</v>
      </c>
      <c r="BO38" s="585">
        <v>32.9</v>
      </c>
    </row>
    <row r="39" spans="1:67" ht="18.75" customHeight="1">
      <c r="A39" s="775" t="s">
        <v>335</v>
      </c>
      <c r="B39" s="776"/>
      <c r="C39" s="776"/>
      <c r="D39" s="776"/>
      <c r="E39" s="776"/>
      <c r="F39" s="786"/>
      <c r="G39" s="116">
        <v>0</v>
      </c>
      <c r="H39" s="115">
        <v>0</v>
      </c>
      <c r="I39" s="577">
        <v>0</v>
      </c>
      <c r="J39" s="116">
        <v>-11666614</v>
      </c>
      <c r="K39" s="385">
        <v>-10515889</v>
      </c>
      <c r="L39" s="566">
        <v>9.9</v>
      </c>
      <c r="M39" s="116">
        <v>-7022106</v>
      </c>
      <c r="N39" s="115">
        <v>-5544169</v>
      </c>
      <c r="O39" s="549">
        <v>21</v>
      </c>
      <c r="P39" s="116">
        <v>-1227067</v>
      </c>
      <c r="Q39" s="115">
        <v>-596873</v>
      </c>
      <c r="R39" s="567">
        <v>51.4</v>
      </c>
      <c r="S39" s="775" t="s">
        <v>335</v>
      </c>
      <c r="T39" s="776"/>
      <c r="U39" s="776"/>
      <c r="V39" s="776"/>
      <c r="W39" s="776"/>
      <c r="X39" s="786"/>
      <c r="Y39" s="115">
        <v>-2998331</v>
      </c>
      <c r="Z39" s="115">
        <v>-2051934</v>
      </c>
      <c r="AA39" s="570">
        <v>31.6</v>
      </c>
      <c r="AB39" s="556">
        <v>-1958545</v>
      </c>
      <c r="AC39" s="385" t="s">
        <v>491</v>
      </c>
      <c r="AD39" s="582" t="s">
        <v>465</v>
      </c>
      <c r="AE39" s="115">
        <v>-765720</v>
      </c>
      <c r="AF39" s="115">
        <v>-537684</v>
      </c>
      <c r="AG39" s="582" t="s">
        <v>465</v>
      </c>
      <c r="AH39" s="115">
        <v>325164</v>
      </c>
      <c r="AI39" s="115">
        <v>826522</v>
      </c>
      <c r="AJ39" s="583">
        <v>154.19999999999999</v>
      </c>
      <c r="AK39" s="775" t="s">
        <v>335</v>
      </c>
      <c r="AL39" s="776"/>
      <c r="AM39" s="776"/>
      <c r="AN39" s="776"/>
      <c r="AO39" s="776"/>
      <c r="AP39" s="786"/>
      <c r="AQ39" s="115">
        <v>-2680262</v>
      </c>
      <c r="AR39" s="115">
        <v>-2218178</v>
      </c>
      <c r="AS39" s="566">
        <v>17.2</v>
      </c>
      <c r="AT39" s="556">
        <v>-166560</v>
      </c>
      <c r="AU39" s="385">
        <v>-156748</v>
      </c>
      <c r="AV39" s="582">
        <v>5.9</v>
      </c>
      <c r="AW39" s="115">
        <v>0</v>
      </c>
      <c r="AX39" s="115">
        <v>0</v>
      </c>
      <c r="AY39" s="582">
        <v>0</v>
      </c>
      <c r="AZ39" s="120">
        <v>-28160041</v>
      </c>
      <c r="BA39" s="120">
        <v>-20257269</v>
      </c>
      <c r="BB39" s="567">
        <v>28.1</v>
      </c>
      <c r="BD39" s="775" t="s">
        <v>335</v>
      </c>
      <c r="BE39" s="776"/>
      <c r="BF39" s="776"/>
      <c r="BG39" s="776"/>
      <c r="BH39" s="776"/>
      <c r="BI39" s="777"/>
      <c r="BJ39" s="565">
        <v>-846613</v>
      </c>
      <c r="BK39" s="545">
        <v>231114</v>
      </c>
      <c r="BL39" s="582">
        <v>127.3</v>
      </c>
      <c r="BM39" s="631">
        <v>-166560</v>
      </c>
      <c r="BN39" s="545" t="s">
        <v>492</v>
      </c>
      <c r="BO39" s="583" t="s">
        <v>465</v>
      </c>
    </row>
    <row r="40" spans="1:67" ht="18.75" customHeight="1">
      <c r="A40" s="778" t="s">
        <v>429</v>
      </c>
      <c r="B40" s="787"/>
      <c r="C40" s="787"/>
      <c r="D40" s="787"/>
      <c r="E40" s="787"/>
      <c r="F40" s="788"/>
      <c r="G40" s="116">
        <v>0</v>
      </c>
      <c r="H40" s="115">
        <v>0</v>
      </c>
      <c r="I40" s="574">
        <v>0</v>
      </c>
      <c r="J40" s="116">
        <v>0</v>
      </c>
      <c r="K40" s="385">
        <v>0</v>
      </c>
      <c r="L40" s="566">
        <v>0</v>
      </c>
      <c r="M40" s="116">
        <v>0</v>
      </c>
      <c r="N40" s="115">
        <v>0</v>
      </c>
      <c r="O40" s="549">
        <v>0</v>
      </c>
      <c r="P40" s="116">
        <v>0</v>
      </c>
      <c r="Q40" s="115">
        <v>0</v>
      </c>
      <c r="R40" s="567">
        <v>0</v>
      </c>
      <c r="S40" s="778" t="s">
        <v>429</v>
      </c>
      <c r="T40" s="787"/>
      <c r="U40" s="787"/>
      <c r="V40" s="787"/>
      <c r="W40" s="787"/>
      <c r="X40" s="788"/>
      <c r="Y40" s="115">
        <v>0</v>
      </c>
      <c r="Z40" s="115">
        <v>0</v>
      </c>
      <c r="AA40" s="574">
        <v>0</v>
      </c>
      <c r="AB40" s="556">
        <v>0</v>
      </c>
      <c r="AC40" s="385">
        <v>0</v>
      </c>
      <c r="AD40" s="582">
        <v>0</v>
      </c>
      <c r="AE40" s="115">
        <v>0</v>
      </c>
      <c r="AF40" s="115">
        <v>0</v>
      </c>
      <c r="AG40" s="574">
        <v>0</v>
      </c>
      <c r="AH40" s="115">
        <v>0</v>
      </c>
      <c r="AI40" s="115">
        <v>72393</v>
      </c>
      <c r="AJ40" s="589">
        <v>0</v>
      </c>
      <c r="AK40" s="778" t="s">
        <v>429</v>
      </c>
      <c r="AL40" s="779"/>
      <c r="AM40" s="779"/>
      <c r="AN40" s="779"/>
      <c r="AO40" s="779"/>
      <c r="AP40" s="789"/>
      <c r="AQ40" s="115">
        <v>0</v>
      </c>
      <c r="AR40" s="115">
        <v>0</v>
      </c>
      <c r="AS40" s="574">
        <v>0</v>
      </c>
      <c r="AT40" s="556">
        <v>0</v>
      </c>
      <c r="AU40" s="385">
        <v>0</v>
      </c>
      <c r="AV40" s="574">
        <v>0</v>
      </c>
      <c r="AW40" s="115">
        <v>0</v>
      </c>
      <c r="AX40" s="115">
        <v>0</v>
      </c>
      <c r="AY40" s="574">
        <v>0</v>
      </c>
      <c r="AZ40" s="120">
        <v>0</v>
      </c>
      <c r="BA40" s="120">
        <v>72393</v>
      </c>
      <c r="BB40" s="589">
        <v>0</v>
      </c>
      <c r="BD40" s="778" t="s">
        <v>429</v>
      </c>
      <c r="BE40" s="779"/>
      <c r="BF40" s="779"/>
      <c r="BG40" s="779"/>
      <c r="BH40" s="779"/>
      <c r="BI40" s="780"/>
      <c r="BJ40" s="565">
        <v>0</v>
      </c>
      <c r="BK40" s="545">
        <v>0</v>
      </c>
      <c r="BL40" s="582">
        <v>0</v>
      </c>
      <c r="BM40" s="631">
        <v>0</v>
      </c>
      <c r="BN40" s="545">
        <v>0</v>
      </c>
      <c r="BO40" s="589">
        <v>0</v>
      </c>
    </row>
    <row r="41" spans="1:67" ht="18.75" customHeight="1">
      <c r="A41" s="757" t="s">
        <v>175</v>
      </c>
      <c r="B41" s="758"/>
      <c r="C41" s="758"/>
      <c r="D41" s="758"/>
      <c r="E41" s="758"/>
      <c r="F41" s="781"/>
      <c r="G41" s="117">
        <v>0</v>
      </c>
      <c r="H41" s="120">
        <v>0</v>
      </c>
      <c r="I41" s="577">
        <v>0</v>
      </c>
      <c r="J41" s="117">
        <v>-10515889</v>
      </c>
      <c r="K41" s="384">
        <v>-9520024</v>
      </c>
      <c r="L41" s="566">
        <v>9.5</v>
      </c>
      <c r="M41" s="116">
        <v>-5544169</v>
      </c>
      <c r="N41" s="120">
        <v>-4811998</v>
      </c>
      <c r="O41" s="549">
        <v>13.2</v>
      </c>
      <c r="P41" s="116">
        <v>-596873</v>
      </c>
      <c r="Q41" s="120">
        <v>-140854</v>
      </c>
      <c r="R41" s="567">
        <v>76.400000000000006</v>
      </c>
      <c r="S41" s="757" t="s">
        <v>175</v>
      </c>
      <c r="T41" s="758"/>
      <c r="U41" s="758"/>
      <c r="V41" s="758"/>
      <c r="W41" s="758"/>
      <c r="X41" s="781"/>
      <c r="Y41" s="120">
        <v>-2051934</v>
      </c>
      <c r="Z41" s="120">
        <v>-1473418</v>
      </c>
      <c r="AA41" s="569">
        <v>28.2</v>
      </c>
      <c r="AB41" s="120">
        <v>-1689741</v>
      </c>
      <c r="AC41" s="384">
        <v>-1399103</v>
      </c>
      <c r="AD41" s="582">
        <v>17.2</v>
      </c>
      <c r="AE41" s="120">
        <v>-537685</v>
      </c>
      <c r="AF41" s="120">
        <v>-13370</v>
      </c>
      <c r="AG41" s="566">
        <v>97.5</v>
      </c>
      <c r="AH41" s="120">
        <v>1656522</v>
      </c>
      <c r="AI41" s="120">
        <v>1866407</v>
      </c>
      <c r="AJ41" s="583">
        <v>12.7</v>
      </c>
      <c r="AK41" s="757" t="s">
        <v>175</v>
      </c>
      <c r="AL41" s="758"/>
      <c r="AM41" s="758"/>
      <c r="AN41" s="758"/>
      <c r="AO41" s="758"/>
      <c r="AP41" s="781"/>
      <c r="AQ41" s="120">
        <v>-2218178</v>
      </c>
      <c r="AR41" s="120">
        <v>-1707147</v>
      </c>
      <c r="AS41" s="566">
        <v>23</v>
      </c>
      <c r="AT41" s="558">
        <v>-156748</v>
      </c>
      <c r="AU41" s="384">
        <v>-147420</v>
      </c>
      <c r="AV41" s="566">
        <v>6</v>
      </c>
      <c r="AW41" s="120">
        <v>0</v>
      </c>
      <c r="AX41" s="120">
        <v>0</v>
      </c>
      <c r="AY41" s="582">
        <v>0</v>
      </c>
      <c r="AZ41" s="120">
        <v>-21654695</v>
      </c>
      <c r="BA41" s="120">
        <v>-17346927</v>
      </c>
      <c r="BB41" s="567">
        <v>19.899999999999999</v>
      </c>
      <c r="BD41" s="757" t="s">
        <v>175</v>
      </c>
      <c r="BE41" s="758"/>
      <c r="BF41" s="758"/>
      <c r="BG41" s="758"/>
      <c r="BH41" s="758"/>
      <c r="BI41" s="759"/>
      <c r="BJ41" s="564">
        <v>231114</v>
      </c>
      <c r="BK41" s="554">
        <v>1220853</v>
      </c>
      <c r="BL41" s="582">
        <v>428.2</v>
      </c>
      <c r="BM41" s="630">
        <v>-34630</v>
      </c>
      <c r="BN41" s="554">
        <v>175391</v>
      </c>
      <c r="BO41" s="583">
        <v>606.5</v>
      </c>
    </row>
    <row r="42" spans="1:67" ht="18.75" customHeight="1">
      <c r="A42" s="90" t="s">
        <v>12</v>
      </c>
      <c r="B42" s="100"/>
      <c r="C42" s="100"/>
      <c r="D42" s="100"/>
      <c r="E42" s="100"/>
      <c r="F42" s="100"/>
      <c r="G42" s="547"/>
      <c r="H42" s="547"/>
      <c r="I42" s="572"/>
      <c r="J42" s="547"/>
      <c r="K42" s="548"/>
      <c r="L42" s="566" t="s">
        <v>194</v>
      </c>
      <c r="M42" s="547"/>
      <c r="N42" s="547"/>
      <c r="O42" s="576" t="s">
        <v>194</v>
      </c>
      <c r="P42" s="548"/>
      <c r="Q42" s="547"/>
      <c r="R42" s="568" t="s">
        <v>194</v>
      </c>
      <c r="S42" s="90" t="s">
        <v>12</v>
      </c>
      <c r="T42" s="100"/>
      <c r="U42" s="100"/>
      <c r="V42" s="100"/>
      <c r="W42" s="100"/>
      <c r="X42" s="128"/>
      <c r="Y42" s="547"/>
      <c r="Z42" s="547"/>
      <c r="AA42" s="572" t="s">
        <v>194</v>
      </c>
      <c r="AB42" s="547"/>
      <c r="AC42" s="548"/>
      <c r="AD42" s="582" t="s">
        <v>194</v>
      </c>
      <c r="AE42" s="547"/>
      <c r="AF42" s="547"/>
      <c r="AG42" s="575" t="s">
        <v>194</v>
      </c>
      <c r="AH42" s="373"/>
      <c r="AI42" s="547"/>
      <c r="AJ42" s="585" t="s">
        <v>194</v>
      </c>
      <c r="AK42" s="90" t="s">
        <v>12</v>
      </c>
      <c r="AL42" s="100"/>
      <c r="AM42" s="100"/>
      <c r="AN42" s="100"/>
      <c r="AO42" s="100"/>
      <c r="AP42" s="128"/>
      <c r="AQ42" s="547"/>
      <c r="AR42" s="547"/>
      <c r="AS42" s="575" t="s">
        <v>194</v>
      </c>
      <c r="AT42" s="560"/>
      <c r="AU42" s="548"/>
      <c r="AV42" s="575" t="s">
        <v>194</v>
      </c>
      <c r="AW42" s="547"/>
      <c r="AX42" s="547"/>
      <c r="AY42" s="575" t="s">
        <v>194</v>
      </c>
      <c r="AZ42" s="595"/>
      <c r="BA42" s="595"/>
      <c r="BB42" s="568" t="s">
        <v>194</v>
      </c>
      <c r="BD42" s="90" t="s">
        <v>12</v>
      </c>
      <c r="BE42" s="100"/>
      <c r="BF42" s="100"/>
      <c r="BG42" s="100"/>
      <c r="BH42" s="100"/>
      <c r="BI42" s="356"/>
      <c r="BJ42" s="663"/>
      <c r="BK42" s="664"/>
      <c r="BL42" s="584" t="s">
        <v>194</v>
      </c>
      <c r="BM42" s="665"/>
      <c r="BN42" s="664"/>
      <c r="BO42" s="585" t="s">
        <v>194</v>
      </c>
    </row>
    <row r="43" spans="1:67" ht="18.75" customHeight="1">
      <c r="A43" s="760" t="s">
        <v>53</v>
      </c>
      <c r="B43" s="761"/>
      <c r="C43" s="761"/>
      <c r="D43" s="761"/>
      <c r="E43" s="761"/>
      <c r="F43" s="782"/>
      <c r="G43" s="549">
        <v>100</v>
      </c>
      <c r="H43" s="549">
        <v>100</v>
      </c>
      <c r="I43" s="569">
        <v>0</v>
      </c>
      <c r="J43" s="549">
        <v>108.81808029650544</v>
      </c>
      <c r="K43" s="550">
        <v>107.43900644427795</v>
      </c>
      <c r="L43" s="570">
        <v>-1.3</v>
      </c>
      <c r="M43" s="549">
        <v>110.28993725864527</v>
      </c>
      <c r="N43" s="549">
        <v>104.96419528949585</v>
      </c>
      <c r="O43" s="549">
        <v>-4.8</v>
      </c>
      <c r="P43" s="550">
        <v>121.75071073591756</v>
      </c>
      <c r="Q43" s="549">
        <v>115.27474128647488</v>
      </c>
      <c r="R43" s="567">
        <v>-5.3</v>
      </c>
      <c r="S43" s="760" t="s">
        <v>53</v>
      </c>
      <c r="T43" s="761"/>
      <c r="U43" s="761"/>
      <c r="V43" s="761"/>
      <c r="W43" s="761"/>
      <c r="X43" s="782"/>
      <c r="Y43" s="549">
        <v>106.67153639611682</v>
      </c>
      <c r="Z43" s="549">
        <v>103.9807352878742</v>
      </c>
      <c r="AA43" s="569">
        <v>-2.5</v>
      </c>
      <c r="AB43" s="549">
        <v>222.32709268141727</v>
      </c>
      <c r="AC43" s="550">
        <v>256.20911871093267</v>
      </c>
      <c r="AD43" s="587">
        <v>15.2</v>
      </c>
      <c r="AE43" s="549">
        <v>130.22112370867598</v>
      </c>
      <c r="AF43" s="549">
        <v>169.09041074951145</v>
      </c>
      <c r="AG43" s="569">
        <v>29.8</v>
      </c>
      <c r="AH43" s="544">
        <v>143.83570935158377</v>
      </c>
      <c r="AI43" s="549">
        <v>130.23426672312524</v>
      </c>
      <c r="AJ43" s="583">
        <v>-9.5</v>
      </c>
      <c r="AK43" s="760" t="s">
        <v>53</v>
      </c>
      <c r="AL43" s="761"/>
      <c r="AM43" s="761"/>
      <c r="AN43" s="761"/>
      <c r="AO43" s="761"/>
      <c r="AP43" s="782"/>
      <c r="AQ43" s="549">
        <v>108.5018240641046</v>
      </c>
      <c r="AR43" s="549">
        <v>109.3078172543714</v>
      </c>
      <c r="AS43" s="570">
        <v>0.7</v>
      </c>
      <c r="AT43" s="561">
        <v>108.83733078745192</v>
      </c>
      <c r="AU43" s="550">
        <v>107.04680748194481</v>
      </c>
      <c r="AV43" s="570">
        <v>-1.6</v>
      </c>
      <c r="AW43" s="549">
        <v>100</v>
      </c>
      <c r="AX43" s="549">
        <v>100</v>
      </c>
      <c r="AY43" s="570">
        <v>0</v>
      </c>
      <c r="AZ43" s="549">
        <v>111.97177755246392</v>
      </c>
      <c r="BA43" s="549">
        <v>109.09768233493986</v>
      </c>
      <c r="BB43" s="596">
        <v>-2.6</v>
      </c>
      <c r="BD43" s="760" t="s">
        <v>53</v>
      </c>
      <c r="BE43" s="761"/>
      <c r="BF43" s="761"/>
      <c r="BG43" s="761"/>
      <c r="BH43" s="761"/>
      <c r="BI43" s="762"/>
      <c r="BJ43" s="666">
        <v>133.5306897529083</v>
      </c>
      <c r="BK43" s="551">
        <v>130.16874261013808</v>
      </c>
      <c r="BL43" s="587">
        <v>-2.5</v>
      </c>
      <c r="BM43" s="667">
        <v>105.52546349521062</v>
      </c>
      <c r="BN43" s="551">
        <v>106.11087167312337</v>
      </c>
      <c r="BO43" s="588">
        <v>0.6</v>
      </c>
    </row>
    <row r="44" spans="1:67" ht="18.75" customHeight="1">
      <c r="A44" s="757" t="s">
        <v>72</v>
      </c>
      <c r="B44" s="758"/>
      <c r="C44" s="758"/>
      <c r="D44" s="758"/>
      <c r="E44" s="758"/>
      <c r="F44" s="781"/>
      <c r="G44" s="549">
        <v>100</v>
      </c>
      <c r="H44" s="549">
        <v>100</v>
      </c>
      <c r="I44" s="569">
        <v>0</v>
      </c>
      <c r="J44" s="549">
        <v>108.81804964424605</v>
      </c>
      <c r="K44" s="550">
        <v>107.43900644427795</v>
      </c>
      <c r="L44" s="566">
        <v>-1.3</v>
      </c>
      <c r="M44" s="549">
        <v>110.28993725864527</v>
      </c>
      <c r="N44" s="549">
        <v>105.06411887226722</v>
      </c>
      <c r="O44" s="549">
        <v>-4.7</v>
      </c>
      <c r="P44" s="550">
        <v>121.77274387208202</v>
      </c>
      <c r="Q44" s="549">
        <v>115.35334796778625</v>
      </c>
      <c r="R44" s="567">
        <v>-5.3</v>
      </c>
      <c r="S44" s="757" t="s">
        <v>72</v>
      </c>
      <c r="T44" s="758"/>
      <c r="U44" s="758"/>
      <c r="V44" s="758"/>
      <c r="W44" s="758"/>
      <c r="X44" s="781"/>
      <c r="Y44" s="549">
        <v>107.29335043845161</v>
      </c>
      <c r="Z44" s="549">
        <v>103.9807352878742</v>
      </c>
      <c r="AA44" s="569">
        <v>-3.1</v>
      </c>
      <c r="AB44" s="549">
        <v>185.16897088403675</v>
      </c>
      <c r="AC44" s="550">
        <v>206.64688778170134</v>
      </c>
      <c r="AD44" s="582">
        <v>11.6</v>
      </c>
      <c r="AE44" s="549">
        <v>131.18127972862348</v>
      </c>
      <c r="AF44" s="549">
        <v>169.89135228851578</v>
      </c>
      <c r="AG44" s="569">
        <v>29.5</v>
      </c>
      <c r="AH44" s="544">
        <v>143.8277742913267</v>
      </c>
      <c r="AI44" s="549">
        <v>130.23426672312524</v>
      </c>
      <c r="AJ44" s="583">
        <v>-9.5</v>
      </c>
      <c r="AK44" s="757" t="s">
        <v>72</v>
      </c>
      <c r="AL44" s="758"/>
      <c r="AM44" s="758"/>
      <c r="AN44" s="758"/>
      <c r="AO44" s="758"/>
      <c r="AP44" s="781"/>
      <c r="AQ44" s="549">
        <v>110.21526186451422</v>
      </c>
      <c r="AR44" s="549">
        <v>110.83623946929728</v>
      </c>
      <c r="AS44" s="566">
        <v>0.6</v>
      </c>
      <c r="AT44" s="561">
        <v>108.83733078745192</v>
      </c>
      <c r="AU44" s="550">
        <v>107.04680748194481</v>
      </c>
      <c r="AV44" s="566">
        <v>-1.6</v>
      </c>
      <c r="AW44" s="549">
        <v>100</v>
      </c>
      <c r="AX44" s="549">
        <v>100</v>
      </c>
      <c r="AY44" s="566">
        <v>0</v>
      </c>
      <c r="AZ44" s="549">
        <v>112.17714754944251</v>
      </c>
      <c r="BA44" s="549">
        <v>109.11760350375674</v>
      </c>
      <c r="BB44" s="567">
        <v>-2.7</v>
      </c>
      <c r="BD44" s="757" t="s">
        <v>72</v>
      </c>
      <c r="BE44" s="758"/>
      <c r="BF44" s="758"/>
      <c r="BG44" s="758"/>
      <c r="BH44" s="758"/>
      <c r="BI44" s="759"/>
      <c r="BJ44" s="666">
        <v>131.200380670204</v>
      </c>
      <c r="BK44" s="551">
        <v>127.47350661546439</v>
      </c>
      <c r="BL44" s="582">
        <v>-2.8</v>
      </c>
      <c r="BM44" s="667">
        <v>105.63868226005131</v>
      </c>
      <c r="BN44" s="551">
        <v>106.20545259069371</v>
      </c>
      <c r="BO44" s="583">
        <v>0.5</v>
      </c>
    </row>
    <row r="45" spans="1:67" ht="18.75" customHeight="1">
      <c r="A45" s="757" t="s">
        <v>177</v>
      </c>
      <c r="B45" s="758"/>
      <c r="C45" s="758"/>
      <c r="D45" s="758"/>
      <c r="E45" s="758"/>
      <c r="F45" s="781"/>
      <c r="G45" s="551">
        <v>0</v>
      </c>
      <c r="H45" s="549">
        <v>0</v>
      </c>
      <c r="I45" s="544">
        <v>0</v>
      </c>
      <c r="J45" s="549">
        <v>98.286788326167979</v>
      </c>
      <c r="K45" s="550">
        <v>99.07178709876716</v>
      </c>
      <c r="L45" s="566">
        <v>0.8</v>
      </c>
      <c r="M45" s="549">
        <v>88.359206131160306</v>
      </c>
      <c r="N45" s="549">
        <v>90.106904307590199</v>
      </c>
      <c r="O45" s="549">
        <v>2</v>
      </c>
      <c r="P45" s="550">
        <v>74.227765980449718</v>
      </c>
      <c r="Q45" s="549">
        <v>71.856828200817674</v>
      </c>
      <c r="R45" s="567">
        <v>-3.2</v>
      </c>
      <c r="S45" s="757" t="s">
        <v>177</v>
      </c>
      <c r="T45" s="758"/>
      <c r="U45" s="758"/>
      <c r="V45" s="758"/>
      <c r="W45" s="758"/>
      <c r="X45" s="781"/>
      <c r="Y45" s="549">
        <v>94.565548125770519</v>
      </c>
      <c r="Z45" s="549">
        <v>99.976441595944763</v>
      </c>
      <c r="AA45" s="569">
        <v>5.7</v>
      </c>
      <c r="AB45" s="549">
        <v>0</v>
      </c>
      <c r="AC45" s="550">
        <v>0</v>
      </c>
      <c r="AD45" s="582">
        <v>0</v>
      </c>
      <c r="AE45" s="549">
        <v>64.812043338321985</v>
      </c>
      <c r="AF45" s="549">
        <v>80.729050348643881</v>
      </c>
      <c r="AG45" s="569">
        <v>24.6</v>
      </c>
      <c r="AH45" s="544">
        <v>94.085191106925777</v>
      </c>
      <c r="AI45" s="549">
        <v>93.060155210585066</v>
      </c>
      <c r="AJ45" s="583">
        <v>-1.1000000000000001</v>
      </c>
      <c r="AK45" s="757" t="s">
        <v>177</v>
      </c>
      <c r="AL45" s="758"/>
      <c r="AM45" s="758"/>
      <c r="AN45" s="758"/>
      <c r="AO45" s="758"/>
      <c r="AP45" s="781"/>
      <c r="AQ45" s="549">
        <v>83.058031864567312</v>
      </c>
      <c r="AR45" s="549">
        <v>84.553885322695237</v>
      </c>
      <c r="AS45" s="566">
        <v>1.8</v>
      </c>
      <c r="AT45" s="561">
        <v>0</v>
      </c>
      <c r="AU45" s="550">
        <v>0</v>
      </c>
      <c r="AV45" s="566">
        <v>0</v>
      </c>
      <c r="AW45" s="551">
        <v>0</v>
      </c>
      <c r="AX45" s="549">
        <v>0</v>
      </c>
      <c r="AY45" s="566">
        <v>0</v>
      </c>
      <c r="AZ45" s="549">
        <v>90.595434026423007</v>
      </c>
      <c r="BA45" s="549">
        <v>92.878171932216731</v>
      </c>
      <c r="BB45" s="567">
        <v>2.5</v>
      </c>
      <c r="BD45" s="757" t="s">
        <v>177</v>
      </c>
      <c r="BE45" s="758"/>
      <c r="BF45" s="758"/>
      <c r="BG45" s="758"/>
      <c r="BH45" s="758"/>
      <c r="BI45" s="759"/>
      <c r="BJ45" s="666">
        <v>102.91991759508461</v>
      </c>
      <c r="BK45" s="551">
        <v>116.74073785779196</v>
      </c>
      <c r="BL45" s="582">
        <v>13.4</v>
      </c>
      <c r="BM45" s="667">
        <v>94.463596834488811</v>
      </c>
      <c r="BN45" s="551">
        <v>95.667276639001784</v>
      </c>
      <c r="BO45" s="583">
        <v>1.3</v>
      </c>
    </row>
    <row r="46" spans="1:67" ht="18.75" customHeight="1" thickBot="1">
      <c r="A46" s="91" t="s">
        <v>109</v>
      </c>
      <c r="B46" s="101"/>
      <c r="C46" s="101"/>
      <c r="D46" s="101"/>
      <c r="E46" s="101"/>
      <c r="F46" s="101"/>
      <c r="G46" s="552">
        <v>53906</v>
      </c>
      <c r="H46" s="552">
        <v>43126</v>
      </c>
      <c r="I46" s="578">
        <v>-20</v>
      </c>
      <c r="J46" s="552">
        <v>651548</v>
      </c>
      <c r="K46" s="553">
        <v>570600</v>
      </c>
      <c r="L46" s="579">
        <v>-12.4</v>
      </c>
      <c r="M46" s="552">
        <v>671393</v>
      </c>
      <c r="N46" s="552">
        <v>667964</v>
      </c>
      <c r="O46" s="580">
        <v>-0.5</v>
      </c>
      <c r="P46" s="553">
        <v>517200</v>
      </c>
      <c r="Q46" s="552">
        <v>512284</v>
      </c>
      <c r="R46" s="581">
        <v>-1</v>
      </c>
      <c r="S46" s="91" t="s">
        <v>109</v>
      </c>
      <c r="T46" s="101"/>
      <c r="U46" s="101"/>
      <c r="V46" s="101"/>
      <c r="W46" s="101"/>
      <c r="X46" s="129"/>
      <c r="Y46" s="552">
        <v>928317</v>
      </c>
      <c r="Z46" s="552">
        <v>918499</v>
      </c>
      <c r="AA46" s="578">
        <v>-1.1000000000000001</v>
      </c>
      <c r="AB46" s="552">
        <v>303289</v>
      </c>
      <c r="AC46" s="553">
        <v>293721</v>
      </c>
      <c r="AD46" s="590">
        <v>-3.2</v>
      </c>
      <c r="AE46" s="552">
        <v>224011</v>
      </c>
      <c r="AF46" s="552">
        <v>193214</v>
      </c>
      <c r="AG46" s="579">
        <v>-13.7</v>
      </c>
      <c r="AH46" s="557">
        <v>245790</v>
      </c>
      <c r="AI46" s="552">
        <v>245398</v>
      </c>
      <c r="AJ46" s="591">
        <v>-0.2</v>
      </c>
      <c r="AK46" s="91" t="s">
        <v>109</v>
      </c>
      <c r="AL46" s="101"/>
      <c r="AM46" s="101"/>
      <c r="AN46" s="101"/>
      <c r="AO46" s="101"/>
      <c r="AP46" s="129"/>
      <c r="AQ46" s="552">
        <v>641108</v>
      </c>
      <c r="AR46" s="552">
        <v>640000</v>
      </c>
      <c r="AS46" s="579">
        <v>-0.2</v>
      </c>
      <c r="AT46" s="562">
        <v>115144</v>
      </c>
      <c r="AU46" s="553">
        <v>120688</v>
      </c>
      <c r="AV46" s="579">
        <v>4.8</v>
      </c>
      <c r="AW46" s="552">
        <v>32244</v>
      </c>
      <c r="AX46" s="552">
        <v>24296</v>
      </c>
      <c r="AY46" s="579">
        <v>-24.6</v>
      </c>
      <c r="AZ46" s="597">
        <v>4383950</v>
      </c>
      <c r="BA46" s="597">
        <v>4229790</v>
      </c>
      <c r="BB46" s="581">
        <v>-3.5</v>
      </c>
      <c r="BD46" s="91" t="s">
        <v>109</v>
      </c>
      <c r="BE46" s="101"/>
      <c r="BF46" s="101"/>
      <c r="BG46" s="101"/>
      <c r="BH46" s="101"/>
      <c r="BI46" s="357"/>
      <c r="BJ46" s="668">
        <v>303289</v>
      </c>
      <c r="BK46" s="669">
        <v>293721</v>
      </c>
      <c r="BL46" s="590">
        <v>-3.2</v>
      </c>
      <c r="BM46" s="670">
        <v>115144</v>
      </c>
      <c r="BN46" s="669">
        <v>120688</v>
      </c>
      <c r="BO46" s="591">
        <v>4.8</v>
      </c>
    </row>
  </sheetData>
  <mergeCells count="136">
    <mergeCell ref="BJ3:BO3"/>
    <mergeCell ref="C8:F8"/>
    <mergeCell ref="U8:X8"/>
    <mergeCell ref="AM8:AP8"/>
    <mergeCell ref="B10:E10"/>
    <mergeCell ref="T10:W10"/>
    <mergeCell ref="AL10:AO10"/>
    <mergeCell ref="C11:F11"/>
    <mergeCell ref="U11:X11"/>
    <mergeCell ref="AM11:AP11"/>
    <mergeCell ref="G3:R3"/>
    <mergeCell ref="B6:E6"/>
    <mergeCell ref="T6:W6"/>
    <mergeCell ref="AL6:AO6"/>
    <mergeCell ref="C7:F7"/>
    <mergeCell ref="U7:X7"/>
    <mergeCell ref="AM7:AP7"/>
    <mergeCell ref="Y3:AJ3"/>
    <mergeCell ref="AQ3:BB3"/>
    <mergeCell ref="C12:F12"/>
    <mergeCell ref="U12:X12"/>
    <mergeCell ref="AM12:AP12"/>
    <mergeCell ref="C13:F13"/>
    <mergeCell ref="U13:X13"/>
    <mergeCell ref="AM13:AP13"/>
    <mergeCell ref="C14:F14"/>
    <mergeCell ref="U14:X14"/>
    <mergeCell ref="AM14:AP14"/>
    <mergeCell ref="D15:F15"/>
    <mergeCell ref="V15:X15"/>
    <mergeCell ref="AN15:AP15"/>
    <mergeCell ref="D16:F16"/>
    <mergeCell ref="V16:X16"/>
    <mergeCell ref="AN16:AP16"/>
    <mergeCell ref="D17:F17"/>
    <mergeCell ref="V17:X17"/>
    <mergeCell ref="AN17:AP17"/>
    <mergeCell ref="A18:E18"/>
    <mergeCell ref="S18:W18"/>
    <mergeCell ref="AK18:AO18"/>
    <mergeCell ref="B19:E19"/>
    <mergeCell ref="T19:W19"/>
    <mergeCell ref="AL19:AO19"/>
    <mergeCell ref="C20:F20"/>
    <mergeCell ref="U20:X20"/>
    <mergeCell ref="AM20:AP20"/>
    <mergeCell ref="C21:F21"/>
    <mergeCell ref="U21:X21"/>
    <mergeCell ref="AM21:AP21"/>
    <mergeCell ref="C22:F22"/>
    <mergeCell ref="U22:X22"/>
    <mergeCell ref="AM22:AP22"/>
    <mergeCell ref="C23:F23"/>
    <mergeCell ref="U23:X23"/>
    <mergeCell ref="AM23:AP23"/>
    <mergeCell ref="C24:F24"/>
    <mergeCell ref="U24:X24"/>
    <mergeCell ref="AM24:AP24"/>
    <mergeCell ref="B26:E26"/>
    <mergeCell ref="T26:W26"/>
    <mergeCell ref="AL26:AO26"/>
    <mergeCell ref="C27:F27"/>
    <mergeCell ref="U27:X27"/>
    <mergeCell ref="AM27:AP27"/>
    <mergeCell ref="C30:F30"/>
    <mergeCell ref="U30:X30"/>
    <mergeCell ref="AM30:AP30"/>
    <mergeCell ref="C31:F31"/>
    <mergeCell ref="U31:X31"/>
    <mergeCell ref="AM31:AP31"/>
    <mergeCell ref="A33:E33"/>
    <mergeCell ref="S33:W33"/>
    <mergeCell ref="AK33:AO33"/>
    <mergeCell ref="A34:E34"/>
    <mergeCell ref="S34:W34"/>
    <mergeCell ref="AK34:AO34"/>
    <mergeCell ref="B35:E35"/>
    <mergeCell ref="T35:W35"/>
    <mergeCell ref="AL35:AO35"/>
    <mergeCell ref="B37:E37"/>
    <mergeCell ref="T37:W37"/>
    <mergeCell ref="AL37:AO37"/>
    <mergeCell ref="A38:F38"/>
    <mergeCell ref="S38:X38"/>
    <mergeCell ref="AK38:AP38"/>
    <mergeCell ref="A39:F39"/>
    <mergeCell ref="S39:X39"/>
    <mergeCell ref="AK39:AP39"/>
    <mergeCell ref="A40:F40"/>
    <mergeCell ref="S40:X40"/>
    <mergeCell ref="AK40:AP40"/>
    <mergeCell ref="A45:F45"/>
    <mergeCell ref="S45:X45"/>
    <mergeCell ref="AK45:AP45"/>
    <mergeCell ref="A41:F41"/>
    <mergeCell ref="S41:X41"/>
    <mergeCell ref="AK41:AP41"/>
    <mergeCell ref="A43:F43"/>
    <mergeCell ref="S43:X43"/>
    <mergeCell ref="AK43:AP43"/>
    <mergeCell ref="A44:F44"/>
    <mergeCell ref="S44:X44"/>
    <mergeCell ref="AK44:AP44"/>
    <mergeCell ref="BF30:BI30"/>
    <mergeCell ref="BF31:BI31"/>
    <mergeCell ref="BD33:BH33"/>
    <mergeCell ref="BD34:BH34"/>
    <mergeCell ref="BE35:BH35"/>
    <mergeCell ref="BE37:BH37"/>
    <mergeCell ref="BD38:BI38"/>
    <mergeCell ref="BD39:BI39"/>
    <mergeCell ref="BD40:BI40"/>
    <mergeCell ref="BD41:BI41"/>
    <mergeCell ref="BD43:BI43"/>
    <mergeCell ref="BD44:BI44"/>
    <mergeCell ref="BD45:BI45"/>
    <mergeCell ref="BE6:BH6"/>
    <mergeCell ref="BF7:BI7"/>
    <mergeCell ref="BF8:BI8"/>
    <mergeCell ref="BE10:BH10"/>
    <mergeCell ref="BF11:BI11"/>
    <mergeCell ref="BF12:BI12"/>
    <mergeCell ref="BF13:BI13"/>
    <mergeCell ref="BF14:BI14"/>
    <mergeCell ref="BG15:BI15"/>
    <mergeCell ref="BG16:BI16"/>
    <mergeCell ref="BG17:BI17"/>
    <mergeCell ref="BD18:BH18"/>
    <mergeCell ref="BE19:BH19"/>
    <mergeCell ref="BF20:BI20"/>
    <mergeCell ref="BF21:BI21"/>
    <mergeCell ref="BF22:BI22"/>
    <mergeCell ref="BF23:BI23"/>
    <mergeCell ref="BF24:BI24"/>
    <mergeCell ref="BE26:BH26"/>
    <mergeCell ref="BF27:BI27"/>
  </mergeCells>
  <phoneticPr fontId="12"/>
  <pageMargins left="0.70866141732283472" right="0.6692913385826772" top="0.6692913385826772" bottom="0.55118110236220474" header="0.51181102362204722" footer="0.51181102362204722"/>
  <pageSetup paperSize="9" scale="91" firstPageNumber="9" fitToWidth="0" orientation="portrait" blackAndWhite="1" useFirstPageNumber="1" r:id="rId1"/>
  <headerFooter alignWithMargins="0"/>
  <colBreaks count="4" manualBreakCount="4">
    <brk id="18" max="45" man="1"/>
    <brk id="36" max="45" man="1"/>
    <brk id="54" max="45" man="1"/>
    <brk id="64" max="4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M26"/>
  <sheetViews>
    <sheetView view="pageBreakPreview" topLeftCell="K1" zoomScaleSheetLayoutView="100" workbookViewId="0">
      <selection activeCell="AK12" sqref="AK12"/>
    </sheetView>
  </sheetViews>
  <sheetFormatPr defaultColWidth="9" defaultRowHeight="27.75" customHeight="1"/>
  <cols>
    <col min="1" max="3" width="2.625" style="1" customWidth="1"/>
    <col min="4" max="4" width="7.875" style="1" customWidth="1"/>
    <col min="5" max="5" width="6.625" style="1" customWidth="1"/>
    <col min="6" max="6" width="8.125" style="1" customWidth="1"/>
    <col min="7" max="7" width="6.5" style="1" customWidth="1"/>
    <col min="8" max="8" width="12.75" style="1" customWidth="1"/>
    <col min="9" max="9" width="6.5" style="1" customWidth="1"/>
    <col min="10" max="10" width="12.75" style="1" bestFit="1" customWidth="1"/>
    <col min="11" max="11" width="6.5" style="1" customWidth="1"/>
    <col min="12" max="12" width="9.875" style="1" customWidth="1"/>
    <col min="13" max="13" width="6.5" style="1" customWidth="1"/>
    <col min="14" max="14" width="12.75" style="1" bestFit="1" customWidth="1"/>
    <col min="15" max="15" width="6.5" style="1" customWidth="1"/>
    <col min="16" max="16" width="7.75" style="1" customWidth="1"/>
    <col min="17" max="17" width="6.5" style="1" customWidth="1"/>
    <col min="18" max="18" width="9.5" style="1" bestFit="1" customWidth="1"/>
    <col min="19" max="19" width="6.5" style="1" customWidth="1"/>
    <col min="20" max="20" width="10.5" style="1" bestFit="1" customWidth="1"/>
    <col min="21" max="21" width="6.5" style="1" customWidth="1"/>
    <col min="22" max="24" width="2.625" style="1" customWidth="1"/>
    <col min="25" max="25" width="7.875" style="1" customWidth="1"/>
    <col min="26" max="26" width="6.625" style="1" customWidth="1"/>
    <col min="27" max="27" width="10.375" style="1" customWidth="1"/>
    <col min="28" max="28" width="6" style="1" customWidth="1"/>
    <col min="29" max="29" width="7.75" style="1" customWidth="1"/>
    <col min="30" max="30" width="6" style="1" customWidth="1"/>
    <col min="31" max="31" width="7.75" style="1" customWidth="1"/>
    <col min="32" max="32" width="6" style="1" customWidth="1"/>
    <col min="33" max="33" width="10.375" style="1" customWidth="1"/>
    <col min="34" max="34" width="6" style="1" customWidth="1"/>
    <col min="35" max="35" width="5.125" style="1" customWidth="1"/>
    <col min="36" max="36" width="15.25" style="1" customWidth="1"/>
    <col min="37" max="37" width="7.625" style="1" customWidth="1"/>
    <col min="38" max="38" width="15.25" style="1" customWidth="1"/>
    <col min="39" max="39" width="7.625" style="1" customWidth="1"/>
    <col min="40" max="16384" width="9" style="1"/>
  </cols>
  <sheetData>
    <row r="1" spans="1:39" s="3" customFormat="1" ht="27.75" customHeight="1">
      <c r="A1" s="75" t="s">
        <v>347</v>
      </c>
      <c r="V1" s="75" t="s">
        <v>347</v>
      </c>
    </row>
    <row r="2" spans="1:39" ht="27.75" customHeight="1" thickBot="1">
      <c r="K2" s="35"/>
      <c r="Q2" s="35"/>
      <c r="S2" s="35"/>
      <c r="T2" s="35"/>
      <c r="U2" s="35" t="s">
        <v>463</v>
      </c>
      <c r="AH2" s="35" t="s">
        <v>83</v>
      </c>
      <c r="AM2" s="35" t="s">
        <v>464</v>
      </c>
    </row>
    <row r="3" spans="1:39" ht="27.75" customHeight="1">
      <c r="A3" s="132"/>
      <c r="B3" s="438"/>
      <c r="C3" s="438"/>
      <c r="D3" s="438"/>
      <c r="E3" s="12" t="s">
        <v>195</v>
      </c>
      <c r="F3" s="689" t="s">
        <v>421</v>
      </c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1"/>
      <c r="V3" s="132"/>
      <c r="W3" s="265"/>
      <c r="X3" s="265"/>
      <c r="Y3" s="265"/>
      <c r="Z3" s="12" t="s">
        <v>195</v>
      </c>
      <c r="AA3" s="689" t="s">
        <v>421</v>
      </c>
      <c r="AB3" s="690"/>
      <c r="AC3" s="690"/>
      <c r="AD3" s="690"/>
      <c r="AE3" s="690"/>
      <c r="AF3" s="690"/>
      <c r="AG3" s="690"/>
      <c r="AH3" s="691"/>
      <c r="AJ3" s="802" t="s">
        <v>433</v>
      </c>
      <c r="AK3" s="803"/>
      <c r="AL3" s="803"/>
      <c r="AM3" s="804"/>
    </row>
    <row r="4" spans="1:39" ht="27.75" customHeight="1">
      <c r="A4" s="133"/>
      <c r="B4" s="49"/>
      <c r="C4" s="49"/>
      <c r="D4" s="49"/>
      <c r="E4" s="24" t="s">
        <v>197</v>
      </c>
      <c r="F4" s="26" t="s">
        <v>59</v>
      </c>
      <c r="G4" s="32"/>
      <c r="H4" s="26" t="s">
        <v>0</v>
      </c>
      <c r="I4" s="32"/>
      <c r="J4" s="694" t="s">
        <v>417</v>
      </c>
      <c r="K4" s="695"/>
      <c r="L4" s="34" t="s">
        <v>305</v>
      </c>
      <c r="M4" s="36"/>
      <c r="N4" s="34" t="s">
        <v>29</v>
      </c>
      <c r="O4" s="32"/>
      <c r="P4" s="26" t="s">
        <v>61</v>
      </c>
      <c r="Q4" s="32"/>
      <c r="R4" s="34" t="s">
        <v>282</v>
      </c>
      <c r="S4" s="144"/>
      <c r="T4" s="34" t="s">
        <v>434</v>
      </c>
      <c r="U4" s="365"/>
      <c r="V4" s="133"/>
      <c r="W4" s="49"/>
      <c r="X4" s="49"/>
      <c r="Y4" s="49"/>
      <c r="Z4" s="275" t="s">
        <v>197</v>
      </c>
      <c r="AA4" s="34" t="s">
        <v>307</v>
      </c>
      <c r="AB4" s="36"/>
      <c r="AC4" s="694" t="s">
        <v>365</v>
      </c>
      <c r="AD4" s="695"/>
      <c r="AE4" s="694" t="s">
        <v>31</v>
      </c>
      <c r="AF4" s="805"/>
      <c r="AG4" s="26" t="s">
        <v>62</v>
      </c>
      <c r="AH4" s="37"/>
      <c r="AJ4" s="800" t="s">
        <v>443</v>
      </c>
      <c r="AK4" s="801"/>
      <c r="AL4" s="694" t="s">
        <v>365</v>
      </c>
      <c r="AM4" s="799"/>
    </row>
    <row r="5" spans="1:39" ht="27.75" customHeight="1">
      <c r="A5" s="72" t="s">
        <v>1</v>
      </c>
      <c r="B5" s="76"/>
      <c r="C5" s="76"/>
      <c r="D5" s="76"/>
      <c r="E5" s="138" t="s">
        <v>192</v>
      </c>
      <c r="F5" s="81" t="s">
        <v>25</v>
      </c>
      <c r="G5" s="81" t="s">
        <v>85</v>
      </c>
      <c r="H5" s="81" t="s">
        <v>25</v>
      </c>
      <c r="I5" s="81" t="s">
        <v>85</v>
      </c>
      <c r="J5" s="81" t="s">
        <v>25</v>
      </c>
      <c r="K5" s="444" t="s">
        <v>85</v>
      </c>
      <c r="L5" s="81" t="s">
        <v>25</v>
      </c>
      <c r="M5" s="444" t="s">
        <v>85</v>
      </c>
      <c r="N5" s="81" t="s">
        <v>25</v>
      </c>
      <c r="O5" s="81" t="s">
        <v>85</v>
      </c>
      <c r="P5" s="81" t="s">
        <v>25</v>
      </c>
      <c r="Q5" s="364" t="s">
        <v>85</v>
      </c>
      <c r="R5" s="81" t="s">
        <v>25</v>
      </c>
      <c r="S5" s="432" t="s">
        <v>85</v>
      </c>
      <c r="T5" s="81" t="s">
        <v>25</v>
      </c>
      <c r="U5" s="147" t="s">
        <v>85</v>
      </c>
      <c r="V5" s="72" t="s">
        <v>1</v>
      </c>
      <c r="W5" s="76"/>
      <c r="X5" s="76"/>
      <c r="Y5" s="76"/>
      <c r="Z5" s="275" t="s">
        <v>192</v>
      </c>
      <c r="AA5" s="386" t="s">
        <v>25</v>
      </c>
      <c r="AB5" s="67" t="s">
        <v>85</v>
      </c>
      <c r="AC5" s="386" t="s">
        <v>25</v>
      </c>
      <c r="AD5" s="67" t="s">
        <v>85</v>
      </c>
      <c r="AE5" s="386" t="s">
        <v>25</v>
      </c>
      <c r="AF5" s="67" t="s">
        <v>85</v>
      </c>
      <c r="AG5" s="386" t="s">
        <v>25</v>
      </c>
      <c r="AH5" s="387" t="s">
        <v>85</v>
      </c>
      <c r="AJ5" s="149" t="s">
        <v>25</v>
      </c>
      <c r="AK5" s="364" t="s">
        <v>85</v>
      </c>
      <c r="AL5" s="81" t="s">
        <v>25</v>
      </c>
      <c r="AM5" s="70" t="s">
        <v>85</v>
      </c>
    </row>
    <row r="6" spans="1:39" ht="30" customHeight="1">
      <c r="A6" s="73" t="s">
        <v>51</v>
      </c>
      <c r="B6" s="744" t="s">
        <v>52</v>
      </c>
      <c r="C6" s="797"/>
      <c r="D6" s="797"/>
      <c r="E6" s="798"/>
      <c r="F6" s="139"/>
      <c r="G6" s="140"/>
      <c r="H6" s="139"/>
      <c r="I6" s="140"/>
      <c r="J6" s="139"/>
      <c r="K6" s="146"/>
      <c r="L6" s="139"/>
      <c r="M6" s="146"/>
      <c r="N6" s="139"/>
      <c r="O6" s="140"/>
      <c r="P6" s="139"/>
      <c r="Q6" s="140"/>
      <c r="R6" s="139"/>
      <c r="S6" s="145"/>
      <c r="T6" s="139"/>
      <c r="U6" s="148"/>
      <c r="V6" s="73" t="s">
        <v>51</v>
      </c>
      <c r="W6" s="744" t="s">
        <v>52</v>
      </c>
      <c r="X6" s="744"/>
      <c r="Y6" s="744"/>
      <c r="Z6" s="745"/>
      <c r="AA6" s="139"/>
      <c r="AB6" s="146"/>
      <c r="AC6" s="139"/>
      <c r="AD6" s="146"/>
      <c r="AE6" s="139"/>
      <c r="AF6" s="146"/>
      <c r="AG6" s="139"/>
      <c r="AH6" s="148"/>
      <c r="AJ6" s="150"/>
      <c r="AK6" s="140"/>
      <c r="AL6" s="139"/>
      <c r="AM6" s="141"/>
    </row>
    <row r="7" spans="1:39" ht="30" customHeight="1">
      <c r="A7" s="74"/>
      <c r="B7" s="46" t="s">
        <v>113</v>
      </c>
      <c r="C7" s="740" t="s">
        <v>57</v>
      </c>
      <c r="D7" s="740"/>
      <c r="E7" s="741"/>
      <c r="F7" s="375">
        <v>0</v>
      </c>
      <c r="G7" s="488">
        <v>0</v>
      </c>
      <c r="H7" s="375">
        <v>2856138</v>
      </c>
      <c r="I7" s="488">
        <v>21.335049417086786</v>
      </c>
      <c r="J7" s="375">
        <v>3794077</v>
      </c>
      <c r="K7" s="489">
        <v>25.760372158532114</v>
      </c>
      <c r="L7" s="375">
        <v>981595</v>
      </c>
      <c r="M7" s="489">
        <v>33.048556306730951</v>
      </c>
      <c r="N7" s="375">
        <v>2926152</v>
      </c>
      <c r="O7" s="488">
        <v>20.134683438459223</v>
      </c>
      <c r="P7" s="375">
        <v>0</v>
      </c>
      <c r="Q7" s="376">
        <v>0</v>
      </c>
      <c r="R7" s="375">
        <v>212324</v>
      </c>
      <c r="S7" s="488">
        <v>28.122048876238559</v>
      </c>
      <c r="T7" s="490">
        <v>1070758</v>
      </c>
      <c r="U7" s="377">
        <v>33.46134435005164</v>
      </c>
      <c r="V7" s="74"/>
      <c r="W7" s="46" t="s">
        <v>113</v>
      </c>
      <c r="X7" s="740" t="s">
        <v>57</v>
      </c>
      <c r="Y7" s="740"/>
      <c r="Z7" s="741"/>
      <c r="AA7" s="388">
        <v>1464740</v>
      </c>
      <c r="AB7" s="389">
        <v>27.052644371330853</v>
      </c>
      <c r="AC7" s="388">
        <v>0</v>
      </c>
      <c r="AD7" s="491">
        <v>0</v>
      </c>
      <c r="AE7" s="388">
        <v>0</v>
      </c>
      <c r="AF7" s="389">
        <v>0</v>
      </c>
      <c r="AG7" s="492">
        <v>13305784</v>
      </c>
      <c r="AH7" s="493">
        <v>23.947698787844494</v>
      </c>
      <c r="AI7" s="31"/>
      <c r="AJ7" s="494">
        <v>845883</v>
      </c>
      <c r="AK7" s="376">
        <v>25.891402681691879</v>
      </c>
      <c r="AL7" s="490">
        <v>689536</v>
      </c>
      <c r="AM7" s="495">
        <v>24.045828013827634</v>
      </c>
    </row>
    <row r="8" spans="1:39" ht="30" customHeight="1">
      <c r="A8" s="74"/>
      <c r="B8" s="46" t="s">
        <v>42</v>
      </c>
      <c r="C8" s="740" t="s">
        <v>230</v>
      </c>
      <c r="D8" s="740"/>
      <c r="E8" s="741"/>
      <c r="F8" s="496">
        <v>0</v>
      </c>
      <c r="G8" s="488">
        <v>0</v>
      </c>
      <c r="H8" s="496">
        <v>2057198</v>
      </c>
      <c r="I8" s="488">
        <v>15.367051938923154</v>
      </c>
      <c r="J8" s="496">
        <v>2337082</v>
      </c>
      <c r="K8" s="489">
        <v>15.867917832191218</v>
      </c>
      <c r="L8" s="496">
        <v>515115</v>
      </c>
      <c r="M8" s="489">
        <v>17.343005090634847</v>
      </c>
      <c r="N8" s="496">
        <v>2438146</v>
      </c>
      <c r="O8" s="488">
        <v>16.776742249461275</v>
      </c>
      <c r="P8" s="496">
        <v>0</v>
      </c>
      <c r="Q8" s="376">
        <v>0</v>
      </c>
      <c r="R8" s="496">
        <v>172876</v>
      </c>
      <c r="S8" s="488">
        <v>22.897210496828517</v>
      </c>
      <c r="T8" s="490">
        <v>563786</v>
      </c>
      <c r="U8" s="377">
        <v>17.618395086226968</v>
      </c>
      <c r="V8" s="74"/>
      <c r="W8" s="46" t="s">
        <v>42</v>
      </c>
      <c r="X8" s="740" t="s">
        <v>230</v>
      </c>
      <c r="Y8" s="740"/>
      <c r="Z8" s="741"/>
      <c r="AA8" s="497">
        <v>973795</v>
      </c>
      <c r="AB8" s="389">
        <v>17.985260063615474</v>
      </c>
      <c r="AC8" s="497">
        <v>0</v>
      </c>
      <c r="AD8" s="491">
        <v>0</v>
      </c>
      <c r="AE8" s="497">
        <v>0</v>
      </c>
      <c r="AF8" s="389">
        <v>0</v>
      </c>
      <c r="AG8" s="492">
        <v>9057998</v>
      </c>
      <c r="AH8" s="493">
        <v>16.30254990798722</v>
      </c>
      <c r="AI8" s="31"/>
      <c r="AJ8" s="494">
        <v>579944</v>
      </c>
      <c r="AK8" s="376">
        <v>17.751348161425533</v>
      </c>
      <c r="AL8" s="490">
        <v>495853</v>
      </c>
      <c r="AM8" s="495">
        <v>17.29162213160803</v>
      </c>
    </row>
    <row r="9" spans="1:39" ht="30" customHeight="1">
      <c r="A9" s="74"/>
      <c r="B9" s="46" t="s">
        <v>119</v>
      </c>
      <c r="C9" s="740" t="s">
        <v>458</v>
      </c>
      <c r="D9" s="740"/>
      <c r="E9" s="741"/>
      <c r="F9" s="375">
        <v>0</v>
      </c>
      <c r="G9" s="488">
        <v>0</v>
      </c>
      <c r="H9" s="375">
        <v>0</v>
      </c>
      <c r="I9" s="488">
        <v>0</v>
      </c>
      <c r="J9" s="375">
        <v>0</v>
      </c>
      <c r="K9" s="489">
        <v>0</v>
      </c>
      <c r="L9" s="375">
        <v>0</v>
      </c>
      <c r="M9" s="489">
        <v>0</v>
      </c>
      <c r="N9" s="375">
        <v>0</v>
      </c>
      <c r="O9" s="488">
        <v>0</v>
      </c>
      <c r="P9" s="375">
        <v>0</v>
      </c>
      <c r="Q9" s="376">
        <v>0</v>
      </c>
      <c r="R9" s="375">
        <v>0</v>
      </c>
      <c r="S9" s="488">
        <v>0</v>
      </c>
      <c r="T9" s="490">
        <v>0</v>
      </c>
      <c r="U9" s="377">
        <v>0</v>
      </c>
      <c r="V9" s="74"/>
      <c r="W9" s="46" t="s">
        <v>119</v>
      </c>
      <c r="X9" s="740" t="s">
        <v>294</v>
      </c>
      <c r="Y9" s="740"/>
      <c r="Z9" s="741"/>
      <c r="AA9" s="388">
        <v>0</v>
      </c>
      <c r="AB9" s="389">
        <v>0</v>
      </c>
      <c r="AC9" s="388">
        <v>0</v>
      </c>
      <c r="AD9" s="491">
        <v>0</v>
      </c>
      <c r="AE9" s="388">
        <v>0</v>
      </c>
      <c r="AF9" s="389">
        <v>0</v>
      </c>
      <c r="AG9" s="492">
        <v>0</v>
      </c>
      <c r="AH9" s="493">
        <v>0</v>
      </c>
      <c r="AI9" s="31"/>
      <c r="AJ9" s="494">
        <v>424654</v>
      </c>
      <c r="AK9" s="376">
        <v>12.99811878757604</v>
      </c>
      <c r="AL9" s="490">
        <v>0</v>
      </c>
      <c r="AM9" s="495">
        <v>0</v>
      </c>
    </row>
    <row r="10" spans="1:39" ht="30" customHeight="1">
      <c r="A10" s="74"/>
      <c r="B10" s="46" t="s">
        <v>125</v>
      </c>
      <c r="C10" s="740" t="s">
        <v>77</v>
      </c>
      <c r="D10" s="740"/>
      <c r="E10" s="741"/>
      <c r="F10" s="490">
        <v>0</v>
      </c>
      <c r="G10" s="488">
        <v>0</v>
      </c>
      <c r="H10" s="375">
        <v>323257</v>
      </c>
      <c r="I10" s="488">
        <v>2.4146956727648394</v>
      </c>
      <c r="J10" s="375">
        <v>399857</v>
      </c>
      <c r="K10" s="489">
        <v>2.7148803596221627</v>
      </c>
      <c r="L10" s="375">
        <v>72514</v>
      </c>
      <c r="M10" s="498">
        <v>2.4414172973846524</v>
      </c>
      <c r="N10" s="375">
        <v>354137</v>
      </c>
      <c r="O10" s="488">
        <v>2.4367963075211518</v>
      </c>
      <c r="P10" s="490">
        <v>0</v>
      </c>
      <c r="Q10" s="376">
        <v>0</v>
      </c>
      <c r="R10" s="490">
        <v>2427</v>
      </c>
      <c r="S10" s="498">
        <v>0.32145312175086654</v>
      </c>
      <c r="T10" s="490">
        <v>0</v>
      </c>
      <c r="U10" s="495">
        <v>0</v>
      </c>
      <c r="V10" s="74"/>
      <c r="W10" s="46" t="s">
        <v>125</v>
      </c>
      <c r="X10" s="740" t="s">
        <v>265</v>
      </c>
      <c r="Y10" s="740"/>
      <c r="Z10" s="741"/>
      <c r="AA10" s="492">
        <v>0</v>
      </c>
      <c r="AB10" s="491">
        <v>0</v>
      </c>
      <c r="AC10" s="492">
        <v>0</v>
      </c>
      <c r="AD10" s="491">
        <v>0</v>
      </c>
      <c r="AE10" s="492">
        <v>0</v>
      </c>
      <c r="AF10" s="491">
        <v>0</v>
      </c>
      <c r="AG10" s="492">
        <v>1152192</v>
      </c>
      <c r="AH10" s="493">
        <v>2.0737107232286442</v>
      </c>
      <c r="AI10" s="31"/>
      <c r="AJ10" s="494">
        <v>81297</v>
      </c>
      <c r="AK10" s="376">
        <v>2.4883977616449378</v>
      </c>
      <c r="AL10" s="490">
        <v>24517</v>
      </c>
      <c r="AM10" s="495">
        <v>0.85496850841002092</v>
      </c>
    </row>
    <row r="11" spans="1:39" ht="30" customHeight="1">
      <c r="A11" s="74"/>
      <c r="B11" s="46" t="s">
        <v>134</v>
      </c>
      <c r="C11" s="740" t="s">
        <v>295</v>
      </c>
      <c r="D11" s="740"/>
      <c r="E11" s="741"/>
      <c r="F11" s="375">
        <v>0</v>
      </c>
      <c r="G11" s="488">
        <v>0</v>
      </c>
      <c r="H11" s="375">
        <v>911021</v>
      </c>
      <c r="I11" s="488">
        <v>6.8052307188951726</v>
      </c>
      <c r="J11" s="375">
        <v>1053421</v>
      </c>
      <c r="K11" s="489">
        <v>7.152336918732292</v>
      </c>
      <c r="L11" s="375">
        <v>252273</v>
      </c>
      <c r="M11" s="489">
        <v>8.4935828372882263</v>
      </c>
      <c r="N11" s="375">
        <v>977695</v>
      </c>
      <c r="O11" s="488">
        <v>6.7274630040969816</v>
      </c>
      <c r="P11" s="375">
        <v>0</v>
      </c>
      <c r="Q11" s="376">
        <v>0</v>
      </c>
      <c r="R11" s="375">
        <v>81863</v>
      </c>
      <c r="S11" s="488">
        <v>10.842652206794885</v>
      </c>
      <c r="T11" s="490">
        <v>266833</v>
      </c>
      <c r="U11" s="377">
        <v>8.3385703370484556</v>
      </c>
      <c r="V11" s="74"/>
      <c r="W11" s="46" t="s">
        <v>134</v>
      </c>
      <c r="X11" s="740" t="s">
        <v>295</v>
      </c>
      <c r="Y11" s="740"/>
      <c r="Z11" s="741"/>
      <c r="AA11" s="388">
        <v>389902</v>
      </c>
      <c r="AB11" s="389">
        <v>7.2011962161684959</v>
      </c>
      <c r="AC11" s="388">
        <v>0</v>
      </c>
      <c r="AD11" s="491">
        <v>0</v>
      </c>
      <c r="AE11" s="388">
        <v>0</v>
      </c>
      <c r="AF11" s="389">
        <v>0</v>
      </c>
      <c r="AG11" s="492">
        <v>3933008</v>
      </c>
      <c r="AH11" s="493">
        <v>7.0786126480170353</v>
      </c>
      <c r="AI11" s="31"/>
      <c r="AJ11" s="494">
        <v>239403</v>
      </c>
      <c r="AK11" s="376">
        <v>7.3278213135919286</v>
      </c>
      <c r="AL11" s="490">
        <v>149395</v>
      </c>
      <c r="AM11" s="495">
        <v>5.2097736392672456</v>
      </c>
    </row>
    <row r="12" spans="1:39" ht="30" customHeight="1">
      <c r="A12" s="134" t="s">
        <v>183</v>
      </c>
      <c r="B12" s="136"/>
      <c r="C12" s="136"/>
      <c r="D12" s="136"/>
      <c r="E12" s="136"/>
      <c r="F12" s="490">
        <v>0</v>
      </c>
      <c r="G12" s="488">
        <v>0</v>
      </c>
      <c r="H12" s="490">
        <v>6147614</v>
      </c>
      <c r="I12" s="488">
        <v>45.922027747669958</v>
      </c>
      <c r="J12" s="490">
        <v>7584437</v>
      </c>
      <c r="K12" s="489">
        <v>51.495507269077791</v>
      </c>
      <c r="L12" s="490">
        <v>1821497</v>
      </c>
      <c r="M12" s="489">
        <v>61.326561532038681</v>
      </c>
      <c r="N12" s="490">
        <v>6696130</v>
      </c>
      <c r="O12" s="488">
        <v>46.07568499953863</v>
      </c>
      <c r="P12" s="490">
        <v>0</v>
      </c>
      <c r="Q12" s="376">
        <v>0</v>
      </c>
      <c r="R12" s="490">
        <v>469490</v>
      </c>
      <c r="S12" s="488">
        <v>62.183364701612817</v>
      </c>
      <c r="T12" s="490">
        <v>1901377</v>
      </c>
      <c r="U12" s="377">
        <v>59.418309773327067</v>
      </c>
      <c r="V12" s="134" t="s">
        <v>183</v>
      </c>
      <c r="W12" s="136"/>
      <c r="X12" s="136"/>
      <c r="Y12" s="136"/>
      <c r="Z12" s="142"/>
      <c r="AA12" s="492">
        <v>2828437</v>
      </c>
      <c r="AB12" s="389">
        <v>52.239100651114825</v>
      </c>
      <c r="AC12" s="492">
        <v>0</v>
      </c>
      <c r="AD12" s="491">
        <v>0</v>
      </c>
      <c r="AE12" s="492">
        <v>0</v>
      </c>
      <c r="AF12" s="389">
        <v>0</v>
      </c>
      <c r="AG12" s="492">
        <v>27448982</v>
      </c>
      <c r="AH12" s="493">
        <v>49.402572067077394</v>
      </c>
      <c r="AI12" s="31"/>
      <c r="AJ12" s="494">
        <v>2171181</v>
      </c>
      <c r="AK12" s="376">
        <v>66.457088705930317</v>
      </c>
      <c r="AL12" s="490">
        <v>1359301</v>
      </c>
      <c r="AM12" s="495">
        <v>47.402192293112932</v>
      </c>
    </row>
    <row r="13" spans="1:39" ht="30" customHeight="1">
      <c r="A13" s="73" t="s">
        <v>206</v>
      </c>
      <c r="B13" s="740" t="s">
        <v>348</v>
      </c>
      <c r="C13" s="727"/>
      <c r="D13" s="727"/>
      <c r="E13" s="742"/>
      <c r="F13" s="375">
        <v>147956</v>
      </c>
      <c r="G13" s="488">
        <v>100</v>
      </c>
      <c r="H13" s="375">
        <v>126185</v>
      </c>
      <c r="I13" s="488">
        <v>0.94258863216521616</v>
      </c>
      <c r="J13" s="375">
        <v>125681</v>
      </c>
      <c r="K13" s="489">
        <v>0.85332726068987919</v>
      </c>
      <c r="L13" s="375">
        <v>18611</v>
      </c>
      <c r="M13" s="489">
        <v>0.62659924044495918</v>
      </c>
      <c r="N13" s="375">
        <v>169206</v>
      </c>
      <c r="O13" s="488">
        <v>1.1642967439449254</v>
      </c>
      <c r="P13" s="375">
        <v>27270</v>
      </c>
      <c r="Q13" s="376">
        <v>14.656798722971992</v>
      </c>
      <c r="R13" s="375">
        <v>7252</v>
      </c>
      <c r="S13" s="488">
        <v>0.96051835143687037</v>
      </c>
      <c r="T13" s="490">
        <v>1158</v>
      </c>
      <c r="U13" s="377">
        <v>3.6187669629701387E-2</v>
      </c>
      <c r="V13" s="73" t="s">
        <v>206</v>
      </c>
      <c r="W13" s="740" t="s">
        <v>348</v>
      </c>
      <c r="X13" s="740"/>
      <c r="Y13" s="740"/>
      <c r="Z13" s="741"/>
      <c r="AA13" s="388">
        <v>23417</v>
      </c>
      <c r="AB13" s="389">
        <v>0.43249434933398051</v>
      </c>
      <c r="AC13" s="388">
        <v>19183</v>
      </c>
      <c r="AD13" s="389">
        <v>14.491735412322848</v>
      </c>
      <c r="AE13" s="388">
        <v>107593</v>
      </c>
      <c r="AF13" s="389">
        <v>100</v>
      </c>
      <c r="AG13" s="492">
        <v>773512</v>
      </c>
      <c r="AH13" s="493">
        <v>1.3921639179459977</v>
      </c>
      <c r="AI13" s="31"/>
      <c r="AJ13" s="494">
        <v>27621</v>
      </c>
      <c r="AK13" s="376">
        <v>0.84544367657348762</v>
      </c>
      <c r="AL13" s="490">
        <v>26412</v>
      </c>
      <c r="AM13" s="495">
        <v>0.92105185153670799</v>
      </c>
    </row>
    <row r="14" spans="1:39" ht="30" customHeight="1">
      <c r="A14" s="74"/>
      <c r="B14" s="743" t="s">
        <v>349</v>
      </c>
      <c r="C14" s="743"/>
      <c r="D14" s="743"/>
      <c r="E14" s="796"/>
      <c r="F14" s="375">
        <v>147956</v>
      </c>
      <c r="G14" s="488">
        <v>100</v>
      </c>
      <c r="H14" s="375">
        <v>125609</v>
      </c>
      <c r="I14" s="488">
        <v>0.93828597295748795</v>
      </c>
      <c r="J14" s="375">
        <v>125681</v>
      </c>
      <c r="K14" s="489">
        <v>0.85332726068987919</v>
      </c>
      <c r="L14" s="375">
        <v>18611</v>
      </c>
      <c r="M14" s="489">
        <v>0.62659924044495918</v>
      </c>
      <c r="N14" s="375">
        <v>169206</v>
      </c>
      <c r="O14" s="488">
        <v>1.1642967439449254</v>
      </c>
      <c r="P14" s="375">
        <v>27270</v>
      </c>
      <c r="Q14" s="376">
        <v>14.656798722971992</v>
      </c>
      <c r="R14" s="375">
        <v>7252</v>
      </c>
      <c r="S14" s="488">
        <v>0.96051835143687037</v>
      </c>
      <c r="T14" s="490">
        <v>1151</v>
      </c>
      <c r="U14" s="377">
        <v>3.5968918604305962E-2</v>
      </c>
      <c r="V14" s="74"/>
      <c r="W14" s="743" t="s">
        <v>349</v>
      </c>
      <c r="X14" s="743"/>
      <c r="Y14" s="743"/>
      <c r="Z14" s="806"/>
      <c r="AA14" s="388">
        <v>23417</v>
      </c>
      <c r="AB14" s="389">
        <v>0.43249434933398051</v>
      </c>
      <c r="AC14" s="388">
        <v>19183</v>
      </c>
      <c r="AD14" s="389">
        <v>14.491735412322848</v>
      </c>
      <c r="AE14" s="388">
        <v>107593</v>
      </c>
      <c r="AF14" s="389">
        <v>100</v>
      </c>
      <c r="AG14" s="492">
        <v>772929</v>
      </c>
      <c r="AH14" s="493">
        <v>1.3911146367917784</v>
      </c>
      <c r="AI14" s="31"/>
      <c r="AJ14" s="494">
        <v>27270</v>
      </c>
      <c r="AK14" s="376">
        <v>0.83470001303931807</v>
      </c>
      <c r="AL14" s="490">
        <v>19183</v>
      </c>
      <c r="AM14" s="495">
        <v>0.66895871831094467</v>
      </c>
    </row>
    <row r="15" spans="1:39" ht="30" customHeight="1">
      <c r="A15" s="73" t="s">
        <v>161</v>
      </c>
      <c r="B15" s="740" t="s">
        <v>88</v>
      </c>
      <c r="C15" s="727"/>
      <c r="D15" s="727"/>
      <c r="E15" s="742"/>
      <c r="F15" s="375">
        <v>0</v>
      </c>
      <c r="G15" s="488">
        <v>0</v>
      </c>
      <c r="H15" s="375">
        <v>683832</v>
      </c>
      <c r="I15" s="488">
        <v>5.108152866908144</v>
      </c>
      <c r="J15" s="375">
        <v>946634</v>
      </c>
      <c r="K15" s="489">
        <v>6.4272928930856938</v>
      </c>
      <c r="L15" s="375">
        <v>180333</v>
      </c>
      <c r="M15" s="489">
        <v>6.0714910981226602</v>
      </c>
      <c r="N15" s="375">
        <v>868408</v>
      </c>
      <c r="O15" s="488">
        <v>5.9754654493086816</v>
      </c>
      <c r="P15" s="375">
        <v>146893</v>
      </c>
      <c r="Q15" s="376">
        <v>78.950536663495598</v>
      </c>
      <c r="R15" s="375">
        <v>46582</v>
      </c>
      <c r="S15" s="488">
        <v>6.1697277780794666</v>
      </c>
      <c r="T15" s="490">
        <v>178217</v>
      </c>
      <c r="U15" s="377">
        <v>5.569307356128232</v>
      </c>
      <c r="V15" s="73" t="s">
        <v>161</v>
      </c>
      <c r="W15" s="740" t="s">
        <v>88</v>
      </c>
      <c r="X15" s="740"/>
      <c r="Y15" s="740"/>
      <c r="Z15" s="741"/>
      <c r="AA15" s="388">
        <v>408849</v>
      </c>
      <c r="AB15" s="389">
        <v>7.5511330328756285</v>
      </c>
      <c r="AC15" s="388">
        <v>92369</v>
      </c>
      <c r="AD15" s="389">
        <v>69.779862810866348</v>
      </c>
      <c r="AE15" s="388">
        <v>0</v>
      </c>
      <c r="AF15" s="389">
        <v>0</v>
      </c>
      <c r="AG15" s="492">
        <v>3552117</v>
      </c>
      <c r="AH15" s="493">
        <v>6.3930864934514053</v>
      </c>
      <c r="AI15" s="31"/>
      <c r="AJ15" s="494">
        <v>173117</v>
      </c>
      <c r="AK15" s="376">
        <v>5.2988911682188355</v>
      </c>
      <c r="AL15" s="490">
        <v>201675</v>
      </c>
      <c r="AM15" s="495">
        <v>7.0329067150789637</v>
      </c>
    </row>
    <row r="16" spans="1:39" ht="30" customHeight="1">
      <c r="A16" s="73" t="s">
        <v>207</v>
      </c>
      <c r="B16" s="740" t="s">
        <v>350</v>
      </c>
      <c r="C16" s="740"/>
      <c r="D16" s="740"/>
      <c r="E16" s="741"/>
      <c r="F16" s="375">
        <v>0</v>
      </c>
      <c r="G16" s="488">
        <v>0</v>
      </c>
      <c r="H16" s="375">
        <v>96979</v>
      </c>
      <c r="I16" s="488">
        <v>0.72442289462892184</v>
      </c>
      <c r="J16" s="375">
        <v>113006</v>
      </c>
      <c r="K16" s="489">
        <v>0.76726872336725904</v>
      </c>
      <c r="L16" s="375">
        <v>28567</v>
      </c>
      <c r="M16" s="489">
        <v>0.96180003770840639</v>
      </c>
      <c r="N16" s="375">
        <v>70540</v>
      </c>
      <c r="O16" s="488">
        <v>0.48538167865131876</v>
      </c>
      <c r="P16" s="375">
        <v>0</v>
      </c>
      <c r="Q16" s="376">
        <v>0</v>
      </c>
      <c r="R16" s="375">
        <v>2088</v>
      </c>
      <c r="S16" s="488">
        <v>0.2765529947325131</v>
      </c>
      <c r="T16" s="490">
        <v>78951</v>
      </c>
      <c r="U16" s="377">
        <v>2.467230315142102</v>
      </c>
      <c r="V16" s="73" t="s">
        <v>207</v>
      </c>
      <c r="W16" s="740" t="s">
        <v>350</v>
      </c>
      <c r="X16" s="740"/>
      <c r="Y16" s="740"/>
      <c r="Z16" s="741"/>
      <c r="AA16" s="388">
        <v>62870</v>
      </c>
      <c r="AB16" s="389">
        <v>1.161161538310943</v>
      </c>
      <c r="AC16" s="388">
        <v>0</v>
      </c>
      <c r="AD16" s="491">
        <v>0</v>
      </c>
      <c r="AE16" s="388">
        <v>0</v>
      </c>
      <c r="AF16" s="389">
        <v>0</v>
      </c>
      <c r="AG16" s="492">
        <v>453001</v>
      </c>
      <c r="AH16" s="493">
        <v>0.81530945478991268</v>
      </c>
      <c r="AI16" s="31"/>
      <c r="AJ16" s="494">
        <v>19781</v>
      </c>
      <c r="AK16" s="376">
        <v>0.60547124891568571</v>
      </c>
      <c r="AL16" s="490">
        <v>10010</v>
      </c>
      <c r="AM16" s="377">
        <v>0.34907349060587789</v>
      </c>
    </row>
    <row r="17" spans="1:39" ht="30" customHeight="1">
      <c r="A17" s="73" t="s">
        <v>185</v>
      </c>
      <c r="B17" s="740" t="s">
        <v>351</v>
      </c>
      <c r="C17" s="727"/>
      <c r="D17" s="727"/>
      <c r="E17" s="742"/>
      <c r="F17" s="375"/>
      <c r="G17" s="488"/>
      <c r="H17" s="375"/>
      <c r="I17" s="488"/>
      <c r="J17" s="375"/>
      <c r="K17" s="489"/>
      <c r="L17" s="375"/>
      <c r="M17" s="489"/>
      <c r="N17" s="375"/>
      <c r="O17" s="488"/>
      <c r="P17" s="375"/>
      <c r="Q17" s="376"/>
      <c r="R17" s="375"/>
      <c r="S17" s="488"/>
      <c r="T17" s="375"/>
      <c r="U17" s="377"/>
      <c r="V17" s="73" t="s">
        <v>185</v>
      </c>
      <c r="W17" s="740" t="s">
        <v>351</v>
      </c>
      <c r="X17" s="740"/>
      <c r="Y17" s="740"/>
      <c r="Z17" s="741"/>
      <c r="AA17" s="388"/>
      <c r="AB17" s="389"/>
      <c r="AC17" s="388"/>
      <c r="AD17" s="389"/>
      <c r="AE17" s="388"/>
      <c r="AF17" s="389"/>
      <c r="AG17" s="388"/>
      <c r="AH17" s="493"/>
      <c r="AI17" s="31"/>
      <c r="AJ17" s="494"/>
      <c r="AK17" s="376"/>
      <c r="AL17" s="490"/>
      <c r="AM17" s="377"/>
    </row>
    <row r="18" spans="1:39" ht="30" customHeight="1">
      <c r="A18" s="74"/>
      <c r="B18" s="46" t="s">
        <v>113</v>
      </c>
      <c r="C18" s="740" t="s">
        <v>178</v>
      </c>
      <c r="D18" s="724"/>
      <c r="E18" s="723"/>
      <c r="F18" s="375"/>
      <c r="G18" s="488"/>
      <c r="H18" s="375"/>
      <c r="I18" s="488"/>
      <c r="J18" s="375"/>
      <c r="K18" s="489"/>
      <c r="L18" s="375"/>
      <c r="M18" s="489"/>
      <c r="N18" s="375"/>
      <c r="O18" s="488"/>
      <c r="P18" s="375"/>
      <c r="Q18" s="376"/>
      <c r="R18" s="375"/>
      <c r="S18" s="488"/>
      <c r="T18" s="375"/>
      <c r="U18" s="377"/>
      <c r="V18" s="74"/>
      <c r="W18" s="46" t="s">
        <v>113</v>
      </c>
      <c r="X18" s="740" t="s">
        <v>178</v>
      </c>
      <c r="Y18" s="740"/>
      <c r="Z18" s="741"/>
      <c r="AA18" s="388"/>
      <c r="AB18" s="389"/>
      <c r="AC18" s="388"/>
      <c r="AD18" s="389"/>
      <c r="AE18" s="388"/>
      <c r="AF18" s="389"/>
      <c r="AG18" s="388"/>
      <c r="AH18" s="493"/>
      <c r="AI18" s="31"/>
      <c r="AJ18" s="494"/>
      <c r="AK18" s="376"/>
      <c r="AL18" s="490"/>
      <c r="AM18" s="377"/>
    </row>
    <row r="19" spans="1:39" ht="30" customHeight="1">
      <c r="A19" s="74"/>
      <c r="B19" s="47"/>
      <c r="C19" s="46" t="s">
        <v>219</v>
      </c>
      <c r="D19" s="740" t="s">
        <v>353</v>
      </c>
      <c r="E19" s="741"/>
      <c r="F19" s="375">
        <v>0</v>
      </c>
      <c r="G19" s="488">
        <v>0</v>
      </c>
      <c r="H19" s="375">
        <v>338897</v>
      </c>
      <c r="I19" s="488">
        <v>2.5315248220857884</v>
      </c>
      <c r="J19" s="375">
        <v>167866</v>
      </c>
      <c r="K19" s="489">
        <v>1.1397477259328559</v>
      </c>
      <c r="L19" s="375">
        <v>52732</v>
      </c>
      <c r="M19" s="489">
        <v>1.7753925714439627</v>
      </c>
      <c r="N19" s="375">
        <v>225651</v>
      </c>
      <c r="O19" s="488">
        <v>1.552691539117504</v>
      </c>
      <c r="P19" s="375">
        <v>0</v>
      </c>
      <c r="Q19" s="376">
        <v>0</v>
      </c>
      <c r="R19" s="375">
        <v>25312</v>
      </c>
      <c r="S19" s="488">
        <v>3.3525428173703888</v>
      </c>
      <c r="T19" s="490">
        <v>32219</v>
      </c>
      <c r="U19" s="377">
        <v>1.0068484696022013</v>
      </c>
      <c r="V19" s="74"/>
      <c r="W19" s="47"/>
      <c r="X19" s="46" t="s">
        <v>219</v>
      </c>
      <c r="Y19" s="740" t="s">
        <v>353</v>
      </c>
      <c r="Z19" s="741"/>
      <c r="AA19" s="388">
        <v>90068</v>
      </c>
      <c r="AB19" s="389">
        <v>1.6634881093142997</v>
      </c>
      <c r="AC19" s="388">
        <v>0</v>
      </c>
      <c r="AD19" s="491">
        <v>0</v>
      </c>
      <c r="AE19" s="388">
        <v>0</v>
      </c>
      <c r="AF19" s="389">
        <v>0</v>
      </c>
      <c r="AG19" s="492">
        <v>932745</v>
      </c>
      <c r="AH19" s="493">
        <v>1.6787508579628236</v>
      </c>
      <c r="AI19" s="31"/>
      <c r="AJ19" s="494">
        <v>73375</v>
      </c>
      <c r="AK19" s="376">
        <v>2.2459154182896945</v>
      </c>
      <c r="AL19" s="490">
        <v>37760</v>
      </c>
      <c r="AM19" s="377">
        <v>1.316784715811983</v>
      </c>
    </row>
    <row r="20" spans="1:39" ht="30" customHeight="1">
      <c r="A20" s="74"/>
      <c r="B20" s="47"/>
      <c r="C20" s="46" t="s">
        <v>18</v>
      </c>
      <c r="D20" s="740" t="s">
        <v>354</v>
      </c>
      <c r="E20" s="741"/>
      <c r="F20" s="375">
        <v>0</v>
      </c>
      <c r="G20" s="488">
        <v>0</v>
      </c>
      <c r="H20" s="375">
        <v>1736356</v>
      </c>
      <c r="I20" s="488">
        <v>12.97039606127405</v>
      </c>
      <c r="J20" s="375">
        <v>1699011</v>
      </c>
      <c r="K20" s="489">
        <v>11.535652982646322</v>
      </c>
      <c r="L20" s="375">
        <v>98288</v>
      </c>
      <c r="M20" s="489">
        <v>3.3091819969294582</v>
      </c>
      <c r="N20" s="375">
        <v>1714601</v>
      </c>
      <c r="O20" s="488">
        <v>11.798070762648566</v>
      </c>
      <c r="P20" s="375">
        <v>0</v>
      </c>
      <c r="Q20" s="376">
        <v>0</v>
      </c>
      <c r="R20" s="375">
        <v>21938</v>
      </c>
      <c r="S20" s="488">
        <v>2.9056607272231192</v>
      </c>
      <c r="T20" s="490">
        <v>137626</v>
      </c>
      <c r="U20" s="377">
        <v>4.3008326601530946</v>
      </c>
      <c r="V20" s="74"/>
      <c r="W20" s="47"/>
      <c r="X20" s="46" t="s">
        <v>18</v>
      </c>
      <c r="Y20" s="740" t="s">
        <v>354</v>
      </c>
      <c r="Z20" s="741"/>
      <c r="AA20" s="388">
        <v>338703</v>
      </c>
      <c r="AB20" s="389">
        <v>6.2555892557743169</v>
      </c>
      <c r="AC20" s="388">
        <v>0</v>
      </c>
      <c r="AD20" s="491">
        <v>0</v>
      </c>
      <c r="AE20" s="388">
        <v>0</v>
      </c>
      <c r="AF20" s="389">
        <v>0</v>
      </c>
      <c r="AG20" s="492">
        <v>5746523</v>
      </c>
      <c r="AH20" s="493">
        <v>10.342569959156146</v>
      </c>
      <c r="AI20" s="31"/>
      <c r="AJ20" s="494">
        <v>88158</v>
      </c>
      <c r="AK20" s="376">
        <v>2.6984042445735317</v>
      </c>
      <c r="AL20" s="490">
        <v>241499</v>
      </c>
      <c r="AM20" s="377">
        <v>8.4216682225603297</v>
      </c>
    </row>
    <row r="21" spans="1:39" ht="30" customHeight="1">
      <c r="A21" s="74"/>
      <c r="B21" s="48"/>
      <c r="C21" s="48" t="s">
        <v>87</v>
      </c>
      <c r="D21" s="740" t="s">
        <v>268</v>
      </c>
      <c r="E21" s="741"/>
      <c r="F21" s="490">
        <v>0</v>
      </c>
      <c r="G21" s="488">
        <v>0</v>
      </c>
      <c r="H21" s="490">
        <v>2075253</v>
      </c>
      <c r="I21" s="488">
        <v>15.501920883359839</v>
      </c>
      <c r="J21" s="490">
        <v>1866877</v>
      </c>
      <c r="K21" s="489">
        <v>12.675400708579179</v>
      </c>
      <c r="L21" s="490">
        <v>151020</v>
      </c>
      <c r="M21" s="489">
        <v>5.0845745683734211</v>
      </c>
      <c r="N21" s="490">
        <v>1940252</v>
      </c>
      <c r="O21" s="488">
        <v>13.350762301766069</v>
      </c>
      <c r="P21" s="490">
        <v>0</v>
      </c>
      <c r="Q21" s="376">
        <v>0</v>
      </c>
      <c r="R21" s="490">
        <v>47250</v>
      </c>
      <c r="S21" s="488">
        <v>6.258203544593508</v>
      </c>
      <c r="T21" s="490">
        <v>169845</v>
      </c>
      <c r="U21" s="377">
        <v>5.3076811297552959</v>
      </c>
      <c r="V21" s="74"/>
      <c r="W21" s="48"/>
      <c r="X21" s="48" t="s">
        <v>87</v>
      </c>
      <c r="Y21" s="740" t="s">
        <v>268</v>
      </c>
      <c r="Z21" s="741"/>
      <c r="AA21" s="492">
        <v>428771</v>
      </c>
      <c r="AB21" s="389">
        <v>7.9190773650886168</v>
      </c>
      <c r="AC21" s="492">
        <v>0</v>
      </c>
      <c r="AD21" s="491">
        <v>0</v>
      </c>
      <c r="AE21" s="492">
        <v>0</v>
      </c>
      <c r="AF21" s="389">
        <v>0</v>
      </c>
      <c r="AG21" s="492">
        <v>6679268</v>
      </c>
      <c r="AH21" s="493">
        <v>12.021320817118969</v>
      </c>
      <c r="AI21" s="31"/>
      <c r="AJ21" s="494">
        <v>161533</v>
      </c>
      <c r="AK21" s="376">
        <v>4.9443196628632258</v>
      </c>
      <c r="AL21" s="490">
        <v>279259</v>
      </c>
      <c r="AM21" s="495">
        <v>9.738452938372312</v>
      </c>
    </row>
    <row r="22" spans="1:39" ht="30" customHeight="1">
      <c r="A22" s="74"/>
      <c r="B22" s="46" t="s">
        <v>42</v>
      </c>
      <c r="C22" s="740" t="s">
        <v>19</v>
      </c>
      <c r="D22" s="724"/>
      <c r="E22" s="723"/>
      <c r="F22" s="375">
        <v>0</v>
      </c>
      <c r="G22" s="488">
        <v>0</v>
      </c>
      <c r="H22" s="375">
        <v>1441886</v>
      </c>
      <c r="I22" s="488">
        <v>10.770736240267661</v>
      </c>
      <c r="J22" s="375">
        <v>1770631</v>
      </c>
      <c r="K22" s="489">
        <v>12.02192615369532</v>
      </c>
      <c r="L22" s="375">
        <v>158075</v>
      </c>
      <c r="M22" s="489">
        <v>5.3221038597247281</v>
      </c>
      <c r="N22" s="375">
        <v>1668501</v>
      </c>
      <c r="O22" s="488">
        <v>11.480859316861412</v>
      </c>
      <c r="P22" s="375">
        <v>0</v>
      </c>
      <c r="Q22" s="376">
        <v>0</v>
      </c>
      <c r="R22" s="375">
        <v>53148</v>
      </c>
      <c r="S22" s="488">
        <v>7.0393862854614975</v>
      </c>
      <c r="T22" s="490">
        <v>115071</v>
      </c>
      <c r="U22" s="377">
        <v>3.5959856061825293</v>
      </c>
      <c r="V22" s="74"/>
      <c r="W22" s="46" t="s">
        <v>42</v>
      </c>
      <c r="X22" s="740" t="s">
        <v>19</v>
      </c>
      <c r="Y22" s="740"/>
      <c r="Z22" s="741"/>
      <c r="AA22" s="388">
        <v>433021</v>
      </c>
      <c r="AB22" s="389">
        <v>7.9975716634474763</v>
      </c>
      <c r="AC22" s="388">
        <v>0</v>
      </c>
      <c r="AD22" s="491">
        <v>0</v>
      </c>
      <c r="AE22" s="388">
        <v>0</v>
      </c>
      <c r="AF22" s="389">
        <v>0</v>
      </c>
      <c r="AG22" s="492">
        <v>5640333</v>
      </c>
      <c r="AH22" s="493">
        <v>10.151449606211802</v>
      </c>
      <c r="AI22" s="31"/>
      <c r="AJ22" s="494">
        <v>172994</v>
      </c>
      <c r="AK22" s="376">
        <v>5.2951262946726727</v>
      </c>
      <c r="AL22" s="490">
        <v>483346</v>
      </c>
      <c r="AM22" s="377">
        <v>16.855472066971895</v>
      </c>
    </row>
    <row r="23" spans="1:39" ht="30" customHeight="1">
      <c r="A23" s="134" t="s">
        <v>183</v>
      </c>
      <c r="B23" s="136"/>
      <c r="C23" s="136"/>
      <c r="D23" s="136"/>
      <c r="E23" s="136"/>
      <c r="F23" s="490">
        <v>0</v>
      </c>
      <c r="G23" s="488">
        <v>0</v>
      </c>
      <c r="H23" s="490">
        <v>3517139</v>
      </c>
      <c r="I23" s="488">
        <v>26.2726571236275</v>
      </c>
      <c r="J23" s="490">
        <v>3637508</v>
      </c>
      <c r="K23" s="489">
        <v>24.697326862274501</v>
      </c>
      <c r="L23" s="490">
        <v>309095</v>
      </c>
      <c r="M23" s="489">
        <v>10.40667842809815</v>
      </c>
      <c r="N23" s="490">
        <v>3608753</v>
      </c>
      <c r="O23" s="488">
        <v>24.83162161862748</v>
      </c>
      <c r="P23" s="490">
        <v>0</v>
      </c>
      <c r="Q23" s="376">
        <v>0</v>
      </c>
      <c r="R23" s="490">
        <v>100398</v>
      </c>
      <c r="S23" s="488">
        <v>13.297589830055006</v>
      </c>
      <c r="T23" s="490">
        <v>284916</v>
      </c>
      <c r="U23" s="377">
        <v>8.9036667359378256</v>
      </c>
      <c r="V23" s="134" t="s">
        <v>183</v>
      </c>
      <c r="W23" s="136"/>
      <c r="X23" s="136"/>
      <c r="Y23" s="136"/>
      <c r="Z23" s="142"/>
      <c r="AA23" s="492">
        <v>861792</v>
      </c>
      <c r="AB23" s="389">
        <v>15.916649028536092</v>
      </c>
      <c r="AC23" s="492">
        <v>0</v>
      </c>
      <c r="AD23" s="491">
        <v>0</v>
      </c>
      <c r="AE23" s="492">
        <v>0</v>
      </c>
      <c r="AF23" s="389">
        <v>0</v>
      </c>
      <c r="AG23" s="492">
        <v>12319601</v>
      </c>
      <c r="AH23" s="493">
        <v>22.172770423330771</v>
      </c>
      <c r="AI23" s="31"/>
      <c r="AJ23" s="494">
        <v>334527</v>
      </c>
      <c r="AK23" s="376">
        <v>10.239445957535899</v>
      </c>
      <c r="AL23" s="490">
        <v>762605</v>
      </c>
      <c r="AM23" s="495">
        <v>26.593925005344207</v>
      </c>
    </row>
    <row r="24" spans="1:39" ht="30" customHeight="1">
      <c r="A24" s="73" t="s">
        <v>237</v>
      </c>
      <c r="B24" s="740" t="s">
        <v>355</v>
      </c>
      <c r="C24" s="727"/>
      <c r="D24" s="727"/>
      <c r="E24" s="742"/>
      <c r="F24" s="375">
        <v>0</v>
      </c>
      <c r="G24" s="376">
        <v>0</v>
      </c>
      <c r="H24" s="375">
        <v>0</v>
      </c>
      <c r="I24" s="376">
        <v>0</v>
      </c>
      <c r="J24" s="375">
        <v>101486</v>
      </c>
      <c r="K24" s="489">
        <v>0.68905220660539834</v>
      </c>
      <c r="L24" s="375">
        <v>19864</v>
      </c>
      <c r="M24" s="489">
        <v>0.6687855199719881</v>
      </c>
      <c r="N24" s="375">
        <v>0</v>
      </c>
      <c r="O24" s="376">
        <v>0</v>
      </c>
      <c r="P24" s="375">
        <v>0</v>
      </c>
      <c r="Q24" s="376">
        <v>0</v>
      </c>
      <c r="R24" s="375">
        <v>5496</v>
      </c>
      <c r="S24" s="488">
        <v>0.72793834245684486</v>
      </c>
      <c r="T24" s="490">
        <v>0</v>
      </c>
      <c r="U24" s="377">
        <v>0</v>
      </c>
      <c r="V24" s="73" t="s">
        <v>237</v>
      </c>
      <c r="W24" s="740" t="s">
        <v>355</v>
      </c>
      <c r="X24" s="740"/>
      <c r="Y24" s="740"/>
      <c r="Z24" s="741"/>
      <c r="AA24" s="388">
        <v>43225</v>
      </c>
      <c r="AB24" s="389">
        <v>0.79833318742628456</v>
      </c>
      <c r="AC24" s="388">
        <v>0</v>
      </c>
      <c r="AD24" s="491">
        <v>0</v>
      </c>
      <c r="AE24" s="388">
        <v>0</v>
      </c>
      <c r="AF24" s="389">
        <v>0</v>
      </c>
      <c r="AG24" s="492">
        <v>170071</v>
      </c>
      <c r="AH24" s="493">
        <v>0.30609313066764804</v>
      </c>
      <c r="AI24" s="31"/>
      <c r="AJ24" s="494">
        <v>51005</v>
      </c>
      <c r="AK24" s="376">
        <v>1.5611981725365023</v>
      </c>
      <c r="AL24" s="490">
        <v>0</v>
      </c>
      <c r="AM24" s="495">
        <v>0</v>
      </c>
    </row>
    <row r="25" spans="1:39" ht="30" customHeight="1">
      <c r="A25" s="73" t="s">
        <v>229</v>
      </c>
      <c r="B25" s="740" t="s">
        <v>189</v>
      </c>
      <c r="C25" s="740"/>
      <c r="D25" s="740"/>
      <c r="E25" s="741"/>
      <c r="F25" s="490">
        <v>0</v>
      </c>
      <c r="G25" s="488">
        <v>0</v>
      </c>
      <c r="H25" s="490">
        <v>2815321</v>
      </c>
      <c r="I25" s="488">
        <v>21.030150735000266</v>
      </c>
      <c r="J25" s="490">
        <v>2219595</v>
      </c>
      <c r="K25" s="489">
        <v>15.070224784899485</v>
      </c>
      <c r="L25" s="490">
        <v>592193</v>
      </c>
      <c r="M25" s="489">
        <v>19.938084143615161</v>
      </c>
      <c r="N25" s="490">
        <v>3119856</v>
      </c>
      <c r="O25" s="488">
        <v>21.467549509928961</v>
      </c>
      <c r="P25" s="490">
        <v>11894</v>
      </c>
      <c r="Q25" s="376">
        <v>6.3926646135324114</v>
      </c>
      <c r="R25" s="490">
        <v>123703</v>
      </c>
      <c r="S25" s="488">
        <v>16.384308001626472</v>
      </c>
      <c r="T25" s="490">
        <v>755366</v>
      </c>
      <c r="U25" s="377">
        <v>23.605298149835079</v>
      </c>
      <c r="V25" s="73" t="s">
        <v>229</v>
      </c>
      <c r="W25" s="740" t="s">
        <v>189</v>
      </c>
      <c r="X25" s="740"/>
      <c r="Y25" s="740"/>
      <c r="Z25" s="741"/>
      <c r="AA25" s="492">
        <v>1185816</v>
      </c>
      <c r="AB25" s="389">
        <v>21.901128212402245</v>
      </c>
      <c r="AC25" s="492">
        <v>20820</v>
      </c>
      <c r="AD25" s="389">
        <v>15.728401776810804</v>
      </c>
      <c r="AE25" s="492">
        <v>0</v>
      </c>
      <c r="AF25" s="389">
        <v>0</v>
      </c>
      <c r="AG25" s="492">
        <v>10844564</v>
      </c>
      <c r="AH25" s="493">
        <v>19.518004512736869</v>
      </c>
      <c r="AI25" s="31"/>
      <c r="AJ25" s="494">
        <v>489810</v>
      </c>
      <c r="AK25" s="376">
        <v>14.99246107028927</v>
      </c>
      <c r="AL25" s="490">
        <v>507588</v>
      </c>
      <c r="AM25" s="377">
        <v>17.700850644321314</v>
      </c>
    </row>
    <row r="26" spans="1:39" ht="30" customHeight="1" thickBot="1">
      <c r="A26" s="135" t="s">
        <v>183</v>
      </c>
      <c r="B26" s="137"/>
      <c r="C26" s="137"/>
      <c r="D26" s="137"/>
      <c r="E26" s="137"/>
      <c r="F26" s="499">
        <v>147956</v>
      </c>
      <c r="G26" s="500">
        <v>100</v>
      </c>
      <c r="H26" s="499">
        <v>13387070</v>
      </c>
      <c r="I26" s="500">
        <v>100</v>
      </c>
      <c r="J26" s="499">
        <v>14728347</v>
      </c>
      <c r="K26" s="501">
        <v>100</v>
      </c>
      <c r="L26" s="499">
        <v>2970160</v>
      </c>
      <c r="M26" s="501">
        <v>100</v>
      </c>
      <c r="N26" s="499">
        <v>14532893</v>
      </c>
      <c r="O26" s="500">
        <v>99.999999999999986</v>
      </c>
      <c r="P26" s="499">
        <v>186057</v>
      </c>
      <c r="Q26" s="500">
        <v>100</v>
      </c>
      <c r="R26" s="499">
        <v>755009</v>
      </c>
      <c r="S26" s="500">
        <v>99.999999999999972</v>
      </c>
      <c r="T26" s="499">
        <v>3199985</v>
      </c>
      <c r="U26" s="502">
        <v>100</v>
      </c>
      <c r="V26" s="135" t="s">
        <v>183</v>
      </c>
      <c r="W26" s="137"/>
      <c r="X26" s="137"/>
      <c r="Y26" s="137"/>
      <c r="Z26" s="143"/>
      <c r="AA26" s="503">
        <v>5414406</v>
      </c>
      <c r="AB26" s="504">
        <v>99.999999999999986</v>
      </c>
      <c r="AC26" s="503">
        <v>132372</v>
      </c>
      <c r="AD26" s="504">
        <v>100</v>
      </c>
      <c r="AE26" s="503">
        <v>107593</v>
      </c>
      <c r="AF26" s="504">
        <v>100</v>
      </c>
      <c r="AG26" s="505">
        <v>55561848</v>
      </c>
      <c r="AH26" s="599">
        <v>100</v>
      </c>
      <c r="AI26" s="31"/>
      <c r="AJ26" s="506">
        <v>3267042</v>
      </c>
      <c r="AK26" s="500">
        <v>100</v>
      </c>
      <c r="AL26" s="499">
        <v>2867591</v>
      </c>
      <c r="AM26" s="502">
        <v>100</v>
      </c>
    </row>
  </sheetData>
  <mergeCells count="44">
    <mergeCell ref="Y21:Z21"/>
    <mergeCell ref="X22:Z22"/>
    <mergeCell ref="W24:Z24"/>
    <mergeCell ref="W25:Z25"/>
    <mergeCell ref="W16:Z16"/>
    <mergeCell ref="W17:Z17"/>
    <mergeCell ref="X18:Z18"/>
    <mergeCell ref="Y19:Z19"/>
    <mergeCell ref="Y20:Z20"/>
    <mergeCell ref="X10:Z10"/>
    <mergeCell ref="X11:Z11"/>
    <mergeCell ref="W13:Z13"/>
    <mergeCell ref="W14:Z14"/>
    <mergeCell ref="W15:Z15"/>
    <mergeCell ref="W6:Z6"/>
    <mergeCell ref="X7:Z7"/>
    <mergeCell ref="X8:Z8"/>
    <mergeCell ref="J4:K4"/>
    <mergeCell ref="X9:Z9"/>
    <mergeCell ref="AC4:AD4"/>
    <mergeCell ref="AL4:AM4"/>
    <mergeCell ref="AJ4:AK4"/>
    <mergeCell ref="F3:U3"/>
    <mergeCell ref="AA3:AH3"/>
    <mergeCell ref="AJ3:AM3"/>
    <mergeCell ref="AE4:AF4"/>
    <mergeCell ref="B6:E6"/>
    <mergeCell ref="C7:E7"/>
    <mergeCell ref="C8:E8"/>
    <mergeCell ref="C9:E9"/>
    <mergeCell ref="C10:E10"/>
    <mergeCell ref="C11:E11"/>
    <mergeCell ref="B13:E13"/>
    <mergeCell ref="B14:E14"/>
    <mergeCell ref="B15:E15"/>
    <mergeCell ref="B16:E16"/>
    <mergeCell ref="C22:E22"/>
    <mergeCell ref="B24:E24"/>
    <mergeCell ref="B25:E25"/>
    <mergeCell ref="B17:E17"/>
    <mergeCell ref="C18:E18"/>
    <mergeCell ref="D19:E19"/>
    <mergeCell ref="D20:E20"/>
    <mergeCell ref="D21:E21"/>
  </mergeCells>
  <phoneticPr fontId="5"/>
  <pageMargins left="0.74803149606299213" right="0.74803149606299213" top="0.98425196850393704" bottom="0.98425196850393704" header="0.51181102362204722" footer="0.51181102362204722"/>
  <pageSetup paperSize="9" scale="94" firstPageNumber="15" orientation="portrait" blackAndWhite="1" useFirstPageNumber="1" r:id="rId1"/>
  <headerFooter alignWithMargins="0"/>
  <colBreaks count="1" manualBreakCount="1">
    <brk id="21" max="2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39"/>
  <sheetViews>
    <sheetView view="pageBreakPreview" topLeftCell="A10" zoomScaleSheetLayoutView="100" workbookViewId="0">
      <selection activeCell="L42" sqref="L42"/>
    </sheetView>
  </sheetViews>
  <sheetFormatPr defaultColWidth="11" defaultRowHeight="21.95" customHeight="1"/>
  <cols>
    <col min="1" max="1" width="2.625" style="487" customWidth="1"/>
    <col min="2" max="2" width="4.25" style="487" customWidth="1"/>
    <col min="3" max="3" width="16.625" style="487" customWidth="1"/>
    <col min="4" max="4" width="2.625" style="487" customWidth="1"/>
    <col min="5" max="5" width="4.875" style="487" customWidth="1"/>
    <col min="6" max="7" width="10.5" style="477" bestFit="1" customWidth="1"/>
    <col min="8" max="8" width="13.5" style="477" bestFit="1" customWidth="1"/>
    <col min="9" max="9" width="10.5" style="477" bestFit="1" customWidth="1"/>
    <col min="10" max="10" width="11.625" style="477" bestFit="1" customWidth="1"/>
    <col min="11" max="11" width="8.5" style="477" bestFit="1" customWidth="1"/>
    <col min="12" max="12" width="9.5" style="477" bestFit="1" customWidth="1"/>
    <col min="13" max="15" width="8.5" style="477" bestFit="1" customWidth="1"/>
    <col min="16" max="16" width="9.25" style="477" bestFit="1" customWidth="1"/>
    <col min="17" max="17" width="11.25" style="477" customWidth="1"/>
    <col min="18" max="16384" width="11" style="477"/>
  </cols>
  <sheetData>
    <row r="1" spans="1:17" ht="16.5" customHeight="1">
      <c r="A1" s="305" t="s">
        <v>358</v>
      </c>
      <c r="B1" s="306"/>
      <c r="C1" s="306"/>
      <c r="D1" s="306"/>
      <c r="E1" s="306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6.5" customHeight="1">
      <c r="A2" s="307"/>
      <c r="B2" s="307"/>
      <c r="C2" s="307"/>
      <c r="D2" s="307"/>
      <c r="E2" s="307"/>
      <c r="F2" s="31"/>
      <c r="G2" s="31"/>
      <c r="H2" s="31"/>
      <c r="I2" s="31"/>
      <c r="J2" s="31"/>
      <c r="K2" s="308"/>
      <c r="L2" s="31"/>
      <c r="M2" s="31"/>
      <c r="N2" s="31"/>
      <c r="O2" s="31"/>
      <c r="P2" s="31"/>
      <c r="Q2" s="308" t="s">
        <v>83</v>
      </c>
    </row>
    <row r="3" spans="1:17" ht="25.5" customHeight="1">
      <c r="A3" s="309"/>
      <c r="B3" s="310"/>
      <c r="C3" s="310"/>
      <c r="D3" s="310"/>
      <c r="E3" s="311" t="s">
        <v>195</v>
      </c>
      <c r="F3" s="820" t="s">
        <v>439</v>
      </c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2"/>
    </row>
    <row r="4" spans="1:17" ht="33" customHeight="1">
      <c r="A4" s="312" t="s">
        <v>1</v>
      </c>
      <c r="B4" s="313"/>
      <c r="C4" s="313"/>
      <c r="D4" s="314"/>
      <c r="E4" s="315" t="s">
        <v>359</v>
      </c>
      <c r="F4" s="316" t="s">
        <v>160</v>
      </c>
      <c r="G4" s="317" t="s">
        <v>162</v>
      </c>
      <c r="H4" s="318" t="s">
        <v>440</v>
      </c>
      <c r="I4" s="318" t="s">
        <v>17</v>
      </c>
      <c r="J4" s="317" t="s">
        <v>163</v>
      </c>
      <c r="K4" s="317" t="s">
        <v>167</v>
      </c>
      <c r="L4" s="319" t="s">
        <v>411</v>
      </c>
      <c r="M4" s="319" t="s">
        <v>435</v>
      </c>
      <c r="N4" s="317" t="s">
        <v>184</v>
      </c>
      <c r="O4" s="318" t="s">
        <v>275</v>
      </c>
      <c r="P4" s="320" t="s">
        <v>309</v>
      </c>
      <c r="Q4" s="321" t="s">
        <v>226</v>
      </c>
    </row>
    <row r="5" spans="1:17" ht="16.5" customHeight="1">
      <c r="A5" s="322" t="s">
        <v>51</v>
      </c>
      <c r="B5" s="823" t="s">
        <v>361</v>
      </c>
      <c r="C5" s="824"/>
      <c r="D5" s="824"/>
      <c r="E5" s="825"/>
      <c r="F5" s="323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5"/>
    </row>
    <row r="6" spans="1:17" ht="16.5" customHeight="1">
      <c r="A6" s="326"/>
      <c r="B6" s="327" t="s">
        <v>113</v>
      </c>
      <c r="C6" s="807" t="s">
        <v>199</v>
      </c>
      <c r="D6" s="808"/>
      <c r="E6" s="328"/>
      <c r="F6" s="329">
        <v>0</v>
      </c>
      <c r="G6" s="329">
        <v>584500</v>
      </c>
      <c r="H6" s="329">
        <v>256100</v>
      </c>
      <c r="I6" s="329">
        <v>55000</v>
      </c>
      <c r="J6" s="329">
        <v>150000</v>
      </c>
      <c r="K6" s="329">
        <v>0</v>
      </c>
      <c r="L6" s="329">
        <v>0</v>
      </c>
      <c r="M6" s="329">
        <v>690000</v>
      </c>
      <c r="N6" s="329">
        <v>207100</v>
      </c>
      <c r="O6" s="329">
        <v>183000</v>
      </c>
      <c r="P6" s="329">
        <v>0</v>
      </c>
      <c r="Q6" s="478">
        <v>2195700</v>
      </c>
    </row>
    <row r="7" spans="1:17" ht="16.5" customHeight="1">
      <c r="A7" s="326"/>
      <c r="B7" s="327" t="s">
        <v>42</v>
      </c>
      <c r="C7" s="807" t="s">
        <v>34</v>
      </c>
      <c r="D7" s="808"/>
      <c r="E7" s="328"/>
      <c r="F7" s="329">
        <v>0</v>
      </c>
      <c r="G7" s="329">
        <v>671383</v>
      </c>
      <c r="H7" s="329">
        <v>576777</v>
      </c>
      <c r="I7" s="329">
        <v>0</v>
      </c>
      <c r="J7" s="329">
        <v>107631</v>
      </c>
      <c r="K7" s="329">
        <v>13589</v>
      </c>
      <c r="L7" s="329">
        <v>0</v>
      </c>
      <c r="M7" s="329">
        <v>29567</v>
      </c>
      <c r="N7" s="329">
        <v>1700</v>
      </c>
      <c r="O7" s="329">
        <v>139981</v>
      </c>
      <c r="P7" s="329">
        <v>142291</v>
      </c>
      <c r="Q7" s="478">
        <v>1682919</v>
      </c>
    </row>
    <row r="8" spans="1:17" ht="16.5" customHeight="1">
      <c r="A8" s="326"/>
      <c r="B8" s="327" t="s">
        <v>119</v>
      </c>
      <c r="C8" s="807" t="s">
        <v>446</v>
      </c>
      <c r="D8" s="808"/>
      <c r="E8" s="328"/>
      <c r="F8" s="329">
        <v>0</v>
      </c>
      <c r="G8" s="329">
        <v>0</v>
      </c>
      <c r="H8" s="329">
        <v>0</v>
      </c>
      <c r="I8" s="329">
        <v>0</v>
      </c>
      <c r="J8" s="329">
        <v>0</v>
      </c>
      <c r="K8" s="329">
        <v>0</v>
      </c>
      <c r="L8" s="329">
        <v>0</v>
      </c>
      <c r="M8" s="329">
        <v>0</v>
      </c>
      <c r="N8" s="329">
        <v>0</v>
      </c>
      <c r="O8" s="329">
        <v>0</v>
      </c>
      <c r="P8" s="329">
        <v>0</v>
      </c>
      <c r="Q8" s="478">
        <v>0</v>
      </c>
    </row>
    <row r="9" spans="1:17" ht="16.5" customHeight="1">
      <c r="A9" s="326"/>
      <c r="B9" s="327" t="s">
        <v>125</v>
      </c>
      <c r="C9" s="807" t="s">
        <v>447</v>
      </c>
      <c r="D9" s="808"/>
      <c r="E9" s="328"/>
      <c r="F9" s="479">
        <v>326859</v>
      </c>
      <c r="G9" s="479">
        <v>0</v>
      </c>
      <c r="H9" s="479">
        <v>0</v>
      </c>
      <c r="I9" s="479">
        <v>39517</v>
      </c>
      <c r="J9" s="479">
        <v>0</v>
      </c>
      <c r="K9" s="479">
        <v>154877</v>
      </c>
      <c r="L9" s="479">
        <v>41167</v>
      </c>
      <c r="M9" s="479">
        <v>72392</v>
      </c>
      <c r="N9" s="479">
        <v>101370</v>
      </c>
      <c r="O9" s="479">
        <v>0</v>
      </c>
      <c r="P9" s="479">
        <v>0</v>
      </c>
      <c r="Q9" s="478">
        <v>736182</v>
      </c>
    </row>
    <row r="10" spans="1:17" ht="16.5" customHeight="1">
      <c r="A10" s="326"/>
      <c r="B10" s="327" t="s">
        <v>134</v>
      </c>
      <c r="C10" s="807" t="s">
        <v>362</v>
      </c>
      <c r="D10" s="808"/>
      <c r="E10" s="328"/>
      <c r="F10" s="329">
        <v>0</v>
      </c>
      <c r="G10" s="329">
        <v>190</v>
      </c>
      <c r="H10" s="329">
        <v>2469</v>
      </c>
      <c r="I10" s="329">
        <v>0</v>
      </c>
      <c r="J10" s="329">
        <v>0</v>
      </c>
      <c r="K10" s="329">
        <v>0</v>
      </c>
      <c r="L10" s="329">
        <v>0</v>
      </c>
      <c r="M10" s="329">
        <v>0</v>
      </c>
      <c r="N10" s="329">
        <v>0</v>
      </c>
      <c r="O10" s="329">
        <v>0</v>
      </c>
      <c r="P10" s="329">
        <v>0</v>
      </c>
      <c r="Q10" s="478">
        <v>2659</v>
      </c>
    </row>
    <row r="11" spans="1:17" ht="16.5" customHeight="1">
      <c r="A11" s="326"/>
      <c r="B11" s="327" t="s">
        <v>138</v>
      </c>
      <c r="C11" s="807" t="s">
        <v>238</v>
      </c>
      <c r="D11" s="808"/>
      <c r="E11" s="328"/>
      <c r="F11" s="329">
        <v>0</v>
      </c>
      <c r="G11" s="329">
        <v>330</v>
      </c>
      <c r="H11" s="329">
        <v>32380</v>
      </c>
      <c r="I11" s="329">
        <v>3608</v>
      </c>
      <c r="J11" s="329">
        <v>14278</v>
      </c>
      <c r="K11" s="329">
        <v>0</v>
      </c>
      <c r="L11" s="329">
        <v>0</v>
      </c>
      <c r="M11" s="329">
        <v>27078</v>
      </c>
      <c r="N11" s="329">
        <v>3038</v>
      </c>
      <c r="O11" s="329">
        <v>0</v>
      </c>
      <c r="P11" s="329">
        <v>0</v>
      </c>
      <c r="Q11" s="478">
        <v>80712</v>
      </c>
    </row>
    <row r="12" spans="1:17" ht="16.5" customHeight="1">
      <c r="A12" s="326"/>
      <c r="B12" s="327" t="s">
        <v>144</v>
      </c>
      <c r="C12" s="807" t="s">
        <v>54</v>
      </c>
      <c r="D12" s="808"/>
      <c r="E12" s="328"/>
      <c r="F12" s="329">
        <v>0</v>
      </c>
      <c r="G12" s="329">
        <v>0</v>
      </c>
      <c r="H12" s="329">
        <v>0</v>
      </c>
      <c r="I12" s="329">
        <v>0</v>
      </c>
      <c r="J12" s="329">
        <v>0</v>
      </c>
      <c r="K12" s="329">
        <v>0</v>
      </c>
      <c r="L12" s="329">
        <v>0</v>
      </c>
      <c r="M12" s="329">
        <v>0</v>
      </c>
      <c r="N12" s="329">
        <v>0</v>
      </c>
      <c r="O12" s="329">
        <v>0</v>
      </c>
      <c r="P12" s="329">
        <v>0</v>
      </c>
      <c r="Q12" s="478">
        <v>0</v>
      </c>
    </row>
    <row r="13" spans="1:17" ht="16.5" customHeight="1">
      <c r="A13" s="326"/>
      <c r="B13" s="327" t="s">
        <v>65</v>
      </c>
      <c r="C13" s="807" t="s">
        <v>189</v>
      </c>
      <c r="D13" s="808"/>
      <c r="E13" s="328"/>
      <c r="F13" s="329">
        <v>763411</v>
      </c>
      <c r="G13" s="329">
        <v>2150</v>
      </c>
      <c r="H13" s="329">
        <v>9936</v>
      </c>
      <c r="I13" s="329">
        <v>107</v>
      </c>
      <c r="J13" s="329">
        <v>7084</v>
      </c>
      <c r="K13" s="329">
        <v>0</v>
      </c>
      <c r="L13" s="329">
        <v>0</v>
      </c>
      <c r="M13" s="329">
        <v>0</v>
      </c>
      <c r="N13" s="329">
        <v>0</v>
      </c>
      <c r="O13" s="329">
        <v>0</v>
      </c>
      <c r="P13" s="329">
        <v>448435</v>
      </c>
      <c r="Q13" s="478">
        <v>1231123</v>
      </c>
    </row>
    <row r="14" spans="1:17" ht="16.5" customHeight="1">
      <c r="A14" s="330"/>
      <c r="B14" s="331" t="s">
        <v>232</v>
      </c>
      <c r="C14" s="332"/>
      <c r="D14" s="332"/>
      <c r="E14" s="333" t="s">
        <v>23</v>
      </c>
      <c r="F14" s="480">
        <v>1090270</v>
      </c>
      <c r="G14" s="480">
        <v>1258553</v>
      </c>
      <c r="H14" s="480">
        <v>877662</v>
      </c>
      <c r="I14" s="480">
        <v>98232</v>
      </c>
      <c r="J14" s="480">
        <v>278993</v>
      </c>
      <c r="K14" s="480">
        <v>168466</v>
      </c>
      <c r="L14" s="480">
        <v>41167</v>
      </c>
      <c r="M14" s="480">
        <v>819037</v>
      </c>
      <c r="N14" s="480">
        <v>313208</v>
      </c>
      <c r="O14" s="480">
        <v>322981</v>
      </c>
      <c r="P14" s="480">
        <v>590726</v>
      </c>
      <c r="Q14" s="478">
        <v>5929295</v>
      </c>
    </row>
    <row r="15" spans="1:17" ht="22.5" customHeight="1">
      <c r="A15" s="632"/>
      <c r="B15" s="327" t="s">
        <v>147</v>
      </c>
      <c r="C15" s="818" t="s">
        <v>191</v>
      </c>
      <c r="D15" s="818"/>
      <c r="E15" s="333" t="s">
        <v>213</v>
      </c>
      <c r="F15" s="329">
        <v>0</v>
      </c>
      <c r="G15" s="329">
        <v>0</v>
      </c>
      <c r="H15" s="329">
        <v>8592</v>
      </c>
      <c r="I15" s="329">
        <v>0</v>
      </c>
      <c r="J15" s="329">
        <v>0</v>
      </c>
      <c r="K15" s="329">
        <v>0</v>
      </c>
      <c r="L15" s="329">
        <v>0</v>
      </c>
      <c r="M15" s="329">
        <v>0</v>
      </c>
      <c r="N15" s="329">
        <v>0</v>
      </c>
      <c r="O15" s="329">
        <v>0</v>
      </c>
      <c r="P15" s="329">
        <v>0</v>
      </c>
      <c r="Q15" s="478">
        <v>8592</v>
      </c>
    </row>
    <row r="16" spans="1:17" ht="22.5" customHeight="1">
      <c r="A16" s="335"/>
      <c r="B16" s="327" t="s">
        <v>181</v>
      </c>
      <c r="C16" s="812" t="s">
        <v>432</v>
      </c>
      <c r="D16" s="813"/>
      <c r="E16" s="328" t="s">
        <v>176</v>
      </c>
      <c r="F16" s="329">
        <v>0</v>
      </c>
      <c r="G16" s="329">
        <v>0</v>
      </c>
      <c r="H16" s="329">
        <v>0</v>
      </c>
      <c r="I16" s="329">
        <v>0</v>
      </c>
      <c r="J16" s="329">
        <v>0</v>
      </c>
      <c r="K16" s="329">
        <v>0</v>
      </c>
      <c r="L16" s="329">
        <v>0</v>
      </c>
      <c r="M16" s="329">
        <v>0</v>
      </c>
      <c r="N16" s="329">
        <v>17100</v>
      </c>
      <c r="O16" s="329">
        <v>0</v>
      </c>
      <c r="P16" s="329">
        <v>0</v>
      </c>
      <c r="Q16" s="478">
        <v>17100</v>
      </c>
    </row>
    <row r="17" spans="1:17" ht="16.5" customHeight="1">
      <c r="A17" s="330" t="s">
        <v>363</v>
      </c>
      <c r="B17" s="327"/>
      <c r="C17" s="327"/>
      <c r="D17" s="327"/>
      <c r="E17" s="328" t="s">
        <v>327</v>
      </c>
      <c r="F17" s="480">
        <v>1090270</v>
      </c>
      <c r="G17" s="480">
        <v>1258553</v>
      </c>
      <c r="H17" s="480">
        <v>869070</v>
      </c>
      <c r="I17" s="480">
        <v>98232</v>
      </c>
      <c r="J17" s="480">
        <v>278993</v>
      </c>
      <c r="K17" s="480">
        <v>168466</v>
      </c>
      <c r="L17" s="480">
        <v>41167</v>
      </c>
      <c r="M17" s="480">
        <v>819037</v>
      </c>
      <c r="N17" s="480">
        <v>296108</v>
      </c>
      <c r="O17" s="480">
        <v>322981</v>
      </c>
      <c r="P17" s="480">
        <v>590726</v>
      </c>
      <c r="Q17" s="478">
        <v>5903603</v>
      </c>
    </row>
    <row r="18" spans="1:17" ht="16.5" customHeight="1">
      <c r="A18" s="334" t="s">
        <v>206</v>
      </c>
      <c r="B18" s="807" t="s">
        <v>73</v>
      </c>
      <c r="C18" s="808"/>
      <c r="D18" s="808"/>
      <c r="E18" s="81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478"/>
    </row>
    <row r="19" spans="1:17" ht="16.5" customHeight="1">
      <c r="A19" s="334"/>
      <c r="B19" s="327" t="s">
        <v>113</v>
      </c>
      <c r="C19" s="807" t="s">
        <v>32</v>
      </c>
      <c r="D19" s="808"/>
      <c r="E19" s="328"/>
      <c r="F19" s="329">
        <v>0</v>
      </c>
      <c r="G19" s="329">
        <v>597478</v>
      </c>
      <c r="H19" s="329">
        <v>306823</v>
      </c>
      <c r="I19" s="329">
        <v>65320</v>
      </c>
      <c r="J19" s="329">
        <v>990810</v>
      </c>
      <c r="K19" s="329">
        <v>0</v>
      </c>
      <c r="L19" s="329">
        <v>2615</v>
      </c>
      <c r="M19" s="329">
        <v>773670</v>
      </c>
      <c r="N19" s="329">
        <v>196565</v>
      </c>
      <c r="O19" s="329">
        <v>192701</v>
      </c>
      <c r="P19" s="329">
        <v>0</v>
      </c>
      <c r="Q19" s="478">
        <v>3125982</v>
      </c>
    </row>
    <row r="20" spans="1:17" ht="16.5" customHeight="1">
      <c r="A20" s="326"/>
      <c r="B20" s="336"/>
      <c r="C20" s="327" t="s">
        <v>364</v>
      </c>
      <c r="D20" s="336"/>
      <c r="E20" s="328"/>
      <c r="F20" s="329">
        <v>0</v>
      </c>
      <c r="G20" s="329">
        <v>0</v>
      </c>
      <c r="H20" s="329">
        <v>0</v>
      </c>
      <c r="I20" s="329">
        <v>0</v>
      </c>
      <c r="J20" s="329">
        <v>0</v>
      </c>
      <c r="K20" s="329">
        <v>0</v>
      </c>
      <c r="L20" s="329">
        <v>0</v>
      </c>
      <c r="M20" s="329">
        <v>19587</v>
      </c>
      <c r="N20" s="329">
        <v>0</v>
      </c>
      <c r="O20" s="329">
        <v>0</v>
      </c>
      <c r="P20" s="329">
        <v>0</v>
      </c>
      <c r="Q20" s="478">
        <v>19587</v>
      </c>
    </row>
    <row r="21" spans="1:17" ht="16.5" customHeight="1">
      <c r="A21" s="326"/>
      <c r="B21" s="327" t="s">
        <v>42</v>
      </c>
      <c r="C21" s="807" t="s">
        <v>35</v>
      </c>
      <c r="D21" s="808"/>
      <c r="E21" s="328"/>
      <c r="F21" s="329">
        <v>1090270</v>
      </c>
      <c r="G21" s="329">
        <v>1046193</v>
      </c>
      <c r="H21" s="329">
        <v>1352220</v>
      </c>
      <c r="I21" s="329">
        <v>127988</v>
      </c>
      <c r="J21" s="329">
        <v>1051344</v>
      </c>
      <c r="K21" s="329">
        <v>424710</v>
      </c>
      <c r="L21" s="329">
        <v>62831</v>
      </c>
      <c r="M21" s="329">
        <v>144785</v>
      </c>
      <c r="N21" s="329">
        <v>234462</v>
      </c>
      <c r="O21" s="329">
        <v>226063</v>
      </c>
      <c r="P21" s="329">
        <v>590726</v>
      </c>
      <c r="Q21" s="478">
        <v>6351592</v>
      </c>
    </row>
    <row r="22" spans="1:17" ht="22.5" customHeight="1">
      <c r="A22" s="337"/>
      <c r="B22" s="327" t="s">
        <v>119</v>
      </c>
      <c r="C22" s="812" t="s">
        <v>366</v>
      </c>
      <c r="D22" s="813"/>
      <c r="E22" s="338"/>
      <c r="F22" s="479">
        <v>0</v>
      </c>
      <c r="G22" s="479">
        <v>6737</v>
      </c>
      <c r="H22" s="479">
        <v>0</v>
      </c>
      <c r="I22" s="479">
        <v>0</v>
      </c>
      <c r="J22" s="479">
        <v>0</v>
      </c>
      <c r="K22" s="479">
        <v>0</v>
      </c>
      <c r="L22" s="479">
        <v>0</v>
      </c>
      <c r="M22" s="479">
        <v>0</v>
      </c>
      <c r="N22" s="479">
        <v>0</v>
      </c>
      <c r="O22" s="479">
        <v>0</v>
      </c>
      <c r="P22" s="479">
        <v>0</v>
      </c>
      <c r="Q22" s="481">
        <v>6737</v>
      </c>
    </row>
    <row r="23" spans="1:17" ht="16.5" customHeight="1">
      <c r="A23" s="326"/>
      <c r="B23" s="327" t="s">
        <v>125</v>
      </c>
      <c r="C23" s="807" t="s">
        <v>367</v>
      </c>
      <c r="D23" s="808"/>
      <c r="E23" s="328"/>
      <c r="F23" s="479">
        <v>0</v>
      </c>
      <c r="G23" s="479">
        <v>0</v>
      </c>
      <c r="H23" s="479">
        <v>0</v>
      </c>
      <c r="I23" s="479">
        <v>0</v>
      </c>
      <c r="J23" s="479">
        <v>0</v>
      </c>
      <c r="K23" s="479">
        <v>0</v>
      </c>
      <c r="L23" s="479">
        <v>0</v>
      </c>
      <c r="M23" s="479">
        <v>50000</v>
      </c>
      <c r="N23" s="479">
        <v>0</v>
      </c>
      <c r="O23" s="479">
        <v>0</v>
      </c>
      <c r="P23" s="479">
        <v>0</v>
      </c>
      <c r="Q23" s="481">
        <v>50000</v>
      </c>
    </row>
    <row r="24" spans="1:17" ht="16.5" customHeight="1">
      <c r="A24" s="326"/>
      <c r="B24" s="327" t="s">
        <v>134</v>
      </c>
      <c r="C24" s="807" t="s">
        <v>189</v>
      </c>
      <c r="D24" s="808"/>
      <c r="E24" s="328"/>
      <c r="F24" s="329">
        <v>0</v>
      </c>
      <c r="G24" s="329">
        <v>12147</v>
      </c>
      <c r="H24" s="329">
        <v>2314</v>
      </c>
      <c r="I24" s="329">
        <v>1200</v>
      </c>
      <c r="J24" s="329">
        <v>37100</v>
      </c>
      <c r="K24" s="329">
        <v>0</v>
      </c>
      <c r="L24" s="329">
        <v>0</v>
      </c>
      <c r="M24" s="329">
        <v>1200</v>
      </c>
      <c r="N24" s="329">
        <v>8900</v>
      </c>
      <c r="O24" s="329">
        <v>0</v>
      </c>
      <c r="P24" s="329">
        <v>0</v>
      </c>
      <c r="Q24" s="478">
        <v>62861</v>
      </c>
    </row>
    <row r="25" spans="1:17" ht="16.5" customHeight="1">
      <c r="A25" s="330"/>
      <c r="B25" s="331" t="s">
        <v>232</v>
      </c>
      <c r="C25" s="332"/>
      <c r="D25" s="332"/>
      <c r="E25" s="328" t="s">
        <v>148</v>
      </c>
      <c r="F25" s="480">
        <v>1090270</v>
      </c>
      <c r="G25" s="480">
        <v>1662555</v>
      </c>
      <c r="H25" s="480">
        <v>1661357</v>
      </c>
      <c r="I25" s="480">
        <v>194508</v>
      </c>
      <c r="J25" s="480">
        <v>2079254</v>
      </c>
      <c r="K25" s="480">
        <v>424710</v>
      </c>
      <c r="L25" s="480">
        <v>65446</v>
      </c>
      <c r="M25" s="480">
        <v>969655</v>
      </c>
      <c r="N25" s="480">
        <v>439927</v>
      </c>
      <c r="O25" s="480">
        <v>418764</v>
      </c>
      <c r="P25" s="480">
        <v>590726</v>
      </c>
      <c r="Q25" s="478">
        <v>9597172</v>
      </c>
    </row>
    <row r="26" spans="1:17" ht="14.25">
      <c r="A26" s="339" t="s">
        <v>161</v>
      </c>
      <c r="B26" s="814" t="s">
        <v>198</v>
      </c>
      <c r="C26" s="815"/>
      <c r="D26" s="815"/>
      <c r="E26" s="816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478"/>
    </row>
    <row r="27" spans="1:17" ht="14.25">
      <c r="A27" s="340"/>
      <c r="B27" s="817" t="s">
        <v>231</v>
      </c>
      <c r="C27" s="817"/>
      <c r="D27" s="341"/>
      <c r="E27" s="342" t="s">
        <v>233</v>
      </c>
      <c r="F27" s="480">
        <v>0</v>
      </c>
      <c r="G27" s="480">
        <v>404002</v>
      </c>
      <c r="H27" s="480">
        <v>792287</v>
      </c>
      <c r="I27" s="480">
        <v>96276</v>
      </c>
      <c r="J27" s="480">
        <v>1800261</v>
      </c>
      <c r="K27" s="480">
        <v>256244</v>
      </c>
      <c r="L27" s="480">
        <v>24279</v>
      </c>
      <c r="M27" s="480">
        <v>150618</v>
      </c>
      <c r="N27" s="480">
        <v>143819</v>
      </c>
      <c r="O27" s="480">
        <v>95783</v>
      </c>
      <c r="P27" s="480">
        <v>0</v>
      </c>
      <c r="Q27" s="478">
        <v>3693569</v>
      </c>
    </row>
    <row r="28" spans="1:17" ht="16.5" customHeight="1">
      <c r="A28" s="334" t="s">
        <v>207</v>
      </c>
      <c r="B28" s="807" t="s">
        <v>28</v>
      </c>
      <c r="C28" s="807"/>
      <c r="D28" s="807"/>
      <c r="E28" s="343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478"/>
    </row>
    <row r="29" spans="1:17" ht="16.5" customHeight="1">
      <c r="A29" s="334"/>
      <c r="B29" s="327" t="s">
        <v>113</v>
      </c>
      <c r="C29" s="327" t="s">
        <v>368</v>
      </c>
      <c r="D29" s="327"/>
      <c r="E29" s="333"/>
      <c r="F29" s="479">
        <v>0</v>
      </c>
      <c r="G29" s="479">
        <v>403225</v>
      </c>
      <c r="H29" s="479">
        <v>792287</v>
      </c>
      <c r="I29" s="479">
        <v>96276</v>
      </c>
      <c r="J29" s="479">
        <v>1798019</v>
      </c>
      <c r="K29" s="479">
        <v>256244</v>
      </c>
      <c r="L29" s="479">
        <v>24279</v>
      </c>
      <c r="M29" s="479">
        <v>35903</v>
      </c>
      <c r="N29" s="479">
        <v>126719</v>
      </c>
      <c r="O29" s="479">
        <v>95783</v>
      </c>
      <c r="P29" s="479">
        <v>0</v>
      </c>
      <c r="Q29" s="478">
        <v>3604456</v>
      </c>
    </row>
    <row r="30" spans="1:17" ht="16.5" customHeight="1">
      <c r="A30" s="326"/>
      <c r="B30" s="327" t="s">
        <v>42</v>
      </c>
      <c r="C30" s="327" t="s">
        <v>8</v>
      </c>
      <c r="D30" s="336"/>
      <c r="E30" s="328"/>
      <c r="F30" s="479">
        <v>0</v>
      </c>
      <c r="G30" s="479">
        <v>0</v>
      </c>
      <c r="H30" s="479">
        <v>0</v>
      </c>
      <c r="I30" s="479">
        <v>0</v>
      </c>
      <c r="J30" s="479">
        <v>0</v>
      </c>
      <c r="K30" s="479">
        <v>0</v>
      </c>
      <c r="L30" s="479">
        <v>0</v>
      </c>
      <c r="M30" s="479">
        <v>633</v>
      </c>
      <c r="N30" s="479">
        <v>0</v>
      </c>
      <c r="O30" s="479">
        <v>0</v>
      </c>
      <c r="P30" s="479">
        <v>0</v>
      </c>
      <c r="Q30" s="478">
        <v>633</v>
      </c>
    </row>
    <row r="31" spans="1:17" ht="16.5" customHeight="1">
      <c r="A31" s="326"/>
      <c r="B31" s="327" t="s">
        <v>119</v>
      </c>
      <c r="C31" s="327" t="s">
        <v>369</v>
      </c>
      <c r="D31" s="336"/>
      <c r="E31" s="328"/>
      <c r="F31" s="479">
        <v>0</v>
      </c>
      <c r="G31" s="479">
        <v>0</v>
      </c>
      <c r="H31" s="479">
        <v>0</v>
      </c>
      <c r="I31" s="479">
        <v>0</v>
      </c>
      <c r="J31" s="479">
        <v>0</v>
      </c>
      <c r="K31" s="479">
        <v>0</v>
      </c>
      <c r="L31" s="479">
        <v>0</v>
      </c>
      <c r="M31" s="479">
        <v>0</v>
      </c>
      <c r="N31" s="479">
        <v>0</v>
      </c>
      <c r="O31" s="479">
        <v>0</v>
      </c>
      <c r="P31" s="479">
        <v>0</v>
      </c>
      <c r="Q31" s="478">
        <v>0</v>
      </c>
    </row>
    <row r="32" spans="1:17" ht="16.5" customHeight="1">
      <c r="A32" s="326"/>
      <c r="B32" s="327" t="s">
        <v>125</v>
      </c>
      <c r="C32" s="327" t="s">
        <v>370</v>
      </c>
      <c r="D32" s="336"/>
      <c r="E32" s="328"/>
      <c r="F32" s="479">
        <v>0</v>
      </c>
      <c r="G32" s="479">
        <v>0</v>
      </c>
      <c r="H32" s="479">
        <v>0</v>
      </c>
      <c r="I32" s="479">
        <v>0</v>
      </c>
      <c r="J32" s="479">
        <v>0</v>
      </c>
      <c r="K32" s="479">
        <v>0</v>
      </c>
      <c r="L32" s="479">
        <v>0</v>
      </c>
      <c r="M32" s="479">
        <v>0</v>
      </c>
      <c r="N32" s="479">
        <v>0</v>
      </c>
      <c r="O32" s="479">
        <v>0</v>
      </c>
      <c r="P32" s="479">
        <v>0</v>
      </c>
      <c r="Q32" s="478">
        <v>0</v>
      </c>
    </row>
    <row r="33" spans="1:17" ht="16.5" customHeight="1">
      <c r="A33" s="334"/>
      <c r="B33" s="327" t="s">
        <v>134</v>
      </c>
      <c r="C33" s="327" t="s">
        <v>371</v>
      </c>
      <c r="D33" s="327"/>
      <c r="E33" s="333"/>
      <c r="F33" s="479">
        <v>0</v>
      </c>
      <c r="G33" s="479">
        <v>0</v>
      </c>
      <c r="H33" s="479">
        <v>0</v>
      </c>
      <c r="I33" s="479">
        <v>0</v>
      </c>
      <c r="J33" s="479">
        <v>0</v>
      </c>
      <c r="K33" s="479">
        <v>0</v>
      </c>
      <c r="L33" s="479">
        <v>0</v>
      </c>
      <c r="M33" s="479">
        <v>72393</v>
      </c>
      <c r="N33" s="479">
        <v>0</v>
      </c>
      <c r="O33" s="479">
        <v>0</v>
      </c>
      <c r="P33" s="479">
        <v>0</v>
      </c>
      <c r="Q33" s="478">
        <v>72393</v>
      </c>
    </row>
    <row r="34" spans="1:17" ht="16.5" customHeight="1">
      <c r="A34" s="326"/>
      <c r="B34" s="327" t="s">
        <v>138</v>
      </c>
      <c r="C34" s="807" t="s">
        <v>281</v>
      </c>
      <c r="D34" s="808"/>
      <c r="E34" s="328"/>
      <c r="F34" s="479">
        <v>0</v>
      </c>
      <c r="G34" s="479">
        <v>0</v>
      </c>
      <c r="H34" s="479">
        <v>0</v>
      </c>
      <c r="I34" s="479">
        <v>0</v>
      </c>
      <c r="J34" s="479">
        <v>0</v>
      </c>
      <c r="K34" s="479">
        <v>0</v>
      </c>
      <c r="L34" s="479">
        <v>0</v>
      </c>
      <c r="M34" s="479">
        <v>0</v>
      </c>
      <c r="N34" s="479">
        <v>0</v>
      </c>
      <c r="O34" s="479">
        <v>0</v>
      </c>
      <c r="P34" s="479">
        <v>0</v>
      </c>
      <c r="Q34" s="478">
        <v>0</v>
      </c>
    </row>
    <row r="35" spans="1:17" ht="16.5" customHeight="1">
      <c r="A35" s="326"/>
      <c r="B35" s="327" t="s">
        <v>144</v>
      </c>
      <c r="C35" s="807" t="s">
        <v>189</v>
      </c>
      <c r="D35" s="808"/>
      <c r="E35" s="328"/>
      <c r="F35" s="479">
        <v>0</v>
      </c>
      <c r="G35" s="479">
        <v>777</v>
      </c>
      <c r="H35" s="479">
        <v>0</v>
      </c>
      <c r="I35" s="479">
        <v>0</v>
      </c>
      <c r="J35" s="479">
        <v>2242</v>
      </c>
      <c r="K35" s="479">
        <v>0</v>
      </c>
      <c r="L35" s="479">
        <v>0</v>
      </c>
      <c r="M35" s="479">
        <v>41689</v>
      </c>
      <c r="N35" s="479">
        <v>0</v>
      </c>
      <c r="O35" s="479">
        <v>0</v>
      </c>
      <c r="P35" s="479">
        <v>0</v>
      </c>
      <c r="Q35" s="478">
        <v>44708</v>
      </c>
    </row>
    <row r="36" spans="1:17" ht="16.5" customHeight="1">
      <c r="A36" s="330"/>
      <c r="B36" s="331" t="s">
        <v>232</v>
      </c>
      <c r="C36" s="332"/>
      <c r="D36" s="332"/>
      <c r="E36" s="328" t="s">
        <v>235</v>
      </c>
      <c r="F36" s="480">
        <v>0</v>
      </c>
      <c r="G36" s="480">
        <v>404002</v>
      </c>
      <c r="H36" s="480">
        <v>792287</v>
      </c>
      <c r="I36" s="480">
        <v>96276</v>
      </c>
      <c r="J36" s="480">
        <v>1800261</v>
      </c>
      <c r="K36" s="480">
        <v>256244</v>
      </c>
      <c r="L36" s="480">
        <v>24279</v>
      </c>
      <c r="M36" s="480">
        <v>150618</v>
      </c>
      <c r="N36" s="480">
        <v>126719</v>
      </c>
      <c r="O36" s="480">
        <v>95783</v>
      </c>
      <c r="P36" s="480">
        <v>0</v>
      </c>
      <c r="Q36" s="478">
        <v>3722190</v>
      </c>
    </row>
    <row r="37" spans="1:17" ht="16.5" customHeight="1">
      <c r="A37" s="334" t="s">
        <v>185</v>
      </c>
      <c r="B37" s="344" t="s">
        <v>190</v>
      </c>
      <c r="C37" s="345"/>
      <c r="D37" s="345"/>
      <c r="E37" s="346" t="s">
        <v>123</v>
      </c>
      <c r="F37" s="480">
        <v>0</v>
      </c>
      <c r="G37" s="480">
        <v>0</v>
      </c>
      <c r="H37" s="480">
        <v>0</v>
      </c>
      <c r="I37" s="480">
        <v>0</v>
      </c>
      <c r="J37" s="480">
        <v>0</v>
      </c>
      <c r="K37" s="480">
        <v>0</v>
      </c>
      <c r="L37" s="480">
        <v>0</v>
      </c>
      <c r="M37" s="480">
        <v>0</v>
      </c>
      <c r="N37" s="480">
        <v>17100</v>
      </c>
      <c r="O37" s="480">
        <v>0</v>
      </c>
      <c r="P37" s="480">
        <v>0</v>
      </c>
      <c r="Q37" s="478">
        <v>0</v>
      </c>
    </row>
    <row r="38" spans="1:17" ht="16.5" customHeight="1">
      <c r="A38" s="334" t="s">
        <v>237</v>
      </c>
      <c r="B38" s="344" t="s">
        <v>239</v>
      </c>
      <c r="C38" s="345"/>
      <c r="D38" s="345"/>
      <c r="E38" s="346"/>
      <c r="F38" s="482">
        <v>0</v>
      </c>
      <c r="G38" s="482">
        <v>0</v>
      </c>
      <c r="H38" s="482">
        <v>0</v>
      </c>
      <c r="I38" s="482">
        <v>0</v>
      </c>
      <c r="J38" s="482">
        <v>0</v>
      </c>
      <c r="K38" s="482">
        <v>0</v>
      </c>
      <c r="L38" s="482">
        <v>0</v>
      </c>
      <c r="M38" s="482">
        <v>0</v>
      </c>
      <c r="N38" s="482">
        <v>5.5</v>
      </c>
      <c r="O38" s="482">
        <v>0</v>
      </c>
      <c r="P38" s="482">
        <v>0</v>
      </c>
      <c r="Q38" s="483">
        <v>0</v>
      </c>
    </row>
    <row r="39" spans="1:17" ht="22.5" customHeight="1">
      <c r="A39" s="347" t="s">
        <v>229</v>
      </c>
      <c r="B39" s="809" t="s">
        <v>409</v>
      </c>
      <c r="C39" s="810"/>
      <c r="D39" s="810"/>
      <c r="E39" s="811"/>
      <c r="F39" s="484">
        <v>0</v>
      </c>
      <c r="G39" s="484">
        <v>0</v>
      </c>
      <c r="H39" s="484">
        <v>0</v>
      </c>
      <c r="I39" s="484">
        <v>0</v>
      </c>
      <c r="J39" s="484">
        <v>0</v>
      </c>
      <c r="K39" s="484">
        <v>0</v>
      </c>
      <c r="L39" s="484">
        <v>0</v>
      </c>
      <c r="M39" s="484">
        <v>0</v>
      </c>
      <c r="N39" s="485">
        <v>0</v>
      </c>
      <c r="O39" s="484">
        <v>0</v>
      </c>
      <c r="P39" s="484">
        <v>0</v>
      </c>
      <c r="Q39" s="486">
        <v>0</v>
      </c>
    </row>
  </sheetData>
  <mergeCells count="24">
    <mergeCell ref="F3:Q3"/>
    <mergeCell ref="B5:E5"/>
    <mergeCell ref="C6:D6"/>
    <mergeCell ref="C7:D7"/>
    <mergeCell ref="C8:D8"/>
    <mergeCell ref="C9:D9"/>
    <mergeCell ref="C10:D10"/>
    <mergeCell ref="C11:D11"/>
    <mergeCell ref="C12:D12"/>
    <mergeCell ref="C13:D13"/>
    <mergeCell ref="C15:D15"/>
    <mergeCell ref="C16:D16"/>
    <mergeCell ref="B18:E18"/>
    <mergeCell ref="C19:D19"/>
    <mergeCell ref="C21:D21"/>
    <mergeCell ref="B28:D28"/>
    <mergeCell ref="C34:D34"/>
    <mergeCell ref="C35:D35"/>
    <mergeCell ref="B39:E39"/>
    <mergeCell ref="C22:D22"/>
    <mergeCell ref="C23:D23"/>
    <mergeCell ref="C24:D24"/>
    <mergeCell ref="B26:E26"/>
    <mergeCell ref="B27:C27"/>
  </mergeCells>
  <phoneticPr fontId="12"/>
  <pageMargins left="0.70866141732283472" right="0.55118110236220474" top="0.98425196850393704" bottom="0.98425196850393704" header="0.51181102362204722" footer="0.51181102362204722"/>
  <pageSetup paperSize="9" firstPageNumber="19" orientation="portrait" blackAndWhite="1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54"/>
  <sheetViews>
    <sheetView view="pageBreakPreview" zoomScaleNormal="75" zoomScaleSheetLayoutView="100" workbookViewId="0">
      <selection activeCell="W12" sqref="W12"/>
    </sheetView>
  </sheetViews>
  <sheetFormatPr defaultColWidth="9" defaultRowHeight="18" customHeight="1"/>
  <cols>
    <col min="1" max="1" width="2.625" style="1" customWidth="1"/>
    <col min="2" max="2" width="14.125" style="1" customWidth="1"/>
    <col min="3" max="3" width="5.625" style="1" customWidth="1"/>
    <col min="4" max="4" width="6.75" style="1" customWidth="1"/>
    <col min="5" max="8" width="10.375" style="1" customWidth="1"/>
    <col min="9" max="9" width="6.75" style="1" customWidth="1"/>
    <col min="10" max="12" width="8.25" style="1" customWidth="1"/>
    <col min="13" max="13" width="8.5" style="1" customWidth="1"/>
    <col min="14" max="14" width="9.5" style="1" customWidth="1"/>
    <col min="15" max="15" width="8.25" style="1" customWidth="1"/>
    <col min="16" max="16" width="0.875" style="1" customWidth="1"/>
    <col min="17" max="17" width="2.625" style="1" customWidth="1"/>
    <col min="18" max="18" width="14.125" style="1" customWidth="1"/>
    <col min="19" max="19" width="5.625" style="1" customWidth="1"/>
    <col min="20" max="20" width="11.625" style="1" bestFit="1" customWidth="1"/>
    <col min="21" max="21" width="13" style="1" customWidth="1"/>
    <col min="22" max="16384" width="9" style="1"/>
  </cols>
  <sheetData>
    <row r="1" spans="1:21" ht="18" customHeight="1">
      <c r="A1" s="6" t="s">
        <v>89</v>
      </c>
      <c r="B1" s="3"/>
      <c r="C1" s="3"/>
      <c r="Q1" s="6" t="s">
        <v>89</v>
      </c>
      <c r="R1" s="3"/>
      <c r="S1" s="3"/>
    </row>
    <row r="2" spans="1:21" ht="17.25" customHeight="1" thickBot="1">
      <c r="E2" s="163"/>
      <c r="I2" s="55"/>
      <c r="O2" s="55" t="s">
        <v>240</v>
      </c>
      <c r="T2" s="45"/>
      <c r="U2" s="55" t="s">
        <v>240</v>
      </c>
    </row>
    <row r="3" spans="1:21" ht="13.5">
      <c r="A3" s="153"/>
      <c r="B3" s="438"/>
      <c r="C3" s="12" t="s">
        <v>197</v>
      </c>
      <c r="D3" s="390"/>
      <c r="E3" s="390"/>
      <c r="F3" s="390"/>
      <c r="G3" s="390"/>
      <c r="H3" s="390"/>
      <c r="I3" s="59"/>
      <c r="J3" s="59"/>
      <c r="K3" s="390"/>
      <c r="L3" s="390"/>
      <c r="M3" s="390"/>
      <c r="N3" s="828" t="s">
        <v>187</v>
      </c>
      <c r="O3" s="68"/>
      <c r="Q3" s="153"/>
      <c r="R3" s="438"/>
      <c r="S3" s="12" t="s">
        <v>197</v>
      </c>
      <c r="T3" s="834" t="s">
        <v>445</v>
      </c>
      <c r="U3" s="831" t="s">
        <v>151</v>
      </c>
    </row>
    <row r="4" spans="1:21" ht="13.5">
      <c r="A4" s="154"/>
      <c r="B4" s="49"/>
      <c r="C4" s="49"/>
      <c r="D4" s="391" t="s">
        <v>20</v>
      </c>
      <c r="E4" s="391" t="s">
        <v>22</v>
      </c>
      <c r="F4" s="391" t="s">
        <v>26</v>
      </c>
      <c r="G4" s="391" t="s">
        <v>26</v>
      </c>
      <c r="H4" s="391" t="s">
        <v>29</v>
      </c>
      <c r="I4" s="60" t="s">
        <v>33</v>
      </c>
      <c r="J4" s="60" t="s">
        <v>469</v>
      </c>
      <c r="K4" s="391" t="s">
        <v>470</v>
      </c>
      <c r="L4" s="391" t="s">
        <v>471</v>
      </c>
      <c r="M4" s="391" t="s">
        <v>55</v>
      </c>
      <c r="N4" s="829"/>
      <c r="O4" s="166" t="s">
        <v>62</v>
      </c>
      <c r="Q4" s="154"/>
      <c r="R4" s="49"/>
      <c r="S4" s="49"/>
      <c r="T4" s="835"/>
      <c r="U4" s="832"/>
    </row>
    <row r="5" spans="1:21" ht="13.5">
      <c r="A5" s="72" t="s">
        <v>1</v>
      </c>
      <c r="B5" s="76"/>
      <c r="C5" s="76"/>
      <c r="D5" s="392"/>
      <c r="E5" s="392"/>
      <c r="F5" s="165" t="s">
        <v>316</v>
      </c>
      <c r="G5" s="165" t="s">
        <v>422</v>
      </c>
      <c r="H5" s="164"/>
      <c r="I5" s="61"/>
      <c r="J5" s="165"/>
      <c r="K5" s="165"/>
      <c r="L5" s="392"/>
      <c r="M5" s="165"/>
      <c r="N5" s="830"/>
      <c r="O5" s="70"/>
      <c r="Q5" s="72" t="s">
        <v>1</v>
      </c>
      <c r="R5" s="76"/>
      <c r="S5" s="76"/>
      <c r="T5" s="836"/>
      <c r="U5" s="833"/>
    </row>
    <row r="6" spans="1:21" ht="13.5">
      <c r="A6" s="837" t="s">
        <v>451</v>
      </c>
      <c r="B6" s="744"/>
      <c r="C6" s="48"/>
      <c r="D6" s="600"/>
      <c r="E6" s="600"/>
      <c r="F6" s="600"/>
      <c r="G6" s="600"/>
      <c r="H6" s="600"/>
      <c r="I6" s="601"/>
      <c r="J6" s="601"/>
      <c r="K6" s="601"/>
      <c r="L6" s="600"/>
      <c r="M6" s="600"/>
      <c r="N6" s="600"/>
      <c r="O6" s="602"/>
      <c r="Q6" s="837" t="s">
        <v>451</v>
      </c>
      <c r="R6" s="744"/>
      <c r="S6" s="48"/>
      <c r="T6" s="613"/>
      <c r="U6" s="602"/>
    </row>
    <row r="7" spans="1:21" s="151" customFormat="1" ht="13.5">
      <c r="A7" s="155"/>
      <c r="B7" s="826" t="s">
        <v>186</v>
      </c>
      <c r="C7" s="827"/>
      <c r="D7" s="603">
        <v>0</v>
      </c>
      <c r="E7" s="604">
        <v>220765</v>
      </c>
      <c r="F7" s="604">
        <v>163303</v>
      </c>
      <c r="G7" s="604">
        <v>189511</v>
      </c>
      <c r="H7" s="604">
        <v>209240</v>
      </c>
      <c r="I7" s="605">
        <v>0</v>
      </c>
      <c r="J7" s="605">
        <v>279542</v>
      </c>
      <c r="K7" s="605">
        <v>208867</v>
      </c>
      <c r="L7" s="604">
        <v>249582</v>
      </c>
      <c r="M7" s="603">
        <v>0</v>
      </c>
      <c r="N7" s="604">
        <v>0</v>
      </c>
      <c r="O7" s="606">
        <v>202110</v>
      </c>
      <c r="Q7" s="155"/>
      <c r="R7" s="826" t="s">
        <v>186</v>
      </c>
      <c r="S7" s="827"/>
      <c r="T7" s="614">
        <v>286862</v>
      </c>
      <c r="U7" s="606">
        <v>165180</v>
      </c>
    </row>
    <row r="8" spans="1:21" s="151" customFormat="1" ht="13.5">
      <c r="A8" s="155"/>
      <c r="B8" s="826" t="s">
        <v>230</v>
      </c>
      <c r="C8" s="827"/>
      <c r="D8" s="603">
        <v>0</v>
      </c>
      <c r="E8" s="604">
        <v>99382</v>
      </c>
      <c r="F8" s="604">
        <v>73756</v>
      </c>
      <c r="G8" s="604">
        <v>79755</v>
      </c>
      <c r="H8" s="604">
        <v>87726</v>
      </c>
      <c r="I8" s="605">
        <v>0</v>
      </c>
      <c r="J8" s="605">
        <v>150507</v>
      </c>
      <c r="K8" s="605">
        <v>109925</v>
      </c>
      <c r="L8" s="604">
        <v>113013</v>
      </c>
      <c r="M8" s="603">
        <v>0</v>
      </c>
      <c r="N8" s="604">
        <v>0</v>
      </c>
      <c r="O8" s="606">
        <v>91688</v>
      </c>
      <c r="Q8" s="155"/>
      <c r="R8" s="826" t="s">
        <v>230</v>
      </c>
      <c r="S8" s="827"/>
      <c r="T8" s="614">
        <v>184644</v>
      </c>
      <c r="U8" s="606">
        <v>75523</v>
      </c>
    </row>
    <row r="9" spans="1:21" s="151" customFormat="1" ht="13.5">
      <c r="A9" s="155"/>
      <c r="B9" s="826" t="s">
        <v>459</v>
      </c>
      <c r="C9" s="827"/>
      <c r="D9" s="603">
        <v>0</v>
      </c>
      <c r="E9" s="604">
        <v>0</v>
      </c>
      <c r="F9" s="604">
        <v>0</v>
      </c>
      <c r="G9" s="604">
        <v>0</v>
      </c>
      <c r="H9" s="604">
        <v>0</v>
      </c>
      <c r="I9" s="605">
        <v>0</v>
      </c>
      <c r="J9" s="605">
        <v>0</v>
      </c>
      <c r="K9" s="605">
        <v>0</v>
      </c>
      <c r="L9" s="605">
        <v>0</v>
      </c>
      <c r="M9" s="603">
        <v>0</v>
      </c>
      <c r="N9" s="604">
        <v>0</v>
      </c>
      <c r="O9" s="606">
        <v>0</v>
      </c>
      <c r="Q9" s="155"/>
      <c r="R9" s="826" t="s">
        <v>459</v>
      </c>
      <c r="S9" s="827"/>
      <c r="T9" s="614">
        <v>0</v>
      </c>
      <c r="U9" s="606">
        <v>0</v>
      </c>
    </row>
    <row r="10" spans="1:21" s="151" customFormat="1" ht="13.5">
      <c r="A10" s="155"/>
      <c r="B10" s="158" t="s">
        <v>62</v>
      </c>
      <c r="C10" s="158"/>
      <c r="D10" s="603">
        <v>0</v>
      </c>
      <c r="E10" s="604">
        <v>320147</v>
      </c>
      <c r="F10" s="604">
        <v>237059</v>
      </c>
      <c r="G10" s="604">
        <v>269266</v>
      </c>
      <c r="H10" s="604">
        <v>296966</v>
      </c>
      <c r="I10" s="605">
        <v>0</v>
      </c>
      <c r="J10" s="605">
        <v>430049</v>
      </c>
      <c r="K10" s="605">
        <v>318792</v>
      </c>
      <c r="L10" s="604">
        <v>362595</v>
      </c>
      <c r="M10" s="603">
        <v>0</v>
      </c>
      <c r="N10" s="604">
        <v>0</v>
      </c>
      <c r="O10" s="606">
        <v>293798</v>
      </c>
      <c r="Q10" s="155"/>
      <c r="R10" s="158" t="s">
        <v>62</v>
      </c>
      <c r="S10" s="158"/>
      <c r="T10" s="614">
        <v>471506</v>
      </c>
      <c r="U10" s="606">
        <v>240703</v>
      </c>
    </row>
    <row r="11" spans="1:21" s="152" customFormat="1" ht="13.5">
      <c r="A11" s="156"/>
      <c r="B11" s="159" t="s">
        <v>244</v>
      </c>
      <c r="C11" s="161" t="s">
        <v>243</v>
      </c>
      <c r="D11" s="607">
        <v>0</v>
      </c>
      <c r="E11" s="607">
        <v>45.981308411214954</v>
      </c>
      <c r="F11" s="607">
        <v>48.650793650793652</v>
      </c>
      <c r="G11" s="607">
        <v>51.803921568627452</v>
      </c>
      <c r="H11" s="607">
        <v>48.736363636363635</v>
      </c>
      <c r="I11" s="608">
        <v>0</v>
      </c>
      <c r="J11" s="608">
        <v>51.166666666666664</v>
      </c>
      <c r="K11" s="608">
        <v>47.81818181818182</v>
      </c>
      <c r="L11" s="607">
        <v>48.456521739130437</v>
      </c>
      <c r="M11" s="607">
        <v>0</v>
      </c>
      <c r="N11" s="607">
        <v>0</v>
      </c>
      <c r="O11" s="609">
        <v>48.362934362934361</v>
      </c>
      <c r="Q11" s="156"/>
      <c r="R11" s="159" t="s">
        <v>244</v>
      </c>
      <c r="S11" s="161" t="s">
        <v>243</v>
      </c>
      <c r="T11" s="615">
        <v>43.846153846153847</v>
      </c>
      <c r="U11" s="609">
        <v>45.692307692307693</v>
      </c>
    </row>
    <row r="12" spans="1:21" s="152" customFormat="1" ht="13.5">
      <c r="A12" s="156"/>
      <c r="B12" s="159" t="s">
        <v>246</v>
      </c>
      <c r="C12" s="161" t="s">
        <v>242</v>
      </c>
      <c r="D12" s="607">
        <v>0</v>
      </c>
      <c r="E12" s="607">
        <v>8.5794392523364493</v>
      </c>
      <c r="F12" s="607">
        <v>10.373015873015873</v>
      </c>
      <c r="G12" s="607">
        <v>10.019607843137255</v>
      </c>
      <c r="H12" s="607">
        <v>5.6</v>
      </c>
      <c r="I12" s="608">
        <v>0</v>
      </c>
      <c r="J12" s="608">
        <v>14.416666666666666</v>
      </c>
      <c r="K12" s="608">
        <v>11.393939393939394</v>
      </c>
      <c r="L12" s="607">
        <v>5.9782608695652177</v>
      </c>
      <c r="M12" s="607">
        <v>0</v>
      </c>
      <c r="N12" s="607">
        <v>0</v>
      </c>
      <c r="O12" s="609">
        <v>8.787644787644787</v>
      </c>
      <c r="Q12" s="156"/>
      <c r="R12" s="159" t="s">
        <v>246</v>
      </c>
      <c r="S12" s="161" t="s">
        <v>242</v>
      </c>
      <c r="T12" s="615">
        <v>4.9230769230769234</v>
      </c>
      <c r="U12" s="609">
        <v>4.5192307692307692</v>
      </c>
    </row>
    <row r="13" spans="1:21" ht="14.25">
      <c r="A13" s="756" t="s">
        <v>452</v>
      </c>
      <c r="B13" s="724"/>
      <c r="C13" s="48"/>
      <c r="D13" s="600"/>
      <c r="E13" s="600"/>
      <c r="F13" s="600"/>
      <c r="G13" s="600"/>
      <c r="H13" s="600"/>
      <c r="I13" s="601"/>
      <c r="J13" s="601"/>
      <c r="K13" s="601"/>
      <c r="L13" s="600"/>
      <c r="M13" s="600"/>
      <c r="N13" s="600"/>
      <c r="O13" s="602"/>
      <c r="Q13" s="756" t="s">
        <v>452</v>
      </c>
      <c r="R13" s="724"/>
      <c r="S13" s="48"/>
      <c r="T13" s="613"/>
      <c r="U13" s="602"/>
    </row>
    <row r="14" spans="1:21" ht="13.5">
      <c r="A14" s="155"/>
      <c r="B14" s="826" t="s">
        <v>186</v>
      </c>
      <c r="C14" s="827"/>
      <c r="D14" s="603">
        <v>0</v>
      </c>
      <c r="E14" s="604">
        <v>573194</v>
      </c>
      <c r="F14" s="604">
        <v>440181</v>
      </c>
      <c r="G14" s="604">
        <v>336757</v>
      </c>
      <c r="H14" s="604">
        <v>471317</v>
      </c>
      <c r="I14" s="605">
        <v>0</v>
      </c>
      <c r="J14" s="605">
        <v>251577</v>
      </c>
      <c r="K14" s="605">
        <v>308120</v>
      </c>
      <c r="L14" s="604">
        <v>340242</v>
      </c>
      <c r="M14" s="603">
        <v>0</v>
      </c>
      <c r="N14" s="604">
        <v>0</v>
      </c>
      <c r="O14" s="606">
        <v>416324</v>
      </c>
      <c r="Q14" s="155"/>
      <c r="R14" s="826" t="s">
        <v>186</v>
      </c>
      <c r="S14" s="827"/>
      <c r="T14" s="614">
        <v>495730</v>
      </c>
      <c r="U14" s="606">
        <v>365327</v>
      </c>
    </row>
    <row r="15" spans="1:21" ht="13.5">
      <c r="A15" s="155"/>
      <c r="B15" s="826" t="s">
        <v>230</v>
      </c>
      <c r="C15" s="827"/>
      <c r="D15" s="603">
        <v>0</v>
      </c>
      <c r="E15" s="604">
        <v>646234</v>
      </c>
      <c r="F15" s="604">
        <v>309332</v>
      </c>
      <c r="G15" s="604">
        <v>228244</v>
      </c>
      <c r="H15" s="604">
        <v>705503</v>
      </c>
      <c r="I15" s="605">
        <v>0</v>
      </c>
      <c r="J15" s="605">
        <v>456500</v>
      </c>
      <c r="K15" s="605">
        <v>149508</v>
      </c>
      <c r="L15" s="604">
        <v>237854</v>
      </c>
      <c r="M15" s="603">
        <v>0</v>
      </c>
      <c r="N15" s="604">
        <v>0</v>
      </c>
      <c r="O15" s="606">
        <v>387882</v>
      </c>
      <c r="Q15" s="155"/>
      <c r="R15" s="826" t="s">
        <v>230</v>
      </c>
      <c r="S15" s="827"/>
      <c r="T15" s="614">
        <v>519975</v>
      </c>
      <c r="U15" s="606">
        <v>297630</v>
      </c>
    </row>
    <row r="16" spans="1:21" ht="13.5">
      <c r="A16" s="155"/>
      <c r="B16" s="826" t="s">
        <v>459</v>
      </c>
      <c r="C16" s="827"/>
      <c r="D16" s="603">
        <v>0</v>
      </c>
      <c r="E16" s="604">
        <v>0</v>
      </c>
      <c r="F16" s="604">
        <v>0</v>
      </c>
      <c r="G16" s="604">
        <v>0</v>
      </c>
      <c r="H16" s="604">
        <v>0</v>
      </c>
      <c r="I16" s="605">
        <v>0</v>
      </c>
      <c r="J16" s="605">
        <v>0</v>
      </c>
      <c r="K16" s="605">
        <v>0</v>
      </c>
      <c r="L16" s="605">
        <v>0</v>
      </c>
      <c r="M16" s="603">
        <v>0</v>
      </c>
      <c r="N16" s="604">
        <v>0</v>
      </c>
      <c r="O16" s="606">
        <v>0</v>
      </c>
      <c r="Q16" s="155"/>
      <c r="R16" s="826" t="s">
        <v>459</v>
      </c>
      <c r="S16" s="827"/>
      <c r="T16" s="614">
        <v>0</v>
      </c>
      <c r="U16" s="606">
        <v>0</v>
      </c>
    </row>
    <row r="17" spans="1:21" ht="13.5">
      <c r="A17" s="155"/>
      <c r="B17" s="158" t="s">
        <v>62</v>
      </c>
      <c r="C17" s="158"/>
      <c r="D17" s="603">
        <v>0</v>
      </c>
      <c r="E17" s="604">
        <v>1219428</v>
      </c>
      <c r="F17" s="604">
        <v>749513</v>
      </c>
      <c r="G17" s="604">
        <v>565001</v>
      </c>
      <c r="H17" s="604">
        <v>1176820</v>
      </c>
      <c r="I17" s="605">
        <v>0</v>
      </c>
      <c r="J17" s="605">
        <v>708077</v>
      </c>
      <c r="K17" s="605">
        <v>457628</v>
      </c>
      <c r="L17" s="604">
        <v>578096</v>
      </c>
      <c r="M17" s="603">
        <v>0</v>
      </c>
      <c r="N17" s="604">
        <v>0</v>
      </c>
      <c r="O17" s="606">
        <v>804206</v>
      </c>
      <c r="Q17" s="155"/>
      <c r="R17" s="158" t="s">
        <v>62</v>
      </c>
      <c r="S17" s="158"/>
      <c r="T17" s="614">
        <v>1015705</v>
      </c>
      <c r="U17" s="606">
        <v>662957</v>
      </c>
    </row>
    <row r="18" spans="1:21" s="152" customFormat="1" ht="13.5">
      <c r="A18" s="156"/>
      <c r="B18" s="159" t="s">
        <v>244</v>
      </c>
      <c r="C18" s="161" t="s">
        <v>243</v>
      </c>
      <c r="D18" s="607">
        <v>0</v>
      </c>
      <c r="E18" s="607">
        <v>43.823529411764703</v>
      </c>
      <c r="F18" s="607">
        <v>44.864583333333336</v>
      </c>
      <c r="G18" s="607">
        <v>48.132075471698116</v>
      </c>
      <c r="H18" s="607">
        <v>42.66393442622951</v>
      </c>
      <c r="I18" s="608">
        <v>0</v>
      </c>
      <c r="J18" s="608">
        <v>44.53846153846154</v>
      </c>
      <c r="K18" s="608">
        <v>44.411764705882355</v>
      </c>
      <c r="L18" s="607">
        <v>43.785123966942152</v>
      </c>
      <c r="M18" s="607">
        <v>0</v>
      </c>
      <c r="N18" s="607">
        <v>0</v>
      </c>
      <c r="O18" s="609">
        <v>44.332339791356183</v>
      </c>
      <c r="Q18" s="156"/>
      <c r="R18" s="159" t="s">
        <v>244</v>
      </c>
      <c r="S18" s="161" t="s">
        <v>243</v>
      </c>
      <c r="T18" s="615">
        <v>47.235294117647058</v>
      </c>
      <c r="U18" s="609">
        <v>46.507246376811594</v>
      </c>
    </row>
    <row r="19" spans="1:21" s="152" customFormat="1" ht="13.5">
      <c r="A19" s="156"/>
      <c r="B19" s="159" t="s">
        <v>246</v>
      </c>
      <c r="C19" s="161" t="s">
        <v>242</v>
      </c>
      <c r="D19" s="607">
        <v>0</v>
      </c>
      <c r="E19" s="607">
        <v>17.070588235294117</v>
      </c>
      <c r="F19" s="607">
        <v>5.307291666666667</v>
      </c>
      <c r="G19" s="607">
        <v>9.584905660377359</v>
      </c>
      <c r="H19" s="607">
        <v>14.172131147540984</v>
      </c>
      <c r="I19" s="608">
        <v>0</v>
      </c>
      <c r="J19" s="608">
        <v>6.0769230769230766</v>
      </c>
      <c r="K19" s="608">
        <v>4.7882352941176469</v>
      </c>
      <c r="L19" s="607">
        <v>2.1570247933884299</v>
      </c>
      <c r="M19" s="607">
        <v>0</v>
      </c>
      <c r="N19" s="607">
        <v>0</v>
      </c>
      <c r="O19" s="609">
        <v>8.1281669150521605</v>
      </c>
      <c r="Q19" s="156"/>
      <c r="R19" s="159" t="s">
        <v>246</v>
      </c>
      <c r="S19" s="161" t="s">
        <v>242</v>
      </c>
      <c r="T19" s="615">
        <v>20.411764705882351</v>
      </c>
      <c r="U19" s="609">
        <v>20.202898550724637</v>
      </c>
    </row>
    <row r="20" spans="1:21" ht="13.5">
      <c r="A20" s="756" t="s">
        <v>453</v>
      </c>
      <c r="B20" s="727"/>
      <c r="C20" s="48"/>
      <c r="D20" s="600"/>
      <c r="E20" s="600"/>
      <c r="F20" s="600"/>
      <c r="G20" s="600"/>
      <c r="H20" s="600"/>
      <c r="I20" s="601"/>
      <c r="J20" s="601"/>
      <c r="K20" s="601"/>
      <c r="L20" s="600"/>
      <c r="M20" s="600"/>
      <c r="N20" s="600"/>
      <c r="O20" s="602"/>
      <c r="Q20" s="756" t="s">
        <v>453</v>
      </c>
      <c r="R20" s="727"/>
      <c r="S20" s="48"/>
      <c r="T20" s="613"/>
      <c r="U20" s="602"/>
    </row>
    <row r="21" spans="1:21" ht="13.5">
      <c r="A21" s="155"/>
      <c r="B21" s="826" t="s">
        <v>186</v>
      </c>
      <c r="C21" s="827"/>
      <c r="D21" s="603">
        <v>0</v>
      </c>
      <c r="E21" s="604">
        <v>276413</v>
      </c>
      <c r="F21" s="604">
        <v>256051</v>
      </c>
      <c r="G21" s="604">
        <v>236420</v>
      </c>
      <c r="H21" s="604">
        <v>284276</v>
      </c>
      <c r="I21" s="605">
        <v>0</v>
      </c>
      <c r="J21" s="605">
        <v>302341</v>
      </c>
      <c r="K21" s="605">
        <v>250936</v>
      </c>
      <c r="L21" s="604">
        <v>265473</v>
      </c>
      <c r="M21" s="603">
        <v>0</v>
      </c>
      <c r="N21" s="604">
        <v>0</v>
      </c>
      <c r="O21" s="606">
        <v>267341</v>
      </c>
      <c r="Q21" s="155"/>
      <c r="R21" s="826" t="s">
        <v>186</v>
      </c>
      <c r="S21" s="827"/>
      <c r="T21" s="614">
        <v>260926</v>
      </c>
      <c r="U21" s="606">
        <v>206930</v>
      </c>
    </row>
    <row r="22" spans="1:21" s="151" customFormat="1" ht="13.5">
      <c r="A22" s="155"/>
      <c r="B22" s="826" t="s">
        <v>230</v>
      </c>
      <c r="C22" s="827"/>
      <c r="D22" s="603">
        <v>0</v>
      </c>
      <c r="E22" s="604">
        <v>184622</v>
      </c>
      <c r="F22" s="604">
        <v>166078</v>
      </c>
      <c r="G22" s="604">
        <v>114694</v>
      </c>
      <c r="H22" s="604">
        <v>200014</v>
      </c>
      <c r="I22" s="605">
        <v>0</v>
      </c>
      <c r="J22" s="605">
        <v>185401</v>
      </c>
      <c r="K22" s="605">
        <v>146899</v>
      </c>
      <c r="L22" s="604">
        <v>196409</v>
      </c>
      <c r="M22" s="603">
        <v>0</v>
      </c>
      <c r="N22" s="604">
        <v>0</v>
      </c>
      <c r="O22" s="606">
        <v>176668</v>
      </c>
      <c r="Q22" s="155"/>
      <c r="R22" s="826" t="s">
        <v>230</v>
      </c>
      <c r="S22" s="827"/>
      <c r="T22" s="614">
        <v>183155</v>
      </c>
      <c r="U22" s="606">
        <v>160705</v>
      </c>
    </row>
    <row r="23" spans="1:21" ht="13.5">
      <c r="A23" s="155"/>
      <c r="B23" s="826" t="s">
        <v>459</v>
      </c>
      <c r="C23" s="827"/>
      <c r="D23" s="603">
        <v>0</v>
      </c>
      <c r="E23" s="604">
        <v>0</v>
      </c>
      <c r="F23" s="604">
        <v>0</v>
      </c>
      <c r="G23" s="604">
        <v>0</v>
      </c>
      <c r="H23" s="604">
        <v>0</v>
      </c>
      <c r="I23" s="605">
        <v>0</v>
      </c>
      <c r="J23" s="605">
        <v>0</v>
      </c>
      <c r="K23" s="605">
        <v>0</v>
      </c>
      <c r="L23" s="605">
        <v>0</v>
      </c>
      <c r="M23" s="603">
        <v>0</v>
      </c>
      <c r="N23" s="604">
        <v>0</v>
      </c>
      <c r="O23" s="606">
        <v>0</v>
      </c>
      <c r="Q23" s="155"/>
      <c r="R23" s="826" t="s">
        <v>459</v>
      </c>
      <c r="S23" s="827"/>
      <c r="T23" s="614">
        <v>0</v>
      </c>
      <c r="U23" s="606">
        <v>0</v>
      </c>
    </row>
    <row r="24" spans="1:21" s="151" customFormat="1" ht="13.5">
      <c r="A24" s="155"/>
      <c r="B24" s="158" t="s">
        <v>62</v>
      </c>
      <c r="C24" s="158"/>
      <c r="D24" s="603">
        <v>0</v>
      </c>
      <c r="E24" s="604">
        <v>461035</v>
      </c>
      <c r="F24" s="604">
        <v>422129</v>
      </c>
      <c r="G24" s="604">
        <v>351114</v>
      </c>
      <c r="H24" s="604">
        <v>484290</v>
      </c>
      <c r="I24" s="605">
        <v>0</v>
      </c>
      <c r="J24" s="605">
        <v>487742</v>
      </c>
      <c r="K24" s="605">
        <v>397835</v>
      </c>
      <c r="L24" s="604">
        <v>461882</v>
      </c>
      <c r="M24" s="603">
        <v>0</v>
      </c>
      <c r="N24" s="604">
        <v>0</v>
      </c>
      <c r="O24" s="606">
        <v>444009</v>
      </c>
      <c r="Q24" s="155"/>
      <c r="R24" s="158" t="s">
        <v>62</v>
      </c>
      <c r="S24" s="158"/>
      <c r="T24" s="614">
        <v>444081</v>
      </c>
      <c r="U24" s="606">
        <v>367635</v>
      </c>
    </row>
    <row r="25" spans="1:21" s="152" customFormat="1" ht="13.5">
      <c r="A25" s="156"/>
      <c r="B25" s="159" t="s">
        <v>244</v>
      </c>
      <c r="C25" s="161" t="s">
        <v>243</v>
      </c>
      <c r="D25" s="607">
        <v>0</v>
      </c>
      <c r="E25" s="607">
        <v>39.004651162790701</v>
      </c>
      <c r="F25" s="607">
        <v>38.454720616570327</v>
      </c>
      <c r="G25" s="607">
        <v>42.240310077519382</v>
      </c>
      <c r="H25" s="607">
        <v>45.268292682926827</v>
      </c>
      <c r="I25" s="608">
        <v>0</v>
      </c>
      <c r="J25" s="608">
        <v>52.4</v>
      </c>
      <c r="K25" s="608">
        <v>41.80869565217391</v>
      </c>
      <c r="L25" s="607">
        <v>42.133333333333333</v>
      </c>
      <c r="M25" s="607">
        <v>0</v>
      </c>
      <c r="N25" s="607">
        <v>0</v>
      </c>
      <c r="O25" s="609">
        <v>41.165086447295039</v>
      </c>
      <c r="Q25" s="156"/>
      <c r="R25" s="159" t="s">
        <v>244</v>
      </c>
      <c r="S25" s="161" t="s">
        <v>243</v>
      </c>
      <c r="T25" s="615">
        <v>41.043859649122808</v>
      </c>
      <c r="U25" s="609">
        <v>41.985507246376812</v>
      </c>
    </row>
    <row r="26" spans="1:21" s="152" customFormat="1" ht="13.5">
      <c r="A26" s="156"/>
      <c r="B26" s="159" t="s">
        <v>246</v>
      </c>
      <c r="C26" s="161" t="s">
        <v>242</v>
      </c>
      <c r="D26" s="607">
        <v>0</v>
      </c>
      <c r="E26" s="607">
        <v>16.746511627906976</v>
      </c>
      <c r="F26" s="607">
        <v>12.269749518304431</v>
      </c>
      <c r="G26" s="607">
        <v>9.9302325581395348</v>
      </c>
      <c r="H26" s="607">
        <v>16.451219512195124</v>
      </c>
      <c r="I26" s="608">
        <v>0</v>
      </c>
      <c r="J26" s="608">
        <v>19.64</v>
      </c>
      <c r="K26" s="608">
        <v>13.626086956521739</v>
      </c>
      <c r="L26" s="607">
        <v>10.315151515151515</v>
      </c>
      <c r="M26" s="607">
        <v>0</v>
      </c>
      <c r="N26" s="607">
        <v>0</v>
      </c>
      <c r="O26" s="609">
        <v>14.141104294478527</v>
      </c>
      <c r="Q26" s="156"/>
      <c r="R26" s="159" t="s">
        <v>246</v>
      </c>
      <c r="S26" s="161" t="s">
        <v>242</v>
      </c>
      <c r="T26" s="615">
        <v>16.885964912280702</v>
      </c>
      <c r="U26" s="609">
        <v>18.115942028985508</v>
      </c>
    </row>
    <row r="27" spans="1:21" ht="14.25">
      <c r="A27" s="756" t="s">
        <v>454</v>
      </c>
      <c r="B27" s="724"/>
      <c r="C27" s="48"/>
      <c r="D27" s="600"/>
      <c r="E27" s="600"/>
      <c r="F27" s="600"/>
      <c r="G27" s="600"/>
      <c r="H27" s="600"/>
      <c r="I27" s="601"/>
      <c r="J27" s="601"/>
      <c r="K27" s="601"/>
      <c r="L27" s="600"/>
      <c r="M27" s="600"/>
      <c r="N27" s="600"/>
      <c r="O27" s="602"/>
      <c r="Q27" s="756" t="s">
        <v>454</v>
      </c>
      <c r="R27" s="724"/>
      <c r="S27" s="48"/>
      <c r="T27" s="613"/>
      <c r="U27" s="602"/>
    </row>
    <row r="28" spans="1:21" s="151" customFormat="1" ht="13.5">
      <c r="A28" s="155"/>
      <c r="B28" s="826" t="s">
        <v>186</v>
      </c>
      <c r="C28" s="827"/>
      <c r="D28" s="603">
        <v>0</v>
      </c>
      <c r="E28" s="604">
        <v>238722</v>
      </c>
      <c r="F28" s="604">
        <v>206771</v>
      </c>
      <c r="G28" s="604">
        <v>240140</v>
      </c>
      <c r="H28" s="604">
        <v>271875</v>
      </c>
      <c r="I28" s="605">
        <v>0</v>
      </c>
      <c r="J28" s="605">
        <v>0</v>
      </c>
      <c r="K28" s="605">
        <v>0</v>
      </c>
      <c r="L28" s="604">
        <v>200419</v>
      </c>
      <c r="M28" s="603">
        <v>0</v>
      </c>
      <c r="N28" s="604">
        <v>0</v>
      </c>
      <c r="O28" s="606">
        <v>226706</v>
      </c>
      <c r="Q28" s="155"/>
      <c r="R28" s="826" t="s">
        <v>186</v>
      </c>
      <c r="S28" s="827"/>
      <c r="T28" s="614">
        <v>282583</v>
      </c>
      <c r="U28" s="606">
        <v>207583</v>
      </c>
    </row>
    <row r="29" spans="1:21" s="151" customFormat="1" ht="13.5">
      <c r="A29" s="155"/>
      <c r="B29" s="826" t="s">
        <v>230</v>
      </c>
      <c r="C29" s="827"/>
      <c r="D29" s="603">
        <v>0</v>
      </c>
      <c r="E29" s="604">
        <v>92222</v>
      </c>
      <c r="F29" s="604">
        <v>131486</v>
      </c>
      <c r="G29" s="604">
        <v>87496</v>
      </c>
      <c r="H29" s="604">
        <v>128417</v>
      </c>
      <c r="I29" s="605">
        <v>0</v>
      </c>
      <c r="J29" s="605">
        <v>0</v>
      </c>
      <c r="K29" s="605">
        <v>0</v>
      </c>
      <c r="L29" s="604">
        <v>110935</v>
      </c>
      <c r="M29" s="603">
        <v>0</v>
      </c>
      <c r="N29" s="604">
        <v>0</v>
      </c>
      <c r="O29" s="606">
        <v>103262</v>
      </c>
      <c r="Q29" s="155"/>
      <c r="R29" s="826" t="s">
        <v>230</v>
      </c>
      <c r="S29" s="827"/>
      <c r="T29" s="614">
        <v>170250</v>
      </c>
      <c r="U29" s="606">
        <v>165375</v>
      </c>
    </row>
    <row r="30" spans="1:21" ht="13.5">
      <c r="A30" s="155"/>
      <c r="B30" s="826" t="s">
        <v>459</v>
      </c>
      <c r="C30" s="827"/>
      <c r="D30" s="603">
        <v>0</v>
      </c>
      <c r="E30" s="604">
        <v>0</v>
      </c>
      <c r="F30" s="604">
        <v>0</v>
      </c>
      <c r="G30" s="604">
        <v>0</v>
      </c>
      <c r="H30" s="604">
        <v>0</v>
      </c>
      <c r="I30" s="605">
        <v>0</v>
      </c>
      <c r="J30" s="605">
        <v>0</v>
      </c>
      <c r="K30" s="605">
        <v>0</v>
      </c>
      <c r="L30" s="605">
        <v>0</v>
      </c>
      <c r="M30" s="603">
        <v>0</v>
      </c>
      <c r="N30" s="604">
        <v>0</v>
      </c>
      <c r="O30" s="606">
        <v>0</v>
      </c>
      <c r="Q30" s="155"/>
      <c r="R30" s="826" t="s">
        <v>459</v>
      </c>
      <c r="S30" s="827"/>
      <c r="T30" s="614">
        <v>0</v>
      </c>
      <c r="U30" s="606">
        <v>0</v>
      </c>
    </row>
    <row r="31" spans="1:21" s="151" customFormat="1" ht="13.5">
      <c r="A31" s="155"/>
      <c r="B31" s="158" t="s">
        <v>62</v>
      </c>
      <c r="C31" s="158"/>
      <c r="D31" s="603">
        <v>0</v>
      </c>
      <c r="E31" s="604">
        <v>330944</v>
      </c>
      <c r="F31" s="604">
        <v>338257</v>
      </c>
      <c r="G31" s="604">
        <v>327636</v>
      </c>
      <c r="H31" s="604">
        <v>400292</v>
      </c>
      <c r="I31" s="605">
        <v>0</v>
      </c>
      <c r="J31" s="605">
        <v>0</v>
      </c>
      <c r="K31" s="605">
        <v>0</v>
      </c>
      <c r="L31" s="604">
        <v>311354</v>
      </c>
      <c r="M31" s="603">
        <v>0</v>
      </c>
      <c r="N31" s="604">
        <v>0</v>
      </c>
      <c r="O31" s="606">
        <v>329968</v>
      </c>
      <c r="Q31" s="155"/>
      <c r="R31" s="158" t="s">
        <v>62</v>
      </c>
      <c r="S31" s="158"/>
      <c r="T31" s="614">
        <v>452833</v>
      </c>
      <c r="U31" s="606">
        <v>372958</v>
      </c>
    </row>
    <row r="32" spans="1:21" s="152" customFormat="1" ht="13.5">
      <c r="A32" s="156"/>
      <c r="B32" s="159" t="s">
        <v>244</v>
      </c>
      <c r="C32" s="161" t="s">
        <v>243</v>
      </c>
      <c r="D32" s="607">
        <v>0</v>
      </c>
      <c r="E32" s="607">
        <v>58.666666666666664</v>
      </c>
      <c r="F32" s="607">
        <v>46.5</v>
      </c>
      <c r="G32" s="607">
        <v>55.5</v>
      </c>
      <c r="H32" s="607">
        <v>64</v>
      </c>
      <c r="I32" s="608">
        <v>0</v>
      </c>
      <c r="J32" s="608">
        <v>0</v>
      </c>
      <c r="K32" s="608">
        <v>0</v>
      </c>
      <c r="L32" s="607">
        <v>59</v>
      </c>
      <c r="M32" s="607">
        <v>0</v>
      </c>
      <c r="N32" s="607">
        <v>0</v>
      </c>
      <c r="O32" s="609">
        <v>56.96</v>
      </c>
      <c r="Q32" s="156"/>
      <c r="R32" s="159" t="s">
        <v>244</v>
      </c>
      <c r="S32" s="161" t="s">
        <v>243</v>
      </c>
      <c r="T32" s="615">
        <v>59</v>
      </c>
      <c r="U32" s="609">
        <v>43</v>
      </c>
    </row>
    <row r="33" spans="1:21" s="152" customFormat="1" ht="13.5">
      <c r="A33" s="156"/>
      <c r="B33" s="159" t="s">
        <v>246</v>
      </c>
      <c r="C33" s="161" t="s">
        <v>242</v>
      </c>
      <c r="D33" s="607">
        <v>0</v>
      </c>
      <c r="E33" s="607">
        <v>38.666666666666664</v>
      </c>
      <c r="F33" s="607">
        <v>25.5</v>
      </c>
      <c r="G33" s="607">
        <v>9</v>
      </c>
      <c r="H33" s="607">
        <v>27.5</v>
      </c>
      <c r="I33" s="608">
        <v>0</v>
      </c>
      <c r="J33" s="608">
        <v>0</v>
      </c>
      <c r="K33" s="608">
        <v>0</v>
      </c>
      <c r="L33" s="607">
        <v>6.125</v>
      </c>
      <c r="M33" s="607">
        <v>0</v>
      </c>
      <c r="N33" s="607">
        <v>0</v>
      </c>
      <c r="O33" s="609">
        <v>14.44</v>
      </c>
      <c r="Q33" s="156"/>
      <c r="R33" s="159" t="s">
        <v>246</v>
      </c>
      <c r="S33" s="161" t="s">
        <v>242</v>
      </c>
      <c r="T33" s="615">
        <v>39</v>
      </c>
      <c r="U33" s="609">
        <v>18.666666666666668</v>
      </c>
    </row>
    <row r="34" spans="1:21" ht="14.25">
      <c r="A34" s="756" t="s">
        <v>455</v>
      </c>
      <c r="B34" s="724"/>
      <c r="C34" s="47"/>
      <c r="D34" s="600"/>
      <c r="E34" s="600"/>
      <c r="F34" s="600"/>
      <c r="G34" s="600"/>
      <c r="H34" s="600"/>
      <c r="I34" s="601"/>
      <c r="J34" s="601"/>
      <c r="K34" s="601"/>
      <c r="L34" s="600"/>
      <c r="M34" s="600"/>
      <c r="N34" s="600"/>
      <c r="O34" s="602"/>
      <c r="Q34" s="756" t="s">
        <v>455</v>
      </c>
      <c r="R34" s="724"/>
      <c r="S34" s="47"/>
      <c r="T34" s="613"/>
      <c r="U34" s="602"/>
    </row>
    <row r="35" spans="1:21" s="151" customFormat="1" ht="13.5">
      <c r="A35" s="155"/>
      <c r="B35" s="826" t="s">
        <v>186</v>
      </c>
      <c r="C35" s="827"/>
      <c r="D35" s="603">
        <v>0</v>
      </c>
      <c r="E35" s="604">
        <v>291540</v>
      </c>
      <c r="F35" s="604">
        <v>278514</v>
      </c>
      <c r="G35" s="604">
        <v>264147</v>
      </c>
      <c r="H35" s="604">
        <v>280180</v>
      </c>
      <c r="I35" s="605">
        <v>0</v>
      </c>
      <c r="J35" s="605">
        <v>342426</v>
      </c>
      <c r="K35" s="605">
        <v>229442</v>
      </c>
      <c r="L35" s="604">
        <v>271521</v>
      </c>
      <c r="M35" s="603">
        <v>0</v>
      </c>
      <c r="N35" s="604">
        <v>0</v>
      </c>
      <c r="O35" s="606">
        <v>274835</v>
      </c>
      <c r="Q35" s="155"/>
      <c r="R35" s="826" t="s">
        <v>186</v>
      </c>
      <c r="S35" s="827"/>
      <c r="T35" s="614">
        <v>224813</v>
      </c>
      <c r="U35" s="606">
        <v>195690</v>
      </c>
    </row>
    <row r="36" spans="1:21" s="151" customFormat="1" ht="13.5">
      <c r="A36" s="155"/>
      <c r="B36" s="826" t="s">
        <v>230</v>
      </c>
      <c r="C36" s="827"/>
      <c r="D36" s="603">
        <v>0</v>
      </c>
      <c r="E36" s="604">
        <v>188669</v>
      </c>
      <c r="F36" s="604">
        <v>165489</v>
      </c>
      <c r="G36" s="604">
        <v>123397</v>
      </c>
      <c r="H36" s="604">
        <v>166039</v>
      </c>
      <c r="I36" s="605">
        <v>0</v>
      </c>
      <c r="J36" s="605">
        <v>196454</v>
      </c>
      <c r="K36" s="605">
        <v>119517</v>
      </c>
      <c r="L36" s="604">
        <v>167844</v>
      </c>
      <c r="M36" s="603">
        <v>0</v>
      </c>
      <c r="N36" s="604">
        <v>0</v>
      </c>
      <c r="O36" s="606">
        <v>162842</v>
      </c>
      <c r="Q36" s="155"/>
      <c r="R36" s="826" t="s">
        <v>230</v>
      </c>
      <c r="S36" s="827"/>
      <c r="T36" s="614">
        <v>121151</v>
      </c>
      <c r="U36" s="606">
        <v>158952</v>
      </c>
    </row>
    <row r="37" spans="1:21" ht="13.5">
      <c r="A37" s="155"/>
      <c r="B37" s="826" t="s">
        <v>459</v>
      </c>
      <c r="C37" s="827"/>
      <c r="D37" s="603">
        <v>0</v>
      </c>
      <c r="E37" s="604">
        <v>0</v>
      </c>
      <c r="F37" s="604">
        <v>0</v>
      </c>
      <c r="G37" s="604">
        <v>0</v>
      </c>
      <c r="H37" s="604">
        <v>0</v>
      </c>
      <c r="I37" s="605">
        <v>0</v>
      </c>
      <c r="J37" s="605">
        <v>0</v>
      </c>
      <c r="K37" s="605">
        <v>0</v>
      </c>
      <c r="L37" s="605">
        <v>0</v>
      </c>
      <c r="M37" s="603">
        <v>0</v>
      </c>
      <c r="N37" s="604">
        <v>0</v>
      </c>
      <c r="O37" s="606">
        <v>0</v>
      </c>
      <c r="Q37" s="155"/>
      <c r="R37" s="826" t="s">
        <v>459</v>
      </c>
      <c r="S37" s="827"/>
      <c r="T37" s="614">
        <v>0</v>
      </c>
      <c r="U37" s="606">
        <v>0</v>
      </c>
    </row>
    <row r="38" spans="1:21" s="151" customFormat="1" ht="13.5">
      <c r="A38" s="155"/>
      <c r="B38" s="158" t="s">
        <v>62</v>
      </c>
      <c r="C38" s="158"/>
      <c r="D38" s="603">
        <v>0</v>
      </c>
      <c r="E38" s="604">
        <v>480209</v>
      </c>
      <c r="F38" s="604">
        <v>444003</v>
      </c>
      <c r="G38" s="604">
        <v>387544</v>
      </c>
      <c r="H38" s="604">
        <v>446219</v>
      </c>
      <c r="I38" s="605">
        <v>0</v>
      </c>
      <c r="J38" s="605">
        <v>538880</v>
      </c>
      <c r="K38" s="605">
        <v>348959</v>
      </c>
      <c r="L38" s="604">
        <v>439365</v>
      </c>
      <c r="M38" s="603">
        <v>0</v>
      </c>
      <c r="N38" s="604">
        <v>0</v>
      </c>
      <c r="O38" s="606">
        <v>437677</v>
      </c>
      <c r="Q38" s="155"/>
      <c r="R38" s="158" t="s">
        <v>62</v>
      </c>
      <c r="S38" s="158"/>
      <c r="T38" s="614">
        <v>345964</v>
      </c>
      <c r="U38" s="606">
        <v>354642</v>
      </c>
    </row>
    <row r="39" spans="1:21" s="152" customFormat="1" ht="13.5">
      <c r="A39" s="156"/>
      <c r="B39" s="159" t="s">
        <v>244</v>
      </c>
      <c r="C39" s="161" t="s">
        <v>243</v>
      </c>
      <c r="D39" s="607">
        <v>0</v>
      </c>
      <c r="E39" s="607">
        <v>38.8984375</v>
      </c>
      <c r="F39" s="607">
        <v>38.852272727272727</v>
      </c>
      <c r="G39" s="607">
        <v>45.581395348837212</v>
      </c>
      <c r="H39" s="607">
        <v>43.131147540983605</v>
      </c>
      <c r="I39" s="608">
        <v>0</v>
      </c>
      <c r="J39" s="608">
        <v>44.222222222222221</v>
      </c>
      <c r="K39" s="608">
        <v>39.554054054054056</v>
      </c>
      <c r="L39" s="607">
        <v>39.92307692307692</v>
      </c>
      <c r="M39" s="607">
        <v>0</v>
      </c>
      <c r="N39" s="607">
        <v>0</v>
      </c>
      <c r="O39" s="609">
        <v>40.441269841269843</v>
      </c>
      <c r="Q39" s="156"/>
      <c r="R39" s="159" t="s">
        <v>244</v>
      </c>
      <c r="S39" s="161" t="s">
        <v>243</v>
      </c>
      <c r="T39" s="615">
        <v>32.111111111111114</v>
      </c>
      <c r="U39" s="609">
        <v>38.428571428571431</v>
      </c>
    </row>
    <row r="40" spans="1:21" s="152" customFormat="1" ht="13.5">
      <c r="A40" s="156"/>
      <c r="B40" s="159" t="s">
        <v>246</v>
      </c>
      <c r="C40" s="161" t="s">
        <v>242</v>
      </c>
      <c r="D40" s="607">
        <v>0</v>
      </c>
      <c r="E40" s="607">
        <v>15.7734375</v>
      </c>
      <c r="F40" s="607">
        <v>13.778409090909092</v>
      </c>
      <c r="G40" s="607">
        <v>16.186046511627907</v>
      </c>
      <c r="H40" s="607">
        <v>14.795081967213115</v>
      </c>
      <c r="I40" s="608">
        <v>0</v>
      </c>
      <c r="J40" s="608">
        <v>13</v>
      </c>
      <c r="K40" s="608">
        <v>12.594594594594595</v>
      </c>
      <c r="L40" s="607">
        <v>10.320512820512821</v>
      </c>
      <c r="M40" s="607">
        <v>0</v>
      </c>
      <c r="N40" s="607">
        <v>0</v>
      </c>
      <c r="O40" s="609">
        <v>13.966666666666667</v>
      </c>
      <c r="Q40" s="156"/>
      <c r="R40" s="159" t="s">
        <v>246</v>
      </c>
      <c r="S40" s="161" t="s">
        <v>242</v>
      </c>
      <c r="T40" s="615">
        <v>8.7272727272727266</v>
      </c>
      <c r="U40" s="609">
        <v>14.214285714285714</v>
      </c>
    </row>
    <row r="41" spans="1:21" ht="13.5">
      <c r="A41" s="756" t="s">
        <v>456</v>
      </c>
      <c r="B41" s="740"/>
      <c r="C41" s="48"/>
      <c r="D41" s="600"/>
      <c r="E41" s="600"/>
      <c r="F41" s="600"/>
      <c r="G41" s="600"/>
      <c r="H41" s="600"/>
      <c r="I41" s="601"/>
      <c r="J41" s="601"/>
      <c r="K41" s="601"/>
      <c r="L41" s="600"/>
      <c r="M41" s="600"/>
      <c r="N41" s="600"/>
      <c r="O41" s="602"/>
      <c r="Q41" s="756" t="s">
        <v>456</v>
      </c>
      <c r="R41" s="740"/>
      <c r="S41" s="48"/>
      <c r="T41" s="613"/>
      <c r="U41" s="602"/>
    </row>
    <row r="42" spans="1:21" s="151" customFormat="1" ht="13.5">
      <c r="A42" s="155"/>
      <c r="B42" s="826" t="s">
        <v>186</v>
      </c>
      <c r="C42" s="827"/>
      <c r="D42" s="603">
        <v>0</v>
      </c>
      <c r="E42" s="604">
        <v>168826</v>
      </c>
      <c r="F42" s="604">
        <v>217376</v>
      </c>
      <c r="G42" s="604">
        <v>252696</v>
      </c>
      <c r="H42" s="604">
        <v>179360</v>
      </c>
      <c r="I42" s="605">
        <v>0</v>
      </c>
      <c r="J42" s="605">
        <v>0</v>
      </c>
      <c r="K42" s="605">
        <v>124617</v>
      </c>
      <c r="L42" s="604">
        <v>160369</v>
      </c>
      <c r="M42" s="603">
        <v>0</v>
      </c>
      <c r="N42" s="604">
        <v>0</v>
      </c>
      <c r="O42" s="606">
        <v>196440</v>
      </c>
      <c r="Q42" s="155"/>
      <c r="R42" s="826" t="s">
        <v>186</v>
      </c>
      <c r="S42" s="827"/>
      <c r="T42" s="614">
        <v>211485</v>
      </c>
      <c r="U42" s="606">
        <v>94681</v>
      </c>
    </row>
    <row r="43" spans="1:21" s="151" customFormat="1" ht="13.5">
      <c r="A43" s="155"/>
      <c r="B43" s="826" t="s">
        <v>230</v>
      </c>
      <c r="C43" s="827"/>
      <c r="D43" s="603">
        <v>0</v>
      </c>
      <c r="E43" s="604">
        <v>44257</v>
      </c>
      <c r="F43" s="604">
        <v>68567</v>
      </c>
      <c r="G43" s="604">
        <v>143611</v>
      </c>
      <c r="H43" s="604">
        <v>69299</v>
      </c>
      <c r="I43" s="605">
        <v>0</v>
      </c>
      <c r="J43" s="605">
        <v>0</v>
      </c>
      <c r="K43" s="605">
        <v>43202</v>
      </c>
      <c r="L43" s="604">
        <v>57646</v>
      </c>
      <c r="M43" s="603">
        <v>0</v>
      </c>
      <c r="N43" s="604">
        <v>0</v>
      </c>
      <c r="O43" s="606">
        <v>73172</v>
      </c>
      <c r="Q43" s="155"/>
      <c r="R43" s="826" t="s">
        <v>230</v>
      </c>
      <c r="S43" s="827"/>
      <c r="T43" s="614">
        <v>143100</v>
      </c>
      <c r="U43" s="606">
        <v>16040</v>
      </c>
    </row>
    <row r="44" spans="1:21" ht="13.5">
      <c r="A44" s="155"/>
      <c r="B44" s="826" t="s">
        <v>459</v>
      </c>
      <c r="C44" s="827"/>
      <c r="D44" s="603">
        <v>0</v>
      </c>
      <c r="E44" s="604">
        <v>0</v>
      </c>
      <c r="F44" s="604">
        <v>0</v>
      </c>
      <c r="G44" s="604">
        <v>0</v>
      </c>
      <c r="H44" s="604">
        <v>0</v>
      </c>
      <c r="I44" s="605">
        <v>0</v>
      </c>
      <c r="J44" s="605">
        <v>0</v>
      </c>
      <c r="K44" s="605">
        <v>0</v>
      </c>
      <c r="L44" s="605">
        <v>0</v>
      </c>
      <c r="M44" s="603">
        <v>0</v>
      </c>
      <c r="N44" s="604">
        <v>0</v>
      </c>
      <c r="O44" s="606">
        <v>0</v>
      </c>
      <c r="Q44" s="155"/>
      <c r="R44" s="826" t="s">
        <v>459</v>
      </c>
      <c r="S44" s="827"/>
      <c r="T44" s="614">
        <v>0</v>
      </c>
      <c r="U44" s="606">
        <v>0</v>
      </c>
    </row>
    <row r="45" spans="1:21" s="151" customFormat="1" ht="13.5">
      <c r="A45" s="155"/>
      <c r="B45" s="158" t="s">
        <v>62</v>
      </c>
      <c r="C45" s="158"/>
      <c r="D45" s="603">
        <v>0</v>
      </c>
      <c r="E45" s="604">
        <v>213083</v>
      </c>
      <c r="F45" s="604">
        <v>285943</v>
      </c>
      <c r="G45" s="604">
        <v>396307</v>
      </c>
      <c r="H45" s="604">
        <v>248659</v>
      </c>
      <c r="I45" s="605">
        <v>0</v>
      </c>
      <c r="J45" s="605">
        <v>0</v>
      </c>
      <c r="K45" s="605">
        <v>167819</v>
      </c>
      <c r="L45" s="604">
        <v>218015</v>
      </c>
      <c r="M45" s="603">
        <v>0</v>
      </c>
      <c r="N45" s="604">
        <v>0</v>
      </c>
      <c r="O45" s="606">
        <v>269612</v>
      </c>
      <c r="Q45" s="155"/>
      <c r="R45" s="158" t="s">
        <v>62</v>
      </c>
      <c r="S45" s="158"/>
      <c r="T45" s="614">
        <v>354585</v>
      </c>
      <c r="U45" s="606">
        <v>110721</v>
      </c>
    </row>
    <row r="46" spans="1:21" s="152" customFormat="1" ht="13.5">
      <c r="A46" s="156"/>
      <c r="B46" s="159" t="s">
        <v>244</v>
      </c>
      <c r="C46" s="161" t="s">
        <v>243</v>
      </c>
      <c r="D46" s="607">
        <v>0</v>
      </c>
      <c r="E46" s="607">
        <v>50.28</v>
      </c>
      <c r="F46" s="607">
        <v>50.321739130434786</v>
      </c>
      <c r="G46" s="607">
        <v>63.511111111111113</v>
      </c>
      <c r="H46" s="607">
        <v>56</v>
      </c>
      <c r="I46" s="608">
        <v>0</v>
      </c>
      <c r="J46" s="608">
        <v>0</v>
      </c>
      <c r="K46" s="608">
        <v>48.303030303030305</v>
      </c>
      <c r="L46" s="607">
        <v>52.5625</v>
      </c>
      <c r="M46" s="607">
        <v>0</v>
      </c>
      <c r="N46" s="607">
        <v>0</v>
      </c>
      <c r="O46" s="609">
        <v>52.966666666666669</v>
      </c>
      <c r="Q46" s="156"/>
      <c r="R46" s="159" t="s">
        <v>244</v>
      </c>
      <c r="S46" s="161" t="s">
        <v>243</v>
      </c>
      <c r="T46" s="615">
        <v>37.363636363636367</v>
      </c>
      <c r="U46" s="609">
        <v>48.366666666666667</v>
      </c>
    </row>
    <row r="47" spans="1:21" s="152" customFormat="1" ht="13.5">
      <c r="A47" s="156"/>
      <c r="B47" s="159" t="s">
        <v>246</v>
      </c>
      <c r="C47" s="161" t="s">
        <v>242</v>
      </c>
      <c r="D47" s="607">
        <v>0</v>
      </c>
      <c r="E47" s="607">
        <v>6.4</v>
      </c>
      <c r="F47" s="607">
        <v>12.260869565217391</v>
      </c>
      <c r="G47" s="607">
        <v>9.1999999999999993</v>
      </c>
      <c r="H47" s="607">
        <v>3.5365853658536586</v>
      </c>
      <c r="I47" s="608">
        <v>0</v>
      </c>
      <c r="J47" s="608">
        <v>0</v>
      </c>
      <c r="K47" s="608">
        <v>7.5454545454545459</v>
      </c>
      <c r="L47" s="607">
        <v>1</v>
      </c>
      <c r="M47" s="607">
        <v>0</v>
      </c>
      <c r="N47" s="607">
        <v>0</v>
      </c>
      <c r="O47" s="609">
        <v>8.5133333333333336</v>
      </c>
      <c r="Q47" s="156"/>
      <c r="R47" s="159" t="s">
        <v>246</v>
      </c>
      <c r="S47" s="161" t="s">
        <v>242</v>
      </c>
      <c r="T47" s="615">
        <v>7</v>
      </c>
      <c r="U47" s="609">
        <v>3.1666666666666665</v>
      </c>
    </row>
    <row r="48" spans="1:21" ht="13.5">
      <c r="A48" s="756" t="s">
        <v>457</v>
      </c>
      <c r="B48" s="740"/>
      <c r="C48" s="48"/>
      <c r="D48" s="600"/>
      <c r="E48" s="600"/>
      <c r="F48" s="600"/>
      <c r="G48" s="600"/>
      <c r="H48" s="600"/>
      <c r="I48" s="601"/>
      <c r="J48" s="601"/>
      <c r="K48" s="601"/>
      <c r="L48" s="600"/>
      <c r="M48" s="600"/>
      <c r="N48" s="600"/>
      <c r="O48" s="602"/>
      <c r="Q48" s="756" t="s">
        <v>457</v>
      </c>
      <c r="R48" s="740"/>
      <c r="S48" s="48"/>
      <c r="T48" s="613"/>
      <c r="U48" s="602"/>
    </row>
    <row r="49" spans="1:21" s="151" customFormat="1" ht="13.5">
      <c r="A49" s="155"/>
      <c r="B49" s="826" t="s">
        <v>186</v>
      </c>
      <c r="C49" s="827"/>
      <c r="D49" s="603">
        <v>0</v>
      </c>
      <c r="E49" s="604">
        <v>295507</v>
      </c>
      <c r="F49" s="604">
        <v>274235</v>
      </c>
      <c r="G49" s="604">
        <v>251304</v>
      </c>
      <c r="H49" s="604">
        <v>295780</v>
      </c>
      <c r="I49" s="605">
        <v>0</v>
      </c>
      <c r="J49" s="605">
        <v>292861</v>
      </c>
      <c r="K49" s="605">
        <v>241437</v>
      </c>
      <c r="L49" s="604">
        <v>280494</v>
      </c>
      <c r="M49" s="603">
        <v>0</v>
      </c>
      <c r="N49" s="604">
        <v>0</v>
      </c>
      <c r="O49" s="606">
        <v>279063</v>
      </c>
      <c r="Q49" s="155"/>
      <c r="R49" s="826" t="s">
        <v>186</v>
      </c>
      <c r="S49" s="827"/>
      <c r="T49" s="614">
        <v>259235</v>
      </c>
      <c r="U49" s="606">
        <v>227120</v>
      </c>
    </row>
    <row r="50" spans="1:21" s="151" customFormat="1" ht="13.5">
      <c r="A50" s="155"/>
      <c r="B50" s="826" t="s">
        <v>230</v>
      </c>
      <c r="C50" s="827"/>
      <c r="D50" s="603">
        <v>0</v>
      </c>
      <c r="E50" s="604">
        <v>212928</v>
      </c>
      <c r="F50" s="604">
        <v>168466</v>
      </c>
      <c r="G50" s="604">
        <v>131878</v>
      </c>
      <c r="H50" s="604">
        <v>247154</v>
      </c>
      <c r="I50" s="605">
        <v>0</v>
      </c>
      <c r="J50" s="605">
        <v>238450</v>
      </c>
      <c r="K50" s="605">
        <v>126874</v>
      </c>
      <c r="L50" s="604">
        <v>187173</v>
      </c>
      <c r="M50" s="603">
        <v>0</v>
      </c>
      <c r="N50" s="604">
        <v>0</v>
      </c>
      <c r="O50" s="606">
        <v>190071</v>
      </c>
      <c r="Q50" s="155"/>
      <c r="R50" s="826" t="s">
        <v>230</v>
      </c>
      <c r="S50" s="827"/>
      <c r="T50" s="614">
        <v>177733</v>
      </c>
      <c r="U50" s="606">
        <v>163324</v>
      </c>
    </row>
    <row r="51" spans="1:21" ht="13.5">
      <c r="A51" s="155"/>
      <c r="B51" s="826" t="s">
        <v>459</v>
      </c>
      <c r="C51" s="827"/>
      <c r="D51" s="603">
        <v>0</v>
      </c>
      <c r="E51" s="604">
        <v>0</v>
      </c>
      <c r="F51" s="604">
        <v>0</v>
      </c>
      <c r="G51" s="604">
        <v>0</v>
      </c>
      <c r="H51" s="604">
        <v>0</v>
      </c>
      <c r="I51" s="605">
        <v>0</v>
      </c>
      <c r="J51" s="605">
        <v>0</v>
      </c>
      <c r="K51" s="605">
        <v>0</v>
      </c>
      <c r="L51" s="605">
        <v>0</v>
      </c>
      <c r="M51" s="603">
        <v>0</v>
      </c>
      <c r="N51" s="604">
        <v>0</v>
      </c>
      <c r="O51" s="606">
        <v>0</v>
      </c>
      <c r="Q51" s="155"/>
      <c r="R51" s="826" t="s">
        <v>459</v>
      </c>
      <c r="S51" s="827"/>
      <c r="T51" s="614">
        <v>0</v>
      </c>
      <c r="U51" s="606">
        <v>0</v>
      </c>
    </row>
    <row r="52" spans="1:21" s="151" customFormat="1" ht="13.5">
      <c r="A52" s="155"/>
      <c r="B52" s="158" t="s">
        <v>62</v>
      </c>
      <c r="C52" s="158"/>
      <c r="D52" s="603">
        <v>0</v>
      </c>
      <c r="E52" s="604">
        <v>508435</v>
      </c>
      <c r="F52" s="604">
        <v>442701</v>
      </c>
      <c r="G52" s="604">
        <v>383182</v>
      </c>
      <c r="H52" s="604">
        <v>542934</v>
      </c>
      <c r="I52" s="605">
        <v>0</v>
      </c>
      <c r="J52" s="605">
        <v>531311</v>
      </c>
      <c r="K52" s="605">
        <v>368311</v>
      </c>
      <c r="L52" s="604">
        <v>467667</v>
      </c>
      <c r="M52" s="603">
        <v>0</v>
      </c>
      <c r="N52" s="604">
        <v>0</v>
      </c>
      <c r="O52" s="606">
        <v>469134</v>
      </c>
      <c r="Q52" s="155"/>
      <c r="R52" s="158" t="s">
        <v>62</v>
      </c>
      <c r="S52" s="158"/>
      <c r="T52" s="614">
        <v>436968</v>
      </c>
      <c r="U52" s="606">
        <v>390444</v>
      </c>
    </row>
    <row r="53" spans="1:21" s="152" customFormat="1" ht="13.5">
      <c r="A53" s="156"/>
      <c r="B53" s="159" t="s">
        <v>244</v>
      </c>
      <c r="C53" s="161" t="s">
        <v>243</v>
      </c>
      <c r="D53" s="607">
        <v>0</v>
      </c>
      <c r="E53" s="607">
        <v>41.202988792029885</v>
      </c>
      <c r="F53" s="607">
        <v>41.964601769911503</v>
      </c>
      <c r="G53" s="607">
        <v>48.383685800604226</v>
      </c>
      <c r="H53" s="607">
        <v>45.615861214374227</v>
      </c>
      <c r="I53" s="608">
        <v>0</v>
      </c>
      <c r="J53" s="608">
        <v>49.16949152542373</v>
      </c>
      <c r="K53" s="608">
        <v>43.592493297587133</v>
      </c>
      <c r="L53" s="607">
        <v>43.562211981566819</v>
      </c>
      <c r="M53" s="607">
        <v>0</v>
      </c>
      <c r="N53" s="607">
        <v>0</v>
      </c>
      <c r="O53" s="609">
        <v>43.535687071374142</v>
      </c>
      <c r="Q53" s="156"/>
      <c r="R53" s="159" t="s">
        <v>244</v>
      </c>
      <c r="S53" s="161" t="s">
        <v>243</v>
      </c>
      <c r="T53" s="615">
        <v>38.015037593984964</v>
      </c>
      <c r="U53" s="609">
        <v>44.374501992031874</v>
      </c>
    </row>
    <row r="54" spans="1:21" s="152" customFormat="1" ht="14.25" thickBot="1">
      <c r="A54" s="157"/>
      <c r="B54" s="160" t="s">
        <v>246</v>
      </c>
      <c r="C54" s="162" t="s">
        <v>242</v>
      </c>
      <c r="D54" s="610">
        <v>0</v>
      </c>
      <c r="E54" s="610">
        <v>14.975093399750934</v>
      </c>
      <c r="F54" s="610">
        <v>11.132743362831858</v>
      </c>
      <c r="G54" s="610">
        <v>10.574018126888218</v>
      </c>
      <c r="H54" s="610">
        <v>13.748451053283768</v>
      </c>
      <c r="I54" s="611">
        <v>0</v>
      </c>
      <c r="J54" s="611">
        <v>14.576271186440678</v>
      </c>
      <c r="K54" s="611">
        <v>10.474530831099196</v>
      </c>
      <c r="L54" s="610">
        <v>7.161290322580645</v>
      </c>
      <c r="M54" s="610">
        <v>0</v>
      </c>
      <c r="N54" s="610">
        <v>0</v>
      </c>
      <c r="O54" s="612">
        <v>11.957073914147829</v>
      </c>
      <c r="Q54" s="157"/>
      <c r="R54" s="160" t="s">
        <v>246</v>
      </c>
      <c r="S54" s="162" t="s">
        <v>242</v>
      </c>
      <c r="T54" s="616">
        <v>12.755639097744361</v>
      </c>
      <c r="U54" s="612">
        <v>13.657370517928287</v>
      </c>
    </row>
  </sheetData>
  <mergeCells count="59">
    <mergeCell ref="Q27:R27"/>
    <mergeCell ref="R28:S28"/>
    <mergeCell ref="R29:S29"/>
    <mergeCell ref="Q34:R34"/>
    <mergeCell ref="Q48:R48"/>
    <mergeCell ref="R35:S35"/>
    <mergeCell ref="R36:S36"/>
    <mergeCell ref="Q41:R41"/>
    <mergeCell ref="R42:S42"/>
    <mergeCell ref="R43:S43"/>
    <mergeCell ref="Q6:R6"/>
    <mergeCell ref="R7:S7"/>
    <mergeCell ref="R8:S8"/>
    <mergeCell ref="Q13:R13"/>
    <mergeCell ref="R14:S14"/>
    <mergeCell ref="A6:B6"/>
    <mergeCell ref="B7:C7"/>
    <mergeCell ref="B8:C8"/>
    <mergeCell ref="A13:B13"/>
    <mergeCell ref="B14:C14"/>
    <mergeCell ref="B9:C9"/>
    <mergeCell ref="N3:N5"/>
    <mergeCell ref="U3:U5"/>
    <mergeCell ref="A41:B41"/>
    <mergeCell ref="B42:C42"/>
    <mergeCell ref="B43:C43"/>
    <mergeCell ref="B28:C28"/>
    <mergeCell ref="B29:C29"/>
    <mergeCell ref="A34:B34"/>
    <mergeCell ref="B35:C35"/>
    <mergeCell ref="B36:C36"/>
    <mergeCell ref="B15:C15"/>
    <mergeCell ref="A20:B20"/>
    <mergeCell ref="B21:C21"/>
    <mergeCell ref="T3:T5"/>
    <mergeCell ref="B22:C22"/>
    <mergeCell ref="A27:B27"/>
    <mergeCell ref="B16:C16"/>
    <mergeCell ref="R9:S9"/>
    <mergeCell ref="R16:S16"/>
    <mergeCell ref="B23:C23"/>
    <mergeCell ref="R23:S23"/>
    <mergeCell ref="R15:S15"/>
    <mergeCell ref="Q20:R20"/>
    <mergeCell ref="R21:S21"/>
    <mergeCell ref="R22:S22"/>
    <mergeCell ref="B51:C51"/>
    <mergeCell ref="R51:S51"/>
    <mergeCell ref="B30:C30"/>
    <mergeCell ref="R30:S30"/>
    <mergeCell ref="B37:C37"/>
    <mergeCell ref="R37:S37"/>
    <mergeCell ref="B44:C44"/>
    <mergeCell ref="R44:S44"/>
    <mergeCell ref="B50:C50"/>
    <mergeCell ref="A48:B48"/>
    <mergeCell ref="B49:C49"/>
    <mergeCell ref="R49:S49"/>
    <mergeCell ref="R50:S50"/>
  </mergeCells>
  <phoneticPr fontId="5"/>
  <pageMargins left="0.74803149606299213" right="0.78740157480314965" top="0.86614173228346458" bottom="0.94488188976377963" header="0.51181102362204722" footer="0.51181102362204722"/>
  <pageSetup paperSize="9" scale="85" firstPageNumber="21" fitToWidth="2" orientation="portrait" blackAndWhite="1" useFirstPageNumber="1" r:id="rId1"/>
  <headerFooter alignWithMargins="0"/>
  <colBreaks count="1" manualBreakCount="1">
    <brk id="15" max="5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16"/>
  <sheetViews>
    <sheetView view="pageBreakPreview" zoomScaleNormal="75" zoomScaleSheetLayoutView="100" workbookViewId="0">
      <selection activeCell="O9" sqref="O9"/>
    </sheetView>
  </sheetViews>
  <sheetFormatPr defaultColWidth="9" defaultRowHeight="35.25" customHeight="1"/>
  <cols>
    <col min="1" max="1" width="3.125" style="1" customWidth="1"/>
    <col min="2" max="2" width="14.125" style="1" customWidth="1"/>
    <col min="3" max="3" width="6.625" style="1" customWidth="1"/>
    <col min="4" max="6" width="10.125" style="1" customWidth="1"/>
    <col min="7" max="7" width="10.5" style="1" customWidth="1"/>
    <col min="8" max="9" width="10.125" style="1" customWidth="1"/>
    <col min="10" max="12" width="10.5" style="1" customWidth="1"/>
    <col min="13" max="13" width="11.125" style="1" customWidth="1"/>
    <col min="14" max="14" width="10.5" style="1" customWidth="1"/>
    <col min="15" max="15" width="10.75" style="1" customWidth="1"/>
    <col min="16" max="16384" width="9" style="1"/>
  </cols>
  <sheetData>
    <row r="1" spans="1:15" ht="22.5" customHeight="1">
      <c r="B1" s="75" t="s">
        <v>263</v>
      </c>
      <c r="C1" s="3"/>
    </row>
    <row r="2" spans="1:15" ht="22.5" customHeight="1">
      <c r="I2" s="35"/>
      <c r="O2" s="35" t="s">
        <v>91</v>
      </c>
    </row>
    <row r="3" spans="1:15" ht="32.25" customHeight="1">
      <c r="A3" s="132"/>
      <c r="B3" s="12"/>
      <c r="C3" s="12" t="s">
        <v>195</v>
      </c>
      <c r="D3" s="689" t="s">
        <v>166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1"/>
    </row>
    <row r="4" spans="1:15" ht="35.25" customHeight="1">
      <c r="A4" s="72" t="s">
        <v>5</v>
      </c>
      <c r="B4" s="138"/>
      <c r="C4" s="24" t="s">
        <v>197</v>
      </c>
      <c r="D4" s="81" t="s">
        <v>75</v>
      </c>
      <c r="E4" s="81" t="s">
        <v>80</v>
      </c>
      <c r="F4" s="168" t="s">
        <v>424</v>
      </c>
      <c r="G4" s="169" t="s">
        <v>423</v>
      </c>
      <c r="H4" s="444" t="s">
        <v>29</v>
      </c>
      <c r="I4" s="444" t="s">
        <v>82</v>
      </c>
      <c r="J4" s="444" t="s">
        <v>308</v>
      </c>
      <c r="K4" s="81" t="s">
        <v>436</v>
      </c>
      <c r="L4" s="81" t="s">
        <v>296</v>
      </c>
      <c r="M4" s="82" t="s">
        <v>55</v>
      </c>
      <c r="N4" s="82" t="s">
        <v>310</v>
      </c>
      <c r="O4" s="70" t="s">
        <v>183</v>
      </c>
    </row>
    <row r="5" spans="1:15" ht="39" customHeight="1">
      <c r="A5" s="73" t="s">
        <v>159</v>
      </c>
      <c r="B5" s="797" t="s">
        <v>92</v>
      </c>
      <c r="C5" s="798"/>
      <c r="D5" s="617" t="s">
        <v>37</v>
      </c>
      <c r="E5" s="618">
        <v>40.333242896925555</v>
      </c>
      <c r="F5" s="842">
        <v>39.557174795648976</v>
      </c>
      <c r="G5" s="843"/>
      <c r="H5" s="619">
        <v>37.662430835378665</v>
      </c>
      <c r="I5" s="619">
        <v>46.2950108076232</v>
      </c>
      <c r="J5" s="619">
        <v>68.101168997455801</v>
      </c>
      <c r="K5" s="619">
        <v>64.907638565225213</v>
      </c>
      <c r="L5" s="618">
        <v>70.378544242541182</v>
      </c>
      <c r="M5" s="620">
        <v>65.464416642296655</v>
      </c>
      <c r="N5" s="617" t="s">
        <v>37</v>
      </c>
      <c r="O5" s="621">
        <v>45.744328999114224</v>
      </c>
    </row>
    <row r="6" spans="1:15" ht="39" customHeight="1">
      <c r="A6" s="73" t="s">
        <v>253</v>
      </c>
      <c r="B6" s="838" t="s">
        <v>84</v>
      </c>
      <c r="C6" s="844"/>
      <c r="D6" s="617" t="s">
        <v>37</v>
      </c>
      <c r="E6" s="618">
        <v>70.742541196585179</v>
      </c>
      <c r="F6" s="840">
        <v>71.996326275595393</v>
      </c>
      <c r="G6" s="841"/>
      <c r="H6" s="619">
        <v>68.544209060499668</v>
      </c>
      <c r="I6" s="619">
        <v>105.66642341762702</v>
      </c>
      <c r="J6" s="619">
        <v>51.537352207234107</v>
      </c>
      <c r="K6" s="619">
        <v>59.395173750693743</v>
      </c>
      <c r="L6" s="618">
        <v>61.863252838996608</v>
      </c>
      <c r="M6" s="618">
        <v>106.24071437444829</v>
      </c>
      <c r="N6" s="617" t="s">
        <v>37</v>
      </c>
      <c r="O6" s="621">
        <v>71.091317271739157</v>
      </c>
    </row>
    <row r="7" spans="1:15" ht="39" customHeight="1">
      <c r="A7" s="73" t="s">
        <v>254</v>
      </c>
      <c r="B7" s="727" t="s">
        <v>93</v>
      </c>
      <c r="C7" s="742"/>
      <c r="D7" s="617" t="s">
        <v>37</v>
      </c>
      <c r="E7" s="618">
        <v>277.34298216789506</v>
      </c>
      <c r="F7" s="840">
        <v>294.70448948635004</v>
      </c>
      <c r="G7" s="841"/>
      <c r="H7" s="619">
        <v>342.4034761219911</v>
      </c>
      <c r="I7" s="619">
        <v>33.296393026046445</v>
      </c>
      <c r="J7" s="619">
        <v>889.4896955981377</v>
      </c>
      <c r="K7" s="619">
        <v>232.50014192545345</v>
      </c>
      <c r="L7" s="618">
        <v>502.59782857323717</v>
      </c>
      <c r="M7" s="618">
        <v>29.974292612600095</v>
      </c>
      <c r="N7" s="617" t="s">
        <v>37</v>
      </c>
      <c r="O7" s="621">
        <v>298.10880505670696</v>
      </c>
    </row>
    <row r="8" spans="1:15" ht="39" customHeight="1">
      <c r="A8" s="73" t="s">
        <v>255</v>
      </c>
      <c r="B8" s="727" t="s">
        <v>53</v>
      </c>
      <c r="C8" s="742"/>
      <c r="D8" s="618">
        <v>100</v>
      </c>
      <c r="E8" s="618">
        <v>107.43900644427795</v>
      </c>
      <c r="F8" s="618">
        <v>104.96419528949585</v>
      </c>
      <c r="G8" s="618">
        <v>115.27474128647488</v>
      </c>
      <c r="H8" s="619">
        <v>103.9807352878742</v>
      </c>
      <c r="I8" s="619">
        <v>256.20911871093267</v>
      </c>
      <c r="J8" s="619">
        <v>169.09041074951145</v>
      </c>
      <c r="K8" s="619">
        <v>130.23426672312524</v>
      </c>
      <c r="L8" s="619">
        <v>109.3078172543714</v>
      </c>
      <c r="M8" s="618">
        <v>107.04680748194481</v>
      </c>
      <c r="N8" s="618">
        <v>100</v>
      </c>
      <c r="O8" s="621">
        <v>109.09768233493986</v>
      </c>
    </row>
    <row r="9" spans="1:15" ht="39" customHeight="1">
      <c r="A9" s="73" t="s">
        <v>256</v>
      </c>
      <c r="B9" s="727" t="s">
        <v>72</v>
      </c>
      <c r="C9" s="742"/>
      <c r="D9" s="618">
        <v>100</v>
      </c>
      <c r="E9" s="618">
        <v>107.43900644427795</v>
      </c>
      <c r="F9" s="618">
        <v>105.06411887226722</v>
      </c>
      <c r="G9" s="618">
        <v>115.35334796778625</v>
      </c>
      <c r="H9" s="619">
        <v>103.9807352878742</v>
      </c>
      <c r="I9" s="619">
        <v>206.64688778170134</v>
      </c>
      <c r="J9" s="619">
        <v>169.89135228851578</v>
      </c>
      <c r="K9" s="619">
        <v>130.23426672312524</v>
      </c>
      <c r="L9" s="618">
        <v>110.83623946929728</v>
      </c>
      <c r="M9" s="618">
        <v>107.04680748194481</v>
      </c>
      <c r="N9" s="618">
        <v>100</v>
      </c>
      <c r="O9" s="621">
        <v>109.11760350375674</v>
      </c>
    </row>
    <row r="10" spans="1:15" ht="39" customHeight="1">
      <c r="A10" s="73" t="s">
        <v>257</v>
      </c>
      <c r="B10" s="838" t="s">
        <v>264</v>
      </c>
      <c r="C10" s="839"/>
      <c r="D10" s="617" t="s">
        <v>37</v>
      </c>
      <c r="E10" s="618">
        <v>99.07178709876716</v>
      </c>
      <c r="F10" s="618">
        <v>90.106904307590199</v>
      </c>
      <c r="G10" s="618">
        <v>71.856828200817674</v>
      </c>
      <c r="H10" s="619">
        <v>99.976441595944763</v>
      </c>
      <c r="I10" s="619">
        <v>0</v>
      </c>
      <c r="J10" s="619">
        <v>80.729050348643881</v>
      </c>
      <c r="K10" s="619">
        <v>93.060155210585066</v>
      </c>
      <c r="L10" s="618">
        <v>84.553885322695237</v>
      </c>
      <c r="M10" s="618">
        <v>0</v>
      </c>
      <c r="N10" s="617" t="s">
        <v>37</v>
      </c>
      <c r="O10" s="621">
        <v>92.878171932216731</v>
      </c>
    </row>
    <row r="11" spans="1:15" ht="39" customHeight="1">
      <c r="A11" s="73" t="s">
        <v>36</v>
      </c>
      <c r="B11" s="838" t="s">
        <v>16</v>
      </c>
      <c r="C11" s="839"/>
      <c r="D11" s="617" t="s">
        <v>37</v>
      </c>
      <c r="E11" s="618">
        <v>152.98976941704981</v>
      </c>
      <c r="F11" s="618">
        <v>142.84507000593683</v>
      </c>
      <c r="G11" s="618">
        <v>70.973144127807998</v>
      </c>
      <c r="H11" s="619">
        <v>121.06567419922433</v>
      </c>
      <c r="I11" s="619">
        <v>156.92374721736232</v>
      </c>
      <c r="J11" s="619">
        <v>134.882572667554</v>
      </c>
      <c r="K11" s="619">
        <v>81.240846832793736</v>
      </c>
      <c r="L11" s="618">
        <v>57.346844434008645</v>
      </c>
      <c r="M11" s="618">
        <v>244.7390358237071</v>
      </c>
      <c r="N11" s="617" t="s">
        <v>37</v>
      </c>
      <c r="O11" s="621">
        <v>173.34429017963092</v>
      </c>
    </row>
    <row r="12" spans="1:15" ht="39" customHeight="1">
      <c r="A12" s="746" t="s">
        <v>261</v>
      </c>
      <c r="B12" s="727"/>
      <c r="C12" s="742"/>
      <c r="D12" s="617"/>
      <c r="E12" s="618"/>
      <c r="F12" s="618"/>
      <c r="G12" s="618"/>
      <c r="H12" s="619"/>
      <c r="I12" s="619"/>
      <c r="J12" s="619"/>
      <c r="K12" s="619"/>
      <c r="L12" s="618"/>
      <c r="M12" s="618"/>
      <c r="N12" s="617"/>
      <c r="O12" s="621"/>
    </row>
    <row r="13" spans="1:15" ht="39" customHeight="1">
      <c r="A13" s="73" t="s">
        <v>258</v>
      </c>
      <c r="B13" s="727" t="s">
        <v>94</v>
      </c>
      <c r="C13" s="742"/>
      <c r="D13" s="617" t="s">
        <v>37</v>
      </c>
      <c r="E13" s="618">
        <v>8.6494727688601021</v>
      </c>
      <c r="F13" s="618">
        <v>10.947164239036807</v>
      </c>
      <c r="G13" s="618">
        <v>7.0906379291623178</v>
      </c>
      <c r="H13" s="619">
        <v>8.0985746242443284</v>
      </c>
      <c r="I13" s="622" t="s">
        <v>37</v>
      </c>
      <c r="J13" s="619">
        <v>12.841049830573597</v>
      </c>
      <c r="K13" s="619">
        <v>5.6740737721686063</v>
      </c>
      <c r="L13" s="618">
        <v>5.8554120643035938</v>
      </c>
      <c r="M13" s="617" t="s">
        <v>37</v>
      </c>
      <c r="N13" s="617" t="s">
        <v>37</v>
      </c>
      <c r="O13" s="621">
        <v>13.304722690035447</v>
      </c>
    </row>
    <row r="14" spans="1:15" ht="39" customHeight="1">
      <c r="A14" s="73" t="s">
        <v>30</v>
      </c>
      <c r="B14" s="727" t="s">
        <v>98</v>
      </c>
      <c r="C14" s="742"/>
      <c r="D14" s="617" t="s">
        <v>37</v>
      </c>
      <c r="E14" s="618">
        <v>1.0384810690032802</v>
      </c>
      <c r="F14" s="618">
        <v>1.0174753728878325</v>
      </c>
      <c r="G14" s="618">
        <v>1.0310643380601299</v>
      </c>
      <c r="H14" s="619">
        <v>1.3034053724279455</v>
      </c>
      <c r="I14" s="622" t="s">
        <v>37</v>
      </c>
      <c r="J14" s="619">
        <v>1.4821233685811099</v>
      </c>
      <c r="K14" s="619">
        <v>4.5107289510419354E-2</v>
      </c>
      <c r="L14" s="618">
        <v>0.5848119708515549</v>
      </c>
      <c r="M14" s="617" t="s">
        <v>37</v>
      </c>
      <c r="N14" s="617" t="s">
        <v>37</v>
      </c>
      <c r="O14" s="621">
        <v>1.6701236504166712</v>
      </c>
    </row>
    <row r="15" spans="1:15" ht="39" customHeight="1">
      <c r="A15" s="73" t="s">
        <v>259</v>
      </c>
      <c r="B15" s="727" t="s">
        <v>100</v>
      </c>
      <c r="C15" s="742"/>
      <c r="D15" s="617" t="s">
        <v>37</v>
      </c>
      <c r="E15" s="618">
        <v>9.6879538378633825</v>
      </c>
      <c r="F15" s="618">
        <v>11.964639611924639</v>
      </c>
      <c r="G15" s="618">
        <v>8.1217022672224477</v>
      </c>
      <c r="H15" s="619">
        <v>9.4019799966722744</v>
      </c>
      <c r="I15" s="622" t="s">
        <v>37</v>
      </c>
      <c r="J15" s="619">
        <v>14.323173199154708</v>
      </c>
      <c r="K15" s="619">
        <v>5.7191810616790262</v>
      </c>
      <c r="L15" s="618">
        <v>6.4402240351551479</v>
      </c>
      <c r="M15" s="617" t="s">
        <v>37</v>
      </c>
      <c r="N15" s="617" t="s">
        <v>37</v>
      </c>
      <c r="O15" s="621">
        <v>14.974846340452119</v>
      </c>
    </row>
    <row r="16" spans="1:15" ht="39" customHeight="1">
      <c r="A16" s="167" t="s">
        <v>260</v>
      </c>
      <c r="B16" s="748" t="s">
        <v>52</v>
      </c>
      <c r="C16" s="749"/>
      <c r="D16" s="623" t="s">
        <v>37</v>
      </c>
      <c r="E16" s="624">
        <v>50.82582266031519</v>
      </c>
      <c r="F16" s="624">
        <v>61.401308588563694</v>
      </c>
      <c r="G16" s="624">
        <v>100.91239581879061</v>
      </c>
      <c r="H16" s="625">
        <v>51.58074664300284</v>
      </c>
      <c r="I16" s="626" t="s">
        <v>37</v>
      </c>
      <c r="J16" s="625">
        <v>95.951751284493298</v>
      </c>
      <c r="K16" s="625">
        <v>74.514303047308957</v>
      </c>
      <c r="L16" s="624">
        <v>70.636879890654626</v>
      </c>
      <c r="M16" s="623" t="s">
        <v>37</v>
      </c>
      <c r="N16" s="623" t="s">
        <v>37</v>
      </c>
      <c r="O16" s="627">
        <v>59.311002715723568</v>
      </c>
    </row>
  </sheetData>
  <mergeCells count="16">
    <mergeCell ref="D3:O3"/>
    <mergeCell ref="B5:C5"/>
    <mergeCell ref="F5:G5"/>
    <mergeCell ref="B6:C6"/>
    <mergeCell ref="F6:G6"/>
    <mergeCell ref="B7:C7"/>
    <mergeCell ref="F7:G7"/>
    <mergeCell ref="B8:C8"/>
    <mergeCell ref="B9:C9"/>
    <mergeCell ref="B10:C10"/>
    <mergeCell ref="B16:C16"/>
    <mergeCell ref="B11:C11"/>
    <mergeCell ref="A12:C12"/>
    <mergeCell ref="B13:C13"/>
    <mergeCell ref="B14:C14"/>
    <mergeCell ref="B15:C15"/>
  </mergeCells>
  <phoneticPr fontId="5"/>
  <pageMargins left="0.6692913385826772" right="0.74803149606299213" top="0.98425196850393704" bottom="0.98425196850393704" header="0.51181102362204722" footer="0.51181102362204722"/>
  <pageSetup paperSize="9" firstPageNumber="23" orientation="portrait" blackAndWhite="1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K44"/>
  <sheetViews>
    <sheetView view="pageBreakPreview" topLeftCell="G1" zoomScaleNormal="75" zoomScaleSheetLayoutView="100" workbookViewId="0">
      <selection activeCell="AG17" sqref="AG17"/>
    </sheetView>
  </sheetViews>
  <sheetFormatPr defaultColWidth="9" defaultRowHeight="16.5" customHeight="1"/>
  <cols>
    <col min="1" max="1" width="3.875" style="170" customWidth="1"/>
    <col min="2" max="2" width="3.875" style="5" customWidth="1"/>
    <col min="3" max="3" width="2.25" style="5" customWidth="1"/>
    <col min="4" max="4" width="9" style="5" customWidth="1"/>
    <col min="5" max="5" width="13.5" style="5" customWidth="1"/>
    <col min="6" max="7" width="8.5" style="5" customWidth="1"/>
    <col min="8" max="9" width="6.5" style="5" customWidth="1"/>
    <col min="10" max="13" width="8.5" style="5" customWidth="1"/>
    <col min="14" max="15" width="6.5" style="5" customWidth="1"/>
    <col min="16" max="17" width="7.5" style="5" customWidth="1"/>
    <col min="18" max="18" width="3.875" style="170" customWidth="1"/>
    <col min="19" max="19" width="3.875" style="5" customWidth="1"/>
    <col min="20" max="20" width="2.25" style="5" customWidth="1"/>
    <col min="21" max="21" width="9" style="5" customWidth="1"/>
    <col min="22" max="22" width="13.5" style="5" customWidth="1"/>
    <col min="23" max="24" width="7.5" style="5" customWidth="1"/>
    <col min="25" max="26" width="6.25" style="5" customWidth="1"/>
    <col min="27" max="27" width="8.5" style="5" customWidth="1"/>
    <col min="28" max="28" width="7.5" style="5" customWidth="1"/>
    <col min="29" max="29" width="6.25" style="5" customWidth="1"/>
    <col min="30" max="30" width="5.875" style="5" customWidth="1"/>
    <col min="31" max="32" width="7.5" style="5" customWidth="1"/>
    <col min="33" max="33" width="10.5" style="5" customWidth="1"/>
    <col min="34" max="37" width="7.5" style="5" customWidth="1"/>
    <col min="38" max="16384" width="9" style="5"/>
  </cols>
  <sheetData>
    <row r="1" spans="1:37" ht="16.5" customHeight="1">
      <c r="B1" s="184" t="s">
        <v>297</v>
      </c>
      <c r="S1" s="184" t="s">
        <v>297</v>
      </c>
    </row>
    <row r="2" spans="1:37" ht="16.5" customHeight="1" thickBot="1"/>
    <row r="3" spans="1:37" ht="16.5" customHeight="1">
      <c r="A3" s="172"/>
      <c r="B3" s="185"/>
      <c r="C3" s="185"/>
      <c r="D3" s="185"/>
      <c r="E3" s="196" t="s">
        <v>188</v>
      </c>
      <c r="F3" s="865" t="s">
        <v>76</v>
      </c>
      <c r="G3" s="866"/>
      <c r="H3" s="865" t="s">
        <v>481</v>
      </c>
      <c r="I3" s="880"/>
      <c r="J3" s="880"/>
      <c r="K3" s="880"/>
      <c r="L3" s="880"/>
      <c r="M3" s="880"/>
      <c r="N3" s="880"/>
      <c r="O3" s="866"/>
      <c r="P3" s="863" t="s">
        <v>441</v>
      </c>
      <c r="Q3" s="864"/>
      <c r="R3" s="172"/>
      <c r="S3" s="185"/>
      <c r="T3" s="185"/>
      <c r="U3" s="185"/>
      <c r="V3" s="223" t="s">
        <v>188</v>
      </c>
      <c r="W3" s="869" t="s">
        <v>482</v>
      </c>
      <c r="X3" s="870"/>
      <c r="Y3" s="870"/>
      <c r="Z3" s="870"/>
      <c r="AA3" s="870"/>
      <c r="AB3" s="870"/>
      <c r="AC3" s="870"/>
      <c r="AD3" s="870"/>
      <c r="AE3" s="878" t="s">
        <v>483</v>
      </c>
      <c r="AF3" s="879"/>
      <c r="AH3" s="802" t="s">
        <v>433</v>
      </c>
      <c r="AI3" s="803"/>
      <c r="AJ3" s="803"/>
      <c r="AK3" s="804"/>
    </row>
    <row r="4" spans="1:37" ht="16.5" customHeight="1">
      <c r="A4" s="173"/>
      <c r="B4" s="186"/>
      <c r="C4" s="186"/>
      <c r="D4" s="186"/>
      <c r="E4" s="197" t="s">
        <v>171</v>
      </c>
      <c r="F4" s="862" t="s">
        <v>417</v>
      </c>
      <c r="G4" s="862"/>
      <c r="H4" s="871" t="s">
        <v>472</v>
      </c>
      <c r="I4" s="871"/>
      <c r="J4" s="871" t="s">
        <v>22</v>
      </c>
      <c r="K4" s="871"/>
      <c r="L4" s="871" t="s">
        <v>60</v>
      </c>
      <c r="M4" s="871"/>
      <c r="N4" s="871" t="s">
        <v>311</v>
      </c>
      <c r="O4" s="871"/>
      <c r="P4" s="871" t="s">
        <v>296</v>
      </c>
      <c r="Q4" s="881"/>
      <c r="R4" s="173"/>
      <c r="S4" s="186"/>
      <c r="T4" s="186"/>
      <c r="U4" s="186"/>
      <c r="V4" s="224" t="s">
        <v>171</v>
      </c>
      <c r="W4" s="872" t="s">
        <v>305</v>
      </c>
      <c r="X4" s="873"/>
      <c r="Y4" s="874" t="s">
        <v>473</v>
      </c>
      <c r="Z4" s="875"/>
      <c r="AA4" s="876" t="s">
        <v>436</v>
      </c>
      <c r="AB4" s="876"/>
      <c r="AC4" s="876" t="s">
        <v>474</v>
      </c>
      <c r="AD4" s="876"/>
      <c r="AE4" s="874" t="s">
        <v>308</v>
      </c>
      <c r="AF4" s="877"/>
      <c r="AH4" s="245" t="s">
        <v>443</v>
      </c>
      <c r="AI4" s="212"/>
      <c r="AJ4" s="221" t="s">
        <v>426</v>
      </c>
      <c r="AK4" s="254"/>
    </row>
    <row r="5" spans="1:37" ht="16.5" customHeight="1">
      <c r="A5" s="174" t="s">
        <v>372</v>
      </c>
      <c r="B5" s="187"/>
      <c r="C5" s="187"/>
      <c r="D5" s="187"/>
      <c r="E5" s="198" t="s">
        <v>306</v>
      </c>
      <c r="F5" s="220">
        <v>3</v>
      </c>
      <c r="G5" s="220">
        <v>4</v>
      </c>
      <c r="H5" s="220">
        <v>3</v>
      </c>
      <c r="I5" s="220">
        <v>4</v>
      </c>
      <c r="J5" s="220">
        <v>3</v>
      </c>
      <c r="K5" s="220">
        <v>4</v>
      </c>
      <c r="L5" s="220">
        <v>3</v>
      </c>
      <c r="M5" s="220">
        <v>4</v>
      </c>
      <c r="N5" s="220">
        <v>3</v>
      </c>
      <c r="O5" s="220">
        <v>4</v>
      </c>
      <c r="P5" s="220">
        <v>3</v>
      </c>
      <c r="Q5" s="255">
        <v>4</v>
      </c>
      <c r="R5" s="174" t="s">
        <v>372</v>
      </c>
      <c r="S5" s="187"/>
      <c r="T5" s="187"/>
      <c r="U5" s="187"/>
      <c r="V5" s="225" t="s">
        <v>306</v>
      </c>
      <c r="W5" s="235">
        <v>3</v>
      </c>
      <c r="X5" s="204">
        <v>4</v>
      </c>
      <c r="Y5" s="204">
        <v>3</v>
      </c>
      <c r="Z5" s="204">
        <v>4</v>
      </c>
      <c r="AA5" s="220">
        <v>3</v>
      </c>
      <c r="AB5" s="220">
        <v>4</v>
      </c>
      <c r="AC5" s="220">
        <v>3</v>
      </c>
      <c r="AD5" s="220">
        <v>4</v>
      </c>
      <c r="AE5" s="204">
        <v>3</v>
      </c>
      <c r="AF5" s="255">
        <v>4</v>
      </c>
      <c r="AH5" s="235">
        <v>3</v>
      </c>
      <c r="AI5" s="204">
        <v>4</v>
      </c>
      <c r="AJ5" s="204">
        <v>3</v>
      </c>
      <c r="AK5" s="255">
        <v>4</v>
      </c>
    </row>
    <row r="6" spans="1:37" ht="16.5" customHeight="1">
      <c r="A6" s="175"/>
      <c r="B6" s="867" t="s">
        <v>52</v>
      </c>
      <c r="C6" s="797"/>
      <c r="D6" s="797"/>
      <c r="E6" s="798"/>
      <c r="F6" s="29">
        <v>50.578903267333601</v>
      </c>
      <c r="G6" s="29">
        <v>51.495507269077791</v>
      </c>
      <c r="H6" s="359">
        <v>0</v>
      </c>
      <c r="I6" s="359">
        <v>0</v>
      </c>
      <c r="J6" s="29">
        <v>45.932081183428565</v>
      </c>
      <c r="K6" s="29">
        <v>45.922027747669958</v>
      </c>
      <c r="L6" s="29">
        <v>46.805563857347394</v>
      </c>
      <c r="M6" s="29">
        <v>46.07568499953863</v>
      </c>
      <c r="N6" s="29">
        <v>0</v>
      </c>
      <c r="O6" s="29">
        <v>0</v>
      </c>
      <c r="P6" s="29">
        <v>52.654599208598569</v>
      </c>
      <c r="Q6" s="456">
        <v>52.239100651114825</v>
      </c>
      <c r="R6" s="358"/>
      <c r="S6" s="867" t="s">
        <v>52</v>
      </c>
      <c r="T6" s="797"/>
      <c r="U6" s="797"/>
      <c r="V6" s="868"/>
      <c r="W6" s="236">
        <v>61.410017975986179</v>
      </c>
      <c r="X6" s="205">
        <v>61.326561532038681</v>
      </c>
      <c r="Y6" s="205">
        <v>0</v>
      </c>
      <c r="Z6" s="205">
        <v>0</v>
      </c>
      <c r="AA6" s="29">
        <v>62.087171081874679</v>
      </c>
      <c r="AB6" s="359">
        <v>59.418309773327067</v>
      </c>
      <c r="AC6" s="29">
        <v>0</v>
      </c>
      <c r="AD6" s="29">
        <v>0</v>
      </c>
      <c r="AE6" s="205">
        <v>63.887179706686503</v>
      </c>
      <c r="AF6" s="457">
        <v>62.183364701612817</v>
      </c>
      <c r="AH6" s="237">
        <v>65.790023895330734</v>
      </c>
      <c r="AI6" s="205">
        <v>66.457088705930317</v>
      </c>
      <c r="AJ6" s="360">
        <v>49.963439902662934</v>
      </c>
      <c r="AK6" s="457">
        <v>47.402192293112932</v>
      </c>
    </row>
    <row r="7" spans="1:37" ht="16.5" customHeight="1">
      <c r="A7" s="175" t="s">
        <v>41</v>
      </c>
      <c r="B7" s="188"/>
      <c r="C7" s="859" t="s">
        <v>373</v>
      </c>
      <c r="D7" s="727"/>
      <c r="E7" s="742"/>
      <c r="F7" s="29">
        <v>25.759198938100049</v>
      </c>
      <c r="G7" s="29">
        <v>25.760372158532114</v>
      </c>
      <c r="H7" s="359">
        <v>0</v>
      </c>
      <c r="I7" s="359">
        <v>0</v>
      </c>
      <c r="J7" s="29">
        <v>21.710114073149626</v>
      </c>
      <c r="K7" s="29">
        <v>21.335049417086786</v>
      </c>
      <c r="L7" s="29">
        <v>20.538826824574901</v>
      </c>
      <c r="M7" s="29">
        <v>20.134683438459223</v>
      </c>
      <c r="N7" s="29">
        <v>0</v>
      </c>
      <c r="O7" s="29">
        <v>0</v>
      </c>
      <c r="P7" s="29">
        <v>27.059423645079434</v>
      </c>
      <c r="Q7" s="457">
        <v>27.052644371330853</v>
      </c>
      <c r="R7" s="175" t="s">
        <v>41</v>
      </c>
      <c r="S7" s="188"/>
      <c r="T7" s="859" t="s">
        <v>373</v>
      </c>
      <c r="U7" s="727"/>
      <c r="V7" s="860"/>
      <c r="W7" s="236">
        <v>32.543444845715044</v>
      </c>
      <c r="X7" s="205">
        <v>33.048556306730951</v>
      </c>
      <c r="Y7" s="205">
        <v>0</v>
      </c>
      <c r="Z7" s="205">
        <v>0</v>
      </c>
      <c r="AA7" s="29">
        <v>34.894674422172862</v>
      </c>
      <c r="AB7" s="359">
        <v>33.46134435005164</v>
      </c>
      <c r="AC7" s="29">
        <v>0</v>
      </c>
      <c r="AD7" s="29">
        <v>0</v>
      </c>
      <c r="AE7" s="205">
        <v>30.172847366759587</v>
      </c>
      <c r="AF7" s="457">
        <v>28.122048876238559</v>
      </c>
      <c r="AH7" s="237">
        <v>37.290508353334921</v>
      </c>
      <c r="AI7" s="205">
        <v>25.891402681691879</v>
      </c>
      <c r="AJ7" s="360">
        <v>25.511526912340461</v>
      </c>
      <c r="AK7" s="457">
        <v>24.045828013827634</v>
      </c>
    </row>
    <row r="8" spans="1:37" ht="16.5" customHeight="1">
      <c r="A8" s="175"/>
      <c r="B8" s="188"/>
      <c r="C8" s="859" t="s">
        <v>374</v>
      </c>
      <c r="D8" s="727"/>
      <c r="E8" s="742"/>
      <c r="F8" s="29">
        <v>16.254825354288659</v>
      </c>
      <c r="G8" s="29">
        <v>15.867917832191218</v>
      </c>
      <c r="H8" s="359">
        <v>0</v>
      </c>
      <c r="I8" s="359">
        <v>0</v>
      </c>
      <c r="J8" s="29">
        <v>15.406607201794323</v>
      </c>
      <c r="K8" s="29">
        <v>15.367051938923154</v>
      </c>
      <c r="L8" s="29">
        <v>17.124567506188765</v>
      </c>
      <c r="M8" s="29">
        <v>16.776742249461275</v>
      </c>
      <c r="N8" s="29">
        <v>0</v>
      </c>
      <c r="O8" s="29">
        <v>0</v>
      </c>
      <c r="P8" s="29">
        <v>18.273616812421082</v>
      </c>
      <c r="Q8" s="457">
        <v>17.985260063615474</v>
      </c>
      <c r="R8" s="175"/>
      <c r="S8" s="188"/>
      <c r="T8" s="859" t="s">
        <v>374</v>
      </c>
      <c r="U8" s="727"/>
      <c r="V8" s="860"/>
      <c r="W8" s="236">
        <v>17.725193018144932</v>
      </c>
      <c r="X8" s="205">
        <v>17.343005090634847</v>
      </c>
      <c r="Y8" s="205">
        <v>0</v>
      </c>
      <c r="Z8" s="205">
        <v>0</v>
      </c>
      <c r="AA8" s="29">
        <v>18.438413066969932</v>
      </c>
      <c r="AB8" s="359">
        <v>17.618395086226968</v>
      </c>
      <c r="AC8" s="29">
        <v>0</v>
      </c>
      <c r="AD8" s="29">
        <v>0</v>
      </c>
      <c r="AE8" s="205">
        <v>21.726039197641505</v>
      </c>
      <c r="AF8" s="457">
        <v>22.897210496828517</v>
      </c>
      <c r="AH8" s="237">
        <v>18.977588292510443</v>
      </c>
      <c r="AI8" s="205">
        <v>17.751348161425533</v>
      </c>
      <c r="AJ8" s="360">
        <v>18.618271495618238</v>
      </c>
      <c r="AK8" s="457">
        <v>17.29162213160803</v>
      </c>
    </row>
    <row r="9" spans="1:37" ht="16.5" customHeight="1">
      <c r="A9" s="175" t="s">
        <v>103</v>
      </c>
      <c r="B9" s="859" t="s">
        <v>348</v>
      </c>
      <c r="C9" s="727"/>
      <c r="D9" s="727"/>
      <c r="E9" s="742"/>
      <c r="F9" s="29">
        <v>1.044556700980684</v>
      </c>
      <c r="G9" s="29">
        <v>0.85332726068987919</v>
      </c>
      <c r="H9" s="359">
        <v>100</v>
      </c>
      <c r="I9" s="359">
        <v>100</v>
      </c>
      <c r="J9" s="29">
        <v>1.0699784185104704</v>
      </c>
      <c r="K9" s="29">
        <v>0.94258863216521616</v>
      </c>
      <c r="L9" s="29">
        <v>1.2604566238407655</v>
      </c>
      <c r="M9" s="29">
        <v>1.1642967439449254</v>
      </c>
      <c r="N9" s="29">
        <v>100</v>
      </c>
      <c r="O9" s="29">
        <v>100</v>
      </c>
      <c r="P9" s="29">
        <v>0.45674772623300441</v>
      </c>
      <c r="Q9" s="457">
        <v>0.43249434933398051</v>
      </c>
      <c r="R9" s="175" t="s">
        <v>103</v>
      </c>
      <c r="S9" s="859" t="s">
        <v>348</v>
      </c>
      <c r="T9" s="727"/>
      <c r="U9" s="727"/>
      <c r="V9" s="860"/>
      <c r="W9" s="236">
        <v>0.70964204535835718</v>
      </c>
      <c r="X9" s="205">
        <v>0.62659924044495918</v>
      </c>
      <c r="Y9" s="205">
        <v>14.43101455343084</v>
      </c>
      <c r="Z9" s="205">
        <v>14.656798722971992</v>
      </c>
      <c r="AA9" s="29">
        <v>1.7746877504400502E-2</v>
      </c>
      <c r="AB9" s="359">
        <v>3.6187669629701387E-2</v>
      </c>
      <c r="AC9" s="29">
        <v>23.401994073620404</v>
      </c>
      <c r="AD9" s="29">
        <v>14.491735412322848</v>
      </c>
      <c r="AE9" s="205">
        <v>1.0782561704449998</v>
      </c>
      <c r="AF9" s="457">
        <v>0.96051835143687037</v>
      </c>
      <c r="AH9" s="237">
        <v>1.0088826182235828</v>
      </c>
      <c r="AI9" s="205">
        <v>0.84544367657348762</v>
      </c>
      <c r="AJ9" s="360">
        <v>1.3783408256376843</v>
      </c>
      <c r="AK9" s="457">
        <v>0.92105185153670799</v>
      </c>
    </row>
    <row r="10" spans="1:37" ht="16.5" customHeight="1">
      <c r="A10" s="175"/>
      <c r="B10" s="188"/>
      <c r="C10" s="697" t="s">
        <v>104</v>
      </c>
      <c r="D10" s="697"/>
      <c r="E10" s="698"/>
      <c r="F10" s="29">
        <v>1.044556700980684</v>
      </c>
      <c r="G10" s="29">
        <v>0.85332726068987919</v>
      </c>
      <c r="H10" s="359">
        <v>100</v>
      </c>
      <c r="I10" s="30">
        <v>100</v>
      </c>
      <c r="J10" s="29">
        <v>1.062139103171597</v>
      </c>
      <c r="K10" s="29">
        <v>0.93828597295748795</v>
      </c>
      <c r="L10" s="29">
        <v>1.2604566238407655</v>
      </c>
      <c r="M10" s="29">
        <v>1.1642967439449254</v>
      </c>
      <c r="N10" s="29">
        <v>100</v>
      </c>
      <c r="O10" s="29">
        <v>100</v>
      </c>
      <c r="P10" s="29">
        <v>0.45674772623300441</v>
      </c>
      <c r="Q10" s="457">
        <v>0.43249434933398051</v>
      </c>
      <c r="R10" s="175"/>
      <c r="S10" s="188"/>
      <c r="T10" s="697" t="s">
        <v>104</v>
      </c>
      <c r="U10" s="697"/>
      <c r="V10" s="861"/>
      <c r="W10" s="236">
        <v>0.70877831356020915</v>
      </c>
      <c r="X10" s="205">
        <v>0.62659924044495918</v>
      </c>
      <c r="Y10" s="205">
        <v>14.43101455343084</v>
      </c>
      <c r="Z10" s="205">
        <v>14.656798722971992</v>
      </c>
      <c r="AA10" s="29">
        <v>1.4454321381135102E-2</v>
      </c>
      <c r="AB10" s="359">
        <v>3.5968918604305962E-2</v>
      </c>
      <c r="AC10" s="29">
        <v>23.401994073620404</v>
      </c>
      <c r="AD10" s="29">
        <v>14.491735412322848</v>
      </c>
      <c r="AE10" s="205">
        <v>1.0782561704449998</v>
      </c>
      <c r="AF10" s="457">
        <v>0.96051835143687037</v>
      </c>
      <c r="AH10" s="237">
        <v>0.99402444326512474</v>
      </c>
      <c r="AI10" s="205">
        <v>0.83470001303931807</v>
      </c>
      <c r="AJ10" s="360">
        <v>1.0893818911800441</v>
      </c>
      <c r="AK10" s="457">
        <v>0.66895871831094467</v>
      </c>
    </row>
    <row r="11" spans="1:37" s="171" customFormat="1" ht="16.5" customHeight="1">
      <c r="A11" s="175" t="s">
        <v>105</v>
      </c>
      <c r="B11" s="189"/>
      <c r="C11" s="697" t="s">
        <v>106</v>
      </c>
      <c r="D11" s="727"/>
      <c r="E11" s="742"/>
      <c r="F11" s="30" t="s">
        <v>37</v>
      </c>
      <c r="G11" s="30" t="s">
        <v>37</v>
      </c>
      <c r="H11" s="30" t="s">
        <v>37</v>
      </c>
      <c r="I11" s="30" t="s">
        <v>37</v>
      </c>
      <c r="J11" s="30">
        <v>7.8393153388733872E-3</v>
      </c>
      <c r="K11" s="30">
        <v>4.30265920772821E-3</v>
      </c>
      <c r="L11" s="30" t="s">
        <v>37</v>
      </c>
      <c r="M11" s="30" t="s">
        <v>37</v>
      </c>
      <c r="N11" s="30" t="s">
        <v>37</v>
      </c>
      <c r="O11" s="30" t="s">
        <v>37</v>
      </c>
      <c r="P11" s="30" t="s">
        <v>37</v>
      </c>
      <c r="Q11" s="458" t="s">
        <v>37</v>
      </c>
      <c r="R11" s="175" t="s">
        <v>105</v>
      </c>
      <c r="S11" s="189"/>
      <c r="T11" s="697" t="s">
        <v>106</v>
      </c>
      <c r="U11" s="727"/>
      <c r="V11" s="860"/>
      <c r="W11" s="237" t="s">
        <v>37</v>
      </c>
      <c r="X11" s="33" t="s">
        <v>37</v>
      </c>
      <c r="Y11" s="33" t="s">
        <v>37</v>
      </c>
      <c r="Z11" s="33" t="s">
        <v>37</v>
      </c>
      <c r="AA11" s="30" t="s">
        <v>37</v>
      </c>
      <c r="AB11" s="30" t="s">
        <v>37</v>
      </c>
      <c r="AC11" s="30" t="s">
        <v>37</v>
      </c>
      <c r="AD11" s="30" t="s">
        <v>37</v>
      </c>
      <c r="AE11" s="33" t="s">
        <v>37</v>
      </c>
      <c r="AF11" s="458" t="s">
        <v>37</v>
      </c>
      <c r="AH11" s="237">
        <v>1.4858174958458235E-2</v>
      </c>
      <c r="AI11" s="205">
        <v>1.074366353416944E-2</v>
      </c>
      <c r="AJ11" s="360">
        <v>0.2889589344576402</v>
      </c>
      <c r="AK11" s="459">
        <v>0.25209313322576338</v>
      </c>
    </row>
    <row r="12" spans="1:37" ht="16.5" customHeight="1">
      <c r="A12" s="175"/>
      <c r="B12" s="859" t="s">
        <v>88</v>
      </c>
      <c r="C12" s="727"/>
      <c r="D12" s="727"/>
      <c r="E12" s="742"/>
      <c r="F12" s="29">
        <v>6.8500623305751924</v>
      </c>
      <c r="G12" s="29">
        <v>6.4272928930856938</v>
      </c>
      <c r="H12" s="359">
        <v>0</v>
      </c>
      <c r="I12" s="30">
        <v>0</v>
      </c>
      <c r="J12" s="29">
        <v>6.0949642245986073</v>
      </c>
      <c r="K12" s="29">
        <v>5.108152866908144</v>
      </c>
      <c r="L12" s="29">
        <v>6.2458002091838827</v>
      </c>
      <c r="M12" s="29">
        <v>5.9754654493086816</v>
      </c>
      <c r="N12" s="30">
        <v>0</v>
      </c>
      <c r="O12" s="30">
        <v>0</v>
      </c>
      <c r="P12" s="30">
        <v>7.4259940784401621</v>
      </c>
      <c r="Q12" s="457">
        <v>7.5511330328756285</v>
      </c>
      <c r="R12" s="175"/>
      <c r="S12" s="859" t="s">
        <v>88</v>
      </c>
      <c r="T12" s="727"/>
      <c r="U12" s="727"/>
      <c r="V12" s="860"/>
      <c r="W12" s="236">
        <v>6.8888138785807298</v>
      </c>
      <c r="X12" s="205">
        <v>6.0714910981226602</v>
      </c>
      <c r="Y12" s="205">
        <v>79.012205222488191</v>
      </c>
      <c r="Z12" s="205">
        <v>78.950536663495598</v>
      </c>
      <c r="AA12" s="29">
        <v>4.092482633412728</v>
      </c>
      <c r="AB12" s="359">
        <v>5.569307356128232</v>
      </c>
      <c r="AC12" s="29">
        <v>66.065622495023817</v>
      </c>
      <c r="AD12" s="29">
        <v>69.779862810866348</v>
      </c>
      <c r="AE12" s="205">
        <v>4.9055907201215634</v>
      </c>
      <c r="AF12" s="457">
        <v>6.1697277780794666</v>
      </c>
      <c r="AH12" s="237">
        <v>6.146989981389666</v>
      </c>
      <c r="AI12" s="205">
        <v>5.2988911682188355</v>
      </c>
      <c r="AJ12" s="360">
        <v>6.9484309764648557</v>
      </c>
      <c r="AK12" s="457">
        <v>7.0329067150789637</v>
      </c>
    </row>
    <row r="13" spans="1:37" ht="16.5" customHeight="1">
      <c r="A13" s="175" t="s">
        <v>96</v>
      </c>
      <c r="B13" s="859" t="s">
        <v>351</v>
      </c>
      <c r="C13" s="727"/>
      <c r="D13" s="727"/>
      <c r="E13" s="742"/>
      <c r="F13" s="29">
        <v>24.777505433255804</v>
      </c>
      <c r="G13" s="29">
        <v>24.697326862274501</v>
      </c>
      <c r="H13" s="359">
        <v>0</v>
      </c>
      <c r="I13" s="30">
        <v>0</v>
      </c>
      <c r="J13" s="29">
        <v>25.445850523184259</v>
      </c>
      <c r="K13" s="29">
        <v>26.2726571236275</v>
      </c>
      <c r="L13" s="29">
        <v>24.502415413722428</v>
      </c>
      <c r="M13" s="29">
        <v>24.83162161862748</v>
      </c>
      <c r="N13" s="29">
        <v>0</v>
      </c>
      <c r="O13" s="29">
        <v>0</v>
      </c>
      <c r="P13" s="29">
        <v>16.455090093961836</v>
      </c>
      <c r="Q13" s="457">
        <v>15.916649028536092</v>
      </c>
      <c r="R13" s="175" t="s">
        <v>96</v>
      </c>
      <c r="S13" s="859" t="s">
        <v>351</v>
      </c>
      <c r="T13" s="727"/>
      <c r="U13" s="727"/>
      <c r="V13" s="860"/>
      <c r="W13" s="236">
        <v>10.517765753863387</v>
      </c>
      <c r="X13" s="205">
        <v>10.40667842809815</v>
      </c>
      <c r="Y13" s="205">
        <v>0</v>
      </c>
      <c r="Z13" s="205">
        <v>0</v>
      </c>
      <c r="AA13" s="29">
        <v>8.8148312532061279</v>
      </c>
      <c r="AB13" s="359">
        <v>8.9036667359378256</v>
      </c>
      <c r="AC13" s="29">
        <v>0</v>
      </c>
      <c r="AD13" s="29">
        <v>0</v>
      </c>
      <c r="AE13" s="205">
        <v>9.2949935526674832</v>
      </c>
      <c r="AF13" s="457">
        <v>13.297589830055006</v>
      </c>
      <c r="AH13" s="237">
        <v>14.908235096451182</v>
      </c>
      <c r="AI13" s="205">
        <v>10.239445957535899</v>
      </c>
      <c r="AJ13" s="360">
        <v>23.936046662759097</v>
      </c>
      <c r="AK13" s="457">
        <v>26.593925005344204</v>
      </c>
    </row>
    <row r="14" spans="1:37" ht="16.5" customHeight="1">
      <c r="A14" s="175"/>
      <c r="B14" s="188"/>
      <c r="C14" s="859" t="s">
        <v>375</v>
      </c>
      <c r="D14" s="727"/>
      <c r="E14" s="742"/>
      <c r="F14" s="29">
        <v>12.646558659494037</v>
      </c>
      <c r="G14" s="29">
        <v>12.675400708579179</v>
      </c>
      <c r="H14" s="359">
        <v>0</v>
      </c>
      <c r="I14" s="30">
        <v>0</v>
      </c>
      <c r="J14" s="29">
        <v>14.606200078485111</v>
      </c>
      <c r="K14" s="29">
        <v>15.501920883359839</v>
      </c>
      <c r="L14" s="29">
        <v>12.821882922967196</v>
      </c>
      <c r="M14" s="29">
        <v>13.350762301766069</v>
      </c>
      <c r="N14" s="29">
        <v>0</v>
      </c>
      <c r="O14" s="29">
        <v>0</v>
      </c>
      <c r="P14" s="29">
        <v>8.3707995304249128</v>
      </c>
      <c r="Q14" s="457">
        <v>7.9190773650886168</v>
      </c>
      <c r="R14" s="175"/>
      <c r="S14" s="188"/>
      <c r="T14" s="859" t="s">
        <v>375</v>
      </c>
      <c r="U14" s="727"/>
      <c r="V14" s="860"/>
      <c r="W14" s="236">
        <v>5.1670509121526029</v>
      </c>
      <c r="X14" s="205">
        <v>5.0845745683734211</v>
      </c>
      <c r="Y14" s="205">
        <v>0</v>
      </c>
      <c r="Z14" s="205">
        <v>0</v>
      </c>
      <c r="AA14" s="29">
        <v>5.172375190721314</v>
      </c>
      <c r="AB14" s="359">
        <v>5.3076811297552959</v>
      </c>
      <c r="AC14" s="29">
        <v>0</v>
      </c>
      <c r="AD14" s="29">
        <v>0</v>
      </c>
      <c r="AE14" s="205">
        <v>6.75338016789817</v>
      </c>
      <c r="AF14" s="457">
        <v>6.258203544593508</v>
      </c>
      <c r="AH14" s="237">
        <v>4.7517007751641538</v>
      </c>
      <c r="AI14" s="205">
        <v>4.9443196628632258</v>
      </c>
      <c r="AJ14" s="360">
        <v>10.861996533499028</v>
      </c>
      <c r="AK14" s="457">
        <v>9.7384529383723137</v>
      </c>
    </row>
    <row r="15" spans="1:37" ht="16.5" customHeight="1">
      <c r="A15" s="175" t="s">
        <v>107</v>
      </c>
      <c r="B15" s="188"/>
      <c r="C15" s="188"/>
      <c r="D15" s="859" t="s">
        <v>376</v>
      </c>
      <c r="E15" s="742"/>
      <c r="F15" s="29">
        <v>1.1897916407753708</v>
      </c>
      <c r="G15" s="29">
        <v>1.1397477259328559</v>
      </c>
      <c r="H15" s="359">
        <v>0</v>
      </c>
      <c r="I15" s="30">
        <v>0</v>
      </c>
      <c r="J15" s="29">
        <v>2.7743206712170458</v>
      </c>
      <c r="K15" s="29">
        <v>2.5315248220857884</v>
      </c>
      <c r="L15" s="29">
        <v>1.6976142103797665</v>
      </c>
      <c r="M15" s="29">
        <v>1.552691539117504</v>
      </c>
      <c r="N15" s="29">
        <v>0</v>
      </c>
      <c r="O15" s="29">
        <v>0</v>
      </c>
      <c r="P15" s="29">
        <v>1.8750607427098918</v>
      </c>
      <c r="Q15" s="457">
        <v>1.6634881093142997</v>
      </c>
      <c r="R15" s="175" t="s">
        <v>107</v>
      </c>
      <c r="S15" s="188"/>
      <c r="T15" s="188"/>
      <c r="U15" s="859" t="s">
        <v>376</v>
      </c>
      <c r="V15" s="860"/>
      <c r="W15" s="236">
        <v>0.89195855331142693</v>
      </c>
      <c r="X15" s="205">
        <v>1.7753925714439627</v>
      </c>
      <c r="Y15" s="205">
        <v>0</v>
      </c>
      <c r="Z15" s="205">
        <v>0</v>
      </c>
      <c r="AA15" s="29">
        <v>0.75060401942081312</v>
      </c>
      <c r="AB15" s="359">
        <v>1.0068484696022013</v>
      </c>
      <c r="AC15" s="29">
        <v>0</v>
      </c>
      <c r="AD15" s="29">
        <v>0</v>
      </c>
      <c r="AE15" s="205">
        <v>3.0559286031492947</v>
      </c>
      <c r="AF15" s="457">
        <v>3.3525428173703888</v>
      </c>
      <c r="AH15" s="237">
        <v>2.0151634885114023</v>
      </c>
      <c r="AI15" s="205">
        <v>2.2459154182896945</v>
      </c>
      <c r="AJ15" s="360">
        <v>1.7501050264264097</v>
      </c>
      <c r="AK15" s="457">
        <v>1.316784715811983</v>
      </c>
    </row>
    <row r="16" spans="1:37" ht="16.5" customHeight="1">
      <c r="A16" s="175"/>
      <c r="B16" s="188"/>
      <c r="C16" s="188"/>
      <c r="D16" s="859" t="s">
        <v>180</v>
      </c>
      <c r="E16" s="742"/>
      <c r="F16" s="29">
        <v>11.456767018718667</v>
      </c>
      <c r="G16" s="29">
        <v>11.535652982646322</v>
      </c>
      <c r="H16" s="359">
        <v>0</v>
      </c>
      <c r="I16" s="30">
        <v>0</v>
      </c>
      <c r="J16" s="29">
        <v>11.831879407268065</v>
      </c>
      <c r="K16" s="29">
        <v>12.97039606127405</v>
      </c>
      <c r="L16" s="29">
        <v>11.12426871258743</v>
      </c>
      <c r="M16" s="29">
        <v>11.798070762648566</v>
      </c>
      <c r="N16" s="29">
        <v>0</v>
      </c>
      <c r="O16" s="29">
        <v>0</v>
      </c>
      <c r="P16" s="29">
        <v>6.4957387877150206</v>
      </c>
      <c r="Q16" s="457">
        <v>6.2555892557743169</v>
      </c>
      <c r="R16" s="175"/>
      <c r="S16" s="188"/>
      <c r="T16" s="188"/>
      <c r="U16" s="859" t="s">
        <v>180</v>
      </c>
      <c r="V16" s="860"/>
      <c r="W16" s="236">
        <v>4.2750923588411762</v>
      </c>
      <c r="X16" s="205">
        <v>3.3091819969294582</v>
      </c>
      <c r="Y16" s="205">
        <v>0</v>
      </c>
      <c r="Z16" s="205">
        <v>0</v>
      </c>
      <c r="AA16" s="29">
        <v>4.4217711713005006</v>
      </c>
      <c r="AB16" s="359">
        <v>4.3008326601530946</v>
      </c>
      <c r="AC16" s="29">
        <v>0</v>
      </c>
      <c r="AD16" s="29">
        <v>0</v>
      </c>
      <c r="AE16" s="205">
        <v>3.6974515647488748</v>
      </c>
      <c r="AF16" s="457">
        <v>2.9056607272231192</v>
      </c>
      <c r="AH16" s="237">
        <v>2.7365372866527506</v>
      </c>
      <c r="AI16" s="205">
        <v>2.6984042445735317</v>
      </c>
      <c r="AJ16" s="360">
        <v>9.1118915070726185</v>
      </c>
      <c r="AK16" s="457">
        <v>8.4216682225603297</v>
      </c>
    </row>
    <row r="17" spans="1:37" ht="16.5" customHeight="1">
      <c r="A17" s="175" t="s">
        <v>108</v>
      </c>
      <c r="B17" s="188"/>
      <c r="C17" s="697" t="s">
        <v>11</v>
      </c>
      <c r="D17" s="697"/>
      <c r="E17" s="698"/>
      <c r="F17" s="29">
        <v>12.130946773761769</v>
      </c>
      <c r="G17" s="29">
        <v>12.02192615369532</v>
      </c>
      <c r="H17" s="359">
        <v>0</v>
      </c>
      <c r="I17" s="30">
        <v>0</v>
      </c>
      <c r="J17" s="29">
        <v>10.839650444699148</v>
      </c>
      <c r="K17" s="29">
        <v>10.770736240267661</v>
      </c>
      <c r="L17" s="29">
        <v>11.680532490755231</v>
      </c>
      <c r="M17" s="29">
        <v>11.480859316861412</v>
      </c>
      <c r="N17" s="29">
        <v>0</v>
      </c>
      <c r="O17" s="29">
        <v>0</v>
      </c>
      <c r="P17" s="29">
        <v>8.0842905635369213</v>
      </c>
      <c r="Q17" s="457">
        <v>7.9975716634474763</v>
      </c>
      <c r="R17" s="175" t="s">
        <v>108</v>
      </c>
      <c r="S17" s="188"/>
      <c r="T17" s="697" t="s">
        <v>11</v>
      </c>
      <c r="U17" s="697"/>
      <c r="V17" s="861"/>
      <c r="W17" s="236">
        <v>5.3507148417107828</v>
      </c>
      <c r="X17" s="205">
        <v>5.3221038597247281</v>
      </c>
      <c r="Y17" s="205">
        <v>0</v>
      </c>
      <c r="Z17" s="205">
        <v>0</v>
      </c>
      <c r="AA17" s="29">
        <v>3.6424560624848135</v>
      </c>
      <c r="AB17" s="359">
        <v>3.5959856061825293</v>
      </c>
      <c r="AC17" s="29">
        <v>0</v>
      </c>
      <c r="AD17" s="29">
        <v>0</v>
      </c>
      <c r="AE17" s="205">
        <v>2.5416133847693136</v>
      </c>
      <c r="AF17" s="457">
        <v>7.0393862854614975</v>
      </c>
      <c r="AH17" s="237">
        <v>10.156534321287031</v>
      </c>
      <c r="AI17" s="205">
        <v>5.2951262946726727</v>
      </c>
      <c r="AJ17" s="360">
        <v>13.074050129260071</v>
      </c>
      <c r="AK17" s="457">
        <v>16.855472066971895</v>
      </c>
    </row>
    <row r="18" spans="1:37" ht="16.5" customHeight="1">
      <c r="A18" s="176"/>
      <c r="B18" s="859" t="s">
        <v>300</v>
      </c>
      <c r="C18" s="727"/>
      <c r="D18" s="727"/>
      <c r="E18" s="742"/>
      <c r="F18" s="29">
        <v>0.6516077667969673</v>
      </c>
      <c r="G18" s="29">
        <v>0.68905220660539834</v>
      </c>
      <c r="H18" s="359">
        <v>0</v>
      </c>
      <c r="I18" s="30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0.76359321194716168</v>
      </c>
      <c r="Q18" s="457">
        <v>0.79833318742628456</v>
      </c>
      <c r="R18" s="176"/>
      <c r="S18" s="859" t="s">
        <v>300</v>
      </c>
      <c r="T18" s="727"/>
      <c r="U18" s="727"/>
      <c r="V18" s="860"/>
      <c r="W18" s="236">
        <v>0.71710468809435546</v>
      </c>
      <c r="X18" s="205">
        <v>0.6687855199719881</v>
      </c>
      <c r="Y18" s="205">
        <v>0</v>
      </c>
      <c r="Z18" s="205">
        <v>0</v>
      </c>
      <c r="AA18" s="29">
        <v>0</v>
      </c>
      <c r="AB18" s="359">
        <v>0</v>
      </c>
      <c r="AC18" s="29">
        <v>0</v>
      </c>
      <c r="AD18" s="29">
        <v>0</v>
      </c>
      <c r="AE18" s="205">
        <v>0.71736606402388459</v>
      </c>
      <c r="AF18" s="457">
        <v>0.72793834245684486</v>
      </c>
      <c r="AH18" s="237">
        <v>1.5929907029828883</v>
      </c>
      <c r="AI18" s="205">
        <v>1.5611981725365023</v>
      </c>
      <c r="AJ18" s="360">
        <v>0</v>
      </c>
      <c r="AK18" s="457">
        <v>0</v>
      </c>
    </row>
    <row r="19" spans="1:37" ht="16.5" customHeight="1">
      <c r="A19" s="177"/>
      <c r="B19" s="849" t="s">
        <v>189</v>
      </c>
      <c r="C19" s="850"/>
      <c r="D19" s="850"/>
      <c r="E19" s="851"/>
      <c r="F19" s="222">
        <v>16.097364501057754</v>
      </c>
      <c r="G19" s="222">
        <v>15.837493508266732</v>
      </c>
      <c r="H19" s="295">
        <v>0</v>
      </c>
      <c r="I19" s="295">
        <v>0</v>
      </c>
      <c r="J19" s="222">
        <v>21.457125650278101</v>
      </c>
      <c r="K19" s="222">
        <v>21.754573629629178</v>
      </c>
      <c r="L19" s="222">
        <v>21.185763895905524</v>
      </c>
      <c r="M19" s="222">
        <v>21.952931188580294</v>
      </c>
      <c r="N19" s="222">
        <v>0</v>
      </c>
      <c r="O19" s="222">
        <v>0</v>
      </c>
      <c r="P19" s="222">
        <v>22.243975680819261</v>
      </c>
      <c r="Q19" s="460">
        <v>23.062289750713191</v>
      </c>
      <c r="R19" s="177"/>
      <c r="S19" s="849" t="s">
        <v>189</v>
      </c>
      <c r="T19" s="850"/>
      <c r="U19" s="850"/>
      <c r="V19" s="852"/>
      <c r="W19" s="238">
        <v>19.756655658116998</v>
      </c>
      <c r="X19" s="206">
        <v>20.899884181323557</v>
      </c>
      <c r="Y19" s="206">
        <v>6.5567802240809669</v>
      </c>
      <c r="Z19" s="206">
        <v>6.3926646135324177</v>
      </c>
      <c r="AA19" s="222">
        <v>24.987768154002069</v>
      </c>
      <c r="AB19" s="295">
        <v>26.072528464977182</v>
      </c>
      <c r="AC19" s="222">
        <v>10.532383431355782</v>
      </c>
      <c r="AD19" s="222">
        <v>15.728401776810799</v>
      </c>
      <c r="AE19" s="206">
        <v>20.116613786055581</v>
      </c>
      <c r="AF19" s="460">
        <v>16.660860996359006</v>
      </c>
      <c r="AH19" s="246">
        <v>10.552877705621952</v>
      </c>
      <c r="AI19" s="206">
        <v>15.597932319204972</v>
      </c>
      <c r="AJ19" s="216">
        <v>17.773741632475435</v>
      </c>
      <c r="AK19" s="460">
        <v>18.049924134927181</v>
      </c>
    </row>
    <row r="20" spans="1:37" ht="16.5" customHeight="1">
      <c r="A20" s="175"/>
      <c r="B20" s="188"/>
      <c r="C20" s="194"/>
      <c r="D20" s="461"/>
      <c r="E20" s="188" t="s">
        <v>111</v>
      </c>
      <c r="F20" s="29">
        <v>55.420319139452644</v>
      </c>
      <c r="G20" s="29">
        <v>60.165809883219922</v>
      </c>
      <c r="H20" s="359" t="s">
        <v>37</v>
      </c>
      <c r="I20" s="30" t="s">
        <v>37</v>
      </c>
      <c r="J20" s="29">
        <v>76.166968208839492</v>
      </c>
      <c r="K20" s="29">
        <v>76.037735849056602</v>
      </c>
      <c r="L20" s="29">
        <v>81.218260307964243</v>
      </c>
      <c r="M20" s="29">
        <v>80.070022774397501</v>
      </c>
      <c r="N20" s="359" t="s">
        <v>37</v>
      </c>
      <c r="O20" s="359" t="s">
        <v>37</v>
      </c>
      <c r="P20" s="29">
        <v>74.524537837478391</v>
      </c>
      <c r="Q20" s="456">
        <v>73.750498736534112</v>
      </c>
      <c r="R20" s="358"/>
      <c r="S20" s="188"/>
      <c r="T20" s="194"/>
      <c r="U20" s="461"/>
      <c r="V20" s="226" t="s">
        <v>111</v>
      </c>
      <c r="W20" s="236">
        <v>45.892061396270009</v>
      </c>
      <c r="X20" s="205">
        <v>43.756395444792872</v>
      </c>
      <c r="Y20" s="205">
        <v>79.183525356073673</v>
      </c>
      <c r="Z20" s="205">
        <v>80.763857389095534</v>
      </c>
      <c r="AA20" s="29">
        <v>59.600743443243623</v>
      </c>
      <c r="AB20" s="29">
        <v>54.988641839333653</v>
      </c>
      <c r="AC20" s="29">
        <v>63.45688960515713</v>
      </c>
      <c r="AD20" s="29">
        <v>67.195809830781627</v>
      </c>
      <c r="AE20" s="205">
        <v>37.513698630136986</v>
      </c>
      <c r="AF20" s="457">
        <v>39.219178082191782</v>
      </c>
      <c r="AH20" s="247">
        <v>79.183525356073673</v>
      </c>
      <c r="AI20" s="205">
        <v>80.763857389095534</v>
      </c>
      <c r="AJ20" s="291">
        <v>63.45688960515713</v>
      </c>
      <c r="AK20" s="457">
        <v>67.195809830781627</v>
      </c>
    </row>
    <row r="21" spans="1:37" ht="16.5" customHeight="1">
      <c r="A21" s="175"/>
      <c r="B21" s="188"/>
      <c r="C21" s="195"/>
      <c r="D21" s="462"/>
      <c r="E21" s="188" t="s">
        <v>301</v>
      </c>
      <c r="F21" s="29">
        <v>61.396206533192832</v>
      </c>
      <c r="G21" s="29">
        <v>60.792939936775561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59">
        <v>0</v>
      </c>
      <c r="P21" s="30">
        <v>0</v>
      </c>
      <c r="Q21" s="457">
        <v>0</v>
      </c>
      <c r="R21" s="175"/>
      <c r="S21" s="188"/>
      <c r="T21" s="195"/>
      <c r="U21" s="462"/>
      <c r="V21" s="226" t="s">
        <v>301</v>
      </c>
      <c r="W21" s="236">
        <v>86.320596010574377</v>
      </c>
      <c r="X21" s="205">
        <v>78.673395818312912</v>
      </c>
      <c r="Y21" s="205">
        <v>93.81278538812785</v>
      </c>
      <c r="Z21" s="205">
        <v>95.576484018264836</v>
      </c>
      <c r="AA21" s="29">
        <v>0</v>
      </c>
      <c r="AB21" s="29">
        <v>0</v>
      </c>
      <c r="AC21" s="30">
        <v>0</v>
      </c>
      <c r="AD21" s="30">
        <v>0</v>
      </c>
      <c r="AE21" s="33">
        <v>0</v>
      </c>
      <c r="AF21" s="458">
        <v>0</v>
      </c>
      <c r="AH21" s="237">
        <v>93.81278538812785</v>
      </c>
      <c r="AI21" s="360">
        <v>95.576484018264836</v>
      </c>
      <c r="AJ21" s="360">
        <v>0</v>
      </c>
      <c r="AK21" s="459">
        <v>0</v>
      </c>
    </row>
    <row r="22" spans="1:37" ht="16.5" customHeight="1">
      <c r="A22" s="856" t="s">
        <v>113</v>
      </c>
      <c r="B22" s="853" t="s">
        <v>273</v>
      </c>
      <c r="C22" s="853"/>
      <c r="D22" s="853"/>
      <c r="E22" s="188" t="s">
        <v>112</v>
      </c>
      <c r="F22" s="30">
        <v>0</v>
      </c>
      <c r="G22" s="30">
        <v>0</v>
      </c>
      <c r="H22" s="359">
        <v>0</v>
      </c>
      <c r="I22" s="30">
        <v>0</v>
      </c>
      <c r="J22" s="29">
        <v>34.93150684931507</v>
      </c>
      <c r="K22" s="29">
        <v>15.616438356164384</v>
      </c>
      <c r="L22" s="29">
        <v>0</v>
      </c>
      <c r="M22" s="29">
        <v>0</v>
      </c>
      <c r="N22" s="359">
        <v>0</v>
      </c>
      <c r="O22" s="359">
        <v>0</v>
      </c>
      <c r="P22" s="29">
        <v>0</v>
      </c>
      <c r="Q22" s="457">
        <v>0</v>
      </c>
      <c r="R22" s="856" t="s">
        <v>113</v>
      </c>
      <c r="S22" s="853" t="s">
        <v>273</v>
      </c>
      <c r="T22" s="853"/>
      <c r="U22" s="853"/>
      <c r="V22" s="226" t="s">
        <v>112</v>
      </c>
      <c r="W22" s="236">
        <v>0</v>
      </c>
      <c r="X22" s="205">
        <v>0</v>
      </c>
      <c r="Y22" s="205">
        <v>0</v>
      </c>
      <c r="Z22" s="205">
        <v>0</v>
      </c>
      <c r="AA22" s="29">
        <v>0</v>
      </c>
      <c r="AB22" s="29">
        <v>0</v>
      </c>
      <c r="AC22" s="29">
        <v>0</v>
      </c>
      <c r="AD22" s="29">
        <v>0</v>
      </c>
      <c r="AE22" s="205">
        <v>0</v>
      </c>
      <c r="AF22" s="457">
        <v>0</v>
      </c>
      <c r="AH22" s="237">
        <v>0</v>
      </c>
      <c r="AI22" s="205">
        <v>0</v>
      </c>
      <c r="AJ22" s="360">
        <v>0</v>
      </c>
      <c r="AK22" s="457">
        <v>0</v>
      </c>
    </row>
    <row r="23" spans="1:37" ht="16.5" customHeight="1">
      <c r="A23" s="856"/>
      <c r="B23" s="853"/>
      <c r="C23" s="853"/>
      <c r="D23" s="853"/>
      <c r="E23" s="188" t="s">
        <v>377</v>
      </c>
      <c r="F23" s="29">
        <v>0</v>
      </c>
      <c r="G23" s="29">
        <v>0</v>
      </c>
      <c r="H23" s="359">
        <v>0</v>
      </c>
      <c r="I23" s="30">
        <v>0</v>
      </c>
      <c r="J23" s="29">
        <v>27.534246575342465</v>
      </c>
      <c r="K23" s="29">
        <v>22.465753424657535</v>
      </c>
      <c r="L23" s="29">
        <v>81.369863013698634</v>
      </c>
      <c r="M23" s="29">
        <v>61.780821917808218</v>
      </c>
      <c r="N23" s="359">
        <v>0</v>
      </c>
      <c r="O23" s="359">
        <v>0</v>
      </c>
      <c r="P23" s="29">
        <v>1.0273972602739725</v>
      </c>
      <c r="Q23" s="457">
        <v>1.4383561643835616</v>
      </c>
      <c r="R23" s="856"/>
      <c r="S23" s="853"/>
      <c r="T23" s="853"/>
      <c r="U23" s="853"/>
      <c r="V23" s="226" t="s">
        <v>377</v>
      </c>
      <c r="W23" s="236">
        <v>0</v>
      </c>
      <c r="X23" s="205">
        <v>0</v>
      </c>
      <c r="Y23" s="205">
        <v>0</v>
      </c>
      <c r="Z23" s="205">
        <v>0</v>
      </c>
      <c r="AA23" s="29">
        <v>0</v>
      </c>
      <c r="AB23" s="29">
        <v>0</v>
      </c>
      <c r="AC23" s="29">
        <v>0</v>
      </c>
      <c r="AD23" s="29">
        <v>0</v>
      </c>
      <c r="AE23" s="205">
        <v>0</v>
      </c>
      <c r="AF23" s="457">
        <v>0</v>
      </c>
      <c r="AH23" s="237">
        <v>0</v>
      </c>
      <c r="AI23" s="205">
        <v>0</v>
      </c>
      <c r="AJ23" s="360">
        <v>0</v>
      </c>
      <c r="AK23" s="457">
        <v>0</v>
      </c>
    </row>
    <row r="24" spans="1:37" ht="16.5" customHeight="1">
      <c r="A24" s="178"/>
      <c r="B24" s="190"/>
      <c r="C24" s="463"/>
      <c r="D24" s="463"/>
      <c r="E24" s="199" t="s">
        <v>196</v>
      </c>
      <c r="F24" s="222">
        <v>56.520305491574739</v>
      </c>
      <c r="G24" s="222">
        <v>60.281246211662022</v>
      </c>
      <c r="H24" s="295" t="s">
        <v>37</v>
      </c>
      <c r="I24" s="295" t="s">
        <v>37</v>
      </c>
      <c r="J24" s="222">
        <v>74.781384875211103</v>
      </c>
      <c r="K24" s="222">
        <v>74.169012322512046</v>
      </c>
      <c r="L24" s="222">
        <v>81.219750260846141</v>
      </c>
      <c r="M24" s="222">
        <v>79.890276328632496</v>
      </c>
      <c r="N24" s="295" t="s">
        <v>37</v>
      </c>
      <c r="O24" s="295" t="s">
        <v>37</v>
      </c>
      <c r="P24" s="222">
        <v>73.1245923026745</v>
      </c>
      <c r="Q24" s="460">
        <v>72.373124592302673</v>
      </c>
      <c r="R24" s="178"/>
      <c r="S24" s="190"/>
      <c r="T24" s="463"/>
      <c r="U24" s="463"/>
      <c r="V24" s="227" t="s">
        <v>196</v>
      </c>
      <c r="W24" s="238">
        <v>62.352250489236795</v>
      </c>
      <c r="X24" s="206">
        <v>57.972602739726028</v>
      </c>
      <c r="Y24" s="206">
        <v>82.712191092448535</v>
      </c>
      <c r="Z24" s="206">
        <v>84.336752254422791</v>
      </c>
      <c r="AA24" s="295">
        <v>59.600743443243623</v>
      </c>
      <c r="AB24" s="222">
        <v>54.988641839333653</v>
      </c>
      <c r="AC24" s="222">
        <v>63.45688960515713</v>
      </c>
      <c r="AD24" s="222">
        <v>67.195809830781627</v>
      </c>
      <c r="AE24" s="206">
        <v>37.513698630136986</v>
      </c>
      <c r="AF24" s="460">
        <v>39.219178082191782</v>
      </c>
      <c r="AH24" s="246">
        <v>82.712191092448535</v>
      </c>
      <c r="AI24" s="206">
        <v>84.336752254422791</v>
      </c>
      <c r="AJ24" s="216">
        <v>63.45688960515713</v>
      </c>
      <c r="AK24" s="460">
        <v>67.195809830781627</v>
      </c>
    </row>
    <row r="25" spans="1:37" ht="16.5" customHeight="1">
      <c r="A25" s="175"/>
      <c r="B25" s="188"/>
      <c r="C25" s="188"/>
      <c r="D25" s="188"/>
      <c r="E25" s="188" t="s">
        <v>114</v>
      </c>
      <c r="F25" s="217">
        <v>319.3</v>
      </c>
      <c r="G25" s="217">
        <v>340.6</v>
      </c>
      <c r="H25" s="298" t="s">
        <v>37</v>
      </c>
      <c r="I25" s="298" t="s">
        <v>37</v>
      </c>
      <c r="J25" s="217">
        <v>327.5</v>
      </c>
      <c r="K25" s="217">
        <v>324.89999999999998</v>
      </c>
      <c r="L25" s="217">
        <v>330.6</v>
      </c>
      <c r="M25" s="217">
        <v>325.2</v>
      </c>
      <c r="N25" s="298" t="s">
        <v>37</v>
      </c>
      <c r="O25" s="298" t="s">
        <v>37</v>
      </c>
      <c r="P25" s="217">
        <v>153.6</v>
      </c>
      <c r="Q25" s="464">
        <v>152</v>
      </c>
      <c r="R25" s="175"/>
      <c r="S25" s="188"/>
      <c r="T25" s="188"/>
      <c r="U25" s="188"/>
      <c r="V25" s="226" t="s">
        <v>114</v>
      </c>
      <c r="W25" s="239">
        <v>87.3</v>
      </c>
      <c r="X25" s="207">
        <v>81.2</v>
      </c>
      <c r="Y25" s="207">
        <v>164.6</v>
      </c>
      <c r="Z25" s="207">
        <v>167.8</v>
      </c>
      <c r="AA25" s="359">
        <v>118.6</v>
      </c>
      <c r="AB25" s="217">
        <v>109.4</v>
      </c>
      <c r="AC25" s="217">
        <v>64.7</v>
      </c>
      <c r="AD25" s="217">
        <v>68.5</v>
      </c>
      <c r="AE25" s="207">
        <v>15</v>
      </c>
      <c r="AF25" s="464">
        <v>15.7</v>
      </c>
      <c r="AH25" s="237">
        <v>164.6</v>
      </c>
      <c r="AI25" s="207">
        <v>167.8</v>
      </c>
      <c r="AJ25" s="360">
        <v>64.7</v>
      </c>
      <c r="AK25" s="464">
        <v>68.5</v>
      </c>
    </row>
    <row r="26" spans="1:37" ht="16.5" customHeight="1">
      <c r="A26" s="443" t="s">
        <v>42</v>
      </c>
      <c r="B26" s="188" t="s">
        <v>50</v>
      </c>
      <c r="C26" s="188"/>
      <c r="D26" s="188"/>
      <c r="E26" s="188" t="s">
        <v>115</v>
      </c>
      <c r="F26" s="217">
        <v>864.1</v>
      </c>
      <c r="G26" s="217">
        <v>883.4</v>
      </c>
      <c r="H26" s="298" t="s">
        <v>37</v>
      </c>
      <c r="I26" s="298" t="s">
        <v>37</v>
      </c>
      <c r="J26" s="217">
        <v>860.3</v>
      </c>
      <c r="K26" s="217">
        <v>879.3</v>
      </c>
      <c r="L26" s="217">
        <v>867.4</v>
      </c>
      <c r="M26" s="217">
        <v>884</v>
      </c>
      <c r="N26" s="298" t="s">
        <v>37</v>
      </c>
      <c r="O26" s="298" t="s">
        <v>37</v>
      </c>
      <c r="P26" s="217">
        <v>408.1</v>
      </c>
      <c r="Q26" s="464">
        <v>392.5</v>
      </c>
      <c r="R26" s="443" t="s">
        <v>42</v>
      </c>
      <c r="S26" s="188" t="s">
        <v>50</v>
      </c>
      <c r="T26" s="188"/>
      <c r="U26" s="188"/>
      <c r="V26" s="226" t="s">
        <v>115</v>
      </c>
      <c r="W26" s="239">
        <v>259.8</v>
      </c>
      <c r="X26" s="207">
        <v>263</v>
      </c>
      <c r="Y26" s="207">
        <v>287.39999999999998</v>
      </c>
      <c r="Z26" s="207">
        <v>294.5</v>
      </c>
      <c r="AA26" s="359">
        <v>251.4</v>
      </c>
      <c r="AB26" s="217">
        <v>257</v>
      </c>
      <c r="AC26" s="217">
        <v>213.7</v>
      </c>
      <c r="AD26" s="217">
        <v>248.4</v>
      </c>
      <c r="AE26" s="207">
        <v>88.8</v>
      </c>
      <c r="AF26" s="464">
        <v>96.5</v>
      </c>
      <c r="AH26" s="247">
        <v>287.39999999999998</v>
      </c>
      <c r="AI26" s="207">
        <v>294.5</v>
      </c>
      <c r="AJ26" s="291">
        <v>213.7</v>
      </c>
      <c r="AK26" s="464">
        <v>248.4</v>
      </c>
    </row>
    <row r="27" spans="1:37" ht="16.5" customHeight="1">
      <c r="A27" s="179"/>
      <c r="B27" s="191"/>
      <c r="C27" s="191"/>
      <c r="D27" s="191"/>
      <c r="E27" s="199" t="s">
        <v>357</v>
      </c>
      <c r="F27" s="213">
        <v>1183.4000000000001</v>
      </c>
      <c r="G27" s="213">
        <v>1224</v>
      </c>
      <c r="H27" s="300" t="s">
        <v>37</v>
      </c>
      <c r="I27" s="300" t="s">
        <v>37</v>
      </c>
      <c r="J27" s="213">
        <v>1187.8</v>
      </c>
      <c r="K27" s="213">
        <v>1204.1999999999998</v>
      </c>
      <c r="L27" s="213">
        <v>1198</v>
      </c>
      <c r="M27" s="213">
        <v>1209.2</v>
      </c>
      <c r="N27" s="300" t="s">
        <v>37</v>
      </c>
      <c r="O27" s="300" t="s">
        <v>37</v>
      </c>
      <c r="P27" s="213">
        <v>561.70000000000005</v>
      </c>
      <c r="Q27" s="465">
        <v>544.5</v>
      </c>
      <c r="R27" s="179"/>
      <c r="S27" s="191"/>
      <c r="T27" s="191"/>
      <c r="U27" s="191"/>
      <c r="V27" s="227" t="s">
        <v>357</v>
      </c>
      <c r="W27" s="240">
        <v>347.1</v>
      </c>
      <c r="X27" s="213">
        <v>344.2</v>
      </c>
      <c r="Y27" s="213">
        <v>452</v>
      </c>
      <c r="Z27" s="208">
        <v>462.3</v>
      </c>
      <c r="AA27" s="359">
        <v>370</v>
      </c>
      <c r="AB27" s="213">
        <v>366.4</v>
      </c>
      <c r="AC27" s="213">
        <v>278.39999999999998</v>
      </c>
      <c r="AD27" s="213">
        <v>316.89999999999998</v>
      </c>
      <c r="AE27" s="213">
        <v>103.8</v>
      </c>
      <c r="AF27" s="465">
        <v>112.2</v>
      </c>
      <c r="AH27" s="248">
        <v>452</v>
      </c>
      <c r="AI27" s="208">
        <v>462.3</v>
      </c>
      <c r="AJ27" s="300">
        <v>278.39999999999998</v>
      </c>
      <c r="AK27" s="465">
        <v>316.89999999999998</v>
      </c>
    </row>
    <row r="28" spans="1:37" ht="16.5" customHeight="1">
      <c r="A28" s="175"/>
      <c r="B28" s="188" t="s">
        <v>116</v>
      </c>
      <c r="C28" s="188"/>
      <c r="D28" s="857" t="s">
        <v>378</v>
      </c>
      <c r="E28" s="188" t="s">
        <v>114</v>
      </c>
      <c r="F28" s="217">
        <v>1.7</v>
      </c>
      <c r="G28" s="466">
        <v>1.9</v>
      </c>
      <c r="H28" s="298" t="s">
        <v>37</v>
      </c>
      <c r="I28" s="298" t="s">
        <v>37</v>
      </c>
      <c r="J28" s="217">
        <v>4.3</v>
      </c>
      <c r="K28" s="217">
        <v>4.3</v>
      </c>
      <c r="L28" s="217">
        <v>2.7</v>
      </c>
      <c r="M28" s="217">
        <v>2.7</v>
      </c>
      <c r="N28" s="298" t="s">
        <v>37</v>
      </c>
      <c r="O28" s="298" t="s">
        <v>37</v>
      </c>
      <c r="P28" s="217">
        <v>3.9</v>
      </c>
      <c r="Q28" s="464">
        <v>3.5</v>
      </c>
      <c r="R28" s="175"/>
      <c r="S28" s="188" t="s">
        <v>116</v>
      </c>
      <c r="T28" s="188"/>
      <c r="U28" s="857" t="s">
        <v>378</v>
      </c>
      <c r="V28" s="226" t="s">
        <v>114</v>
      </c>
      <c r="W28" s="239">
        <v>4.9000000000000004</v>
      </c>
      <c r="X28" s="207">
        <v>4.5999999999999996</v>
      </c>
      <c r="Y28" s="291" t="s">
        <v>37</v>
      </c>
      <c r="Z28" s="291" t="s">
        <v>37</v>
      </c>
      <c r="AA28" s="28">
        <v>5</v>
      </c>
      <c r="AB28" s="217">
        <v>4.5999999999999996</v>
      </c>
      <c r="AC28" s="359" t="s">
        <v>37</v>
      </c>
      <c r="AD28" s="298" t="s">
        <v>37</v>
      </c>
      <c r="AE28" s="207">
        <v>2.7</v>
      </c>
      <c r="AF28" s="464">
        <v>3</v>
      </c>
      <c r="AH28" s="247">
        <v>7.3</v>
      </c>
      <c r="AI28" s="291">
        <v>7.1</v>
      </c>
      <c r="AJ28" s="291">
        <v>2.4</v>
      </c>
      <c r="AK28" s="467">
        <v>3.3</v>
      </c>
    </row>
    <row r="29" spans="1:37" ht="16.5" customHeight="1">
      <c r="A29" s="443" t="s">
        <v>119</v>
      </c>
      <c r="B29" s="188" t="s">
        <v>6</v>
      </c>
      <c r="C29" s="188"/>
      <c r="D29" s="858"/>
      <c r="E29" s="188" t="s">
        <v>115</v>
      </c>
      <c r="F29" s="217">
        <v>3.1</v>
      </c>
      <c r="G29" s="217">
        <v>3.2</v>
      </c>
      <c r="H29" s="298" t="s">
        <v>37</v>
      </c>
      <c r="I29" s="298" t="s">
        <v>37</v>
      </c>
      <c r="J29" s="217">
        <v>7.4</v>
      </c>
      <c r="K29" s="217">
        <v>7.7</v>
      </c>
      <c r="L29" s="217">
        <v>4.7</v>
      </c>
      <c r="M29" s="217">
        <v>4.9000000000000004</v>
      </c>
      <c r="N29" s="298" t="s">
        <v>37</v>
      </c>
      <c r="O29" s="298" t="s">
        <v>37</v>
      </c>
      <c r="P29" s="217">
        <v>6.8</v>
      </c>
      <c r="Q29" s="464">
        <v>6</v>
      </c>
      <c r="R29" s="443" t="s">
        <v>119</v>
      </c>
      <c r="S29" s="188" t="s">
        <v>6</v>
      </c>
      <c r="T29" s="188"/>
      <c r="U29" s="858"/>
      <c r="V29" s="226" t="s">
        <v>115</v>
      </c>
      <c r="W29" s="239">
        <v>9.8000000000000007</v>
      </c>
      <c r="X29" s="207">
        <v>10</v>
      </c>
      <c r="Y29" s="291" t="s">
        <v>37</v>
      </c>
      <c r="Z29" s="291" t="s">
        <v>37</v>
      </c>
      <c r="AA29" s="359">
        <v>7</v>
      </c>
      <c r="AB29" s="217">
        <v>7.2</v>
      </c>
      <c r="AC29" s="359" t="s">
        <v>37</v>
      </c>
      <c r="AD29" s="298" t="s">
        <v>37</v>
      </c>
      <c r="AE29" s="207">
        <v>10.7</v>
      </c>
      <c r="AF29" s="464">
        <v>12.2</v>
      </c>
      <c r="AH29" s="247">
        <v>8.5</v>
      </c>
      <c r="AI29" s="291">
        <v>8.1999999999999993</v>
      </c>
      <c r="AJ29" s="291">
        <v>6.4</v>
      </c>
      <c r="AK29" s="467">
        <v>9.5</v>
      </c>
    </row>
    <row r="30" spans="1:37" ht="16.5" customHeight="1">
      <c r="A30" s="175"/>
      <c r="B30" s="188" t="s">
        <v>120</v>
      </c>
      <c r="C30" s="188"/>
      <c r="D30" s="854" t="s">
        <v>267</v>
      </c>
      <c r="E30" s="188" t="s">
        <v>114</v>
      </c>
      <c r="F30" s="217">
        <v>0.6</v>
      </c>
      <c r="G30" s="217">
        <v>0.7</v>
      </c>
      <c r="H30" s="298" t="s">
        <v>37</v>
      </c>
      <c r="I30" s="298" t="s">
        <v>37</v>
      </c>
      <c r="J30" s="217">
        <v>0.7</v>
      </c>
      <c r="K30" s="217">
        <v>0.7</v>
      </c>
      <c r="L30" s="217">
        <v>0.7</v>
      </c>
      <c r="M30" s="217">
        <v>0.7</v>
      </c>
      <c r="N30" s="298" t="s">
        <v>37</v>
      </c>
      <c r="O30" s="298" t="s">
        <v>37</v>
      </c>
      <c r="P30" s="217">
        <v>0.9</v>
      </c>
      <c r="Q30" s="464">
        <v>0.9</v>
      </c>
      <c r="R30" s="175"/>
      <c r="S30" s="188" t="s">
        <v>120</v>
      </c>
      <c r="T30" s="188"/>
      <c r="U30" s="854" t="s">
        <v>267</v>
      </c>
      <c r="V30" s="226" t="s">
        <v>114</v>
      </c>
      <c r="W30" s="239">
        <v>0.8</v>
      </c>
      <c r="X30" s="207">
        <v>0.6</v>
      </c>
      <c r="Y30" s="291" t="s">
        <v>37</v>
      </c>
      <c r="Z30" s="291" t="s">
        <v>37</v>
      </c>
      <c r="AA30" s="359">
        <v>0.9</v>
      </c>
      <c r="AB30" s="217">
        <v>0.8</v>
      </c>
      <c r="AC30" s="359" t="s">
        <v>37</v>
      </c>
      <c r="AD30" s="298" t="s">
        <v>37</v>
      </c>
      <c r="AE30" s="207">
        <v>0.5</v>
      </c>
      <c r="AF30" s="464">
        <v>0.6</v>
      </c>
      <c r="AH30" s="247">
        <v>0.9</v>
      </c>
      <c r="AI30" s="291">
        <v>0.9</v>
      </c>
      <c r="AJ30" s="291">
        <v>0.9</v>
      </c>
      <c r="AK30" s="467">
        <v>1.1000000000000001</v>
      </c>
    </row>
    <row r="31" spans="1:37" ht="16.5" customHeight="1">
      <c r="A31" s="179"/>
      <c r="B31" s="191" t="s">
        <v>124</v>
      </c>
      <c r="C31" s="191"/>
      <c r="D31" s="855"/>
      <c r="E31" s="191" t="s">
        <v>115</v>
      </c>
      <c r="F31" s="213">
        <v>1.1000000000000001</v>
      </c>
      <c r="G31" s="213">
        <v>1.2</v>
      </c>
      <c r="H31" s="300" t="s">
        <v>37</v>
      </c>
      <c r="I31" s="300" t="s">
        <v>37</v>
      </c>
      <c r="J31" s="213">
        <v>1.3</v>
      </c>
      <c r="K31" s="213">
        <v>1.3</v>
      </c>
      <c r="L31" s="213">
        <v>1.2</v>
      </c>
      <c r="M31" s="213">
        <v>1.3</v>
      </c>
      <c r="N31" s="300" t="s">
        <v>37</v>
      </c>
      <c r="O31" s="300" t="s">
        <v>37</v>
      </c>
      <c r="P31" s="213">
        <v>1.6</v>
      </c>
      <c r="Q31" s="465">
        <v>1.5</v>
      </c>
      <c r="R31" s="179"/>
      <c r="S31" s="191" t="s">
        <v>124</v>
      </c>
      <c r="T31" s="191"/>
      <c r="U31" s="855"/>
      <c r="V31" s="228" t="s">
        <v>115</v>
      </c>
      <c r="W31" s="241">
        <v>1.5</v>
      </c>
      <c r="X31" s="208">
        <v>1.3</v>
      </c>
      <c r="Y31" s="294" t="s">
        <v>37</v>
      </c>
      <c r="Z31" s="294" t="s">
        <v>37</v>
      </c>
      <c r="AA31" s="359">
        <v>1.2</v>
      </c>
      <c r="AB31" s="213">
        <v>1.2</v>
      </c>
      <c r="AC31" s="295" t="s">
        <v>37</v>
      </c>
      <c r="AD31" s="300" t="s">
        <v>37</v>
      </c>
      <c r="AE31" s="208">
        <v>2.1</v>
      </c>
      <c r="AF31" s="465">
        <v>2.6</v>
      </c>
      <c r="AH31" s="249">
        <v>1.1000000000000001</v>
      </c>
      <c r="AI31" s="294">
        <v>1.1000000000000001</v>
      </c>
      <c r="AJ31" s="294">
        <v>2.5</v>
      </c>
      <c r="AK31" s="468">
        <v>3.2</v>
      </c>
    </row>
    <row r="32" spans="1:37" s="4" customFormat="1" ht="16.5" customHeight="1">
      <c r="A32" s="180" t="s">
        <v>125</v>
      </c>
      <c r="B32" s="17" t="s">
        <v>127</v>
      </c>
      <c r="C32" s="17"/>
      <c r="D32" s="17"/>
      <c r="E32" s="17" t="s">
        <v>128</v>
      </c>
      <c r="F32" s="214">
        <v>64824</v>
      </c>
      <c r="G32" s="214">
        <v>65073</v>
      </c>
      <c r="H32" s="296" t="s">
        <v>37</v>
      </c>
      <c r="I32" s="296" t="s">
        <v>37</v>
      </c>
      <c r="J32" s="218">
        <v>64286</v>
      </c>
      <c r="K32" s="218">
        <v>67019</v>
      </c>
      <c r="L32" s="218">
        <v>70432</v>
      </c>
      <c r="M32" s="218">
        <v>79790</v>
      </c>
      <c r="N32" s="296" t="s">
        <v>37</v>
      </c>
      <c r="O32" s="296" t="s">
        <v>37</v>
      </c>
      <c r="P32" s="218">
        <v>44618</v>
      </c>
      <c r="Q32" s="469">
        <v>47889</v>
      </c>
      <c r="R32" s="180" t="s">
        <v>125</v>
      </c>
      <c r="S32" s="17" t="s">
        <v>127</v>
      </c>
      <c r="T32" s="17"/>
      <c r="U32" s="17"/>
      <c r="V32" s="229" t="s">
        <v>128</v>
      </c>
      <c r="W32" s="242">
        <v>30575</v>
      </c>
      <c r="X32" s="209">
        <v>34302</v>
      </c>
      <c r="Y32" s="289" t="s">
        <v>37</v>
      </c>
      <c r="Z32" s="289" t="s">
        <v>37</v>
      </c>
      <c r="AA32" s="371">
        <v>36672</v>
      </c>
      <c r="AB32" s="218">
        <v>43094</v>
      </c>
      <c r="AC32" s="296" t="s">
        <v>37</v>
      </c>
      <c r="AD32" s="296" t="s">
        <v>37</v>
      </c>
      <c r="AE32" s="209">
        <v>25277</v>
      </c>
      <c r="AF32" s="469">
        <v>43574</v>
      </c>
      <c r="AH32" s="250">
        <v>35117</v>
      </c>
      <c r="AI32" s="289">
        <v>35868</v>
      </c>
      <c r="AJ32" s="289">
        <v>56351</v>
      </c>
      <c r="AK32" s="470">
        <v>62925</v>
      </c>
    </row>
    <row r="33" spans="1:37" s="4" customFormat="1" ht="16.5" customHeight="1">
      <c r="A33" s="181"/>
      <c r="B33" s="192" t="s">
        <v>130</v>
      </c>
      <c r="C33" s="192"/>
      <c r="D33" s="192"/>
      <c r="E33" s="192" t="s">
        <v>131</v>
      </c>
      <c r="F33" s="215">
        <v>19924</v>
      </c>
      <c r="G33" s="215">
        <v>19858</v>
      </c>
      <c r="H33" s="297" t="s">
        <v>37</v>
      </c>
      <c r="I33" s="297" t="s">
        <v>37</v>
      </c>
      <c r="J33" s="215">
        <v>18814</v>
      </c>
      <c r="K33" s="215">
        <v>19416</v>
      </c>
      <c r="L33" s="215">
        <v>16178</v>
      </c>
      <c r="M33" s="215">
        <v>16350</v>
      </c>
      <c r="N33" s="297" t="s">
        <v>37</v>
      </c>
      <c r="O33" s="297" t="s">
        <v>37</v>
      </c>
      <c r="P33" s="215">
        <v>13888</v>
      </c>
      <c r="Q33" s="471">
        <v>14129</v>
      </c>
      <c r="R33" s="181"/>
      <c r="S33" s="192" t="s">
        <v>130</v>
      </c>
      <c r="T33" s="192"/>
      <c r="U33" s="192"/>
      <c r="V33" s="230" t="s">
        <v>131</v>
      </c>
      <c r="W33" s="243">
        <v>13132</v>
      </c>
      <c r="X33" s="210">
        <v>12343</v>
      </c>
      <c r="Y33" s="290" t="s">
        <v>37</v>
      </c>
      <c r="Z33" s="290" t="s">
        <v>37</v>
      </c>
      <c r="AA33" s="372">
        <v>13259</v>
      </c>
      <c r="AB33" s="215">
        <v>13298</v>
      </c>
      <c r="AC33" s="297" t="s">
        <v>37</v>
      </c>
      <c r="AD33" s="297" t="s">
        <v>37</v>
      </c>
      <c r="AE33" s="210">
        <v>10419</v>
      </c>
      <c r="AF33" s="471">
        <v>10268</v>
      </c>
      <c r="AH33" s="251">
        <v>12852</v>
      </c>
      <c r="AI33" s="290">
        <v>12717</v>
      </c>
      <c r="AJ33" s="290">
        <v>12892</v>
      </c>
      <c r="AK33" s="472">
        <v>14500</v>
      </c>
    </row>
    <row r="34" spans="1:37" s="4" customFormat="1" ht="16.5" customHeight="1">
      <c r="A34" s="180" t="s">
        <v>134</v>
      </c>
      <c r="B34" s="17" t="s">
        <v>137</v>
      </c>
      <c r="C34" s="17"/>
      <c r="D34" s="17"/>
      <c r="E34" s="17" t="s">
        <v>379</v>
      </c>
      <c r="F34" s="218">
        <v>171.74078089517252</v>
      </c>
      <c r="G34" s="218">
        <v>183.92257296009529</v>
      </c>
      <c r="H34" s="296" t="s">
        <v>37</v>
      </c>
      <c r="I34" s="296" t="s">
        <v>37</v>
      </c>
      <c r="J34" s="218">
        <v>412.78887821539121</v>
      </c>
      <c r="K34" s="218">
        <v>435.74659557605014</v>
      </c>
      <c r="L34" s="218">
        <v>267.2289272890485</v>
      </c>
      <c r="M34" s="218">
        <v>294.54644461587333</v>
      </c>
      <c r="N34" s="296" t="s">
        <v>37</v>
      </c>
      <c r="O34" s="296" t="s">
        <v>37</v>
      </c>
      <c r="P34" s="218">
        <v>267.24023464458247</v>
      </c>
      <c r="Q34" s="469">
        <v>251.26713102409639</v>
      </c>
      <c r="R34" s="180" t="s">
        <v>134</v>
      </c>
      <c r="S34" s="17" t="s">
        <v>137</v>
      </c>
      <c r="T34" s="17"/>
      <c r="U34" s="17"/>
      <c r="V34" s="229" t="s">
        <v>379</v>
      </c>
      <c r="W34" s="242">
        <v>279.1207401696222</v>
      </c>
      <c r="X34" s="209">
        <v>281.59563182527302</v>
      </c>
      <c r="Y34" s="289" t="s">
        <v>37</v>
      </c>
      <c r="Z34" s="289" t="s">
        <v>37</v>
      </c>
      <c r="AA34" s="209">
        <v>274.48692960330197</v>
      </c>
      <c r="AB34" s="218">
        <v>295.43753618154454</v>
      </c>
      <c r="AC34" s="296" t="s">
        <v>37</v>
      </c>
      <c r="AD34" s="296" t="s">
        <v>37</v>
      </c>
      <c r="AE34" s="209">
        <v>179.63063956370848</v>
      </c>
      <c r="AF34" s="469">
        <v>255.7752221641401</v>
      </c>
      <c r="AH34" s="250">
        <v>367.37793542074365</v>
      </c>
      <c r="AI34" s="289">
        <v>356.82491078623229</v>
      </c>
      <c r="AJ34" s="289">
        <v>218.01837297131775</v>
      </c>
      <c r="AK34" s="470">
        <v>346.02797571918711</v>
      </c>
    </row>
    <row r="35" spans="1:37" s="4" customFormat="1" ht="16.5" customHeight="1">
      <c r="A35" s="181"/>
      <c r="B35" s="192" t="s">
        <v>130</v>
      </c>
      <c r="C35" s="192"/>
      <c r="D35" s="192"/>
      <c r="E35" s="200" t="s">
        <v>269</v>
      </c>
      <c r="F35" s="215">
        <v>63.09533600667438</v>
      </c>
      <c r="G35" s="215">
        <v>66.48674543154722</v>
      </c>
      <c r="H35" s="297" t="s">
        <v>37</v>
      </c>
      <c r="I35" s="297" t="s">
        <v>37</v>
      </c>
      <c r="J35" s="215">
        <v>70.891142164081074</v>
      </c>
      <c r="K35" s="215">
        <v>74.184303816100979</v>
      </c>
      <c r="L35" s="215">
        <v>69.858443577483797</v>
      </c>
      <c r="M35" s="215">
        <v>76.405113355462959</v>
      </c>
      <c r="N35" s="297" t="s">
        <v>37</v>
      </c>
      <c r="O35" s="297" t="s">
        <v>37</v>
      </c>
      <c r="P35" s="215">
        <v>62.155874799357946</v>
      </c>
      <c r="Q35" s="471">
        <v>64.955681726011846</v>
      </c>
      <c r="R35" s="181"/>
      <c r="S35" s="192" t="s">
        <v>130</v>
      </c>
      <c r="T35" s="192"/>
      <c r="U35" s="192"/>
      <c r="V35" s="231" t="s">
        <v>269</v>
      </c>
      <c r="W35" s="243">
        <v>43.210742420625451</v>
      </c>
      <c r="X35" s="210">
        <v>38.043037494467512</v>
      </c>
      <c r="Y35" s="290" t="s">
        <v>37</v>
      </c>
      <c r="Z35" s="290" t="s">
        <v>37</v>
      </c>
      <c r="AA35" s="210">
        <v>47.499603190349589</v>
      </c>
      <c r="AB35" s="215">
        <v>49.942144716497367</v>
      </c>
      <c r="AC35" s="297" t="s">
        <v>37</v>
      </c>
      <c r="AD35" s="297" t="s">
        <v>37</v>
      </c>
      <c r="AE35" s="210">
        <v>35.451565557729943</v>
      </c>
      <c r="AF35" s="471">
        <v>54.578694924707193</v>
      </c>
      <c r="AH35" s="251">
        <v>47.375940442579768</v>
      </c>
      <c r="AI35" s="290">
        <v>47.736748082668555</v>
      </c>
      <c r="AJ35" s="290">
        <v>85.334638433879348</v>
      </c>
      <c r="AK35" s="472">
        <v>116.75497573355894</v>
      </c>
    </row>
    <row r="36" spans="1:37" s="4" customFormat="1" ht="16.5" customHeight="1">
      <c r="A36" s="180" t="s">
        <v>138</v>
      </c>
      <c r="B36" s="17" t="s">
        <v>127</v>
      </c>
      <c r="C36" s="17"/>
      <c r="D36" s="17"/>
      <c r="E36" s="17" t="s">
        <v>141</v>
      </c>
      <c r="F36" s="218">
        <v>524.73216670914337</v>
      </c>
      <c r="G36" s="218">
        <v>495.21061776688231</v>
      </c>
      <c r="H36" s="296" t="s">
        <v>37</v>
      </c>
      <c r="I36" s="296" t="s">
        <v>37</v>
      </c>
      <c r="J36" s="218">
        <v>1104.6702508741846</v>
      </c>
      <c r="K36" s="218">
        <v>1020.015229633375</v>
      </c>
      <c r="L36" s="218">
        <v>722.40309212094508</v>
      </c>
      <c r="M36" s="218">
        <v>676.61063501868057</v>
      </c>
      <c r="N36" s="296" t="s">
        <v>37</v>
      </c>
      <c r="O36" s="296" t="s">
        <v>37</v>
      </c>
      <c r="P36" s="218">
        <v>646.82854983430548</v>
      </c>
      <c r="Q36" s="469">
        <v>597.04223204756818</v>
      </c>
      <c r="R36" s="180" t="s">
        <v>138</v>
      </c>
      <c r="S36" s="17" t="s">
        <v>127</v>
      </c>
      <c r="T36" s="17"/>
      <c r="U36" s="17"/>
      <c r="V36" s="229" t="s">
        <v>141</v>
      </c>
      <c r="W36" s="242">
        <v>270.28696462409835</v>
      </c>
      <c r="X36" s="209">
        <v>563.761546356483</v>
      </c>
      <c r="Y36" s="289" t="s">
        <v>37</v>
      </c>
      <c r="Z36" s="289" t="s">
        <v>37</v>
      </c>
      <c r="AA36" s="209">
        <v>218.95349507289805</v>
      </c>
      <c r="AB36" s="218">
        <v>314.66632809524276</v>
      </c>
      <c r="AC36" s="296" t="s">
        <v>37</v>
      </c>
      <c r="AD36" s="296" t="s">
        <v>37</v>
      </c>
      <c r="AE36" s="209">
        <v>847.2778519507491</v>
      </c>
      <c r="AF36" s="469">
        <v>870.45634306544241</v>
      </c>
      <c r="AH36" s="250">
        <v>495.90009025201135</v>
      </c>
      <c r="AI36" s="289">
        <v>554.92111990077592</v>
      </c>
      <c r="AJ36" s="289">
        <v>485.15208219528353</v>
      </c>
      <c r="AK36" s="470">
        <v>388.11400848999392</v>
      </c>
    </row>
    <row r="37" spans="1:37" s="4" customFormat="1" ht="16.5" customHeight="1">
      <c r="A37" s="181"/>
      <c r="B37" s="192" t="s">
        <v>142</v>
      </c>
      <c r="C37" s="192"/>
      <c r="D37" s="192"/>
      <c r="E37" s="192" t="s">
        <v>143</v>
      </c>
      <c r="F37" s="215">
        <v>5052.762160352996</v>
      </c>
      <c r="G37" s="215">
        <v>5012.1423451010241</v>
      </c>
      <c r="H37" s="297" t="s">
        <v>37</v>
      </c>
      <c r="I37" s="297" t="s">
        <v>37</v>
      </c>
      <c r="J37" s="215">
        <v>4711.1804085020167</v>
      </c>
      <c r="K37" s="215">
        <v>5226.0998594419207</v>
      </c>
      <c r="L37" s="215">
        <v>4733.8235427233476</v>
      </c>
      <c r="M37" s="215">
        <v>5141.2015520146806</v>
      </c>
      <c r="N37" s="297" t="s">
        <v>37</v>
      </c>
      <c r="O37" s="297" t="s">
        <v>37</v>
      </c>
      <c r="P37" s="215">
        <v>2240.796366995472</v>
      </c>
      <c r="Q37" s="471">
        <v>2245.1924670383214</v>
      </c>
      <c r="R37" s="181"/>
      <c r="S37" s="192" t="s">
        <v>142</v>
      </c>
      <c r="T37" s="192"/>
      <c r="U37" s="192"/>
      <c r="V37" s="230" t="s">
        <v>143</v>
      </c>
      <c r="W37" s="243">
        <v>1295.4657286137544</v>
      </c>
      <c r="X37" s="210">
        <v>1050.8039685254876</v>
      </c>
      <c r="Y37" s="290" t="s">
        <v>37</v>
      </c>
      <c r="Z37" s="290" t="s">
        <v>37</v>
      </c>
      <c r="AA37" s="210">
        <v>1289.8442152173495</v>
      </c>
      <c r="AB37" s="215">
        <v>1344.1220419763456</v>
      </c>
      <c r="AC37" s="297" t="s">
        <v>37</v>
      </c>
      <c r="AD37" s="297" t="s">
        <v>37</v>
      </c>
      <c r="AE37" s="210">
        <v>1025.14463729417</v>
      </c>
      <c r="AF37" s="471">
        <v>754.42759379621032</v>
      </c>
      <c r="AH37" s="251">
        <v>673.41885418514778</v>
      </c>
      <c r="AI37" s="290">
        <v>666.72212726695204</v>
      </c>
      <c r="AJ37" s="290">
        <v>2525.9359127837374</v>
      </c>
      <c r="AK37" s="472">
        <v>2482.2337112374216</v>
      </c>
    </row>
    <row r="38" spans="1:37" s="4" customFormat="1" ht="16.5" customHeight="1">
      <c r="A38" s="182" t="s">
        <v>144</v>
      </c>
      <c r="B38" s="193" t="s">
        <v>132</v>
      </c>
      <c r="C38" s="192"/>
      <c r="D38" s="192"/>
      <c r="E38" s="192"/>
      <c r="F38" s="393">
        <v>802.94099983699243</v>
      </c>
      <c r="G38" s="393">
        <v>816.3616619072518</v>
      </c>
      <c r="H38" s="370">
        <v>0</v>
      </c>
      <c r="I38" s="370">
        <v>0</v>
      </c>
      <c r="J38" s="394">
        <v>0</v>
      </c>
      <c r="K38" s="394">
        <v>0</v>
      </c>
      <c r="L38" s="394">
        <v>0</v>
      </c>
      <c r="M38" s="394">
        <v>0</v>
      </c>
      <c r="N38" s="297" t="s">
        <v>37</v>
      </c>
      <c r="O38" s="297" t="s">
        <v>37</v>
      </c>
      <c r="P38" s="215">
        <v>727.51115075825157</v>
      </c>
      <c r="Q38" s="471">
        <v>779.19385658146155</v>
      </c>
      <c r="R38" s="182" t="s">
        <v>144</v>
      </c>
      <c r="S38" s="193" t="s">
        <v>132</v>
      </c>
      <c r="T38" s="192"/>
      <c r="U38" s="192"/>
      <c r="V38" s="230"/>
      <c r="W38" s="243">
        <v>651.43431046387548</v>
      </c>
      <c r="X38" s="210">
        <v>670.53740210640024</v>
      </c>
      <c r="Y38" s="290" t="s">
        <v>37</v>
      </c>
      <c r="Z38" s="290" t="s">
        <v>37</v>
      </c>
      <c r="AA38" s="370">
        <v>0</v>
      </c>
      <c r="AB38" s="222">
        <v>0</v>
      </c>
      <c r="AC38" s="370" t="s">
        <v>37</v>
      </c>
      <c r="AD38" s="370" t="s">
        <v>37</v>
      </c>
      <c r="AE38" s="210">
        <v>979.18568559430344</v>
      </c>
      <c r="AF38" s="471">
        <v>959.83234369542436</v>
      </c>
      <c r="AH38" s="252">
        <v>845.88368454342685</v>
      </c>
      <c r="AI38" s="473">
        <v>832.62594273401021</v>
      </c>
      <c r="AJ38" s="361">
        <v>0</v>
      </c>
      <c r="AK38" s="474">
        <v>0</v>
      </c>
    </row>
    <row r="39" spans="1:37" ht="16.5" customHeight="1">
      <c r="A39" s="175"/>
      <c r="B39" s="188"/>
      <c r="C39" s="188"/>
      <c r="D39" s="188"/>
      <c r="E39" s="188" t="s">
        <v>145</v>
      </c>
      <c r="F39" s="217">
        <v>69.676807752400677</v>
      </c>
      <c r="G39" s="217">
        <v>63.326105345930685</v>
      </c>
      <c r="H39" s="298" t="s">
        <v>37</v>
      </c>
      <c r="I39" s="298" t="s">
        <v>37</v>
      </c>
      <c r="J39" s="217">
        <v>60.209701744015817</v>
      </c>
      <c r="K39" s="217">
        <v>66.472409021029989</v>
      </c>
      <c r="L39" s="217">
        <v>55.478425033727198</v>
      </c>
      <c r="M39" s="217">
        <v>54.662731386078498</v>
      </c>
      <c r="N39" s="298" t="s">
        <v>37</v>
      </c>
      <c r="O39" s="298" t="s">
        <v>37</v>
      </c>
      <c r="P39" s="217">
        <v>79.84340513926756</v>
      </c>
      <c r="Q39" s="464">
        <v>83.616822844961575</v>
      </c>
      <c r="R39" s="175"/>
      <c r="S39" s="188"/>
      <c r="T39" s="188"/>
      <c r="U39" s="188"/>
      <c r="V39" s="226" t="s">
        <v>145</v>
      </c>
      <c r="W39" s="239">
        <v>100</v>
      </c>
      <c r="X39" s="207">
        <v>100</v>
      </c>
      <c r="Y39" s="291" t="s">
        <v>37</v>
      </c>
      <c r="Z39" s="291" t="s">
        <v>37</v>
      </c>
      <c r="AA39" s="298">
        <v>100</v>
      </c>
      <c r="AB39" s="217">
        <v>102.79648654520624</v>
      </c>
      <c r="AC39" s="298" t="s">
        <v>37</v>
      </c>
      <c r="AD39" s="298" t="s">
        <v>37</v>
      </c>
      <c r="AE39" s="207">
        <v>127.61096034316731</v>
      </c>
      <c r="AF39" s="464">
        <v>105.85097977243996</v>
      </c>
      <c r="AH39" s="247">
        <v>0</v>
      </c>
      <c r="AI39" s="291">
        <v>14.912436115843272</v>
      </c>
      <c r="AJ39" s="291">
        <v>81.71146567006852</v>
      </c>
      <c r="AK39" s="467">
        <v>79.690148305084733</v>
      </c>
    </row>
    <row r="40" spans="1:37" ht="16.5" customHeight="1">
      <c r="A40" s="443" t="s">
        <v>65</v>
      </c>
      <c r="B40" s="853" t="s">
        <v>380</v>
      </c>
      <c r="C40" s="853"/>
      <c r="D40" s="853"/>
      <c r="E40" s="188" t="s">
        <v>139</v>
      </c>
      <c r="F40" s="217">
        <v>94.211888220680535</v>
      </c>
      <c r="G40" s="217">
        <v>93.675320524705256</v>
      </c>
      <c r="H40" s="298" t="s">
        <v>37</v>
      </c>
      <c r="I40" s="298" t="s">
        <v>37</v>
      </c>
      <c r="J40" s="217">
        <v>76.728060755925782</v>
      </c>
      <c r="K40" s="217">
        <v>80.061807601666928</v>
      </c>
      <c r="L40" s="217">
        <v>62.941121730029614</v>
      </c>
      <c r="M40" s="217">
        <v>62.895624113131866</v>
      </c>
      <c r="N40" s="298" t="s">
        <v>37</v>
      </c>
      <c r="O40" s="298" t="s">
        <v>37</v>
      </c>
      <c r="P40" s="217">
        <v>72.724442317560431</v>
      </c>
      <c r="Q40" s="464">
        <v>75.390829133488637</v>
      </c>
      <c r="R40" s="443" t="s">
        <v>65</v>
      </c>
      <c r="S40" s="853" t="s">
        <v>380</v>
      </c>
      <c r="T40" s="853"/>
      <c r="U40" s="853"/>
      <c r="V40" s="226" t="s">
        <v>139</v>
      </c>
      <c r="W40" s="239">
        <v>100</v>
      </c>
      <c r="X40" s="207">
        <v>100</v>
      </c>
      <c r="Y40" s="291" t="s">
        <v>37</v>
      </c>
      <c r="Z40" s="291" t="s">
        <v>37</v>
      </c>
      <c r="AA40" s="298">
        <v>100</v>
      </c>
      <c r="AB40" s="217">
        <v>100.05086248237977</v>
      </c>
      <c r="AC40" s="298" t="s">
        <v>37</v>
      </c>
      <c r="AD40" s="298" t="s">
        <v>37</v>
      </c>
      <c r="AE40" s="207">
        <v>65.121915925041606</v>
      </c>
      <c r="AF40" s="464">
        <v>103.34579268848574</v>
      </c>
      <c r="AH40" s="247">
        <v>0</v>
      </c>
      <c r="AI40" s="291">
        <v>38.960729599128832</v>
      </c>
      <c r="AJ40" s="291">
        <v>81.710678280395172</v>
      </c>
      <c r="AK40" s="467">
        <v>77.442142617567782</v>
      </c>
    </row>
    <row r="41" spans="1:37" ht="16.5" customHeight="1">
      <c r="A41" s="179"/>
      <c r="B41" s="191"/>
      <c r="C41" s="191"/>
      <c r="D41" s="191"/>
      <c r="E41" s="199" t="s">
        <v>381</v>
      </c>
      <c r="F41" s="213">
        <v>91.903621249966278</v>
      </c>
      <c r="G41" s="213">
        <v>90.946377292130123</v>
      </c>
      <c r="H41" s="300" t="s">
        <v>37</v>
      </c>
      <c r="I41" s="300" t="s">
        <v>37</v>
      </c>
      <c r="J41" s="213">
        <v>73.590542125818175</v>
      </c>
      <c r="K41" s="213">
        <v>77.842605214882227</v>
      </c>
      <c r="L41" s="213">
        <v>61.953062485103572</v>
      </c>
      <c r="M41" s="213">
        <v>61.938139994186322</v>
      </c>
      <c r="N41" s="300" t="s">
        <v>37</v>
      </c>
      <c r="O41" s="300" t="s">
        <v>37</v>
      </c>
      <c r="P41" s="213">
        <v>74.319091391078103</v>
      </c>
      <c r="Q41" s="465">
        <v>77.118788350891265</v>
      </c>
      <c r="R41" s="179"/>
      <c r="S41" s="191"/>
      <c r="T41" s="191"/>
      <c r="U41" s="191"/>
      <c r="V41" s="227" t="s">
        <v>381</v>
      </c>
      <c r="W41" s="241">
        <v>100</v>
      </c>
      <c r="X41" s="208">
        <v>100</v>
      </c>
      <c r="Y41" s="294" t="s">
        <v>37</v>
      </c>
      <c r="Z41" s="294" t="s">
        <v>37</v>
      </c>
      <c r="AA41" s="300">
        <v>100</v>
      </c>
      <c r="AB41" s="213">
        <v>100.57169772439578</v>
      </c>
      <c r="AC41" s="300" t="s">
        <v>37</v>
      </c>
      <c r="AD41" s="300" t="s">
        <v>37</v>
      </c>
      <c r="AE41" s="208">
        <v>93.398431310410388</v>
      </c>
      <c r="AF41" s="465">
        <v>104.6878306878307</v>
      </c>
      <c r="AH41" s="249">
        <v>0</v>
      </c>
      <c r="AI41" s="294">
        <v>28.036995536515757</v>
      </c>
      <c r="AJ41" s="294">
        <v>81.71080514607965</v>
      </c>
      <c r="AK41" s="468">
        <v>77.746106660841733</v>
      </c>
    </row>
    <row r="42" spans="1:37" ht="16.5" customHeight="1">
      <c r="A42" s="175"/>
      <c r="B42" s="845" t="s">
        <v>285</v>
      </c>
      <c r="C42" s="846"/>
      <c r="D42" s="846"/>
      <c r="E42" s="201" t="s">
        <v>382</v>
      </c>
      <c r="F42" s="217">
        <v>14.240993154252109</v>
      </c>
      <c r="G42" s="217">
        <v>13.745336878169464</v>
      </c>
      <c r="H42" s="298" t="s">
        <v>37</v>
      </c>
      <c r="I42" s="298" t="s">
        <v>37</v>
      </c>
      <c r="J42" s="217">
        <v>12.08966496777308</v>
      </c>
      <c r="K42" s="217">
        <v>13.355687186276763</v>
      </c>
      <c r="L42" s="217">
        <v>9.4082570459956187</v>
      </c>
      <c r="M42" s="217">
        <v>9.2572085313021883</v>
      </c>
      <c r="N42" s="298" t="s">
        <v>37</v>
      </c>
      <c r="O42" s="298" t="s">
        <v>37</v>
      </c>
      <c r="P42" s="217">
        <v>8.5792695886255004</v>
      </c>
      <c r="Q42" s="464">
        <v>8.2579186367889861</v>
      </c>
      <c r="R42" s="175"/>
      <c r="S42" s="845" t="s">
        <v>285</v>
      </c>
      <c r="T42" s="846"/>
      <c r="U42" s="846"/>
      <c r="V42" s="232" t="s">
        <v>382</v>
      </c>
      <c r="W42" s="239">
        <v>8.2623150790730673</v>
      </c>
      <c r="X42" s="207">
        <v>8.3666292157240783</v>
      </c>
      <c r="Y42" s="291" t="s">
        <v>37</v>
      </c>
      <c r="Z42" s="291" t="s">
        <v>37</v>
      </c>
      <c r="AA42" s="298">
        <v>6.561740964673203</v>
      </c>
      <c r="AB42" s="217">
        <v>6.6942196047018179</v>
      </c>
      <c r="AC42" s="298" t="s">
        <v>37</v>
      </c>
      <c r="AD42" s="298" t="s">
        <v>37</v>
      </c>
      <c r="AE42" s="207">
        <v>13.014917958130356</v>
      </c>
      <c r="AF42" s="464">
        <v>10.109381195099919</v>
      </c>
      <c r="AH42" s="247">
        <v>0</v>
      </c>
      <c r="AI42" s="291">
        <v>1.4610589669191396</v>
      </c>
      <c r="AJ42" s="291">
        <v>9.9108770622203206</v>
      </c>
      <c r="AK42" s="467">
        <v>8.2798032186713435</v>
      </c>
    </row>
    <row r="43" spans="1:37" ht="16.5" customHeight="1">
      <c r="A43" s="443" t="s">
        <v>147</v>
      </c>
      <c r="B43" s="847"/>
      <c r="C43" s="847"/>
      <c r="D43" s="847"/>
      <c r="E43" s="202" t="s">
        <v>43</v>
      </c>
      <c r="F43" s="217">
        <v>8.3164486566349041</v>
      </c>
      <c r="G43" s="217">
        <v>8.0601008400095839</v>
      </c>
      <c r="H43" s="298" t="s">
        <v>37</v>
      </c>
      <c r="I43" s="298" t="s">
        <v>37</v>
      </c>
      <c r="J43" s="217">
        <v>7.0898705312250883</v>
      </c>
      <c r="K43" s="217">
        <v>7.239910134832475</v>
      </c>
      <c r="L43" s="217">
        <v>7.2267732843253549</v>
      </c>
      <c r="M43" s="217">
        <v>6.4697685382041374</v>
      </c>
      <c r="N43" s="298" t="s">
        <v>37</v>
      </c>
      <c r="O43" s="298" t="s">
        <v>37</v>
      </c>
      <c r="P43" s="217">
        <v>7.6917633940042531</v>
      </c>
      <c r="Q43" s="464">
        <v>8.0608502137634215</v>
      </c>
      <c r="R43" s="443" t="s">
        <v>147</v>
      </c>
      <c r="S43" s="847"/>
      <c r="T43" s="847"/>
      <c r="U43" s="847"/>
      <c r="V43" s="233" t="s">
        <v>43</v>
      </c>
      <c r="W43" s="239">
        <v>11.473190954301922</v>
      </c>
      <c r="X43" s="207">
        <v>11.249797787070341</v>
      </c>
      <c r="Y43" s="291" t="s">
        <v>37</v>
      </c>
      <c r="Z43" s="291" t="s">
        <v>37</v>
      </c>
      <c r="AA43" s="298">
        <v>9.4643233816818615</v>
      </c>
      <c r="AB43" s="217">
        <v>8.5724228688863153</v>
      </c>
      <c r="AC43" s="298" t="s">
        <v>37</v>
      </c>
      <c r="AD43" s="298" t="s">
        <v>37</v>
      </c>
      <c r="AE43" s="207">
        <v>20.610518471495798</v>
      </c>
      <c r="AF43" s="464">
        <v>17.544318595211916</v>
      </c>
      <c r="AH43" s="247">
        <v>6.1831445539174918</v>
      </c>
      <c r="AI43" s="291">
        <v>6.1925233681040135</v>
      </c>
      <c r="AJ43" s="291">
        <v>16.427067229857215</v>
      </c>
      <c r="AK43" s="467">
        <v>14.311722980703227</v>
      </c>
    </row>
    <row r="44" spans="1:37" ht="16.5" customHeight="1" thickBot="1">
      <c r="A44" s="183"/>
      <c r="B44" s="848"/>
      <c r="C44" s="848"/>
      <c r="D44" s="848"/>
      <c r="E44" s="203" t="s">
        <v>278</v>
      </c>
      <c r="F44" s="219">
        <v>5.6608133973863364</v>
      </c>
      <c r="G44" s="219">
        <v>5.2226154932222819</v>
      </c>
      <c r="H44" s="299" t="s">
        <v>37</v>
      </c>
      <c r="I44" s="299" t="s">
        <v>37</v>
      </c>
      <c r="J44" s="219">
        <v>4.3096011405367074</v>
      </c>
      <c r="K44" s="219">
        <v>4.0749276546378503</v>
      </c>
      <c r="L44" s="219">
        <v>3.7400187659754542</v>
      </c>
      <c r="M44" s="219">
        <v>3.482819076494549</v>
      </c>
      <c r="N44" s="299" t="s">
        <v>37</v>
      </c>
      <c r="O44" s="299" t="s">
        <v>37</v>
      </c>
      <c r="P44" s="219">
        <v>4.2250480397881258</v>
      </c>
      <c r="Q44" s="475">
        <v>4.0684102889146452</v>
      </c>
      <c r="R44" s="183"/>
      <c r="S44" s="848"/>
      <c r="T44" s="848"/>
      <c r="U44" s="848"/>
      <c r="V44" s="234" t="s">
        <v>278</v>
      </c>
      <c r="W44" s="244">
        <v>5.0486094821070191</v>
      </c>
      <c r="X44" s="211">
        <v>5.1024693245755746</v>
      </c>
      <c r="Y44" s="293" t="s">
        <v>37</v>
      </c>
      <c r="Z44" s="293" t="s">
        <v>37</v>
      </c>
      <c r="AA44" s="299">
        <v>5.7495274792978499</v>
      </c>
      <c r="AB44" s="219">
        <v>5.7024470802533536</v>
      </c>
      <c r="AC44" s="299" t="s">
        <v>37</v>
      </c>
      <c r="AD44" s="299" t="s">
        <v>37</v>
      </c>
      <c r="AE44" s="211">
        <v>5.8744462691304529</v>
      </c>
      <c r="AF44" s="475">
        <v>4.6153877596066195</v>
      </c>
      <c r="AH44" s="253">
        <v>4.022196757180021</v>
      </c>
      <c r="AI44" s="293">
        <v>3.8271299058178463</v>
      </c>
      <c r="AJ44" s="293">
        <v>5.8811962586718831</v>
      </c>
      <c r="AK44" s="476">
        <v>4.7285104111051783</v>
      </c>
    </row>
  </sheetData>
  <mergeCells count="57">
    <mergeCell ref="AH3:AK3"/>
    <mergeCell ref="W3:AD3"/>
    <mergeCell ref="J4:K4"/>
    <mergeCell ref="W4:X4"/>
    <mergeCell ref="Y4:Z4"/>
    <mergeCell ref="AA4:AB4"/>
    <mergeCell ref="AE4:AF4"/>
    <mergeCell ref="AC4:AD4"/>
    <mergeCell ref="AE3:AF3"/>
    <mergeCell ref="H3:O3"/>
    <mergeCell ref="N4:O4"/>
    <mergeCell ref="L4:M4"/>
    <mergeCell ref="H4:I4"/>
    <mergeCell ref="P4:Q4"/>
    <mergeCell ref="F4:G4"/>
    <mergeCell ref="P3:Q3"/>
    <mergeCell ref="F3:G3"/>
    <mergeCell ref="B9:E9"/>
    <mergeCell ref="S9:V9"/>
    <mergeCell ref="C7:E7"/>
    <mergeCell ref="T7:V7"/>
    <mergeCell ref="C8:E8"/>
    <mergeCell ref="T8:V8"/>
    <mergeCell ref="B6:E6"/>
    <mergeCell ref="S6:V6"/>
    <mergeCell ref="C10:E10"/>
    <mergeCell ref="T10:V10"/>
    <mergeCell ref="C11:E11"/>
    <mergeCell ref="T11:V11"/>
    <mergeCell ref="B12:E12"/>
    <mergeCell ref="S12:V12"/>
    <mergeCell ref="B13:E13"/>
    <mergeCell ref="S13:V13"/>
    <mergeCell ref="C14:E14"/>
    <mergeCell ref="T14:V14"/>
    <mergeCell ref="D15:E15"/>
    <mergeCell ref="U15:V15"/>
    <mergeCell ref="D16:E16"/>
    <mergeCell ref="U16:V16"/>
    <mergeCell ref="C17:E17"/>
    <mergeCell ref="T17:V17"/>
    <mergeCell ref="B18:E18"/>
    <mergeCell ref="S18:V18"/>
    <mergeCell ref="A22:A23"/>
    <mergeCell ref="B22:D23"/>
    <mergeCell ref="R22:R23"/>
    <mergeCell ref="S22:U23"/>
    <mergeCell ref="D28:D29"/>
    <mergeCell ref="U28:U29"/>
    <mergeCell ref="B42:D44"/>
    <mergeCell ref="S42:U44"/>
    <mergeCell ref="B19:E19"/>
    <mergeCell ref="S19:V19"/>
    <mergeCell ref="B40:D40"/>
    <mergeCell ref="S40:U40"/>
    <mergeCell ref="D30:D31"/>
    <mergeCell ref="U30:U31"/>
  </mergeCells>
  <phoneticPr fontId="5"/>
  <pageMargins left="0.74803149606299213" right="0.74803149606299213" top="0.98425196850393704" bottom="0.98425196850393704" header="0.51181102362204722" footer="0.51181102362204722"/>
  <pageSetup paperSize="9" firstPageNumber="25" orientation="portrait" blackAndWhite="1" useFirstPageNumber="1" r:id="rId1"/>
  <headerFooter alignWithMargins="0"/>
  <colBreaks count="2" manualBreakCount="2">
    <brk id="9" max="43" man="1"/>
    <brk id="17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●決算まとめ</vt:lpstr>
      <vt:lpstr>●施設業務</vt:lpstr>
      <vt:lpstr>●貸借対照表</vt:lpstr>
      <vt:lpstr>●損益計算書</vt:lpstr>
      <vt:lpstr>●費用構成表</vt:lpstr>
      <vt:lpstr>●資本的収支</vt:lpstr>
      <vt:lpstr>●職員別給与表</vt:lpstr>
      <vt:lpstr>●財務分析表</vt:lpstr>
      <vt:lpstr>●経営分析表１</vt:lpstr>
      <vt:lpstr>●経営分析表２</vt:lpstr>
      <vt:lpstr>●経営分析表１!Print_Area</vt:lpstr>
      <vt:lpstr>●経営分析表２!Print_Area</vt:lpstr>
      <vt:lpstr>●決算まとめ!Print_Area</vt:lpstr>
      <vt:lpstr>●財務分析表!Print_Area</vt:lpstr>
      <vt:lpstr>●施設業務!Print_Area</vt:lpstr>
      <vt:lpstr>●資本的収支!Print_Area</vt:lpstr>
      <vt:lpstr>●職員別給与表!Print_Area</vt:lpstr>
      <vt:lpstr>●損益計算書!Print_Area</vt:lpstr>
      <vt:lpstr>●貸借対照表!Print_Area</vt:lpstr>
      <vt:lpstr>●費用構成表!Print_Area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前書き部分</dc:title>
  <dc:creator>市町村振興課</dc:creator>
  <cp:lastModifiedBy>松川　卓哉</cp:lastModifiedBy>
  <cp:lastPrinted>2024-03-12T04:39:23Z</cp:lastPrinted>
  <dcterms:created xsi:type="dcterms:W3CDTF">1997-12-10T15:48:42Z</dcterms:created>
  <dcterms:modified xsi:type="dcterms:W3CDTF">2024-03-18T05:27:28Z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2018-06-25T08:11:36Z</vt:filetime>
  </property>
</Properties>
</file>