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<sst xmlns="http://schemas.openxmlformats.org/spreadsheetml/2006/main" count="847" uniqueCount="847">
  <si>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独立行政法人地域医療機能推進機構滋賀病院</t>
  </si>
  <si>
    <t>〒520-0846　大津市富士見台１６－１</t>
  </si>
  <si>
    <t>病棟の建築時期と構造</t>
  </si>
  <si>
    <t>建物情報＼病棟名</t>
  </si>
  <si>
    <t>３B病棟</t>
  </si>
  <si>
    <t>4病棟</t>
  </si>
  <si>
    <t>5A病棟</t>
  </si>
  <si>
    <t>５B病棟</t>
  </si>
  <si>
    <t>6B病棟</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</si>
  <si>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</si>
  <si>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</si>
  <si>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</si>
  <si>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</si>
  <si>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</si>
  <si>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</si>
  <si>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</si>
  <si>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</si>
  <si>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</si>
  <si>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</si>
  <si>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</si>
  <si>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</si>
  <si>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</si>
  <si>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</si>
  <si>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</si>
  <si>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</si>
  <si>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</si>
  <si>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</si>
  <si>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</si>
  <si>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</si>
  <si>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</si>
  <si>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</si>
  <si>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</si>
  <si>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</si>
  <si>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</si>
  <si>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</si>
  <si>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</si>
  <si>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</si>
  <si>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</si>
  <si>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</si>
  <si>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</si>
  <si>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</si>
  <si>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</si>
  <si>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</si>
  <si>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</si>
  <si>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</si>
  <si>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</si>
  <si>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</si>
  <si>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</si>
  <si>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</si>
  <si>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</si>
  <si>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</si>
  <si>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</si>
  <si>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</si>
  <si>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</si>
  <si>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</si>
  <si>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</si>
  <si>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</si>
  <si>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</si>
  <si>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</si>
  <si>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</si>
  <si>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</si>
  <si>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</si>
  <si>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</si>
  <si>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</si>
  <si>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</si>
  <si>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</si>
  <si>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</si>
  <si>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</si>
  <si>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</si>
  <si>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</si>
  <si>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</si>
  <si>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</si>
  <si>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</si>
  <si>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</si>
  <si>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</si>
  <si>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</si>
  <si>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</si>
  <si>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</si>
  <si>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</si>
  <si>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</si>
  <si>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独立行政法人地域医療機能推進機構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</si>
  <si>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</si>
  <si>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</si>
  <si>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</si>
  <si>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</si>
  <si>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</si>
  <si>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</si>
  <si>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</si>
  <si>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</si>
  <si>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</si>
  <si>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</si>
  <si>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</si>
  <si>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</si>
  <si>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</si>
  <si>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</si>
  <si>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</si>
  <si>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</si>
  <si>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</si>
  <si>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</si>
  <si>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</si>
  <si>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</si>
  <si>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</si>
  <si>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</si>
  <si>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</si>
  <si>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循環器内科</t>
  </si>
  <si>
    <t>様式１病院施設票(43)-1</t>
  </si>
  <si>
    <t>複数ある場合、上位３つ</t>
  </si>
  <si>
    <t>外科</t>
  </si>
  <si>
    <t>整形外科</t>
  </si>
  <si>
    <t>様式１病院施設票(43)-2</t>
  </si>
  <si>
    <t>消化器内科（胃腸内科）</t>
  </si>
  <si>
    <t>神経内科</t>
  </si>
  <si>
    <t>様式１病院施設票(43)-3</t>
  </si>
  <si>
    <t>泌尿器科</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</si>
  <si>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</si>
  <si>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</si>
  <si>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</si>
  <si>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</si>
  <si>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</si>
  <si>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</si>
  <si>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</si>
  <si>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</si>
  <si>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</si>
  <si>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</si>
  <si>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</si>
  <si>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</si>
  <si>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</si>
  <si>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</si>
  <si>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</si>
  <si>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</si>
  <si>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</si>
  <si>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</si>
  <si>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</si>
  <si>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</si>
  <si>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</si>
  <si>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</si>
  <si>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</si>
  <si>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</si>
  <si>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</si>
  <si>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</si>
  <si>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</si>
  <si>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</si>
  <si>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</si>
  <si>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</si>
  <si>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</si>
  <si>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</si>
  <si>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</si>
  <si>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</si>
  <si>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</si>
  <si>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</si>
  <si>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</si>
  <si>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</si>
  <si>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</si>
  <si>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</si>
  <si>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</si>
  <si>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</si>
  <si>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</si>
  <si>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</si>
  <si>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</si>
  <si>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</si>
  <si>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</si>
  <si>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</si>
  <si>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</si>
  <si>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</si>
  <si>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</si>
  <si>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</si>
  <si>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</si>
  <si>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</si>
  <si>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</si>
  <si>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</si>
  <si>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</si>
  <si>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</si>
  <si>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</si>
  <si>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</si>
  <si>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</si>
  <si>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</si>
  <si>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</si>
  <si>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</si>
  <si>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</si>
  <si>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</si>
  <si>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</si>
  <si>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</si>
  <si>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</si>
  <si>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</si>
  <si>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</si>
  <si>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</si>
  <si>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</si>
  <si>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</si>
  <si>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</si>
  <si>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</si>
  <si>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</si>
  <si>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</si>
  <si>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</si>
  <si>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</si>
  <si>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</si>
  <si>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</si>
  <si>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</si>
  <si>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</si>
  <si>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</si>
  <si>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</si>
  <si>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</si>
  <si>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</si>
  <si>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</si>
  <si>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</si>
  <si>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</si>
  <si>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</si>
  <si>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</si>
  <si>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</si>
  <si>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</si>
  <si>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</si>
  <si>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</si>
  <si>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</si>
  <si>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</si>
  <si>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</si>
  <si>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</si>
  <si>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</si>
  <si>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</si>
  <si>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</si>
  <si>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</si>
  <si>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</si>
  <si>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</si>
  <si>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</si>
  <si>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</si>
  <si>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</si>
  <si>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</si>
  <si>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</si>
  <si>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</si>
  <si>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</si>
  <si>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</si>
  <si>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</si>
  <si>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</si>
  <si>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</si>
  <si>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</si>
  <si>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</si>
  <si>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</si>
  <si>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</si>
  <si>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</si>
  <si>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</si>
  <si>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</si>
  <si>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</si>
  <si>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</si>
  <si>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</si>
  <si>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</si>
  <si>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</si>
  <si>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</si>
  <si>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</si>
  <si>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</si>
  <si>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</si>
  <si>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</si>
  <si>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</si>
  <si>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</si>
  <si>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</si>
  <si>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</si>
  <si>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</si>
  <si>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</si>
  <si>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</si>
  <si>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</si>
  <si>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</si>
  <si>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</si>
  <si>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</si>
  <si>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</si>
  <si>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</si>
  <si>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</si>
  <si>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</si>
  <si>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</si>
  <si>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</si>
  <si>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</si>
  <si>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</si>
  <si>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</si>
  <si>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</si>
  <si>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</si>
  <si>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</si>
  <si>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</si>
  <si>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</si>
  <si>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</si>
  <si>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</si>
  <si>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</si>
  <si>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</si>
  <si>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</si>
  <si>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</si>
  <si>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</si>
  <si>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</si>
  <si>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</si>
  <si>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</si>
  <si>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</si>
  <si>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</si>
  <si>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</si>
  <si>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</si>
  <si>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</si>
  <si>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</si>
  <si>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</si>
  <si>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</si>
  <si>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</si>
  <si>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</si>
  <si>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</si>
  <si>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</si>
  <si>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</si>
  <si>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</si>
  <si>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</si>
  <si>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</si>
  <si>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</si>
  <si>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</si>
  <si>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</si>
  <si>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</si>
  <si>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</si>
  <si>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</si>
  <si>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</si>
  <si>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</si>
  <si>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</si>
  <si>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</si>
  <si>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</si>
  <si>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</si>
  <si>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</si>
  <si>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</si>
  <si>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</si>
  <si>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</si>
  <si>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</si>
  <si>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</si>
  <si>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</si>
  <si>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</si>
  <si>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</si>
  <si>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</si>
  <si>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</si>
  <si>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</si>
  <si>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</si>
  <si>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</si>
  <si>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</si>
  <si>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</si>
  <si>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</si>
  <si>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</si>
  <si>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</si>
  <si>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</si>
  <si>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</si>
  <si>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</si>
  <si>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</si>
  <si>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</si>
  <si>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</si>
  <si>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</si>
  <si>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</si>
  <si>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</si>
  <si>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</si>
  <si>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</si>
  <si>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</si>
  <si>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</si>
  <si>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</si>
  <si>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</si>
  <si>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</si>
  <si>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</si>
  <si>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</si>
  <si>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</si>
  <si>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</si>
  <si>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</si>
  <si>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</si>
  <si>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</si>
  <si>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</si>
  <si>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</si>
  <si>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</si>
  <si>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</si>
  <si>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</si>
  <si>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</si>
  <si>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</si>
  <si>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3B病棟</t>
  </si>
  <si>
    <t>5B病棟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</si>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</sst>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11</v>
      </c>
      <c r="M11" s="16" t="s">
        <v>11</v>
      </c>
      <c r="N11" s="16" t="s">
        <v>11</v>
      </c>
      <c r="O11" s="16" t="s">
        <v>11</v>
      </c>
      <c r="P11" s="16" t="s">
        <v>11</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16</v>
      </c>
      <c r="J18" s="355"/>
      <c r="K18" s="355"/>
      <c r="L18" s="16" t="s">
        <v>17</v>
      </c>
      <c r="M18" s="16"/>
      <c r="N18" s="16" t="s">
        <v>17</v>
      </c>
      <c r="O18" s="16" t="s">
        <v>17</v>
      </c>
      <c r="P18" s="16" t="s">
        <v>17</v>
      </c>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18</v>
      </c>
      <c r="J19" s="355"/>
      <c r="K19" s="355"/>
      <c r="L19" s="18"/>
      <c r="M19" s="17" t="s">
        <v>17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c r="N29" s="16" t="s">
        <v>17</v>
      </c>
      <c r="O29" s="16" t="s">
        <v>17</v>
      </c>
      <c r="P29" s="16" t="s">
        <v>17</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t="s">
        <v>17</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t="s">
        <v>17</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11</v>
      </c>
      <c r="M58" s="17" t="s">
        <v>11</v>
      </c>
      <c r="N58" s="17" t="s">
        <v>11</v>
      </c>
      <c r="O58" s="17" t="s">
        <v>11</v>
      </c>
      <c r="P58" s="17" t="s">
        <v>11</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18</v>
      </c>
      <c r="N95" s="210" t="s">
        <v>16</v>
      </c>
      <c r="O95" s="210" t="s">
        <v>16</v>
      </c>
      <c r="P95" s="210" t="s">
        <v>16</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47</v>
      </c>
      <c r="M104" s="209">
        <v>91</v>
      </c>
      <c r="N104" s="166">
        <v>50</v>
      </c>
      <c r="O104" s="166">
        <v>50</v>
      </c>
      <c r="P104" s="166">
        <v>50</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v>54</v>
      </c>
      <c r="N106" s="166">
        <v>50</v>
      </c>
      <c r="O106" s="166">
        <v>50</v>
      </c>
      <c r="P106" s="166">
        <v>16</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47</v>
      </c>
      <c r="M107" s="166">
        <v>91</v>
      </c>
      <c r="N107" s="166">
        <v>50</v>
      </c>
      <c r="O107" s="166">
        <v>50</v>
      </c>
      <c r="P107" s="166">
        <v>50</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11</v>
      </c>
      <c r="M117" s="165" t="s">
        <v>11</v>
      </c>
      <c r="N117" s="165" t="s">
        <v>11</v>
      </c>
      <c r="O117" s="165" t="s">
        <v>11</v>
      </c>
      <c r="P117" s="165" t="s">
        <v>11</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t="s">
        <v>104</v>
      </c>
      <c r="P125" s="211" t="s">
        <v>103</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108</v>
      </c>
      <c r="O126" s="211" t="s">
        <v>11</v>
      </c>
      <c r="P126" s="211" t="s">
        <v>104</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110</v>
      </c>
      <c r="M127" s="211" t="s">
        <v>111</v>
      </c>
      <c r="N127" s="211" t="s">
        <v>111</v>
      </c>
      <c r="O127" s="211" t="s">
        <v>11</v>
      </c>
      <c r="P127" s="211" t="s">
        <v>110</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113</v>
      </c>
      <c r="M128" s="211" t="s">
        <v>114</v>
      </c>
      <c r="N128" s="211" t="s">
        <v>114</v>
      </c>
      <c r="O128" s="211" t="s">
        <v>11</v>
      </c>
      <c r="P128" s="211" t="s">
        <v>114</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120</v>
      </c>
      <c r="N136" s="211" t="s">
        <v>119</v>
      </c>
      <c r="O136" s="211" t="s">
        <v>119</v>
      </c>
      <c r="P136" s="211" t="s">
        <v>119</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121</v>
      </c>
      <c r="F137" s="252"/>
      <c r="G137" s="252"/>
      <c r="H137" s="253"/>
      <c r="I137" s="237"/>
      <c r="J137" s="68"/>
      <c r="K137" s="69"/>
      <c r="L137" s="67">
        <v>47</v>
      </c>
      <c r="M137" s="211">
        <v>60</v>
      </c>
      <c r="N137" s="211">
        <v>50</v>
      </c>
      <c r="O137" s="211">
        <v>50</v>
      </c>
      <c r="P137" s="211">
        <v>50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11</v>
      </c>
      <c r="M138" s="211" t="s">
        <v>11</v>
      </c>
      <c r="N138" s="211" t="s">
        <v>11</v>
      </c>
      <c r="O138" s="211" t="s">
        <v>11</v>
      </c>
      <c r="P138" s="211" t="s">
        <v>11</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11</v>
      </c>
      <c r="M140" s="211" t="s">
        <v>11</v>
      </c>
      <c r="N140" s="211" t="s">
        <v>11</v>
      </c>
      <c r="O140" s="211" t="s">
        <v>11</v>
      </c>
      <c r="P140" s="211" t="s">
        <v>11</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141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46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2.1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28</v>
      </c>
      <c r="M193" s="213">
        <v>24</v>
      </c>
      <c r="N193" s="213">
        <v>25</v>
      </c>
      <c r="O193" s="213">
        <v>25</v>
      </c>
      <c r="P193" s="213">
        <v>0</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0</v>
      </c>
      <c r="M194" s="212">
        <v>0.5</v>
      </c>
      <c r="N194" s="212">
        <v>0.8</v>
      </c>
      <c r="O194" s="212">
        <v>0.7</v>
      </c>
      <c r="P194" s="212">
        <v>0</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0</v>
      </c>
      <c r="M195" s="213">
        <v>1</v>
      </c>
      <c r="N195" s="213">
        <v>0</v>
      </c>
      <c r="O195" s="213">
        <v>0</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3</v>
      </c>
      <c r="M197" s="213">
        <v>5</v>
      </c>
      <c r="N197" s="213">
        <v>1</v>
      </c>
      <c r="O197" s="213">
        <v>1</v>
      </c>
      <c r="P197" s="213">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0</v>
      </c>
      <c r="M198" s="212">
        <v>1.9</v>
      </c>
      <c r="N198" s="212">
        <v>0</v>
      </c>
      <c r="O198" s="212">
        <v>0.8</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0</v>
      </c>
      <c r="M201" s="213">
        <v>1</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1</v>
      </c>
      <c r="M207" s="213">
        <v>0</v>
      </c>
      <c r="N207" s="213">
        <v>1</v>
      </c>
      <c r="O207" s="213">
        <v>1</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14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15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2.1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196</v>
      </c>
      <c r="M219" s="369"/>
      <c r="N219" s="370"/>
      <c r="O219" s="5"/>
      <c r="P219" s="5"/>
      <c r="Q219" s="5"/>
      <c r="R219" s="5"/>
      <c r="S219" s="5"/>
      <c r="T219" s="5"/>
      <c r="U219" s="5"/>
      <c r="V219" s="5"/>
    </row>
    <row r="220" ht="20.25" customHeight="1">
      <c r="C220" s="25"/>
      <c r="I220" s="47" t="s">
        <v>76</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7</v>
      </c>
      <c r="M221" s="89">
        <v>24</v>
      </c>
      <c r="N221" s="89">
        <v>33</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0.8</v>
      </c>
      <c r="M222" s="90">
        <v>4.5</v>
      </c>
      <c r="N222" s="90">
        <v>5.6</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2</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0</v>
      </c>
      <c r="N224" s="90">
        <v>0.8</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0</v>
      </c>
      <c r="M225" s="89">
        <v>1</v>
      </c>
      <c r="N225" s="89">
        <v>5</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2.9</v>
      </c>
      <c r="N226" s="90">
        <v>2.3</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10</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4</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2</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7</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0</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11</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4</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4</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0.8</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11</v>
      </c>
      <c r="M295" s="215" t="s">
        <v>11</v>
      </c>
      <c r="N295" s="215" t="s">
        <v>11</v>
      </c>
      <c r="O295" s="215" t="s">
        <v>11</v>
      </c>
      <c r="P295" s="215" t="s">
        <v>11</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1599</v>
      </c>
      <c r="M316" s="213">
        <v>816</v>
      </c>
      <c r="N316" s="213">
        <v>1006</v>
      </c>
      <c r="O316" s="213">
        <v>1034</v>
      </c>
      <c r="P316" s="213">
        <v>197</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1069</v>
      </c>
      <c r="M317" s="213">
        <v>813</v>
      </c>
      <c r="N317" s="213">
        <v>579</v>
      </c>
      <c r="O317" s="213">
        <v>592</v>
      </c>
      <c r="P317" s="213">
        <v>26</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115</v>
      </c>
      <c r="M318" s="213">
        <v>2</v>
      </c>
      <c r="N318" s="213">
        <v>121</v>
      </c>
      <c r="O318" s="213">
        <v>138</v>
      </c>
      <c r="P318" s="213">
        <v>12</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415</v>
      </c>
      <c r="M319" s="213">
        <v>1</v>
      </c>
      <c r="N319" s="213">
        <v>306</v>
      </c>
      <c r="O319" s="213">
        <v>304</v>
      </c>
      <c r="P319" s="213">
        <v>159</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14125</v>
      </c>
      <c r="M320" s="213">
        <v>15793</v>
      </c>
      <c r="N320" s="213">
        <v>15008</v>
      </c>
      <c r="O320" s="213">
        <v>14093</v>
      </c>
      <c r="P320" s="213">
        <v>1770</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1593</v>
      </c>
      <c r="M321" s="213">
        <v>1080</v>
      </c>
      <c r="N321" s="213">
        <v>1017</v>
      </c>
      <c r="O321" s="213">
        <v>1040</v>
      </c>
      <c r="P321" s="213">
        <v>195</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1599</v>
      </c>
      <c r="M329" s="213">
        <v>816</v>
      </c>
      <c r="N329" s="213">
        <v>1006</v>
      </c>
      <c r="O329" s="213">
        <v>1034</v>
      </c>
      <c r="P329" s="213">
        <v>197</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73</v>
      </c>
      <c r="M330" s="213">
        <v>487</v>
      </c>
      <c r="N330" s="213">
        <v>50</v>
      </c>
      <c r="O330" s="213">
        <v>94</v>
      </c>
      <c r="P330" s="213">
        <v>25</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1427</v>
      </c>
      <c r="M331" s="213">
        <v>301</v>
      </c>
      <c r="N331" s="213">
        <v>868</v>
      </c>
      <c r="O331" s="213">
        <v>847</v>
      </c>
      <c r="P331" s="213">
        <v>157</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21</v>
      </c>
      <c r="M332" s="213">
        <v>22</v>
      </c>
      <c r="N332" s="213">
        <v>35</v>
      </c>
      <c r="O332" s="213">
        <v>34</v>
      </c>
      <c r="P332" s="213">
        <v>2</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78</v>
      </c>
      <c r="M333" s="213">
        <v>6</v>
      </c>
      <c r="N333" s="213">
        <v>53</v>
      </c>
      <c r="O333" s="213">
        <v>59</v>
      </c>
      <c r="P333" s="213">
        <v>13</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1593</v>
      </c>
      <c r="M337" s="213">
        <v>1080</v>
      </c>
      <c r="N337" s="213">
        <v>1017</v>
      </c>
      <c r="O337" s="213">
        <v>1040</v>
      </c>
      <c r="P337" s="213">
        <v>195</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198</v>
      </c>
      <c r="M338" s="213">
        <v>300</v>
      </c>
      <c r="N338" s="213">
        <v>295</v>
      </c>
      <c r="O338" s="213">
        <v>160</v>
      </c>
      <c r="P338" s="213">
        <v>46</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1272</v>
      </c>
      <c r="M339" s="213">
        <v>626</v>
      </c>
      <c r="N339" s="213">
        <v>596</v>
      </c>
      <c r="O339" s="213">
        <v>758</v>
      </c>
      <c r="P339" s="213">
        <v>125</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22</v>
      </c>
      <c r="M340" s="213">
        <v>53</v>
      </c>
      <c r="N340" s="213">
        <v>57</v>
      </c>
      <c r="O340" s="213">
        <v>37</v>
      </c>
      <c r="P340" s="213">
        <v>8</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17</v>
      </c>
      <c r="M341" s="213">
        <v>49</v>
      </c>
      <c r="N341" s="213">
        <v>14</v>
      </c>
      <c r="O341" s="213">
        <v>21</v>
      </c>
      <c r="P341" s="213">
        <v>2</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19</v>
      </c>
      <c r="M342" s="213">
        <v>12</v>
      </c>
      <c r="N342" s="213">
        <v>12</v>
      </c>
      <c r="O342" s="213">
        <v>10</v>
      </c>
      <c r="P342" s="213">
        <v>5</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10</v>
      </c>
      <c r="M344" s="213">
        <v>22</v>
      </c>
      <c r="N344" s="213">
        <v>16</v>
      </c>
      <c r="O344" s="213">
        <v>7</v>
      </c>
      <c r="P344" s="213">
        <v>1</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55</v>
      </c>
      <c r="M345" s="213">
        <v>18</v>
      </c>
      <c r="N345" s="213">
        <v>27</v>
      </c>
      <c r="O345" s="213">
        <v>47</v>
      </c>
      <c r="P345" s="213">
        <v>8</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1395</v>
      </c>
      <c r="M354" s="213">
        <v>780</v>
      </c>
      <c r="N354" s="213">
        <v>722</v>
      </c>
      <c r="O354" s="213">
        <v>880</v>
      </c>
      <c r="P354" s="213">
        <v>149</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1337</v>
      </c>
      <c r="M355" s="213">
        <v>655</v>
      </c>
      <c r="N355" s="213">
        <v>686</v>
      </c>
      <c r="O355" s="213">
        <v>825</v>
      </c>
      <c r="P355" s="213">
        <v>132</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8</v>
      </c>
      <c r="M356" s="213">
        <v>4</v>
      </c>
      <c r="N356" s="213">
        <v>5</v>
      </c>
      <c r="O356" s="213">
        <v>7</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49</v>
      </c>
      <c r="M357" s="213">
        <v>120</v>
      </c>
      <c r="N357" s="213">
        <v>31</v>
      </c>
      <c r="O357" s="213">
        <v>48</v>
      </c>
      <c r="P357" s="213">
        <v>15</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1</v>
      </c>
      <c r="N358" s="213">
        <v>0</v>
      </c>
      <c r="O358" s="213">
        <v>0</v>
      </c>
      <c r="P358" s="213">
        <v>2</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361</v>
      </c>
      <c r="M390" s="210" t="s">
        <v>5</v>
      </c>
      <c r="N390" s="198" t="s">
        <v>6</v>
      </c>
      <c r="O390" s="198" t="s">
        <v>362</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16</v>
      </c>
      <c r="M391" s="45" t="s">
        <v>18</v>
      </c>
      <c r="N391" s="50" t="s">
        <v>16</v>
      </c>
      <c r="O391" s="50" t="s">
        <v>16</v>
      </c>
      <c r="P391" s="50" t="s">
        <v>16</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119</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1869</v>
      </c>
      <c r="M392" s="217">
        <v>0</v>
      </c>
      <c r="N392" s="217">
        <v>1375</v>
      </c>
      <c r="O392" s="217">
        <v>1412</v>
      </c>
      <c r="P392" s="217" t="s">
        <v>364</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365</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366</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367</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368</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369</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370</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371</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372</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373</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374</v>
      </c>
      <c r="D402" s="235"/>
      <c r="E402" s="235"/>
      <c r="F402" s="235"/>
      <c r="G402" s="235"/>
      <c r="H402" s="236"/>
      <c r="I402" s="288"/>
      <c r="J402" s="169" t="str">
        <f t="shared" si="59"/>
        <v>未確認</v>
      </c>
      <c r="K402" s="170" t="str">
        <f t="shared" si="60"/>
        <v>※</v>
      </c>
      <c r="L402" s="79">
        <v>0</v>
      </c>
      <c r="M402" s="217" t="s">
        <v>364</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375</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376</v>
      </c>
      <c r="D404" s="235"/>
      <c r="E404" s="235"/>
      <c r="F404" s="235"/>
      <c r="G404" s="235"/>
      <c r="H404" s="236"/>
      <c r="I404" s="288"/>
      <c r="J404" s="169" t="str">
        <f t="shared" si="59"/>
        <v>未確認</v>
      </c>
      <c r="K404" s="170" t="str">
        <f t="shared" si="60"/>
        <v>※</v>
      </c>
      <c r="L404" s="79">
        <v>0</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377</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378</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379</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380</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381</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382</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383</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384</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385</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386</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387</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388</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389</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390</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391</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392</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393</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394</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395</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397</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398</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399</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400</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401</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402</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403</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404</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405</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406</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407</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408</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409</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410</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411</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412</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413</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414</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415</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416</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417</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418</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419</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120</v>
      </c>
      <c r="D448" s="235"/>
      <c r="E448" s="235"/>
      <c r="F448" s="235"/>
      <c r="G448" s="235"/>
      <c r="H448" s="236"/>
      <c r="I448" s="288"/>
      <c r="J448" s="169" t="str">
        <f t="shared" si="61"/>
        <v>未確認</v>
      </c>
      <c r="K448" s="170" t="str">
        <f t="shared" si="62"/>
        <v>※</v>
      </c>
      <c r="L448" s="79">
        <v>0</v>
      </c>
      <c r="M448" s="217">
        <v>1206</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420</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421</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422</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423</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424</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425</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426</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428</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429</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430</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431</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432</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433</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434</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435</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436</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437</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438</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440</v>
      </c>
      <c r="C475" s="258" t="s">
        <v>441</v>
      </c>
      <c r="D475" s="259"/>
      <c r="E475" s="259"/>
      <c r="F475" s="259"/>
      <c r="G475" s="259"/>
      <c r="H475" s="260"/>
      <c r="I475" s="255" t="s">
        <v>442</v>
      </c>
      <c r="J475" s="78" t="str">
        <f>IF(SUM(L475:BS475)=0,IF(COUNTIF(L475:BS475,"未確認")&gt;0,"未確認",IF(COUNTIF(L475:BS475,"~*")&gt;0,"*",SUM(L475:BS475))),SUM(L475:BS475))</f>
        <v>未確認</v>
      </c>
      <c r="K475" s="129" t="str">
        <f ref="K475:K482" t="shared" si="69">IF(OR(COUNTIF(L475:BS475,"未確認")&gt;0,COUNTIF(L475:BS475,"*")&gt;0),"※","")</f>
        <v>※</v>
      </c>
      <c r="L475" s="79">
        <v>787</v>
      </c>
      <c r="M475" s="217" t="s">
        <v>364</v>
      </c>
      <c r="N475" s="217">
        <v>407</v>
      </c>
      <c r="O475" s="217" t="s">
        <v>364</v>
      </c>
      <c r="P475" s="217">
        <v>0</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t="s">
        <v>364</v>
      </c>
      <c r="M476" s="217" t="s">
        <v>364</v>
      </c>
      <c r="N476" s="217" t="s">
        <v>364</v>
      </c>
      <c r="O476" s="217" t="s">
        <v>364</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t="s">
        <v>364</v>
      </c>
      <c r="M477" s="217">
        <v>0</v>
      </c>
      <c r="N477" s="217">
        <v>291</v>
      </c>
      <c r="O477" s="217" t="s">
        <v>364</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v>0</v>
      </c>
      <c r="M478" s="217">
        <v>0</v>
      </c>
      <c r="N478" s="217" t="s">
        <v>364</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v>0</v>
      </c>
      <c r="M479" s="217" t="s">
        <v>364</v>
      </c>
      <c r="N479" s="217" t="s">
        <v>364</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t="s">
        <v>364</v>
      </c>
      <c r="M480" s="217">
        <v>0</v>
      </c>
      <c r="N480" s="217" t="s">
        <v>364</v>
      </c>
      <c r="O480" s="217" t="s">
        <v>364</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v>0</v>
      </c>
      <c r="M481" s="217">
        <v>0</v>
      </c>
      <c r="N481" s="217" t="s">
        <v>364</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t="s">
        <v>364</v>
      </c>
      <c r="M482" s="217">
        <v>0</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t="s">
        <v>364</v>
      </c>
      <c r="M483" s="217" t="s">
        <v>364</v>
      </c>
      <c r="N483" s="217" t="s">
        <v>364</v>
      </c>
      <c r="O483" s="217" t="s">
        <v>364</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v>630</v>
      </c>
      <c r="M484" s="217" t="s">
        <v>364</v>
      </c>
      <c r="N484" s="217" t="s">
        <v>364</v>
      </c>
      <c r="O484" s="217" t="s">
        <v>364</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t="s">
        <v>364</v>
      </c>
      <c r="M485" s="217">
        <v>0</v>
      </c>
      <c r="N485" s="217" t="s">
        <v>364</v>
      </c>
      <c r="O485" s="217" t="s">
        <v>364</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t="s">
        <v>364</v>
      </c>
      <c r="M486" s="217">
        <v>0</v>
      </c>
      <c r="N486" s="217" t="s">
        <v>364</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t="s">
        <v>364</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v>281</v>
      </c>
      <c r="M488" s="217" t="s">
        <v>364</v>
      </c>
      <c r="N488" s="217">
        <v>300</v>
      </c>
      <c r="O488" s="217" t="s">
        <v>364</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t="s">
        <v>364</v>
      </c>
      <c r="M489" s="217">
        <v>0</v>
      </c>
      <c r="N489" s="217" t="s">
        <v>364</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t="s">
        <v>364</v>
      </c>
      <c r="M490" s="217">
        <v>0</v>
      </c>
      <c r="N490" s="217">
        <v>281</v>
      </c>
      <c r="O490" s="217" t="s">
        <v>364</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v>0</v>
      </c>
      <c r="M491" s="217">
        <v>0</v>
      </c>
      <c r="N491" s="217" t="s">
        <v>364</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v>0</v>
      </c>
      <c r="M493" s="217">
        <v>0</v>
      </c>
      <c r="N493" s="217" t="s">
        <v>364</v>
      </c>
      <c r="O493" s="217" t="s">
        <v>364</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v>0</v>
      </c>
      <c r="M494" s="217">
        <v>0</v>
      </c>
      <c r="N494" s="217" t="s">
        <v>364</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t="s">
        <v>364</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t="s">
        <v>364</v>
      </c>
      <c r="M496" s="217">
        <v>0</v>
      </c>
      <c r="N496" s="217" t="s">
        <v>364</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v>190</v>
      </c>
      <c r="M497" s="217" t="s">
        <v>364</v>
      </c>
      <c r="N497" s="217" t="s">
        <v>364</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t="s">
        <v>364</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t="s">
        <v>364</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t="s">
        <v>364</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t="s">
        <v>364</v>
      </c>
      <c r="M503" s="217">
        <v>0</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t="s">
        <v>364</v>
      </c>
      <c r="M511" s="217">
        <v>0</v>
      </c>
      <c r="N511" s="217" t="s">
        <v>364</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v>607</v>
      </c>
      <c r="M512" s="217" t="s">
        <v>364</v>
      </c>
      <c r="N512" s="217" t="s">
        <v>364</v>
      </c>
      <c r="O512" s="217" t="s">
        <v>364</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t="s">
        <v>364</v>
      </c>
      <c r="M513" s="217">
        <v>0</v>
      </c>
      <c r="N513" s="217" t="s">
        <v>364</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t="s">
        <v>364</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t="s">
        <v>364</v>
      </c>
      <c r="M515" s="217" t="s">
        <v>364</v>
      </c>
      <c r="N515" s="217" t="s">
        <v>364</v>
      </c>
      <c r="O515" s="217" t="s">
        <v>364</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t="s">
        <v>364</v>
      </c>
      <c r="M516" s="217">
        <v>0</v>
      </c>
      <c r="N516" s="217" t="s">
        <v>364</v>
      </c>
      <c r="O516" s="217" t="s">
        <v>364</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t="s">
        <v>364</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v>0</v>
      </c>
      <c r="M530" s="217">
        <v>0</v>
      </c>
      <c r="N530" s="217" t="s">
        <v>364</v>
      </c>
      <c r="O530" s="217" t="s">
        <v>364</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t="s">
        <v>364</v>
      </c>
      <c r="M542" s="217">
        <v>216</v>
      </c>
      <c r="N542" s="217" t="s">
        <v>364</v>
      </c>
      <c r="O542" s="217" t="s">
        <v>364</v>
      </c>
      <c r="P542" s="217" t="s">
        <v>364</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t="s">
        <v>364</v>
      </c>
      <c r="M558" s="217">
        <v>0</v>
      </c>
      <c r="N558" s="217" t="s">
        <v>364</v>
      </c>
      <c r="O558" s="217" t="s">
        <v>364</v>
      </c>
      <c r="P558" s="217" t="s">
        <v>364</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v>0</v>
      </c>
      <c r="M565" s="217">
        <v>0</v>
      </c>
      <c r="N565" s="217" t="s">
        <v>364</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t="s">
        <v>364</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597</v>
      </c>
      <c r="M570" s="227" t="s">
        <v>597</v>
      </c>
      <c r="N570" s="227" t="s">
        <v>597</v>
      </c>
      <c r="O570" s="227" t="s">
        <v>597</v>
      </c>
      <c r="P570" s="227" t="s">
        <v>597</v>
      </c>
      <c r="Q570" s="227" t="s">
        <v>11</v>
      </c>
      <c r="R570" s="227" t="s">
        <v>11</v>
      </c>
      <c r="S570" s="227" t="s">
        <v>11</v>
      </c>
      <c r="T570" s="227" t="s">
        <v>11</v>
      </c>
      <c r="U570" s="227" t="s">
        <v>11</v>
      </c>
      <c r="V570" s="227" t="s">
        <v>11</v>
      </c>
      <c r="W570" s="227" t="s">
        <v>11</v>
      </c>
      <c r="X570" s="227" t="s">
        <v>11</v>
      </c>
      <c r="Y570" s="227" t="s">
        <v>11</v>
      </c>
      <c r="Z570" s="227" t="s">
        <v>11</v>
      </c>
      <c r="AA570" s="227" t="s">
        <v>11</v>
      </c>
      <c r="AB570" s="227" t="s">
        <v>11</v>
      </c>
      <c r="AC570" s="227" t="s">
        <v>11</v>
      </c>
      <c r="AD570" s="227" t="s">
        <v>11</v>
      </c>
      <c r="AE570" s="227" t="s">
        <v>11</v>
      </c>
      <c r="AF570" s="227" t="s">
        <v>11</v>
      </c>
      <c r="AG570" s="227" t="s">
        <v>11</v>
      </c>
      <c r="AH570" s="227" t="s">
        <v>11</v>
      </c>
      <c r="AI570" s="227" t="s">
        <v>11</v>
      </c>
      <c r="AJ570" s="227" t="s">
        <v>11</v>
      </c>
      <c r="AK570" s="227" t="s">
        <v>11</v>
      </c>
      <c r="AL570" s="227" t="s">
        <v>11</v>
      </c>
      <c r="AM570" s="227" t="s">
        <v>11</v>
      </c>
      <c r="AN570" s="227" t="s">
        <v>11</v>
      </c>
      <c r="AO570" s="227" t="s">
        <v>11</v>
      </c>
      <c r="AP570" s="227" t="s">
        <v>11</v>
      </c>
      <c r="AQ570" s="227" t="s">
        <v>11</v>
      </c>
      <c r="AR570" s="227" t="s">
        <v>11</v>
      </c>
      <c r="AS570" s="227" t="s">
        <v>11</v>
      </c>
      <c r="AT570" s="227" t="s">
        <v>11</v>
      </c>
      <c r="AU570" s="227" t="s">
        <v>11</v>
      </c>
      <c r="AV570" s="227" t="s">
        <v>11</v>
      </c>
      <c r="AW570" s="227" t="s">
        <v>11</v>
      </c>
      <c r="AX570" s="227" t="s">
        <v>11</v>
      </c>
      <c r="AY570" s="227" t="s">
        <v>11</v>
      </c>
      <c r="AZ570" s="227" t="s">
        <v>11</v>
      </c>
      <c r="BA570" s="227" t="s">
        <v>11</v>
      </c>
      <c r="BB570" s="227" t="s">
        <v>11</v>
      </c>
      <c r="BC570" s="227" t="s">
        <v>11</v>
      </c>
      <c r="BD570" s="227" t="s">
        <v>11</v>
      </c>
      <c r="BE570" s="227" t="s">
        <v>11</v>
      </c>
      <c r="BF570" s="227" t="s">
        <v>11</v>
      </c>
      <c r="BG570" s="227" t="s">
        <v>11</v>
      </c>
      <c r="BH570" s="227" t="s">
        <v>11</v>
      </c>
      <c r="BI570" s="227" t="s">
        <v>11</v>
      </c>
      <c r="BJ570" s="227" t="s">
        <v>11</v>
      </c>
      <c r="BK570" s="227" t="s">
        <v>11</v>
      </c>
      <c r="BL570" s="227" t="s">
        <v>11</v>
      </c>
      <c r="BM570" s="227" t="s">
        <v>11</v>
      </c>
      <c r="BN570" s="227" t="s">
        <v>11</v>
      </c>
      <c r="BO570" s="227" t="s">
        <v>11</v>
      </c>
      <c r="BP570" s="227" t="s">
        <v>11</v>
      </c>
      <c r="BQ570" s="227" t="s">
        <v>11</v>
      </c>
      <c r="BR570" s="227" t="s">
        <v>11</v>
      </c>
      <c r="BS570" s="227" t="s">
        <v>11</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64.5</v>
      </c>
      <c r="M572" s="218">
        <v>0</v>
      </c>
      <c r="N572" s="218">
        <v>58.1</v>
      </c>
      <c r="O572" s="218">
        <v>72.9</v>
      </c>
      <c r="P572" s="218">
        <v>95</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45.8</v>
      </c>
      <c r="M573" s="218">
        <v>0</v>
      </c>
      <c r="N573" s="218">
        <v>32.5</v>
      </c>
      <c r="O573" s="218">
        <v>40.3</v>
      </c>
      <c r="P573" s="218">
        <v>48.3</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35.8</v>
      </c>
      <c r="M574" s="218">
        <v>0</v>
      </c>
      <c r="N574" s="218">
        <v>30.9</v>
      </c>
      <c r="O574" s="218">
        <v>36.6</v>
      </c>
      <c r="P574" s="218">
        <v>28.5</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23.5</v>
      </c>
      <c r="M575" s="218">
        <v>0</v>
      </c>
      <c r="N575" s="218">
        <v>13.4</v>
      </c>
      <c r="O575" s="218">
        <v>17.5</v>
      </c>
      <c r="P575" s="218">
        <v>21.7</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15.8</v>
      </c>
      <c r="M576" s="218">
        <v>0</v>
      </c>
      <c r="N576" s="218">
        <v>14.6</v>
      </c>
      <c r="O576" s="218">
        <v>3.2</v>
      </c>
      <c r="P576" s="218">
        <v>0.2</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46.7</v>
      </c>
      <c r="M577" s="218">
        <v>0</v>
      </c>
      <c r="N577" s="218">
        <v>41.3</v>
      </c>
      <c r="O577" s="218">
        <v>39.9</v>
      </c>
      <c r="P577" s="218">
        <v>33</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0</v>
      </c>
      <c r="M579" s="218">
        <v>44.8</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v>
      </c>
      <c r="M580" s="218">
        <v>15</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v>
      </c>
      <c r="M582" s="218">
        <v>4.7</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v>
      </c>
      <c r="M583" s="218">
        <v>0.1</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0</v>
      </c>
      <c r="M584" s="218">
        <v>4.8</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v>255</v>
      </c>
      <c r="M599" s="217" t="s">
        <v>364</v>
      </c>
      <c r="N599" s="217" t="s">
        <v>364</v>
      </c>
      <c r="O599" s="217" t="s">
        <v>364</v>
      </c>
      <c r="P599" s="217">
        <v>12</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t="s">
        <v>364</v>
      </c>
      <c r="M600" s="217">
        <v>0</v>
      </c>
      <c r="N600" s="217" t="s">
        <v>364</v>
      </c>
      <c r="O600" s="217" t="s">
        <v>364</v>
      </c>
      <c r="P600" s="217" t="s">
        <v>364</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v>458</v>
      </c>
      <c r="M602" s="217" t="s">
        <v>364</v>
      </c>
      <c r="N602" s="217">
        <v>345</v>
      </c>
      <c r="O602" s="217">
        <v>369</v>
      </c>
      <c r="P602" s="217" t="s">
        <v>364</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v>618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t="s">
        <v>364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v>977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v>346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v>857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364</v>
      </c>
      <c r="M609" s="217">
        <v>0</v>
      </c>
      <c r="N609" s="217">
        <v>0</v>
      </c>
      <c r="O609" s="217" t="s">
        <v>364</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v>0</v>
      </c>
      <c r="M611" s="217">
        <v>0</v>
      </c>
      <c r="N611" s="217">
        <v>0</v>
      </c>
      <c r="O611" s="217" t="s">
        <v>364</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v>0</v>
      </c>
      <c r="M612" s="217">
        <v>0</v>
      </c>
      <c r="N612" s="217">
        <v>0</v>
      </c>
      <c r="O612" s="217" t="s">
        <v>364</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v>419</v>
      </c>
      <c r="M622" s="217">
        <v>565</v>
      </c>
      <c r="N622" s="217">
        <v>429</v>
      </c>
      <c r="O622" s="217" t="s">
        <v>364</v>
      </c>
      <c r="P622" s="217" t="s">
        <v>364</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t="s">
        <v>364</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364</v>
      </c>
      <c r="M626" s="217" t="s">
        <v>364</v>
      </c>
      <c r="N626" s="217" t="s">
        <v>364</v>
      </c>
      <c r="O626" s="217" t="s">
        <v>364</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v>0</v>
      </c>
      <c r="M628" s="217">
        <v>899</v>
      </c>
      <c r="N628" s="217">
        <v>0</v>
      </c>
      <c r="O628" s="217">
        <v>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t="s">
        <v>364</v>
      </c>
      <c r="M630" s="217">
        <v>0</v>
      </c>
      <c r="N630" s="217" t="s">
        <v>364</v>
      </c>
      <c r="O630" s="217" t="s">
        <v>364</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t="s">
        <v>364</v>
      </c>
      <c r="M631" s="217" t="s">
        <v>364</v>
      </c>
      <c r="N631" s="217" t="s">
        <v>364</v>
      </c>
      <c r="O631" s="217" t="s">
        <v>364</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t="s">
        <v>364</v>
      </c>
      <c r="M632" s="217" t="s">
        <v>364</v>
      </c>
      <c r="N632" s="217">
        <v>270</v>
      </c>
      <c r="O632" s="217" t="s">
        <v>364</v>
      </c>
      <c r="P632" s="217" t="s">
        <v>364</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t="s">
        <v>364</v>
      </c>
      <c r="M633" s="217">
        <v>0</v>
      </c>
      <c r="N633" s="217" t="s">
        <v>364</v>
      </c>
      <c r="O633" s="217" t="s">
        <v>364</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t="s">
        <v>364</v>
      </c>
      <c r="M641" s="217">
        <v>0</v>
      </c>
      <c r="N641" s="217" t="s">
        <v>364</v>
      </c>
      <c r="O641" s="217" t="s">
        <v>364</v>
      </c>
      <c r="P641" s="217" t="s">
        <v>364</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v>890</v>
      </c>
      <c r="M642" s="217" t="s">
        <v>364</v>
      </c>
      <c r="N642" s="217">
        <v>606</v>
      </c>
      <c r="O642" s="217">
        <v>697</v>
      </c>
      <c r="P642" s="217" t="s">
        <v>364</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v>670</v>
      </c>
      <c r="M643" s="217" t="s">
        <v>364</v>
      </c>
      <c r="N643" s="217">
        <v>434</v>
      </c>
      <c r="O643" s="217">
        <v>390</v>
      </c>
      <c r="P643" s="217" t="s">
        <v>364</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v>0</v>
      </c>
      <c r="M644" s="217">
        <v>0</v>
      </c>
      <c r="N644" s="217">
        <v>0</v>
      </c>
      <c r="O644" s="217" t="s">
        <v>364</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v>211</v>
      </c>
      <c r="M645" s="217">
        <v>0</v>
      </c>
      <c r="N645" s="217" t="s">
        <v>364</v>
      </c>
      <c r="O645" s="217" t="s">
        <v>364</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t="s">
        <v>364</v>
      </c>
      <c r="M646" s="217">
        <v>0</v>
      </c>
      <c r="N646" s="217" t="s">
        <v>364</v>
      </c>
      <c r="O646" s="217" t="s">
        <v>364</v>
      </c>
      <c r="P646" s="217">
        <v>0</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t="s">
        <v>364</v>
      </c>
      <c r="M647" s="217" t="s">
        <v>364</v>
      </c>
      <c r="N647" s="217" t="s">
        <v>364</v>
      </c>
      <c r="O647" s="217" t="s">
        <v>364</v>
      </c>
      <c r="P647" s="217" t="s">
        <v>364</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t="s">
        <v>364</v>
      </c>
      <c r="M648" s="217">
        <v>0</v>
      </c>
      <c r="N648" s="217" t="s">
        <v>364</v>
      </c>
      <c r="O648" s="217" t="s">
        <v>364</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v>494</v>
      </c>
      <c r="M656" s="217" t="s">
        <v>364</v>
      </c>
      <c r="N656" s="217">
        <v>824</v>
      </c>
      <c r="O656" s="217">
        <v>588</v>
      </c>
      <c r="P656" s="217">
        <v>0</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v>33</v>
      </c>
      <c r="M657" s="217">
        <v>0</v>
      </c>
      <c r="N657" s="217">
        <v>43</v>
      </c>
      <c r="O657" s="217">
        <v>301</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v>21</v>
      </c>
      <c r="M658" s="217">
        <v>0</v>
      </c>
      <c r="N658" s="217">
        <v>93</v>
      </c>
      <c r="O658" s="217">
        <v>41</v>
      </c>
      <c r="P658" s="217">
        <v>0</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v>54</v>
      </c>
      <c r="M659" s="217">
        <v>0</v>
      </c>
      <c r="N659" s="217">
        <v>73</v>
      </c>
      <c r="O659" s="217">
        <v>42</v>
      </c>
      <c r="P659" s="217">
        <v>0</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315</v>
      </c>
      <c r="M660" s="217" t="s">
        <v>364</v>
      </c>
      <c r="N660" s="217">
        <v>548</v>
      </c>
      <c r="O660" s="217">
        <v>108</v>
      </c>
      <c r="P660" s="217">
        <v>0</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v>83</v>
      </c>
      <c r="M661" s="217">
        <v>0</v>
      </c>
      <c r="N661" s="217">
        <v>79</v>
      </c>
      <c r="O661" s="217">
        <v>121</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v>446</v>
      </c>
      <c r="M665" s="217" t="s">
        <v>364</v>
      </c>
      <c r="N665" s="217">
        <v>734</v>
      </c>
      <c r="O665" s="217">
        <v>434</v>
      </c>
      <c r="P665" s="217">
        <v>0</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392</v>
      </c>
      <c r="M667" s="217" t="s">
        <v>364</v>
      </c>
      <c r="N667" s="217">
        <v>644</v>
      </c>
      <c r="O667" s="217">
        <v>345</v>
      </c>
      <c r="P667" s="217">
        <v>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v>78</v>
      </c>
      <c r="M668" s="217">
        <v>270</v>
      </c>
      <c r="N668" s="217">
        <v>178</v>
      </c>
      <c r="O668" s="217">
        <v>167</v>
      </c>
      <c r="P668" s="217">
        <v>0</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11</v>
      </c>
      <c r="M677" s="211" t="s">
        <v>11</v>
      </c>
      <c r="N677" s="211" t="s">
        <v>11</v>
      </c>
      <c r="O677" s="211" t="s">
        <v>11</v>
      </c>
      <c r="P677" s="211" t="s">
        <v>11</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1395</v>
      </c>
      <c r="M680" s="232">
        <v>780</v>
      </c>
      <c r="N680" s="232">
        <v>722</v>
      </c>
      <c r="O680" s="232">
        <v>880</v>
      </c>
      <c r="P680" s="232">
        <v>149</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v>22</v>
      </c>
      <c r="M705" s="217">
        <v>0</v>
      </c>
      <c r="N705" s="217" t="s">
        <v>364</v>
      </c>
      <c r="O705" s="217" t="s">
        <v>364</v>
      </c>
      <c r="P705" s="217" t="s">
        <v>364</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v>25</v>
      </c>
      <c r="M714" s="217" t="s">
        <v>364</v>
      </c>
      <c r="N714" s="217">
        <v>59</v>
      </c>
      <c r="O714" s="217">
        <v>33</v>
      </c>
      <c r="P714" s="217">
        <v>24</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0</v>
      </c>
      <c r="N716" s="217">
        <v>11</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68</v>
      </c>
      <c r="M726" s="217">
        <v>0</v>
      </c>
      <c r="N726" s="217">
        <v>107</v>
      </c>
      <c r="O726" s="217">
        <v>136</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72</v>
      </c>
      <c r="M727" s="217">
        <v>0</v>
      </c>
      <c r="N727" s="217" t="s">
        <v>364</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