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669D7CD6-EE2D-47AE-8AE7-F72BE78ECDD6}" xr6:coauthVersionLast="47" xr6:coauthVersionMax="47" xr10:uidLastSave="{00000000-0000-0000-0000-000000000000}"/>
  <bookViews>
    <workbookView xWindow="-120" yWindow="-120" windowWidth="29040" windowHeight="15840" tabRatio="596" activeTab="5" xr2:uid="{00000000-000D-0000-FFFF-FFFF00000000}"/>
  </bookViews>
  <sheets>
    <sheet name="142" sheetId="9" r:id="rId1"/>
    <sheet name="143" sheetId="10" r:id="rId2"/>
    <sheet name="144" sheetId="11" r:id="rId3"/>
    <sheet name="145" sheetId="12" r:id="rId4"/>
    <sheet name="147" sheetId="16" r:id="rId5"/>
    <sheet name="148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1" hidden="1">'143'!$C$7:$C$38</definedName>
    <definedName name="_Fill" localSheetId="2" hidden="1">'[1]138'!$B$6:$R$6</definedName>
    <definedName name="_Fill" localSheetId="3" hidden="1">'[2]124'!#REF!</definedName>
    <definedName name="_Fill" localSheetId="4" hidden="1">'[3]124'!#REF!</definedName>
    <definedName name="_Fill" localSheetId="5" hidden="1">'[4]124'!#REF!</definedName>
    <definedName name="_Fill" hidden="1">'[5]124'!#REF!</definedName>
    <definedName name="_Key1" localSheetId="4" hidden="1">'[6]261'!$BC$195:$BC$264</definedName>
    <definedName name="_Key1" hidden="1">'[6]261'!$BC$195:$BC$264</definedName>
    <definedName name="_Key2" localSheetId="4" hidden="1">'[6]261'!$BE$195:$BE$264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Sort" localSheetId="4" hidden="1">'[6]261'!$BA$194:$BT$264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2">'144'!$A$1:$C$25</definedName>
    <definedName name="_xlnm.Print_Area" localSheetId="3">'145'!$A$1:$J$13</definedName>
    <definedName name="_xlnm.Print_Area" localSheetId="4">'147'!$A$1:$J$77</definedName>
    <definedName name="_xlnm.Print_Area" localSheetId="5">'148'!$A$1:$G$26</definedName>
    <definedName name="_xlnm.Print_Area">[8]総計!$A$1:$H$68</definedName>
    <definedName name="print_title">#REF!</definedName>
    <definedName name="ｓｓｓ" hidden="1">'[9]179'!$H$4:$H$21</definedName>
    <definedName name="ふぇ" localSheetId="1" hidden="1">'[10]138'!$B$6:$R$6</definedName>
    <definedName name="ふぇ" localSheetId="2" hidden="1">'[1]138'!$B$6:$R$6</definedName>
    <definedName name="ふぇ" localSheetId="3" hidden="1">'[11]138'!$B$6:$R$6</definedName>
    <definedName name="ふぇ" localSheetId="4" hidden="1">'[12]138'!$B$6:$R$6</definedName>
    <definedName name="ふぇ" localSheetId="5" hidden="1">'[13]138'!$B$6:$R$6</definedName>
    <definedName name="ふぇ" hidden="1">'[14]138'!$B$6:$R$6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5" l="1"/>
  <c r="G21" i="15"/>
</calcChain>
</file>

<file path=xl/sharedStrings.xml><?xml version="1.0" encoding="utf-8"?>
<sst xmlns="http://schemas.openxmlformats.org/spreadsheetml/2006/main" count="386" uniqueCount="226">
  <si>
    <t>６月</t>
  </si>
  <si>
    <t>７月</t>
  </si>
  <si>
    <t>８月</t>
  </si>
  <si>
    <t>９月</t>
  </si>
  <si>
    <t>預    金</t>
  </si>
  <si>
    <t>貸 出 金</t>
  </si>
  <si>
    <t>11月</t>
  </si>
  <si>
    <t>12月</t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</si>
  <si>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</si>
  <si>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</si>
  <si>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</si>
  <si>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 xml:space="preserve"> 各年3月31日、各月末現在</t>
    <rPh sb="1" eb="3">
      <t>カクネン</t>
    </rPh>
    <rPh sb="4" eb="5">
      <t>ガツ</t>
    </rPh>
    <rPh sb="7" eb="8">
      <t>ニチ</t>
    </rPh>
    <rPh sb="9" eb="12">
      <t>カクゲツマツ</t>
    </rPh>
    <rPh sb="12" eb="14">
      <t>ゲンザイ</t>
    </rPh>
    <phoneticPr fontId="4"/>
  </si>
  <si>
    <t>総      額</t>
  </si>
  <si>
    <t xml:space="preserve">製造業              </t>
  </si>
  <si>
    <t xml:space="preserve">　食料品            </t>
  </si>
  <si>
    <t xml:space="preserve">　木材・木製品      </t>
  </si>
  <si>
    <t xml:space="preserve">　家具・建具        </t>
  </si>
  <si>
    <t>　紙　　　　</t>
  </si>
  <si>
    <t>　化学</t>
  </si>
  <si>
    <t xml:space="preserve">　石油・石炭製品    </t>
  </si>
  <si>
    <t>　ゴム・プラスチック</t>
  </si>
  <si>
    <t>　皮革</t>
  </si>
  <si>
    <t>　窯業</t>
  </si>
  <si>
    <t>　機械</t>
  </si>
  <si>
    <t xml:space="preserve">　電気機器          </t>
  </si>
  <si>
    <t>　車輌</t>
  </si>
  <si>
    <t>　船舶</t>
  </si>
  <si>
    <t xml:space="preserve">農林漁業            </t>
  </si>
  <si>
    <t>鉱業</t>
  </si>
  <si>
    <t xml:space="preserve">建設業              </t>
  </si>
  <si>
    <t xml:space="preserve">卸売業              </t>
  </si>
  <si>
    <t xml:space="preserve">小売業              </t>
  </si>
  <si>
    <t xml:space="preserve">運送倉庫業          </t>
  </si>
  <si>
    <t xml:space="preserve">不動産業            </t>
  </si>
  <si>
    <t xml:space="preserve">その他の産業        </t>
  </si>
  <si>
    <t xml:space="preserve">銀行貸出残高                                    </t>
    <phoneticPr fontId="4"/>
  </si>
  <si>
    <t>２月</t>
  </si>
  <si>
    <t>３月</t>
  </si>
  <si>
    <t>４月</t>
  </si>
  <si>
    <t>10月</t>
  </si>
  <si>
    <t>　</t>
  </si>
  <si>
    <t>政   府</t>
  </si>
  <si>
    <t>民  間  等</t>
  </si>
  <si>
    <t>財政融資</t>
    <rPh sb="0" eb="2">
      <t>ザイセイ</t>
    </rPh>
    <rPh sb="2" eb="4">
      <t>ユウシ</t>
    </rPh>
    <phoneticPr fontId="16"/>
  </si>
  <si>
    <t>銀行等引受</t>
    <rPh sb="3" eb="5">
      <t>ヒキウケ</t>
    </rPh>
    <phoneticPr fontId="16"/>
  </si>
  <si>
    <t>市場公募</t>
    <rPh sb="0" eb="2">
      <t>シジョウ</t>
    </rPh>
    <rPh sb="2" eb="4">
      <t>コウボ</t>
    </rPh>
    <phoneticPr fontId="16"/>
  </si>
  <si>
    <t>一般会計債</t>
  </si>
  <si>
    <t>　公営住宅建設事業</t>
  </si>
  <si>
    <t>　災害復旧事業</t>
  </si>
  <si>
    <t>　一般単独事業</t>
  </si>
  <si>
    <t>　　一般事業</t>
  </si>
  <si>
    <t>-</t>
  </si>
  <si>
    <t>　辺地及び過疎対策事業</t>
  </si>
  <si>
    <t>　公共用地先行取得等事業</t>
  </si>
  <si>
    <t>　調整</t>
  </si>
  <si>
    <t>　工業用水道事業　</t>
  </si>
  <si>
    <t>　電気事業・ガス事業</t>
  </si>
  <si>
    <t>　　電気事業　</t>
  </si>
  <si>
    <t>　　ガス事業</t>
  </si>
  <si>
    <t>　港湾整備事業</t>
  </si>
  <si>
    <t>　地域開発事業</t>
  </si>
  <si>
    <t>　下水道事業</t>
  </si>
  <si>
    <t>　　有料道路事業</t>
  </si>
  <si>
    <t>　　駐車場整備事業</t>
  </si>
  <si>
    <t>　観光その他事業</t>
  </si>
  <si>
    <t>退職手当債</t>
  </si>
  <si>
    <t>枚      数</t>
  </si>
  <si>
    <t>金      額</t>
    <phoneticPr fontId="16"/>
  </si>
  <si>
    <t>10月</t>
    <rPh sb="2" eb="3">
      <t>ガツ</t>
    </rPh>
    <phoneticPr fontId="16"/>
  </si>
  <si>
    <t>契　約　件　数</t>
    <rPh sb="0" eb="1">
      <t>チギリ</t>
    </rPh>
    <rPh sb="2" eb="3">
      <t>ヤク</t>
    </rPh>
    <rPh sb="4" eb="5">
      <t>ケン</t>
    </rPh>
    <rPh sb="6" eb="7">
      <t>スウ</t>
    </rPh>
    <phoneticPr fontId="16"/>
  </si>
  <si>
    <t>機　構</t>
    <rPh sb="0" eb="1">
      <t>キ</t>
    </rPh>
    <rPh sb="2" eb="3">
      <t>カマエ</t>
    </rPh>
    <phoneticPr fontId="16"/>
  </si>
  <si>
    <t>地方債事業別同意等状況(市町等)</t>
    <rPh sb="6" eb="7">
      <t>ドウ</t>
    </rPh>
    <rPh sb="7" eb="8">
      <t>イ</t>
    </rPh>
    <rPh sb="8" eb="9">
      <t>トウ</t>
    </rPh>
    <rPh sb="12" eb="13">
      <t>シ</t>
    </rPh>
    <rPh sb="13" eb="14">
      <t>マチ</t>
    </rPh>
    <rPh sb="14" eb="15">
      <t>トウ</t>
    </rPh>
    <phoneticPr fontId="16"/>
  </si>
  <si>
    <t>　病院事業・介護サービス事業</t>
  </si>
  <si>
    <t>借換債</t>
  </si>
  <si>
    <t>その他</t>
    <rPh sb="2" eb="3">
      <t>タ</t>
    </rPh>
    <phoneticPr fontId="16"/>
  </si>
  <si>
    <t xml:space="preserve">滋 賀 県 内 金 融 機 関 別 </t>
    <rPh sb="0" eb="1">
      <t>シゲル</t>
    </rPh>
    <rPh sb="2" eb="3">
      <t>ガ</t>
    </rPh>
    <rPh sb="4" eb="5">
      <t>ケン</t>
    </rPh>
    <rPh sb="6" eb="7">
      <t>ナイ</t>
    </rPh>
    <rPh sb="8" eb="9">
      <t>キン</t>
    </rPh>
    <rPh sb="10" eb="11">
      <t>ユウ</t>
    </rPh>
    <rPh sb="12" eb="13">
      <t>キ</t>
    </rPh>
    <phoneticPr fontId="4"/>
  </si>
  <si>
    <t>　預 金 お よ び 貸 出 残 高</t>
    <rPh sb="1" eb="2">
      <t>アズカリ</t>
    </rPh>
    <rPh sb="3" eb="4">
      <t>カネ</t>
    </rPh>
    <rPh sb="11" eb="12">
      <t>カシ</t>
    </rPh>
    <rPh sb="13" eb="14">
      <t>デ</t>
    </rPh>
    <rPh sb="15" eb="16">
      <t>ザン</t>
    </rPh>
    <rPh sb="17" eb="18">
      <t>コウ</t>
    </rPh>
    <phoneticPr fontId="4"/>
  </si>
  <si>
    <t>信　用　金　庫</t>
    <phoneticPr fontId="4"/>
  </si>
  <si>
    <t>労　働　</t>
    <phoneticPr fontId="4"/>
  </si>
  <si>
    <t>　金　庫</t>
    <phoneticPr fontId="4"/>
  </si>
  <si>
    <t>信　用　組　合</t>
    <phoneticPr fontId="4"/>
  </si>
  <si>
    <t>商　工　中　金</t>
    <phoneticPr fontId="4"/>
  </si>
  <si>
    <t>農 業 協 同 組 合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ゴウ</t>
    </rPh>
    <phoneticPr fontId="4"/>
  </si>
  <si>
    <t>手　形　交　換　高</t>
    <phoneticPr fontId="12"/>
  </si>
  <si>
    <t>不 渡 手 形 発 生 高</t>
    <phoneticPr fontId="12"/>
  </si>
  <si>
    <t>　資料　県市町振興課</t>
    <rPh sb="1" eb="3">
      <t>シリョウ</t>
    </rPh>
    <rPh sb="4" eb="5">
      <t>ケン</t>
    </rPh>
    <rPh sb="5" eb="7">
      <t>シチョウ</t>
    </rPh>
    <rPh sb="7" eb="10">
      <t>シンコウカ</t>
    </rPh>
    <phoneticPr fontId="16"/>
  </si>
  <si>
    <t>　資料　日本銀行「都道府県別預金・現金・貸出金」</t>
    <rPh sb="1" eb="3">
      <t>シリョウ</t>
    </rPh>
    <rPh sb="4" eb="6">
      <t>ニホン</t>
    </rPh>
    <rPh sb="6" eb="8">
      <t>ギンコウ</t>
    </rPh>
    <rPh sb="9" eb="13">
      <t>トドウフケン</t>
    </rPh>
    <rPh sb="13" eb="14">
      <t>ベツ</t>
    </rPh>
    <rPh sb="14" eb="16">
      <t>ヨキン</t>
    </rPh>
    <rPh sb="17" eb="19">
      <t>ゲンキン</t>
    </rPh>
    <rPh sb="20" eb="23">
      <t>カシダシキン</t>
    </rPh>
    <phoneticPr fontId="4"/>
  </si>
  <si>
    <t xml:space="preserve">  注  国内銀行銀行勘定。ただし、整理回収機構、ゆうちょ銀行を除きます。</t>
    <rPh sb="2" eb="3">
      <t>チュウ</t>
    </rPh>
    <phoneticPr fontId="14"/>
  </si>
  <si>
    <t>(単位　枚数:枚　金額:千円)</t>
    <rPh sb="1" eb="3">
      <t>タンイ</t>
    </rPh>
    <rPh sb="4" eb="6">
      <t>マイスウ</t>
    </rPh>
    <rPh sb="7" eb="8">
      <t>マイ</t>
    </rPh>
    <rPh sb="9" eb="11">
      <t>キンガク</t>
    </rPh>
    <rPh sb="12" eb="14">
      <t>センエン</t>
    </rPh>
    <phoneticPr fontId="12"/>
  </si>
  <si>
    <t xml:space="preserve"> 各年12月31日現在、各月末現在　　　　　　(単位:億円)</t>
    <rPh sb="1" eb="3">
      <t>カクネン</t>
    </rPh>
    <rPh sb="5" eb="6">
      <t>ガツ</t>
    </rPh>
    <rPh sb="8" eb="9">
      <t>ニチ</t>
    </rPh>
    <rPh sb="9" eb="11">
      <t>ゲンザイ</t>
    </rPh>
    <rPh sb="12" eb="13">
      <t>カク</t>
    </rPh>
    <rPh sb="13" eb="15">
      <t>ゲツマツ</t>
    </rPh>
    <rPh sb="15" eb="17">
      <t>ゲンザイ</t>
    </rPh>
    <rPh sb="24" eb="26">
      <t>タンイ</t>
    </rPh>
    <rPh sb="27" eb="29">
      <t>オクエン</t>
    </rPh>
    <phoneticPr fontId="4"/>
  </si>
  <si>
    <t>(単位:百万円)</t>
    <rPh sb="1" eb="3">
      <t>タンイ</t>
    </rPh>
    <rPh sb="4" eb="5">
      <t>ヒャク</t>
    </rPh>
    <rPh sb="5" eb="7">
      <t>マンエン</t>
    </rPh>
    <phoneticPr fontId="16"/>
  </si>
  <si>
    <t>契　約　高</t>
    <rPh sb="4" eb="5">
      <t>ダカ</t>
    </rPh>
    <phoneticPr fontId="16"/>
  </si>
  <si>
    <t>新　契　約</t>
    <rPh sb="0" eb="1">
      <t>シン</t>
    </rPh>
    <rPh sb="2" eb="3">
      <t>チギリ</t>
    </rPh>
    <rPh sb="4" eb="5">
      <t>ヤク</t>
    </rPh>
    <phoneticPr fontId="16"/>
  </si>
  <si>
    <t>転　換　契　約</t>
    <rPh sb="0" eb="1">
      <t>テン</t>
    </rPh>
    <rPh sb="2" eb="3">
      <t>カン</t>
    </rPh>
    <rPh sb="4" eb="5">
      <t>チギリ</t>
    </rPh>
    <rPh sb="6" eb="7">
      <t>ヤク</t>
    </rPh>
    <phoneticPr fontId="16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</si>
  <si>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6"/>
  </si>
  <si>
    <t>(単位　件数:件　契約高:百万円)</t>
    <rPh sb="1" eb="3">
      <t>タンイ</t>
    </rPh>
    <rPh sb="4" eb="6">
      <t>ケンスウ</t>
    </rPh>
    <rPh sb="7" eb="8">
      <t>ケン</t>
    </rPh>
    <rPh sb="9" eb="12">
      <t>ケイヤクダカ</t>
    </rPh>
    <rPh sb="13" eb="16">
      <t>ヒャクマンエン</t>
    </rPh>
    <phoneticPr fontId="12"/>
  </si>
  <si>
    <t>　資料　一般社団法人生命保険協会「生命保険事業概況」（個人保険）</t>
    <rPh sb="1" eb="3">
      <t>シリョウ</t>
    </rPh>
    <rPh sb="4" eb="6">
      <t>イッパン</t>
    </rPh>
    <rPh sb="6" eb="8">
      <t>シャダン</t>
    </rPh>
    <rPh sb="8" eb="10">
      <t>ホウジン</t>
    </rPh>
    <rPh sb="10" eb="12">
      <t>セイメイ</t>
    </rPh>
    <rPh sb="12" eb="14">
      <t>ホケン</t>
    </rPh>
    <rPh sb="14" eb="16">
      <t>キョウカイ</t>
    </rPh>
    <rPh sb="17" eb="19">
      <t>セイメイ</t>
    </rPh>
    <rPh sb="19" eb="21">
      <t>ホケン</t>
    </rPh>
    <rPh sb="21" eb="23">
      <t>ジギョウ</t>
    </rPh>
    <rPh sb="23" eb="25">
      <t>ガイキョウ</t>
    </rPh>
    <rPh sb="27" eb="29">
      <t>コジン</t>
    </rPh>
    <rPh sb="29" eb="31">
      <t>ホケン</t>
    </rPh>
    <phoneticPr fontId="16"/>
  </si>
  <si>
    <t>　注　１．預金は譲渡性預金を除きます。</t>
    <phoneticPr fontId="4"/>
  </si>
  <si>
    <t>都  市  銀  行</t>
    <rPh sb="0" eb="1">
      <t>ト</t>
    </rPh>
    <rPh sb="3" eb="4">
      <t>シ</t>
    </rPh>
    <rPh sb="6" eb="7">
      <t>ギン</t>
    </rPh>
    <rPh sb="9" eb="10">
      <t>ギョウ</t>
    </rPh>
    <phoneticPr fontId="4"/>
  </si>
  <si>
    <t>地  域  銀  行</t>
    <rPh sb="0" eb="1">
      <t>チ</t>
    </rPh>
    <rPh sb="3" eb="4">
      <t>イキ</t>
    </rPh>
    <rPh sb="6" eb="7">
      <t>ギン</t>
    </rPh>
    <rPh sb="9" eb="10">
      <t>ギョウ</t>
    </rPh>
    <phoneticPr fontId="4"/>
  </si>
  <si>
    <t>(単位　都市銀行～信用金庫:億円　労働金庫～商工中金:百万円)</t>
    <rPh sb="1" eb="3">
      <t>タンイ</t>
    </rPh>
    <rPh sb="4" eb="6">
      <t>トシ</t>
    </rPh>
    <rPh sb="6" eb="8">
      <t>ギンコウ</t>
    </rPh>
    <rPh sb="9" eb="11">
      <t>シンヨウ</t>
    </rPh>
    <rPh sb="11" eb="13">
      <t>キンコ</t>
    </rPh>
    <rPh sb="14" eb="16">
      <t>オクエン</t>
    </rPh>
    <rPh sb="17" eb="19">
      <t>ロウドウ</t>
    </rPh>
    <rPh sb="19" eb="21">
      <t>キンコ</t>
    </rPh>
    <rPh sb="22" eb="24">
      <t>ショウコウ</t>
    </rPh>
    <rPh sb="24" eb="26">
      <t>チュウキン</t>
    </rPh>
    <rPh sb="27" eb="28">
      <t>ヒャク</t>
    </rPh>
    <rPh sb="28" eb="30">
      <t>マンエン</t>
    </rPh>
    <phoneticPr fontId="4"/>
  </si>
  <si>
    <t>(単位:千円)</t>
    <rPh sb="1" eb="3">
      <t>タンイ</t>
    </rPh>
    <rPh sb="4" eb="6">
      <t>センエン</t>
    </rPh>
    <phoneticPr fontId="26"/>
  </si>
  <si>
    <t>　金属</t>
    <rPh sb="1" eb="3">
      <t>キンゾク</t>
    </rPh>
    <phoneticPr fontId="26"/>
  </si>
  <si>
    <t>　その他</t>
    <rPh sb="3" eb="4">
      <t>タ</t>
    </rPh>
    <phoneticPr fontId="26"/>
  </si>
  <si>
    <t>飲食業</t>
    <rPh sb="2" eb="3">
      <t>ギョウ</t>
    </rPh>
    <phoneticPr fontId="26"/>
  </si>
  <si>
    <t>　資料　滋賀県信用保証協会</t>
    <rPh sb="1" eb="3">
      <t>シリョウ</t>
    </rPh>
    <rPh sb="4" eb="7">
      <t>シガケン</t>
    </rPh>
    <rPh sb="7" eb="9">
      <t>シンヨウ</t>
    </rPh>
    <rPh sb="9" eb="11">
      <t>ホショウ</t>
    </rPh>
    <rPh sb="11" eb="13">
      <t>キョウカイ</t>
    </rPh>
    <phoneticPr fontId="26"/>
  </si>
  <si>
    <t>総　額</t>
    <phoneticPr fontId="26"/>
  </si>
  <si>
    <t>総　額</t>
    <phoneticPr fontId="26"/>
  </si>
  <si>
    <t xml:space="preserve">　繊維品          </t>
  </si>
  <si>
    <t xml:space="preserve">　印刷・製本          </t>
  </si>
  <si>
    <t>　金属</t>
  </si>
  <si>
    <t>　その他</t>
  </si>
  <si>
    <t>飲食業</t>
  </si>
  <si>
    <t>　　一般廃棄物処理事業</t>
  </si>
  <si>
    <t>　資料　日本銀行京都支店、近畿労働金庫滋賀地区本部、滋賀県信用組合協会・各信用組合、滋賀県信用農業協同組合連合会、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rPh sb="19" eb="21">
      <t>シガ</t>
    </rPh>
    <rPh sb="21" eb="23">
      <t>チク</t>
    </rPh>
    <rPh sb="23" eb="25">
      <t>ホンブ</t>
    </rPh>
    <rPh sb="26" eb="28">
      <t>シガ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4">
      <t>シガ</t>
    </rPh>
    <rPh sb="44" eb="45">
      <t>ケン</t>
    </rPh>
    <rPh sb="45" eb="47">
      <t>シンヨウ</t>
    </rPh>
    <rPh sb="47" eb="49">
      <t>ノウギョウ</t>
    </rPh>
    <rPh sb="49" eb="51">
      <t>キョウドウ</t>
    </rPh>
    <rPh sb="51" eb="53">
      <t>クミアイ</t>
    </rPh>
    <phoneticPr fontId="4"/>
  </si>
  <si>
    <t>　  　　株式会社商工組合中央金庫大津支店</t>
    <rPh sb="5" eb="7">
      <t>カブシキ</t>
    </rPh>
    <rPh sb="7" eb="9">
      <t>カイシャ</t>
    </rPh>
    <rPh sb="9" eb="11">
      <t>ショウコウ</t>
    </rPh>
    <rPh sb="11" eb="13">
      <t>クミアイ</t>
    </rPh>
    <rPh sb="13" eb="15">
      <t>チュウオウ</t>
    </rPh>
    <rPh sb="15" eb="17">
      <t>キンコ</t>
    </rPh>
    <rPh sb="17" eb="19">
      <t>オオツ</t>
    </rPh>
    <rPh sb="19" eb="21">
      <t>シテン</t>
    </rPh>
    <phoneticPr fontId="4"/>
  </si>
  <si>
    <t>　資料　滋賀県銀行協会大津手形交換所</t>
    <rPh sb="1" eb="3">
      <t>シリョウ</t>
    </rPh>
    <rPh sb="4" eb="7">
      <t>シガケン</t>
    </rPh>
    <rPh sb="7" eb="9">
      <t>ギンコウ</t>
    </rPh>
    <rPh sb="9" eb="11">
      <t>キョウカイ</t>
    </rPh>
    <rPh sb="11" eb="13">
      <t>オオツ</t>
    </rPh>
    <rPh sb="13" eb="15">
      <t>テガタ</t>
    </rPh>
    <rPh sb="15" eb="18">
      <t>コウカンショ</t>
    </rPh>
    <phoneticPr fontId="16"/>
  </si>
  <si>
    <t>平成30年度　F.Y.2018</t>
    <rPh sb="0" eb="2">
      <t>ヘイセイ</t>
    </rPh>
    <rPh sb="4" eb="6">
      <t>ネンド</t>
    </rPh>
    <phoneticPr fontId="3"/>
  </si>
  <si>
    <t xml:space="preserve">　繊維品          </t>
    <phoneticPr fontId="28"/>
  </si>
  <si>
    <t xml:space="preserve">　印刷・製本          </t>
    <phoneticPr fontId="26"/>
  </si>
  <si>
    <t xml:space="preserve">サービス業          </t>
    <phoneticPr fontId="4"/>
  </si>
  <si>
    <t>平成30年度　F.Y.2018</t>
  </si>
  <si>
    <t xml:space="preserve">サービス業          </t>
  </si>
  <si>
    <t>　　　２．都市銀行、地域銀行および信用金庫の預金は、総預金から手形・小切手を除いた実質預金です。</t>
    <rPh sb="5" eb="7">
      <t>トシ</t>
    </rPh>
    <rPh sb="7" eb="9">
      <t>ギンコウ</t>
    </rPh>
    <rPh sb="10" eb="12">
      <t>チイキ</t>
    </rPh>
    <rPh sb="12" eb="14">
      <t>ギンコウ</t>
    </rPh>
    <rPh sb="17" eb="19">
      <t>シンヨウ</t>
    </rPh>
    <rPh sb="19" eb="21">
      <t>キンコ</t>
    </rPh>
    <rPh sb="22" eb="24">
      <t>ヨキン</t>
    </rPh>
    <rPh sb="26" eb="29">
      <t>ソウヨキン</t>
    </rPh>
    <rPh sb="38" eb="39">
      <t>ノゾ</t>
    </rPh>
    <rPh sb="41" eb="43">
      <t>ジッシツ</t>
    </rPh>
    <rPh sb="43" eb="45">
      <t>ヨキン</t>
    </rPh>
    <phoneticPr fontId="4"/>
  </si>
  <si>
    <t>　　　３．都市銀行および地域銀行は、オフショア勘定、中央政府向け貸出を除きます。</t>
    <rPh sb="5" eb="7">
      <t>トシ</t>
    </rPh>
    <rPh sb="7" eb="9">
      <t>ギンコウ</t>
    </rPh>
    <rPh sb="12" eb="14">
      <t>チイキ</t>
    </rPh>
    <rPh sb="14" eb="16">
      <t>ギンコウ</t>
    </rPh>
    <rPh sb="23" eb="25">
      <t>カンジョウ</t>
    </rPh>
    <rPh sb="26" eb="28">
      <t>チュウオウ</t>
    </rPh>
    <rPh sb="28" eb="30">
      <t>セイフ</t>
    </rPh>
    <rPh sb="30" eb="31">
      <t>ム</t>
    </rPh>
    <rPh sb="32" eb="34">
      <t>カシダシ</t>
    </rPh>
    <rPh sb="35" eb="36">
      <t>ノゾ</t>
    </rPh>
    <phoneticPr fontId="4"/>
  </si>
  <si>
    <t>平成30年　2018</t>
  </si>
  <si>
    <t>令和元年　2019</t>
    <rPh sb="0" eb="2">
      <t>レイワ</t>
    </rPh>
    <rPh sb="2" eb="3">
      <t>ガン</t>
    </rPh>
    <phoneticPr fontId="12"/>
  </si>
  <si>
    <t>令和元年　2019</t>
    <rPh sb="0" eb="2">
      <t>レイワ</t>
    </rPh>
    <rPh sb="2" eb="3">
      <t>ガン</t>
    </rPh>
    <phoneticPr fontId="16"/>
  </si>
  <si>
    <t>６月</t>
    <phoneticPr fontId="16"/>
  </si>
  <si>
    <t xml:space="preserve">  令和２年 　　 　　2020</t>
    <rPh sb="2" eb="4">
      <t>レイワ</t>
    </rPh>
    <rPh sb="5" eb="6">
      <t>ネン</t>
    </rPh>
    <rPh sb="6" eb="7">
      <t>ヘイネン</t>
    </rPh>
    <phoneticPr fontId="4"/>
  </si>
  <si>
    <t>令和元年度　F.Y.2019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</si>
  <si>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　注　転換契約とは、転換による増加分の件数および金額を示しています。</t>
    <phoneticPr fontId="16"/>
  </si>
  <si>
    <t>業　種　　、　月　別　保　証　承　諾　額</t>
    <phoneticPr fontId="26"/>
  </si>
  <si>
    <t>　公共事業等</t>
    <rPh sb="1" eb="3">
      <t>コウキョウ</t>
    </rPh>
    <rPh sb="3" eb="5">
      <t>ジギョウ</t>
    </rPh>
    <rPh sb="5" eb="6">
      <t>トウ</t>
    </rPh>
    <phoneticPr fontId="17"/>
  </si>
  <si>
    <t>　防災・減災・国土強靭化緊急対策事業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phoneticPr fontId="17"/>
  </si>
  <si>
    <t>　教育・福祉施設等整備事業</t>
    <rPh sb="1" eb="3">
      <t>キョウイク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ジギョウ</t>
    </rPh>
    <phoneticPr fontId="17"/>
  </si>
  <si>
    <t>　　学校教育施設等整備事業</t>
    <rPh sb="2" eb="4">
      <t>ガッコウ</t>
    </rPh>
    <rPh sb="8" eb="9">
      <t>ナド</t>
    </rPh>
    <phoneticPr fontId="17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</si>
  <si>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17"/>
  </si>
  <si>
    <t xml:space="preserve"> 　 一般補助施設整備等事業</t>
    <rPh sb="3" eb="5">
      <t>イッパン</t>
    </rPh>
    <rPh sb="5" eb="7">
      <t>ホジョ</t>
    </rPh>
    <rPh sb="7" eb="9">
      <t>シセツ</t>
    </rPh>
    <rPh sb="9" eb="11">
      <t>セイビ</t>
    </rPh>
    <rPh sb="11" eb="12">
      <t>トウ</t>
    </rPh>
    <rPh sb="12" eb="14">
      <t>ジギョウ</t>
    </rPh>
    <phoneticPr fontId="17"/>
  </si>
  <si>
    <t>　　施設整備事業（一般財源化分）</t>
    <rPh sb="2" eb="4">
      <t>シセツ</t>
    </rPh>
    <rPh sb="4" eb="6">
      <t>セイビ</t>
    </rPh>
    <rPh sb="6" eb="8">
      <t>ジギョウ</t>
    </rPh>
    <rPh sb="9" eb="11">
      <t>イッパン</t>
    </rPh>
    <rPh sb="11" eb="14">
      <t>ザイゲンカ</t>
    </rPh>
    <rPh sb="14" eb="15">
      <t>ブン</t>
    </rPh>
    <phoneticPr fontId="17"/>
  </si>
  <si>
    <t>　　地域活性化事業</t>
    <rPh sb="2" eb="4">
      <t>チイキ</t>
    </rPh>
    <rPh sb="4" eb="7">
      <t>カッセイカ</t>
    </rPh>
    <rPh sb="7" eb="9">
      <t>ジギョウ</t>
    </rPh>
    <phoneticPr fontId="17"/>
  </si>
  <si>
    <t>　　防災対策事業</t>
    <rPh sb="2" eb="4">
      <t>ボウサイ</t>
    </rPh>
    <rPh sb="4" eb="6">
      <t>タイサク</t>
    </rPh>
    <rPh sb="6" eb="8">
      <t>ジギョウ</t>
    </rPh>
    <phoneticPr fontId="17"/>
  </si>
  <si>
    <t>　　地方道路等整備事業</t>
    <rPh sb="5" eb="6">
      <t>ロ</t>
    </rPh>
    <rPh sb="6" eb="7">
      <t>トウ</t>
    </rPh>
    <phoneticPr fontId="17"/>
  </si>
  <si>
    <t>　　旧合併特例事業</t>
    <rPh sb="2" eb="3">
      <t>キュウ</t>
    </rPh>
    <rPh sb="3" eb="5">
      <t>ガッペイ</t>
    </rPh>
    <rPh sb="5" eb="7">
      <t>トクレイ</t>
    </rPh>
    <rPh sb="7" eb="9">
      <t>ジギョウ</t>
    </rPh>
    <phoneticPr fontId="17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</si>
  <si>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7"/>
  </si>
  <si>
    <t>　　公共施設最適化事業</t>
    <rPh sb="2" eb="4">
      <t>コウキョウ</t>
    </rPh>
    <rPh sb="4" eb="6">
      <t>シセツ</t>
    </rPh>
    <rPh sb="6" eb="9">
      <t>サイテキカ</t>
    </rPh>
    <rPh sb="9" eb="11">
      <t>ジギョウ</t>
    </rPh>
    <phoneticPr fontId="17"/>
  </si>
  <si>
    <t>　緊急自然災害防止対策事業</t>
    <rPh sb="1" eb="3">
      <t>キンキュウ</t>
    </rPh>
    <rPh sb="3" eb="5">
      <t>シゼン</t>
    </rPh>
    <rPh sb="5" eb="7">
      <t>サイガイ</t>
    </rPh>
    <rPh sb="7" eb="9">
      <t>ボウシ</t>
    </rPh>
    <rPh sb="9" eb="11">
      <t>タイサク</t>
    </rPh>
    <rPh sb="11" eb="13">
      <t>ジギョウ</t>
    </rPh>
    <phoneticPr fontId="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</si>
  <si>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7"/>
  </si>
  <si>
    <t>公営企業債</t>
    <rPh sb="0" eb="2">
      <t>コウエイ</t>
    </rPh>
    <phoneticPr fontId="19"/>
  </si>
  <si>
    <t>　水道事業</t>
    <rPh sb="1" eb="3">
      <t>スイドウ</t>
    </rPh>
    <rPh sb="3" eb="5">
      <t>ジギョウ</t>
    </rPh>
    <phoneticPr fontId="19"/>
  </si>
  <si>
    <t>　　上水道事業　</t>
    <rPh sb="2" eb="5">
      <t>ジョウスイドウ</t>
    </rPh>
    <rPh sb="5" eb="7">
      <t>ジギョウ</t>
    </rPh>
    <phoneticPr fontId="19"/>
  </si>
  <si>
    <t>　　簡易水道事業</t>
    <rPh sb="2" eb="4">
      <t>カンイ</t>
    </rPh>
    <rPh sb="4" eb="6">
      <t>スイドウ</t>
    </rPh>
    <phoneticPr fontId="19"/>
  </si>
  <si>
    <t>　交通事業</t>
    <rPh sb="1" eb="3">
      <t>コウツウ</t>
    </rPh>
    <phoneticPr fontId="19"/>
  </si>
  <si>
    <t>　　病院事業</t>
    <rPh sb="2" eb="4">
      <t>ビョウイン</t>
    </rPh>
    <rPh sb="4" eb="6">
      <t>ジギョウ</t>
    </rPh>
    <phoneticPr fontId="19"/>
  </si>
  <si>
    <t>　　介護サービス事業</t>
    <rPh sb="2" eb="4">
      <t>カイゴ</t>
    </rPh>
    <rPh sb="8" eb="10">
      <t>ジギョウ</t>
    </rPh>
    <phoneticPr fontId="19"/>
  </si>
  <si>
    <t>　市場事業・と畜場事業</t>
    <rPh sb="7" eb="8">
      <t>チク</t>
    </rPh>
    <rPh sb="8" eb="9">
      <t>バ</t>
    </rPh>
    <rPh sb="9" eb="11">
      <t>ジギョウ</t>
    </rPh>
    <phoneticPr fontId="19"/>
  </si>
  <si>
    <t>　　市場事業</t>
    <rPh sb="2" eb="4">
      <t>イチバ</t>
    </rPh>
    <rPh sb="4" eb="6">
      <t>ジギョウ</t>
    </rPh>
    <phoneticPr fontId="19"/>
  </si>
  <si>
    <t>　　と畜場事業</t>
    <rPh sb="3" eb="4">
      <t>チク</t>
    </rPh>
    <rPh sb="4" eb="5">
      <t>バ</t>
    </rPh>
    <rPh sb="5" eb="7">
      <t>ジギョウ</t>
    </rPh>
    <phoneticPr fontId="19"/>
  </si>
  <si>
    <t>　　観光施設事業</t>
    <rPh sb="2" eb="4">
      <t>カンコウ</t>
    </rPh>
    <rPh sb="4" eb="6">
      <t>シセツ</t>
    </rPh>
    <rPh sb="6" eb="8">
      <t>ジギョウ</t>
    </rPh>
    <phoneticPr fontId="19"/>
  </si>
  <si>
    <t>　　その他事業</t>
    <rPh sb="4" eb="5">
      <t>タ</t>
    </rPh>
    <rPh sb="5" eb="7">
      <t>ジギョウ</t>
    </rPh>
    <phoneticPr fontId="19"/>
  </si>
  <si>
    <t>　公営企業退職手当債</t>
    <rPh sb="1" eb="3">
      <t>コウエイ</t>
    </rPh>
    <rPh sb="3" eb="5">
      <t>キギョウ</t>
    </rPh>
    <rPh sb="5" eb="7">
      <t>タイショク</t>
    </rPh>
    <rPh sb="7" eb="9">
      <t>テアテ</t>
    </rPh>
    <rPh sb="9" eb="10">
      <t>サイ</t>
    </rPh>
    <phoneticPr fontId="19"/>
  </si>
  <si>
    <t>公営企業借換債</t>
    <rPh sb="0" eb="2">
      <t>コウエイ</t>
    </rPh>
    <rPh sb="2" eb="4">
      <t>キギョウ</t>
    </rPh>
    <rPh sb="4" eb="6">
      <t>カリカエ</t>
    </rPh>
    <rPh sb="6" eb="7">
      <t>サイ</t>
    </rPh>
    <phoneticPr fontId="19"/>
  </si>
  <si>
    <t>被災施設借換債</t>
    <rPh sb="0" eb="2">
      <t>ヒサイ</t>
    </rPh>
    <rPh sb="2" eb="4">
      <t>シセツ</t>
    </rPh>
    <rPh sb="4" eb="7">
      <t>カリカエサイ</t>
    </rPh>
    <phoneticPr fontId="19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</si>
  <si>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9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</si>
  <si>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9"/>
  </si>
  <si>
    <t>減収補填債</t>
    <rPh sb="2" eb="4">
      <t>ホテン</t>
    </rPh>
    <phoneticPr fontId="19"/>
  </si>
  <si>
    <t>４    月</t>
    <phoneticPr fontId="6"/>
  </si>
  <si>
    <t>５    月</t>
    <phoneticPr fontId="6"/>
  </si>
  <si>
    <t>６    月</t>
  </si>
  <si>
    <t>７    月</t>
  </si>
  <si>
    <t>８    月</t>
  </si>
  <si>
    <t>９    月</t>
    <phoneticPr fontId="26"/>
  </si>
  <si>
    <t>10　　月</t>
    <phoneticPr fontId="26"/>
  </si>
  <si>
    <t>11  　月</t>
    <phoneticPr fontId="26"/>
  </si>
  <si>
    <t>12  　月</t>
    <phoneticPr fontId="26"/>
  </si>
  <si>
    <t>１    月</t>
    <phoneticPr fontId="26"/>
  </si>
  <si>
    <t>２    月</t>
    <phoneticPr fontId="26"/>
  </si>
  <si>
    <t>３    月</t>
    <phoneticPr fontId="26"/>
  </si>
  <si>
    <t xml:space="preserve">  平成31年 　　 　　2019</t>
    <rPh sb="2" eb="4">
      <t>ヘイセイ</t>
    </rPh>
    <rPh sb="6" eb="7">
      <t>ネン</t>
    </rPh>
    <rPh sb="7" eb="8">
      <t>ヘイネン</t>
    </rPh>
    <phoneticPr fontId="4"/>
  </si>
  <si>
    <t>令和２年　2020</t>
    <rPh sb="0" eb="2">
      <t>レイワ</t>
    </rPh>
    <phoneticPr fontId="12"/>
  </si>
  <si>
    <t>１月</t>
    <phoneticPr fontId="12"/>
  </si>
  <si>
    <t>５月</t>
    <phoneticPr fontId="12"/>
  </si>
  <si>
    <t>令和２年　2020</t>
    <rPh sb="0" eb="2">
      <t>レイワ</t>
    </rPh>
    <phoneticPr fontId="16"/>
  </si>
  <si>
    <t>１月</t>
    <rPh sb="1" eb="2">
      <t>ガツ</t>
    </rPh>
    <phoneticPr fontId="16"/>
  </si>
  <si>
    <t>５月</t>
    <phoneticPr fontId="16"/>
  </si>
  <si>
    <t>５月</t>
    <rPh sb="1" eb="2">
      <t>ガツ</t>
    </rPh>
    <phoneticPr fontId="4"/>
  </si>
  <si>
    <t>　　　４．「都市銀行」とは、みずほ銀行、三菱UFJ銀行、三井住友銀行、りそな銀行です。</t>
    <rPh sb="6" eb="8">
      <t>トシ</t>
    </rPh>
    <rPh sb="8" eb="10">
      <t>ギンコウ</t>
    </rPh>
    <rPh sb="17" eb="19">
      <t>ギンコウ</t>
    </rPh>
    <rPh sb="20" eb="22">
      <t>ミツビシ</t>
    </rPh>
    <rPh sb="25" eb="27">
      <t>ギンコウ</t>
    </rPh>
    <rPh sb="38" eb="40">
      <t>ギンコウ</t>
    </rPh>
    <phoneticPr fontId="4"/>
  </si>
  <si>
    <t>令和２年度　F.Y.2020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</si>
  <si>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　緊急浚渫推進事業</t>
  </si>
  <si>
    <t>猶予特例債</t>
  </si>
  <si>
    <t>特別減収対策債</t>
  </si>
  <si>
    <t>１４２．</t>
    <phoneticPr fontId="4"/>
  </si>
  <si>
    <t>令和３年　2021</t>
    <rPh sb="0" eb="2">
      <t>レイワ</t>
    </rPh>
    <phoneticPr fontId="16"/>
  </si>
  <si>
    <t>-</t>
    <phoneticPr fontId="16"/>
  </si>
  <si>
    <t>-</t>
    <phoneticPr fontId="16"/>
  </si>
  <si>
    <t>-</t>
    <phoneticPr fontId="16"/>
  </si>
  <si>
    <t>令和３年　2021</t>
    <rPh sb="0" eb="2">
      <t>レイワ</t>
    </rPh>
    <phoneticPr fontId="12"/>
  </si>
  <si>
    <t>　　　５．「地域銀行」とは、全国地方銀行協会または第二地方銀行協会の加盟銀行です。</t>
    <rPh sb="6" eb="8">
      <t>チイキ</t>
    </rPh>
    <rPh sb="8" eb="10">
      <t>ギンコウ</t>
    </rPh>
    <rPh sb="14" eb="16">
      <t>ゼンコク</t>
    </rPh>
    <rPh sb="16" eb="18">
      <t>チホウ</t>
    </rPh>
    <rPh sb="18" eb="20">
      <t>ギンコウ</t>
    </rPh>
    <rPh sb="20" eb="22">
      <t>キョウカイ</t>
    </rPh>
    <rPh sb="25" eb="26">
      <t>ダイ</t>
    </rPh>
    <rPh sb="26" eb="27">
      <t>ニ</t>
    </rPh>
    <rPh sb="27" eb="29">
      <t>チホウ</t>
    </rPh>
    <rPh sb="29" eb="31">
      <t>ギンコウ</t>
    </rPh>
    <rPh sb="31" eb="33">
      <t>キョウカイ</t>
    </rPh>
    <rPh sb="34" eb="36">
      <t>カメイ</t>
    </rPh>
    <rPh sb="36" eb="38">
      <t>ギンコウ</t>
    </rPh>
    <phoneticPr fontId="4"/>
  </si>
  <si>
    <t>１４８．手形交換高および不渡手形発生高</t>
    <phoneticPr fontId="16"/>
  </si>
  <si>
    <r>
      <t>（つづき）</t>
    </r>
    <r>
      <rPr>
        <b/>
        <sz val="16"/>
        <rFont val="ＭＳ ゴシック"/>
        <family val="3"/>
        <charset val="128"/>
      </rPr>
      <t>１４７．</t>
    </r>
    <phoneticPr fontId="16"/>
  </si>
  <si>
    <t>　　　１４７．地方債事業別同意等状況(市町等)</t>
    <phoneticPr fontId="16"/>
  </si>
  <si>
    <t>　　１４５．　生　命　保　険　契　約　状　況</t>
    <phoneticPr fontId="16"/>
  </si>
  <si>
    <t>１４４．</t>
    <phoneticPr fontId="4"/>
  </si>
  <si>
    <t>１４３．</t>
    <phoneticPr fontId="26"/>
  </si>
  <si>
    <t xml:space="preserve">  令和３年 　　  　 2021</t>
    <rPh sb="2" eb="4">
      <t>レイワ</t>
    </rPh>
    <rPh sb="5" eb="6">
      <t>ネン</t>
    </rPh>
    <rPh sb="6" eb="7">
      <t>ヘイネン</t>
    </rPh>
    <phoneticPr fontId="4"/>
  </si>
  <si>
    <t xml:space="preserve">  令和３年 　　 　　2021</t>
    <rPh sb="2" eb="4">
      <t>レイワ</t>
    </rPh>
    <rPh sb="5" eb="6">
      <t>ネン</t>
    </rPh>
    <rPh sb="6" eb="7">
      <t>ヘイネン</t>
    </rPh>
    <phoneticPr fontId="4"/>
  </si>
  <si>
    <t>令和３年度　F.Y.2021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</si>
  <si>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令和４年　2022</t>
    <rPh sb="0" eb="2">
      <t>レイワ</t>
    </rPh>
    <phoneticPr fontId="12"/>
  </si>
  <si>
    <t>令和４年　2022</t>
    <rPh sb="0" eb="2">
      <t>レイワ</t>
    </rPh>
    <phoneticPr fontId="16"/>
  </si>
  <si>
    <t>　注　大津手形交換所における手形交換業務は令和４年(2022年)11月２日で終了しました。</t>
    <phoneticPr fontId="16"/>
  </si>
  <si>
    <t>…</t>
    <phoneticPr fontId="16"/>
  </si>
  <si>
    <t xml:space="preserve">  令和５年 　　  　2023</t>
    <rPh sb="2" eb="4">
      <t>レイワ</t>
    </rPh>
    <rPh sb="5" eb="6">
      <t>ネン</t>
    </rPh>
    <rPh sb="6" eb="7">
      <t>ヘイネン</t>
    </rPh>
    <phoneticPr fontId="4"/>
  </si>
  <si>
    <t>令和４年(2022年)     ４月</t>
    <rPh sb="0" eb="2">
      <t>レイワ</t>
    </rPh>
    <phoneticPr fontId="4"/>
  </si>
  <si>
    <t>令和５年(2023年)     １月</t>
    <rPh sb="0" eb="2">
      <t>レイワ</t>
    </rPh>
    <phoneticPr fontId="4"/>
  </si>
  <si>
    <t xml:space="preserve">  令和４年 　　  　 2022</t>
    <rPh sb="2" eb="4">
      <t>レイワ</t>
    </rPh>
    <rPh sb="5" eb="6">
      <t>ネン</t>
    </rPh>
    <rPh sb="6" eb="7">
      <t>ヘイネン</t>
    </rPh>
    <phoneticPr fontId="4"/>
  </si>
  <si>
    <t xml:space="preserve">  令和４年 　　 　　2022</t>
    <rPh sb="2" eb="4">
      <t>レイワ</t>
    </rPh>
    <rPh sb="5" eb="6">
      <t>ネン</t>
    </rPh>
    <rPh sb="6" eb="7">
      <t>ヘイネン</t>
    </rPh>
    <phoneticPr fontId="4"/>
  </si>
  <si>
    <t>令和４年度　F.Y.2022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</si>
  <si>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令和元年度　F.Y.2019</t>
    <rPh sb="0" eb="2">
      <t>レイワ</t>
    </rPh>
    <rPh sb="2" eb="3">
      <t>ガン</t>
    </rPh>
    <phoneticPr fontId="17"/>
  </si>
  <si>
    <t>令和２年度　F.Y.2020</t>
    <rPh sb="0" eb="2">
      <t>レイワ</t>
    </rPh>
    <phoneticPr fontId="17"/>
  </si>
  <si>
    <t>令和３年度　F.Y.2021</t>
    <rPh sb="0" eb="2">
      <t>レイワ</t>
    </rPh>
    <phoneticPr fontId="17"/>
  </si>
  <si>
    <t>令和４年度　F.Y.2022</t>
    <rPh sb="0" eb="2">
      <t>レイワ</t>
    </rPh>
    <phoneticPr fontId="17"/>
  </si>
  <si>
    <t>平成30年度　F.Y.2018</t>
    <rPh sb="5" eb="6">
      <t>ド</t>
    </rPh>
    <phoneticPr fontId="6"/>
  </si>
  <si>
    <t>令和元年度　F.Y.2019</t>
    <rPh sb="0" eb="2">
      <t>レイワ</t>
    </rPh>
    <rPh sb="2" eb="3">
      <t>ガン</t>
    </rPh>
    <rPh sb="4" eb="5">
      <t>ド</t>
    </rPh>
    <phoneticPr fontId="6"/>
  </si>
  <si>
    <t>令和２年度　F.Y.2020</t>
    <rPh sb="0" eb="2">
      <t>レイワ</t>
    </rPh>
    <rPh sb="4" eb="5">
      <t>ド</t>
    </rPh>
    <phoneticPr fontId="6"/>
  </si>
  <si>
    <t>令和３年度　F.Y.2021</t>
    <rPh sb="0" eb="2">
      <t>レイワ</t>
    </rPh>
    <rPh sb="4" eb="5">
      <t>ド</t>
    </rPh>
    <phoneticPr fontId="6"/>
  </si>
  <si>
    <t>令和４年度　F.Y.2022</t>
    <rPh sb="0" eb="2">
      <t>レイワ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</si>
</sst>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\-#,##0;&quot;-&quot;"/>
    <numFmt numFmtId="178" formatCode="#,##0.0;\-#,##0.0;\-"/>
  </numFmts>
  <fonts count="2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77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24" fillId="0" borderId="0"/>
    <xf numFmtId="37" fontId="3" fillId="0" borderId="0"/>
    <xf numFmtId="37" fontId="3" fillId="0" borderId="0"/>
    <xf numFmtId="37" fontId="3" fillId="0" borderId="0"/>
    <xf numFmtId="0" fontId="15" fillId="0" borderId="0"/>
    <xf numFmtId="0" fontId="2" fillId="0" borderId="0"/>
    <xf numFmtId="0" fontId="15" fillId="0" borderId="0"/>
    <xf numFmtId="37" fontId="3" fillId="0" borderId="0"/>
    <xf numFmtId="0" fontId="15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1" fillId="0" borderId="0">
      <alignment vertical="center"/>
    </xf>
  </cellStyleXfs>
  <cellXfs count="290">
    <xf numFmtId="0" fontId="0" fillId="0" borderId="0" xfId="0"/>
    <xf numFmtId="37" fontId="5" fillId="0" borderId="0" xfId="19" applyFont="1" applyFill="1" applyAlignment="1"/>
    <xf numFmtId="37" fontId="5" fillId="0" borderId="0" xfId="19" quotePrefix="1" applyFont="1" applyFill="1" applyAlignment="1"/>
    <xf numFmtId="37" fontId="5" fillId="0" borderId="0" xfId="19" quotePrefix="1" applyFont="1" applyFill="1" applyBorder="1" applyAlignment="1"/>
    <xf numFmtId="0" fontId="5" fillId="0" borderId="0" xfId="25" applyFont="1" applyFill="1" applyAlignment="1"/>
    <xf numFmtId="37" fontId="6" fillId="0" borderId="0" xfId="19" applyFont="1" applyFill="1"/>
    <xf numFmtId="37" fontId="6" fillId="0" borderId="0" xfId="19" quotePrefix="1" applyFont="1" applyFill="1" applyAlignment="1">
      <alignment horizontal="right"/>
    </xf>
    <xf numFmtId="37" fontId="6" fillId="0" borderId="0" xfId="19" quotePrefix="1" applyFont="1" applyFill="1" applyAlignment="1">
      <alignment horizontal="distributed"/>
    </xf>
    <xf numFmtId="37" fontId="6" fillId="0" borderId="0" xfId="19" quotePrefix="1" applyFont="1" applyFill="1" applyAlignment="1"/>
    <xf numFmtId="37" fontId="6" fillId="0" borderId="0" xfId="19" quotePrefix="1" applyFont="1" applyFill="1" applyBorder="1" applyAlignment="1"/>
    <xf numFmtId="0" fontId="6" fillId="0" borderId="0" xfId="25" applyFont="1" applyFill="1"/>
    <xf numFmtId="37" fontId="7" fillId="0" borderId="0" xfId="19" applyFont="1" applyFill="1"/>
    <xf numFmtId="37" fontId="7" fillId="0" borderId="0" xfId="19" applyFont="1" applyFill="1" applyAlignment="1"/>
    <xf numFmtId="37" fontId="7" fillId="0" borderId="0" xfId="19" applyFont="1" applyFill="1" applyBorder="1" applyAlignment="1"/>
    <xf numFmtId="0" fontId="7" fillId="0" borderId="0" xfId="25" applyFont="1" applyFill="1"/>
    <xf numFmtId="37" fontId="7" fillId="0" borderId="0" xfId="19" applyFont="1" applyFill="1" applyAlignment="1">
      <alignment vertical="center"/>
    </xf>
    <xf numFmtId="38" fontId="7" fillId="0" borderId="0" xfId="5" applyFont="1" applyFill="1" applyBorder="1" applyAlignment="1" applyProtection="1">
      <alignment horizontal="right"/>
    </xf>
    <xf numFmtId="37" fontId="7" fillId="0" borderId="3" xfId="19" quotePrefix="1" applyFont="1" applyFill="1" applyBorder="1" applyAlignment="1" applyProtection="1">
      <alignment horizontal="distributed"/>
    </xf>
    <xf numFmtId="37" fontId="8" fillId="0" borderId="0" xfId="19" applyFont="1" applyFill="1"/>
    <xf numFmtId="37" fontId="7" fillId="0" borderId="0" xfId="19" applyFont="1" applyFill="1" applyBorder="1" applyProtection="1"/>
    <xf numFmtId="38" fontId="7" fillId="0" borderId="0" xfId="5" applyFont="1" applyFill="1" applyAlignment="1"/>
    <xf numFmtId="38" fontId="7" fillId="0" borderId="0" xfId="5" applyFont="1" applyFill="1" applyBorder="1" applyAlignment="1"/>
    <xf numFmtId="37" fontId="7" fillId="0" borderId="3" xfId="19" quotePrefix="1" applyFont="1" applyFill="1" applyBorder="1" applyAlignment="1" applyProtection="1">
      <alignment horizontal="right"/>
    </xf>
    <xf numFmtId="37" fontId="7" fillId="0" borderId="3" xfId="19" applyFont="1" applyFill="1" applyBorder="1" applyAlignment="1" applyProtection="1">
      <alignment horizontal="right"/>
    </xf>
    <xf numFmtId="37" fontId="7" fillId="0" borderId="4" xfId="19" applyFont="1" applyFill="1" applyBorder="1"/>
    <xf numFmtId="37" fontId="7" fillId="0" borderId="4" xfId="19" applyFont="1" applyFill="1" applyBorder="1" applyAlignment="1"/>
    <xf numFmtId="37" fontId="7" fillId="0" borderId="5" xfId="19" applyFont="1" applyFill="1" applyBorder="1"/>
    <xf numFmtId="37" fontId="6" fillId="0" borderId="0" xfId="19" applyFont="1" applyFill="1" applyAlignment="1"/>
    <xf numFmtId="37" fontId="6" fillId="0" borderId="0" xfId="19" applyFont="1" applyFill="1" applyBorder="1" applyAlignment="1"/>
    <xf numFmtId="37" fontId="9" fillId="0" borderId="0" xfId="19" quotePrefix="1" applyFont="1" applyFill="1" applyAlignment="1">
      <alignment horizontal="right"/>
    </xf>
    <xf numFmtId="37" fontId="9" fillId="0" borderId="0" xfId="19" quotePrefix="1" applyFont="1" applyFill="1" applyAlignment="1"/>
    <xf numFmtId="37" fontId="9" fillId="0" borderId="0" xfId="19" quotePrefix="1" applyFont="1" applyFill="1" applyAlignment="1">
      <alignment horizontal="left"/>
    </xf>
    <xf numFmtId="37" fontId="7" fillId="0" borderId="6" xfId="19" applyFont="1" applyFill="1" applyBorder="1" applyAlignment="1">
      <alignment vertical="center"/>
    </xf>
    <xf numFmtId="37" fontId="7" fillId="0" borderId="7" xfId="19" applyFont="1" applyFill="1" applyBorder="1" applyAlignment="1">
      <alignment vertical="center"/>
    </xf>
    <xf numFmtId="37" fontId="7" fillId="0" borderId="8" xfId="19" applyFont="1" applyFill="1" applyBorder="1" applyAlignment="1" applyProtection="1">
      <alignment horizontal="centerContinuous" vertical="center"/>
    </xf>
    <xf numFmtId="37" fontId="7" fillId="0" borderId="8" xfId="19" quotePrefix="1" applyFont="1" applyFill="1" applyBorder="1" applyAlignment="1" applyProtection="1">
      <alignment horizontal="centerContinuous" vertical="center"/>
    </xf>
    <xf numFmtId="37" fontId="7" fillId="0" borderId="9" xfId="19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 applyProtection="1">
      <alignment horizontal="centerContinuous" vertical="center"/>
    </xf>
    <xf numFmtId="37" fontId="7" fillId="0" borderId="8" xfId="19" applyFont="1" applyFill="1" applyBorder="1" applyAlignment="1" applyProtection="1">
      <alignment horizontal="right" vertical="center"/>
    </xf>
    <xf numFmtId="37" fontId="7" fillId="0" borderId="8" xfId="19" applyFont="1" applyFill="1" applyBorder="1" applyAlignment="1" applyProtection="1">
      <alignment vertical="center"/>
    </xf>
    <xf numFmtId="37" fontId="7" fillId="0" borderId="0" xfId="19" applyFont="1" applyFill="1" applyBorder="1" applyAlignment="1" applyProtection="1">
      <alignment vertical="center"/>
    </xf>
    <xf numFmtId="37" fontId="7" fillId="0" borderId="8" xfId="19" applyFont="1" applyFill="1" applyBorder="1" applyAlignment="1" applyProtection="1">
      <alignment horizontal="left" vertical="center"/>
    </xf>
    <xf numFmtId="37" fontId="7" fillId="0" borderId="9" xfId="19" quotePrefix="1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>
      <alignment vertical="center"/>
    </xf>
    <xf numFmtId="37" fontId="7" fillId="0" borderId="4" xfId="19" applyFont="1" applyFill="1" applyBorder="1" applyAlignment="1">
      <alignment vertical="center"/>
    </xf>
    <xf numFmtId="37" fontId="7" fillId="0" borderId="5" xfId="19" applyFont="1" applyFill="1" applyBorder="1" applyAlignment="1">
      <alignment vertical="center"/>
    </xf>
    <xf numFmtId="37" fontId="7" fillId="0" borderId="4" xfId="19" applyFont="1" applyFill="1" applyBorder="1" applyAlignment="1" applyProtection="1">
      <alignment horizontal="center" vertical="center"/>
    </xf>
    <xf numFmtId="37" fontId="7" fillId="0" borderId="11" xfId="19" applyFont="1" applyFill="1" applyBorder="1" applyAlignment="1" applyProtection="1">
      <alignment horizontal="center" vertical="center"/>
    </xf>
    <xf numFmtId="37" fontId="7" fillId="0" borderId="12" xfId="19" applyFont="1" applyFill="1" applyBorder="1" applyAlignment="1" applyProtection="1">
      <alignment horizontal="center" vertical="center"/>
    </xf>
    <xf numFmtId="37" fontId="7" fillId="0" borderId="2" xfId="19" applyFont="1" applyFill="1" applyBorder="1" applyAlignment="1" applyProtection="1">
      <alignment vertical="center"/>
    </xf>
    <xf numFmtId="37" fontId="7" fillId="0" borderId="13" xfId="19" applyFont="1" applyFill="1" applyBorder="1" applyAlignment="1">
      <alignment vertical="center"/>
    </xf>
    <xf numFmtId="37" fontId="7" fillId="0" borderId="0" xfId="19" quotePrefix="1" applyFont="1" applyFill="1" applyBorder="1" applyAlignment="1" applyProtection="1">
      <alignment horizontal="distributed"/>
    </xf>
    <xf numFmtId="37" fontId="8" fillId="0" borderId="0" xfId="19" quotePrefix="1" applyFont="1" applyFill="1" applyBorder="1" applyAlignment="1" applyProtection="1">
      <alignment horizontal="distributed"/>
    </xf>
    <xf numFmtId="37" fontId="7" fillId="0" borderId="0" xfId="19" quotePrefix="1" applyFont="1" applyFill="1" applyBorder="1" applyAlignment="1" applyProtection="1">
      <alignment horizontal="right"/>
    </xf>
    <xf numFmtId="37" fontId="7" fillId="0" borderId="0" xfId="19" applyFont="1" applyFill="1" applyBorder="1" applyAlignment="1" applyProtection="1">
      <alignment horizontal="right"/>
    </xf>
    <xf numFmtId="37" fontId="5" fillId="0" borderId="0" xfId="18" applyFont="1" applyFill="1" applyAlignment="1"/>
    <xf numFmtId="37" fontId="5" fillId="0" borderId="0" xfId="18" applyFont="1" applyFill="1" applyBorder="1" applyAlignment="1"/>
    <xf numFmtId="37" fontId="9" fillId="0" borderId="0" xfId="18" quotePrefix="1" applyFont="1" applyFill="1" applyAlignment="1">
      <alignment horizontal="right"/>
    </xf>
    <xf numFmtId="37" fontId="9" fillId="0" borderId="0" xfId="18" quotePrefix="1" applyFont="1" applyFill="1" applyAlignment="1"/>
    <xf numFmtId="37" fontId="5" fillId="0" borderId="0" xfId="18" quotePrefix="1" applyFont="1" applyFill="1" applyAlignment="1"/>
    <xf numFmtId="37" fontId="5" fillId="0" borderId="0" xfId="18" quotePrefix="1" applyFont="1" applyFill="1" applyBorder="1" applyAlignment="1"/>
    <xf numFmtId="37" fontId="6" fillId="0" borderId="0" xfId="18" applyFont="1" applyFill="1"/>
    <xf numFmtId="37" fontId="6" fillId="0" borderId="0" xfId="18" applyFont="1" applyFill="1" applyBorder="1"/>
    <xf numFmtId="37" fontId="6" fillId="0" borderId="0" xfId="18" quotePrefix="1" applyFont="1" applyFill="1" applyAlignment="1">
      <alignment horizontal="right"/>
    </xf>
    <xf numFmtId="37" fontId="6" fillId="0" borderId="0" xfId="18" quotePrefix="1" applyFont="1" applyFill="1" applyAlignment="1">
      <alignment horizontal="distributed"/>
    </xf>
    <xf numFmtId="37" fontId="6" fillId="0" borderId="0" xfId="18" quotePrefix="1" applyFont="1" applyFill="1" applyBorder="1" applyAlignment="1">
      <alignment horizontal="distributed"/>
    </xf>
    <xf numFmtId="37" fontId="6" fillId="0" borderId="0" xfId="18" applyFont="1" applyFill="1" applyAlignment="1">
      <alignment horizontal="right"/>
    </xf>
    <xf numFmtId="37" fontId="7" fillId="0" borderId="0" xfId="18" applyFont="1" applyFill="1"/>
    <xf numFmtId="37" fontId="7" fillId="0" borderId="0" xfId="18" applyFont="1" applyFill="1" applyBorder="1"/>
    <xf numFmtId="37" fontId="7" fillId="0" borderId="0" xfId="18" applyFont="1" applyFill="1" applyAlignment="1">
      <alignment horizontal="right"/>
    </xf>
    <xf numFmtId="37" fontId="7" fillId="0" borderId="8" xfId="18" applyFont="1" applyFill="1" applyBorder="1" applyAlignment="1">
      <alignment vertical="center"/>
    </xf>
    <xf numFmtId="37" fontId="7" fillId="0" borderId="10" xfId="18" applyFont="1" applyFill="1" applyBorder="1" applyAlignment="1">
      <alignment vertical="center"/>
    </xf>
    <xf numFmtId="37" fontId="7" fillId="0" borderId="8" xfId="18" applyFont="1" applyFill="1" applyBorder="1" applyAlignment="1" applyProtection="1">
      <alignment horizontal="center" vertical="center"/>
    </xf>
    <xf numFmtId="37" fontId="7" fillId="0" borderId="9" xfId="18" applyFont="1" applyFill="1" applyBorder="1" applyAlignment="1" applyProtection="1">
      <alignment horizontal="center" vertical="center" wrapText="1"/>
    </xf>
    <xf numFmtId="37" fontId="7" fillId="0" borderId="10" xfId="18" applyFont="1" applyFill="1" applyBorder="1" applyAlignment="1" applyProtection="1">
      <alignment horizontal="center" vertical="center" wrapText="1"/>
    </xf>
    <xf numFmtId="37" fontId="7" fillId="0" borderId="0" xfId="18" applyFont="1" applyFill="1" applyBorder="1" applyAlignment="1" applyProtection="1">
      <alignment horizontal="center" vertical="center" wrapText="1"/>
    </xf>
    <xf numFmtId="37" fontId="7" fillId="0" borderId="8" xfId="18" applyFont="1" applyFill="1" applyBorder="1" applyAlignment="1" applyProtection="1">
      <alignment horizontal="center" vertical="center" wrapText="1"/>
    </xf>
    <xf numFmtId="37" fontId="7" fillId="0" borderId="9" xfId="18" applyFont="1" applyFill="1" applyBorder="1" applyAlignment="1">
      <alignment vertical="center"/>
    </xf>
    <xf numFmtId="37" fontId="7" fillId="0" borderId="0" xfId="18" applyFont="1" applyFill="1" applyAlignment="1">
      <alignment vertical="center"/>
    </xf>
    <xf numFmtId="37" fontId="7" fillId="0" borderId="0" xfId="18" quotePrefix="1" applyFont="1" applyFill="1" applyBorder="1" applyAlignment="1" applyProtection="1"/>
    <xf numFmtId="0" fontId="7" fillId="0" borderId="3" xfId="0" applyFont="1" applyFill="1" applyBorder="1" applyAlignment="1">
      <alignment horizontal="distributed"/>
    </xf>
    <xf numFmtId="37" fontId="7" fillId="0" borderId="14" xfId="18" quotePrefix="1" applyFont="1" applyFill="1" applyBorder="1" applyAlignment="1" applyProtection="1"/>
    <xf numFmtId="0" fontId="7" fillId="0" borderId="0" xfId="0" applyFont="1" applyFill="1" applyBorder="1" applyAlignment="1">
      <alignment horizontal="distributed"/>
    </xf>
    <xf numFmtId="37" fontId="11" fillId="0" borderId="0" xfId="18" quotePrefix="1" applyFont="1" applyFill="1" applyBorder="1" applyAlignment="1" applyProtection="1"/>
    <xf numFmtId="0" fontId="11" fillId="0" borderId="3" xfId="0" applyFont="1" applyFill="1" applyBorder="1" applyAlignment="1">
      <alignment horizontal="distributed"/>
    </xf>
    <xf numFmtId="37" fontId="11" fillId="0" borderId="14" xfId="18" quotePrefix="1" applyFont="1" applyFill="1" applyBorder="1" applyAlignment="1" applyProtection="1"/>
    <xf numFmtId="0" fontId="11" fillId="0" borderId="0" xfId="0" applyFont="1" applyFill="1" applyBorder="1" applyAlignment="1">
      <alignment horizontal="distributed"/>
    </xf>
    <xf numFmtId="37" fontId="11" fillId="0" borderId="0" xfId="18" applyFont="1" applyFill="1"/>
    <xf numFmtId="37" fontId="7" fillId="0" borderId="0" xfId="18" applyFont="1" applyFill="1" applyBorder="1" applyAlignment="1" applyProtection="1">
      <alignment horizontal="distributed"/>
    </xf>
    <xf numFmtId="37" fontId="7" fillId="0" borderId="3" xfId="18" applyFont="1" applyFill="1" applyBorder="1" applyAlignment="1" applyProtection="1">
      <alignment horizontal="distributed"/>
    </xf>
    <xf numFmtId="37" fontId="7" fillId="0" borderId="14" xfId="18" applyFont="1" applyFill="1" applyBorder="1"/>
    <xf numFmtId="37" fontId="7" fillId="0" borderId="0" xfId="18" applyFont="1" applyFill="1" applyBorder="1" applyProtection="1"/>
    <xf numFmtId="37" fontId="7" fillId="0" borderId="3" xfId="18" applyFont="1" applyFill="1" applyBorder="1" applyProtection="1"/>
    <xf numFmtId="37" fontId="7" fillId="0" borderId="4" xfId="18" applyFont="1" applyFill="1" applyBorder="1"/>
    <xf numFmtId="37" fontId="7" fillId="0" borderId="5" xfId="18" applyFont="1" applyFill="1" applyBorder="1"/>
    <xf numFmtId="37" fontId="7" fillId="0" borderId="11" xfId="18" applyFont="1" applyFill="1" applyBorder="1"/>
    <xf numFmtId="38" fontId="6" fillId="0" borderId="0" xfId="5" applyFont="1" applyFill="1" applyBorder="1" applyAlignment="1" applyProtection="1">
      <alignment horizontal="right"/>
    </xf>
    <xf numFmtId="49" fontId="9" fillId="0" borderId="0" xfId="17" quotePrefix="1" applyNumberFormat="1" applyFont="1" applyFill="1" applyAlignment="1">
      <alignment horizontal="right"/>
    </xf>
    <xf numFmtId="37" fontId="9" fillId="0" borderId="0" xfId="17" applyFont="1" applyFill="1" applyAlignment="1"/>
    <xf numFmtId="37" fontId="5" fillId="0" borderId="0" xfId="17" applyFont="1" applyFill="1" applyAlignment="1"/>
    <xf numFmtId="37" fontId="6" fillId="0" borderId="0" xfId="17" applyFont="1" applyFill="1" applyAlignment="1">
      <alignment horizontal="center"/>
    </xf>
    <xf numFmtId="49" fontId="6" fillId="0" borderId="0" xfId="17" quotePrefix="1" applyNumberFormat="1" applyFont="1" applyFill="1" applyAlignment="1">
      <alignment horizontal="left"/>
    </xf>
    <xf numFmtId="37" fontId="6" fillId="0" borderId="0" xfId="17" applyFont="1" applyFill="1"/>
    <xf numFmtId="37" fontId="6" fillId="0" borderId="5" xfId="17" applyFont="1" applyFill="1" applyBorder="1" applyAlignment="1" applyProtection="1">
      <alignment horizontal="center"/>
    </xf>
    <xf numFmtId="37" fontId="6" fillId="0" borderId="4" xfId="17" applyFont="1" applyFill="1" applyBorder="1"/>
    <xf numFmtId="37" fontId="6" fillId="0" borderId="0" xfId="17" applyFont="1" applyFill="1" applyAlignment="1"/>
    <xf numFmtId="37" fontId="6" fillId="0" borderId="0" xfId="17" applyFont="1" applyFill="1" applyBorder="1"/>
    <xf numFmtId="37" fontId="6" fillId="0" borderId="0" xfId="17" applyFont="1" applyFill="1" applyAlignment="1">
      <alignment horizontal="center" wrapText="1"/>
    </xf>
    <xf numFmtId="37" fontId="6" fillId="0" borderId="0" xfId="17" applyFont="1" applyFill="1" applyAlignment="1">
      <alignment horizontal="left"/>
    </xf>
    <xf numFmtId="0" fontId="6" fillId="0" borderId="0" xfId="13" applyFont="1" applyFill="1" applyAlignment="1"/>
    <xf numFmtId="0" fontId="5" fillId="0" borderId="0" xfId="20" applyFont="1" applyFill="1" applyAlignment="1"/>
    <xf numFmtId="0" fontId="9" fillId="0" borderId="0" xfId="20" quotePrefix="1" applyFont="1" applyFill="1" applyAlignment="1"/>
    <xf numFmtId="0" fontId="5" fillId="0" borderId="0" xfId="20" quotePrefix="1" applyFont="1" applyFill="1" applyAlignment="1"/>
    <xf numFmtId="0" fontId="5" fillId="0" borderId="0" xfId="20" applyFont="1" applyFill="1" applyBorder="1" applyAlignment="1"/>
    <xf numFmtId="0" fontId="6" fillId="0" borderId="0" xfId="20" applyFont="1" applyFill="1"/>
    <xf numFmtId="0" fontId="6" fillId="0" borderId="0" xfId="20" quotePrefix="1" applyFont="1" applyFill="1" applyAlignment="1">
      <alignment horizontal="right"/>
    </xf>
    <xf numFmtId="0" fontId="6" fillId="0" borderId="0" xfId="20" quotePrefix="1" applyFont="1" applyFill="1" applyAlignment="1"/>
    <xf numFmtId="0" fontId="6" fillId="0" borderId="0" xfId="20" applyFont="1" applyFill="1" applyBorder="1" applyAlignment="1"/>
    <xf numFmtId="0" fontId="6" fillId="0" borderId="0" xfId="20" applyFont="1" applyFill="1" applyBorder="1" applyAlignment="1">
      <alignment horizontal="distributed"/>
    </xf>
    <xf numFmtId="0" fontId="17" fillId="0" borderId="0" xfId="20" applyFont="1" applyFill="1" applyBorder="1" applyAlignment="1">
      <alignment horizontal="distributed"/>
    </xf>
    <xf numFmtId="3" fontId="6" fillId="0" borderId="0" xfId="20" applyNumberFormat="1" applyFont="1" applyFill="1"/>
    <xf numFmtId="0" fontId="5" fillId="0" borderId="0" xfId="24" applyFont="1" applyFill="1" applyAlignment="1"/>
    <xf numFmtId="0" fontId="9" fillId="0" borderId="0" xfId="24" quotePrefix="1" applyFont="1" applyFill="1" applyAlignment="1"/>
    <xf numFmtId="0" fontId="5" fillId="0" borderId="0" xfId="24" quotePrefix="1" applyFont="1" applyFill="1" applyAlignment="1"/>
    <xf numFmtId="0" fontId="5" fillId="0" borderId="0" xfId="25" applyFont="1" applyFill="1" applyBorder="1" applyAlignment="1"/>
    <xf numFmtId="0" fontId="6" fillId="0" borderId="0" xfId="24" quotePrefix="1" applyFont="1" applyFill="1" applyAlignment="1">
      <alignment horizontal="right"/>
    </xf>
    <xf numFmtId="0" fontId="6" fillId="0" borderId="0" xfId="24" quotePrefix="1" applyFont="1" applyFill="1" applyAlignment="1">
      <alignment horizontal="distributed"/>
    </xf>
    <xf numFmtId="0" fontId="6" fillId="0" borderId="0" xfId="24" applyFont="1" applyFill="1" applyAlignment="1">
      <alignment horizontal="left"/>
    </xf>
    <xf numFmtId="0" fontId="6" fillId="0" borderId="0" xfId="25" applyFont="1" applyFill="1" applyBorder="1" applyAlignment="1"/>
    <xf numFmtId="0" fontId="6" fillId="0" borderId="0" xfId="24" applyFont="1" applyFill="1"/>
    <xf numFmtId="0" fontId="6" fillId="0" borderId="6" xfId="24" applyFont="1" applyFill="1" applyBorder="1" applyAlignment="1">
      <alignment vertical="center"/>
    </xf>
    <xf numFmtId="0" fontId="6" fillId="0" borderId="7" xfId="24" applyFont="1" applyFill="1" applyBorder="1" applyAlignment="1">
      <alignment vertical="center"/>
    </xf>
    <xf numFmtId="0" fontId="6" fillId="0" borderId="9" xfId="24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 vertical="center"/>
    </xf>
    <xf numFmtId="0" fontId="6" fillId="0" borderId="6" xfId="15" applyFont="1" applyFill="1" applyBorder="1" applyAlignment="1">
      <alignment horizontal="centerContinuous" vertical="center"/>
    </xf>
    <xf numFmtId="0" fontId="6" fillId="0" borderId="0" xfId="24" applyFont="1" applyFill="1" applyAlignment="1">
      <alignment vertical="center"/>
    </xf>
    <xf numFmtId="0" fontId="6" fillId="0" borderId="4" xfId="24" applyFont="1" applyFill="1" applyBorder="1" applyAlignment="1">
      <alignment vertical="center"/>
    </xf>
    <xf numFmtId="0" fontId="6" fillId="0" borderId="5" xfId="24" applyFont="1" applyFill="1" applyBorder="1" applyAlignment="1">
      <alignment vertical="center"/>
    </xf>
    <xf numFmtId="0" fontId="6" fillId="0" borderId="4" xfId="15" applyFont="1" applyFill="1" applyBorder="1" applyAlignment="1">
      <alignment vertical="center"/>
    </xf>
    <xf numFmtId="178" fontId="6" fillId="0" borderId="0" xfId="10" applyNumberFormat="1" applyFont="1" applyFill="1" applyBorder="1" applyAlignment="1">
      <alignment horizontal="right"/>
    </xf>
    <xf numFmtId="37" fontId="11" fillId="0" borderId="3" xfId="23" applyFont="1" applyFill="1" applyBorder="1" applyAlignment="1" applyProtection="1">
      <alignment horizontal="distributed"/>
    </xf>
    <xf numFmtId="176" fontId="17" fillId="0" borderId="0" xfId="10" applyNumberFormat="1" applyFont="1" applyFill="1" applyBorder="1" applyAlignment="1"/>
    <xf numFmtId="0" fontId="17" fillId="0" borderId="0" xfId="24" applyFont="1" applyFill="1"/>
    <xf numFmtId="0" fontId="17" fillId="0" borderId="0" xfId="24" applyFont="1" applyFill="1" applyBorder="1"/>
    <xf numFmtId="0" fontId="17" fillId="0" borderId="3" xfId="24" applyFont="1" applyFill="1" applyBorder="1"/>
    <xf numFmtId="0" fontId="6" fillId="0" borderId="0" xfId="24" applyFont="1" applyFill="1" applyBorder="1"/>
    <xf numFmtId="0" fontId="6" fillId="0" borderId="3" xfId="24" applyFont="1" applyFill="1" applyBorder="1"/>
    <xf numFmtId="0" fontId="6" fillId="0" borderId="0" xfId="24" applyFont="1" applyFill="1" applyBorder="1" applyAlignment="1"/>
    <xf numFmtId="176" fontId="6" fillId="0" borderId="0" xfId="10" applyNumberFormat="1" applyFont="1" applyFill="1" applyBorder="1" applyAlignment="1">
      <alignment horizontal="right"/>
    </xf>
    <xf numFmtId="0" fontId="6" fillId="0" borderId="4" xfId="24" applyFont="1" applyFill="1" applyBorder="1"/>
    <xf numFmtId="0" fontId="6" fillId="0" borderId="5" xfId="24" applyFont="1" applyFill="1" applyBorder="1"/>
    <xf numFmtId="0" fontId="6" fillId="0" borderId="4" xfId="24" applyFont="1" applyFill="1" applyBorder="1" applyAlignment="1"/>
    <xf numFmtId="0" fontId="6" fillId="0" borderId="0" xfId="24" applyFont="1" applyFill="1" applyAlignment="1"/>
    <xf numFmtId="0" fontId="6" fillId="0" borderId="0" xfId="25" applyFont="1" applyFill="1" applyAlignment="1"/>
    <xf numFmtId="0" fontId="19" fillId="0" borderId="0" xfId="24" quotePrefix="1" applyFont="1" applyFill="1" applyAlignment="1">
      <alignment horizontal="right"/>
    </xf>
    <xf numFmtId="0" fontId="5" fillId="0" borderId="0" xfId="24" quotePrefix="1" applyFont="1" applyFill="1" applyAlignment="1">
      <alignment horizontal="right"/>
    </xf>
    <xf numFmtId="0" fontId="17" fillId="0" borderId="0" xfId="24" applyFont="1" applyFill="1" applyBorder="1" applyAlignment="1"/>
    <xf numFmtId="178" fontId="17" fillId="0" borderId="0" xfId="10" applyNumberFormat="1" applyFont="1" applyFill="1" applyBorder="1" applyAlignment="1">
      <alignment horizontal="right"/>
    </xf>
    <xf numFmtId="176" fontId="17" fillId="0" borderId="0" xfId="10" applyNumberFormat="1" applyFont="1" applyFill="1" applyBorder="1" applyAlignment="1">
      <alignment horizontal="right"/>
    </xf>
    <xf numFmtId="0" fontId="9" fillId="0" borderId="0" xfId="24" quotePrefix="1" applyFont="1" applyFill="1" applyAlignment="1">
      <alignment horizontal="left"/>
    </xf>
    <xf numFmtId="0" fontId="20" fillId="0" borderId="0" xfId="24" quotePrefix="1" applyFont="1" applyFill="1" applyAlignment="1"/>
    <xf numFmtId="0" fontId="6" fillId="0" borderId="15" xfId="24" applyFont="1" applyFill="1" applyBorder="1" applyAlignment="1">
      <alignment horizontal="center" vertical="center"/>
    </xf>
    <xf numFmtId="0" fontId="6" fillId="0" borderId="11" xfId="24" applyFont="1" applyFill="1" applyBorder="1" applyAlignment="1"/>
    <xf numFmtId="0" fontId="6" fillId="0" borderId="4" xfId="25" applyFont="1" applyFill="1" applyBorder="1" applyAlignment="1"/>
    <xf numFmtId="37" fontId="5" fillId="0" borderId="0" xfId="23" quotePrefix="1" applyFont="1" applyFill="1" applyAlignment="1" applyProtection="1"/>
    <xf numFmtId="37" fontId="9" fillId="0" borderId="0" xfId="23" quotePrefix="1" applyFont="1" applyFill="1" applyAlignment="1" applyProtection="1"/>
    <xf numFmtId="37" fontId="5" fillId="0" borderId="0" xfId="23" applyFont="1" applyFill="1" applyAlignment="1"/>
    <xf numFmtId="37" fontId="6" fillId="0" borderId="0" xfId="23" quotePrefix="1" applyFont="1" applyFill="1" applyAlignment="1" applyProtection="1">
      <alignment horizontal="distributed"/>
    </xf>
    <xf numFmtId="37" fontId="6" fillId="0" borderId="0" xfId="23" quotePrefix="1" applyFont="1" applyFill="1" applyAlignment="1" applyProtection="1"/>
    <xf numFmtId="37" fontId="6" fillId="0" borderId="0" xfId="23" applyFont="1" applyFill="1"/>
    <xf numFmtId="37" fontId="6" fillId="0" borderId="0" xfId="23" applyFont="1" applyFill="1" applyAlignment="1">
      <alignment horizontal="center"/>
    </xf>
    <xf numFmtId="37" fontId="6" fillId="0" borderId="0" xfId="23" applyFont="1" applyFill="1" applyAlignment="1"/>
    <xf numFmtId="37" fontId="6" fillId="0" borderId="0" xfId="23" applyFont="1" applyFill="1" applyAlignment="1" applyProtection="1">
      <alignment horizontal="left" vertical="center"/>
    </xf>
    <xf numFmtId="37" fontId="6" fillId="0" borderId="0" xfId="23" applyFont="1" applyFill="1" applyAlignment="1">
      <alignment vertical="center"/>
    </xf>
    <xf numFmtId="0" fontId="6" fillId="0" borderId="0" xfId="21" applyFont="1" applyFill="1" applyAlignment="1">
      <alignment vertical="center"/>
    </xf>
    <xf numFmtId="0" fontId="6" fillId="0" borderId="0" xfId="22" applyFont="1" applyFill="1" applyAlignment="1">
      <alignment vertical="center"/>
    </xf>
    <xf numFmtId="37" fontId="6" fillId="0" borderId="6" xfId="23" applyFont="1" applyFill="1" applyBorder="1" applyAlignment="1" applyProtection="1">
      <alignment horizontal="left" vertical="center"/>
    </xf>
    <xf numFmtId="37" fontId="6" fillId="0" borderId="9" xfId="23" applyFont="1" applyFill="1" applyBorder="1" applyAlignment="1">
      <alignment horizontal="centerContinuous" vertical="center"/>
    </xf>
    <xf numFmtId="0" fontId="6" fillId="0" borderId="8" xfId="21" applyFont="1" applyFill="1" applyBorder="1" applyAlignment="1">
      <alignment horizontal="centerContinuous" vertical="center"/>
    </xf>
    <xf numFmtId="0" fontId="6" fillId="0" borderId="9" xfId="21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vertical="center"/>
    </xf>
    <xf numFmtId="37" fontId="6" fillId="0" borderId="4" xfId="23" applyFont="1" applyFill="1" applyBorder="1" applyAlignment="1" applyProtection="1">
      <alignment horizontal="left" vertical="center"/>
    </xf>
    <xf numFmtId="37" fontId="6" fillId="0" borderId="11" xfId="23" applyFont="1" applyFill="1" applyBorder="1" applyAlignment="1">
      <alignment horizontal="center" vertical="center"/>
    </xf>
    <xf numFmtId="0" fontId="6" fillId="0" borderId="11" xfId="21" applyFont="1" applyFill="1" applyBorder="1" applyAlignment="1">
      <alignment horizontal="center" vertical="center" wrapText="1"/>
    </xf>
    <xf numFmtId="0" fontId="6" fillId="0" borderId="15" xfId="21" applyFont="1" applyFill="1" applyBorder="1" applyAlignment="1">
      <alignment horizontal="center" vertical="center" wrapText="1"/>
    </xf>
    <xf numFmtId="0" fontId="6" fillId="0" borderId="4" xfId="21" applyFont="1" applyFill="1" applyBorder="1" applyAlignment="1">
      <alignment vertical="center" wrapText="1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8" fontId="6" fillId="0" borderId="0" xfId="10" applyNumberFormat="1" applyFont="1" applyFill="1" applyBorder="1" applyAlignment="1">
      <alignment horizontal="right"/>
    </xf>
    <xf numFmtId="38" fontId="6" fillId="0" borderId="0" xfId="10" applyNumberFormat="1" applyFont="1" applyFill="1" applyBorder="1" applyAlignment="1"/>
    <xf numFmtId="37" fontId="6" fillId="0" borderId="0" xfId="23" applyFont="1" applyFill="1" applyBorder="1" applyAlignment="1" applyProtection="1">
      <alignment horizontal="right"/>
    </xf>
    <xf numFmtId="37" fontId="6" fillId="0" borderId="3" xfId="23" applyFont="1" applyFill="1" applyBorder="1" applyAlignment="1" applyProtection="1">
      <alignment horizontal="right"/>
    </xf>
    <xf numFmtId="37" fontId="6" fillId="0" borderId="4" xfId="23" applyFont="1" applyFill="1" applyBorder="1"/>
    <xf numFmtId="37" fontId="6" fillId="0" borderId="5" xfId="23" applyFont="1" applyFill="1" applyBorder="1"/>
    <xf numFmtId="37" fontId="6" fillId="0" borderId="4" xfId="23" applyFont="1" applyFill="1" applyBorder="1" applyAlignment="1"/>
    <xf numFmtId="37" fontId="6" fillId="0" borderId="0" xfId="19" applyFont="1" applyFill="1" applyAlignment="1">
      <alignment horizontal="right"/>
    </xf>
    <xf numFmtId="37" fontId="9" fillId="0" borderId="0" xfId="23" quotePrefix="1" applyFont="1" applyFill="1" applyAlignment="1" applyProtection="1">
      <alignment horizontal="left"/>
    </xf>
    <xf numFmtId="178" fontId="6" fillId="0" borderId="0" xfId="9" applyNumberFormat="1" applyFont="1" applyFill="1" applyBorder="1" applyAlignment="1">
      <alignment horizontal="right"/>
    </xf>
    <xf numFmtId="0" fontId="25" fillId="0" borderId="0" xfId="27" applyFont="1">
      <alignment vertical="center"/>
    </xf>
    <xf numFmtId="0" fontId="10" fillId="0" borderId="0" xfId="20" applyFont="1" applyFill="1" applyAlignment="1"/>
    <xf numFmtId="0" fontId="10" fillId="0" borderId="18" xfId="20" applyFont="1" applyFill="1" applyBorder="1" applyAlignment="1"/>
    <xf numFmtId="0" fontId="10" fillId="0" borderId="6" xfId="20" applyFont="1" applyFill="1" applyBorder="1" applyAlignment="1">
      <alignment vertical="center"/>
    </xf>
    <xf numFmtId="0" fontId="10" fillId="0" borderId="8" xfId="20" applyFont="1" applyFill="1" applyBorder="1" applyAlignment="1">
      <alignment vertical="center"/>
    </xf>
    <xf numFmtId="0" fontId="10" fillId="0" borderId="0" xfId="20" applyFont="1" applyFill="1" applyAlignment="1">
      <alignment vertical="center"/>
    </xf>
    <xf numFmtId="0" fontId="10" fillId="0" borderId="4" xfId="20" applyFont="1" applyFill="1" applyBorder="1" applyAlignment="1">
      <alignment vertical="center"/>
    </xf>
    <xf numFmtId="0" fontId="10" fillId="0" borderId="11" xfId="20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vertical="center"/>
    </xf>
    <xf numFmtId="0" fontId="10" fillId="0" borderId="0" xfId="20" applyFont="1" applyFill="1" applyBorder="1" applyAlignment="1"/>
    <xf numFmtId="3" fontId="10" fillId="0" borderId="0" xfId="20" applyNumberFormat="1" applyFont="1" applyFill="1" applyBorder="1" applyAlignment="1"/>
    <xf numFmtId="3" fontId="10" fillId="0" borderId="0" xfId="20" applyNumberFormat="1" applyFont="1" applyFill="1" applyAlignment="1"/>
    <xf numFmtId="3" fontId="10" fillId="0" borderId="14" xfId="20" applyNumberFormat="1" applyFont="1" applyFill="1" applyBorder="1" applyAlignment="1"/>
    <xf numFmtId="0" fontId="27" fillId="0" borderId="0" xfId="20" applyFont="1" applyFill="1" applyBorder="1" applyAlignment="1"/>
    <xf numFmtId="0" fontId="10" fillId="0" borderId="4" xfId="20" applyFont="1" applyFill="1" applyBorder="1"/>
    <xf numFmtId="0" fontId="10" fillId="0" borderId="4" xfId="20" applyFont="1" applyFill="1" applyBorder="1" applyAlignment="1">
      <alignment horizontal="right"/>
    </xf>
    <xf numFmtId="0" fontId="10" fillId="0" borderId="11" xfId="20" applyFont="1" applyFill="1" applyBorder="1"/>
    <xf numFmtId="0" fontId="10" fillId="0" borderId="4" xfId="20" applyFont="1" applyFill="1" applyBorder="1" applyAlignment="1"/>
    <xf numFmtId="0" fontId="10" fillId="0" borderId="0" xfId="20" applyFont="1" applyFill="1"/>
    <xf numFmtId="3" fontId="10" fillId="0" borderId="0" xfId="20" applyNumberFormat="1" applyFont="1" applyFill="1"/>
    <xf numFmtId="37" fontId="6" fillId="0" borderId="0" xfId="17" applyFont="1" applyFill="1" applyAlignment="1">
      <alignment horizontal="right"/>
    </xf>
    <xf numFmtId="37" fontId="10" fillId="0" borderId="0" xfId="17" applyFont="1" applyFill="1" applyAlignment="1"/>
    <xf numFmtId="37" fontId="10" fillId="0" borderId="8" xfId="17" applyFont="1" applyFill="1" applyBorder="1" applyAlignment="1">
      <alignment horizontal="center" vertical="center"/>
    </xf>
    <xf numFmtId="37" fontId="10" fillId="0" borderId="9" xfId="17" applyFont="1" applyFill="1" applyBorder="1" applyAlignment="1" applyProtection="1">
      <alignment horizontal="center" vertical="center"/>
    </xf>
    <xf numFmtId="37" fontId="10" fillId="0" borderId="0" xfId="17" applyFont="1" applyFill="1" applyAlignment="1">
      <alignment vertical="center"/>
    </xf>
    <xf numFmtId="37" fontId="10" fillId="0" borderId="3" xfId="17" quotePrefix="1" applyFont="1" applyFill="1" applyBorder="1" applyAlignment="1" applyProtection="1">
      <alignment horizontal="distributed"/>
    </xf>
    <xf numFmtId="38" fontId="10" fillId="0" borderId="0" xfId="8" applyFont="1" applyFill="1" applyBorder="1" applyAlignment="1" applyProtection="1">
      <alignment horizontal="right"/>
    </xf>
    <xf numFmtId="37" fontId="27" fillId="0" borderId="3" xfId="17" quotePrefix="1" applyFont="1" applyFill="1" applyBorder="1" applyAlignment="1" applyProtection="1">
      <alignment horizontal="distributed"/>
    </xf>
    <xf numFmtId="38" fontId="27" fillId="0" borderId="0" xfId="8" applyFont="1" applyFill="1" applyBorder="1" applyAlignment="1" applyProtection="1">
      <alignment horizontal="right"/>
    </xf>
    <xf numFmtId="37" fontId="27" fillId="0" borderId="0" xfId="17" applyFont="1" applyFill="1" applyAlignment="1"/>
    <xf numFmtId="37" fontId="10" fillId="0" borderId="0" xfId="17" applyFont="1" applyFill="1" applyBorder="1" applyAlignment="1" applyProtection="1"/>
    <xf numFmtId="37" fontId="17" fillId="0" borderId="0" xfId="23" applyFont="1" applyFill="1" applyBorder="1" applyAlignment="1" applyProtection="1">
      <alignment horizontal="distributed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7" fontId="8" fillId="0" borderId="3" xfId="19" applyFont="1" applyFill="1" applyBorder="1"/>
    <xf numFmtId="37" fontId="11" fillId="0" borderId="0" xfId="19" applyFont="1" applyFill="1"/>
    <xf numFmtId="37" fontId="6" fillId="0" borderId="0" xfId="23" applyFont="1" applyFill="1" applyBorder="1" applyAlignment="1" applyProtection="1">
      <alignment horizontal="distributed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37" fontId="7" fillId="0" borderId="0" xfId="19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distributed"/>
    </xf>
    <xf numFmtId="37" fontId="7" fillId="0" borderId="3" xfId="18" applyFont="1" applyFill="1" applyBorder="1"/>
    <xf numFmtId="0" fontId="6" fillId="0" borderId="0" xfId="15" applyFont="1" applyFill="1" applyBorder="1" applyAlignment="1"/>
    <xf numFmtId="176" fontId="6" fillId="0" borderId="0" xfId="10" applyNumberFormat="1" applyFont="1" applyFill="1" applyBorder="1" applyAlignment="1"/>
    <xf numFmtId="0" fontId="17" fillId="0" borderId="0" xfId="24" applyFont="1" applyFill="1" applyAlignment="1"/>
    <xf numFmtId="38" fontId="27" fillId="0" borderId="14" xfId="5" applyFont="1" applyFill="1" applyBorder="1" applyAlignment="1"/>
    <xf numFmtId="38" fontId="27" fillId="0" borderId="0" xfId="5" applyFont="1" applyFill="1" applyAlignment="1"/>
    <xf numFmtId="37" fontId="10" fillId="0" borderId="0" xfId="17" quotePrefix="1" applyFont="1" applyFill="1" applyAlignment="1"/>
    <xf numFmtId="37" fontId="7" fillId="0" borderId="4" xfId="19" quotePrefix="1" applyFont="1" applyFill="1" applyBorder="1" applyAlignment="1">
      <alignment vertical="center"/>
    </xf>
    <xf numFmtId="177" fontId="7" fillId="0" borderId="0" xfId="18" applyNumberFormat="1" applyFont="1" applyFill="1" applyBorder="1" applyAlignment="1" applyProtection="1">
      <alignment horizontal="right"/>
    </xf>
    <xf numFmtId="37" fontId="6" fillId="0" borderId="0" xfId="18" applyNumberFormat="1" applyFont="1" applyFill="1"/>
    <xf numFmtId="37" fontId="11" fillId="0" borderId="0" xfId="18" applyFont="1" applyFill="1" applyBorder="1" applyAlignment="1" applyProtection="1">
      <alignment horizontal="right"/>
    </xf>
    <xf numFmtId="37" fontId="7" fillId="0" borderId="0" xfId="18" applyFont="1" applyFill="1" applyBorder="1" applyAlignment="1" applyProtection="1">
      <alignment horizontal="right"/>
    </xf>
    <xf numFmtId="38" fontId="7" fillId="0" borderId="0" xfId="5" applyFont="1" applyFill="1" applyBorder="1" applyAlignment="1" applyProtection="1"/>
    <xf numFmtId="176" fontId="6" fillId="0" borderId="14" xfId="10" applyNumberFormat="1" applyFont="1" applyFill="1" applyBorder="1" applyAlignment="1">
      <alignment horizontal="right"/>
    </xf>
    <xf numFmtId="178" fontId="6" fillId="0" borderId="4" xfId="10" applyNumberFormat="1" applyFont="1" applyFill="1" applyBorder="1" applyAlignment="1">
      <alignment horizontal="right"/>
    </xf>
    <xf numFmtId="0" fontId="6" fillId="0" borderId="3" xfId="24" applyFont="1" applyFill="1" applyBorder="1" applyAlignment="1"/>
    <xf numFmtId="0" fontId="6" fillId="0" borderId="5" xfId="24" applyFont="1" applyFill="1" applyBorder="1" applyAlignment="1"/>
    <xf numFmtId="37" fontId="17" fillId="0" borderId="0" xfId="23" applyFont="1" applyFill="1" applyBorder="1" applyAlignment="1" applyProtection="1">
      <alignment horizontal="right"/>
    </xf>
    <xf numFmtId="37" fontId="6" fillId="0" borderId="0" xfId="23" applyFont="1" applyFill="1" applyAlignment="1">
      <alignment horizontal="right"/>
    </xf>
    <xf numFmtId="37" fontId="6" fillId="0" borderId="0" xfId="23" applyFont="1" applyFill="1" applyBorder="1" applyAlignment="1" applyProtection="1">
      <alignment horizontal="center"/>
    </xf>
    <xf numFmtId="37" fontId="10" fillId="0" borderId="3" xfId="17" applyFont="1" applyFill="1" applyBorder="1" applyAlignment="1" applyProtection="1">
      <alignment horizontal="center"/>
    </xf>
    <xf numFmtId="37" fontId="7" fillId="0" borderId="14" xfId="19" applyFont="1" applyFill="1" applyBorder="1" applyAlignment="1" applyProtection="1">
      <alignment vertical="center"/>
    </xf>
    <xf numFmtId="37" fontId="7" fillId="0" borderId="0" xfId="19" applyFont="1" applyFill="1" applyBorder="1"/>
    <xf numFmtId="37" fontId="11" fillId="0" borderId="0" xfId="19" applyFont="1" applyFill="1" applyBorder="1"/>
    <xf numFmtId="37" fontId="7" fillId="0" borderId="14" xfId="18" applyFont="1" applyFill="1" applyBorder="1" applyAlignment="1" applyProtection="1">
      <alignment horizontal="center" vertical="center" wrapText="1"/>
    </xf>
    <xf numFmtId="37" fontId="6" fillId="0" borderId="0" xfId="23" applyFont="1" applyFill="1" applyBorder="1"/>
    <xf numFmtId="37" fontId="6" fillId="0" borderId="0" xfId="23" applyFont="1" applyFill="1" applyBorder="1" applyAlignment="1">
      <alignment horizontal="right"/>
    </xf>
    <xf numFmtId="37" fontId="6" fillId="0" borderId="0" xfId="23" applyFont="1" applyFill="1" applyBorder="1" applyAlignment="1"/>
    <xf numFmtId="37" fontId="17" fillId="0" borderId="4" xfId="23" applyFont="1" applyFill="1" applyBorder="1"/>
    <xf numFmtId="37" fontId="17" fillId="0" borderId="4" xfId="23" applyFont="1" applyFill="1" applyBorder="1" applyAlignment="1">
      <alignment horizontal="right"/>
    </xf>
    <xf numFmtId="37" fontId="7" fillId="0" borderId="19" xfId="18" quotePrefix="1" applyFont="1" applyBorder="1" applyAlignment="1">
      <alignment horizontal="distributed"/>
    </xf>
    <xf numFmtId="37" fontId="7" fillId="0" borderId="0" xfId="18" quotePrefix="1" applyFont="1" applyAlignment="1">
      <alignment horizontal="distributed"/>
    </xf>
    <xf numFmtId="37" fontId="11" fillId="0" borderId="0" xfId="18" quotePrefix="1" applyFont="1" applyAlignment="1">
      <alignment horizontal="distributed"/>
    </xf>
    <xf numFmtId="0" fontId="10" fillId="0" borderId="9" xfId="20" applyFont="1" applyFill="1" applyBorder="1" applyAlignment="1">
      <alignment horizontal="center" vertical="center"/>
    </xf>
    <xf numFmtId="0" fontId="10" fillId="0" borderId="8" xfId="20" applyFont="1" applyFill="1" applyBorder="1" applyAlignment="1">
      <alignment horizontal="center" vertical="center"/>
    </xf>
    <xf numFmtId="0" fontId="10" fillId="0" borderId="18" xfId="20" applyFont="1" applyFill="1" applyBorder="1" applyAlignment="1">
      <alignment horizontal="right"/>
    </xf>
    <xf numFmtId="0" fontId="6" fillId="0" borderId="18" xfId="25" applyFont="1" applyFill="1" applyBorder="1" applyAlignment="1">
      <alignment horizontal="right"/>
    </xf>
    <xf numFmtId="0" fontId="6" fillId="0" borderId="16" xfId="24" applyFont="1" applyFill="1" applyBorder="1" applyAlignment="1">
      <alignment horizontal="center" vertical="center"/>
    </xf>
    <xf numFmtId="0" fontId="6" fillId="0" borderId="12" xfId="24" applyFont="1" applyFill="1" applyBorder="1" applyAlignment="1">
      <alignment horizontal="center" vertical="center"/>
    </xf>
    <xf numFmtId="0" fontId="6" fillId="0" borderId="16" xfId="24" applyFont="1" applyFill="1" applyBorder="1" applyAlignment="1">
      <alignment horizontal="center" vertical="center" wrapText="1"/>
    </xf>
    <xf numFmtId="0" fontId="6" fillId="0" borderId="17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0" fontId="6" fillId="0" borderId="0" xfId="24" applyFont="1" applyFill="1" applyBorder="1" applyAlignment="1">
      <alignment horizontal="distributed"/>
    </xf>
    <xf numFmtId="0" fontId="6" fillId="0" borderId="3" xfId="24" applyFont="1" applyFill="1" applyBorder="1" applyAlignment="1">
      <alignment horizontal="distributed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7" fontId="17" fillId="0" borderId="0" xfId="23" applyFont="1" applyFill="1" applyBorder="1" applyAlignment="1" applyProtection="1">
      <alignment horizontal="distributed"/>
    </xf>
    <xf numFmtId="37" fontId="17" fillId="0" borderId="3" xfId="23" applyFont="1" applyFill="1" applyBorder="1" applyAlignment="1" applyProtection="1">
      <alignment horizontal="distributed"/>
    </xf>
    <xf numFmtId="0" fontId="6" fillId="0" borderId="18" xfId="21" applyFont="1" applyFill="1" applyBorder="1" applyAlignment="1">
      <alignment horizontal="right"/>
    </xf>
  </cellXfs>
  <cellStyles count="2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2 2" xfId="7" xr:uid="{00000000-0005-0000-0000-000006000000}"/>
    <cellStyle name="桁区切り 3" xfId="8" xr:uid="{00000000-0005-0000-0000-000007000000}"/>
    <cellStyle name="桁区切り 3 2" xfId="9" xr:uid="{00000000-0005-0000-0000-000008000000}"/>
    <cellStyle name="桁区切り 4" xfId="10" xr:uid="{00000000-0005-0000-0000-000009000000}"/>
    <cellStyle name="桁区切り 5" xfId="11" xr:uid="{00000000-0005-0000-0000-00000A000000}"/>
    <cellStyle name="標準" xfId="0" builtinId="0"/>
    <cellStyle name="標準 15" xfId="26" xr:uid="{00000000-0005-0000-0000-00000C000000}"/>
    <cellStyle name="標準 17" xfId="27" xr:uid="{00000000-0005-0000-0000-00000D000000}"/>
    <cellStyle name="標準 2" xfId="12" xr:uid="{00000000-0005-0000-0000-00000E000000}"/>
    <cellStyle name="標準 3" xfId="13" xr:uid="{00000000-0005-0000-0000-00000F000000}"/>
    <cellStyle name="標準 3 2" xfId="14" xr:uid="{00000000-0005-0000-0000-000010000000}"/>
    <cellStyle name="標準 4" xfId="15" xr:uid="{00000000-0005-0000-0000-000011000000}"/>
    <cellStyle name="標準 5" xfId="16" xr:uid="{00000000-0005-0000-0000-000012000000}"/>
    <cellStyle name="標準 6" xfId="28" xr:uid="{00000000-0005-0000-0000-000013000000}"/>
    <cellStyle name="標準_154" xfId="17" xr:uid="{00000000-0005-0000-0000-000014000000}"/>
    <cellStyle name="標準_155" xfId="18" xr:uid="{00000000-0005-0000-0000-000015000000}"/>
    <cellStyle name="標準_156" xfId="19" xr:uid="{00000000-0005-0000-0000-000016000000}"/>
    <cellStyle name="標準_159" xfId="20" xr:uid="{00000000-0005-0000-0000-000017000000}"/>
    <cellStyle name="標準_160" xfId="21" xr:uid="{00000000-0005-0000-0000-000018000000}"/>
    <cellStyle name="標準_160_1" xfId="22" xr:uid="{00000000-0005-0000-0000-000019000000}"/>
    <cellStyle name="標準_163" xfId="23" xr:uid="{00000000-0005-0000-0000-00001A000000}"/>
    <cellStyle name="標準_163_1" xfId="24" xr:uid="{00000000-0005-0000-0000-00001B000000}"/>
    <cellStyle name="標準_180" xfId="25" xr:uid="{00000000-0005-0000-0000-00001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Users\b80315\AppData\Local\Microsoft\Windows\Temporary%20Internet%20Files\Content.IE5\HI5XKQD2\&#65313;&#65337;&#65313;\&#22238;&#31572;&#12501;&#12449;&#12452;&#12523;\&#24193;&#22806;\&#26085;&#26412;&#37504;&#34892;\151-240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9312;&#32113;&#35336;&#26360;\H22&#32113;&#35336;&#26360;\02%20&#29031;&#20250;H22\&#22806;&#37096;&#27231;&#38306;\25&#28363;&#36032;&#30476;&#20449;&#29992;&#20445;&#35388;&#21332;&#20250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9-1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FFFF00"/>
  </sheetPr>
  <dimension ref="A1:X30"/>
  <sheetViews>
    <sheetView view="pageBreakPreview" zoomScale="95" zoomScaleNormal="120" zoomScaleSheetLayoutView="95" workbookViewId="0">
      <selection activeCell="T10" sqref="T10"/>
    </sheetView>
  </sheetViews>
  <sheetFormatPr defaultColWidth="9" defaultRowHeight="12" customHeight="1"/>
  <cols>
    <col min="1" max="1" width="0.375" style="5" customWidth="1"/>
    <col min="2" max="2" width="17.625" style="5" customWidth="1"/>
    <col min="3" max="3" width="0.375" style="5" customWidth="1"/>
    <col min="4" max="10" width="10.25" style="5" customWidth="1"/>
    <col min="11" max="11" width="0.25" style="27" customWidth="1"/>
    <col min="12" max="13" width="0.25" style="28" customWidth="1"/>
    <col min="14" max="14" width="0.25" style="27" customWidth="1"/>
    <col min="15" max="20" width="10.25" style="5" customWidth="1"/>
    <col min="21" max="21" width="9.375" style="5" customWidth="1"/>
    <col min="22" max="22" width="0.375" style="5" customWidth="1"/>
    <col min="23" max="23" width="17.75" style="5" customWidth="1"/>
    <col min="24" max="24" width="0.375" style="5" customWidth="1"/>
    <col min="25" max="16384" width="9" style="5"/>
  </cols>
  <sheetData>
    <row r="1" spans="1:24" s="1" customFormat="1" ht="24" customHeight="1">
      <c r="F1" s="29" t="s">
        <v>191</v>
      </c>
      <c r="G1" s="30" t="s">
        <v>75</v>
      </c>
      <c r="H1" s="30"/>
      <c r="J1" s="2"/>
      <c r="K1" s="2"/>
      <c r="L1" s="3"/>
      <c r="M1" s="3"/>
      <c r="N1" s="2"/>
      <c r="O1" s="31" t="s">
        <v>76</v>
      </c>
      <c r="P1" s="2"/>
      <c r="Q1" s="2"/>
      <c r="T1" s="4"/>
      <c r="U1" s="4"/>
    </row>
    <row r="2" spans="1:24" ht="8.1" customHeight="1">
      <c r="E2" s="6"/>
      <c r="F2" s="7"/>
      <c r="G2" s="7"/>
      <c r="H2" s="7"/>
      <c r="I2" s="7"/>
      <c r="J2" s="7"/>
      <c r="K2" s="8"/>
      <c r="L2" s="9"/>
      <c r="M2" s="9"/>
      <c r="N2" s="8"/>
      <c r="O2" s="7"/>
      <c r="P2" s="7"/>
      <c r="Q2" s="7"/>
      <c r="T2" s="10"/>
      <c r="U2" s="10"/>
    </row>
    <row r="3" spans="1:24" s="11" customFormat="1" ht="12" customHeight="1" thickBot="1">
      <c r="B3" s="5" t="s">
        <v>11</v>
      </c>
      <c r="K3" s="12"/>
      <c r="L3" s="13"/>
      <c r="M3" s="13"/>
      <c r="N3" s="12"/>
      <c r="T3" s="14"/>
      <c r="U3" s="14"/>
      <c r="W3" s="196" t="s">
        <v>100</v>
      </c>
    </row>
    <row r="4" spans="1:24" s="15" customFormat="1" ht="18" customHeight="1">
      <c r="A4" s="32"/>
      <c r="B4" s="32"/>
      <c r="C4" s="33"/>
      <c r="D4" s="34" t="s">
        <v>98</v>
      </c>
      <c r="E4" s="35"/>
      <c r="F4" s="36" t="s">
        <v>99</v>
      </c>
      <c r="G4" s="34"/>
      <c r="H4" s="36" t="s">
        <v>77</v>
      </c>
      <c r="I4" s="37"/>
      <c r="J4" s="38" t="s">
        <v>78</v>
      </c>
      <c r="K4" s="40"/>
      <c r="L4" s="40"/>
      <c r="M4" s="40"/>
      <c r="N4" s="39"/>
      <c r="O4" s="41" t="s">
        <v>79</v>
      </c>
      <c r="P4" s="36" t="s">
        <v>80</v>
      </c>
      <c r="Q4" s="35"/>
      <c r="R4" s="36" t="s">
        <v>82</v>
      </c>
      <c r="S4" s="35"/>
      <c r="T4" s="42" t="s">
        <v>81</v>
      </c>
      <c r="U4" s="35"/>
      <c r="V4" s="43"/>
      <c r="W4" s="32"/>
      <c r="X4" s="32"/>
    </row>
    <row r="5" spans="1:24" s="15" customFormat="1" ht="18" customHeight="1">
      <c r="A5" s="248"/>
      <c r="B5" s="44"/>
      <c r="C5" s="45"/>
      <c r="D5" s="46" t="s">
        <v>4</v>
      </c>
      <c r="E5" s="47" t="s">
        <v>5</v>
      </c>
      <c r="F5" s="47" t="s">
        <v>4</v>
      </c>
      <c r="G5" s="47" t="s">
        <v>5</v>
      </c>
      <c r="H5" s="47" t="s">
        <v>4</v>
      </c>
      <c r="I5" s="48" t="s">
        <v>5</v>
      </c>
      <c r="J5" s="46" t="s">
        <v>4</v>
      </c>
      <c r="K5" s="262"/>
      <c r="L5" s="40"/>
      <c r="M5" s="40"/>
      <c r="N5" s="49"/>
      <c r="O5" s="46" t="s">
        <v>5</v>
      </c>
      <c r="P5" s="47" t="s">
        <v>4</v>
      </c>
      <c r="Q5" s="47" t="s">
        <v>5</v>
      </c>
      <c r="R5" s="47" t="s">
        <v>4</v>
      </c>
      <c r="S5" s="47" t="s">
        <v>5</v>
      </c>
      <c r="T5" s="47" t="s">
        <v>4</v>
      </c>
      <c r="U5" s="47" t="s">
        <v>5</v>
      </c>
      <c r="V5" s="50"/>
      <c r="W5" s="44"/>
      <c r="X5" s="44"/>
    </row>
    <row r="6" spans="1:24" s="11" customFormat="1" ht="17.100000000000001" customHeight="1">
      <c r="A6" s="51"/>
      <c r="B6" s="239" t="s">
        <v>178</v>
      </c>
      <c r="C6" s="17"/>
      <c r="D6" s="16">
        <v>2180</v>
      </c>
      <c r="E6" s="16">
        <v>759</v>
      </c>
      <c r="F6" s="16">
        <v>55566</v>
      </c>
      <c r="G6" s="16">
        <v>34511</v>
      </c>
      <c r="H6" s="16">
        <v>13224</v>
      </c>
      <c r="I6" s="16">
        <v>7267</v>
      </c>
      <c r="J6" s="16">
        <v>184734</v>
      </c>
      <c r="K6" s="253"/>
      <c r="L6" s="253"/>
      <c r="M6" s="253"/>
      <c r="N6" s="253"/>
      <c r="O6" s="16">
        <v>111331</v>
      </c>
      <c r="P6" s="16">
        <v>189401</v>
      </c>
      <c r="Q6" s="16">
        <v>98421</v>
      </c>
      <c r="R6" s="16">
        <v>1706111</v>
      </c>
      <c r="S6" s="16">
        <v>235107</v>
      </c>
      <c r="T6" s="16">
        <v>42162</v>
      </c>
      <c r="U6" s="16">
        <v>80952</v>
      </c>
      <c r="V6" s="17"/>
      <c r="W6" s="239" t="s">
        <v>178</v>
      </c>
      <c r="X6" s="51"/>
    </row>
    <row r="7" spans="1:24" s="11" customFormat="1" ht="9.9499999999999993" customHeight="1">
      <c r="A7" s="51"/>
      <c r="B7" s="239" t="s">
        <v>129</v>
      </c>
      <c r="C7" s="17"/>
      <c r="D7" s="16">
        <v>2277</v>
      </c>
      <c r="E7" s="16">
        <v>743</v>
      </c>
      <c r="F7" s="16">
        <v>56508</v>
      </c>
      <c r="G7" s="16">
        <v>35148</v>
      </c>
      <c r="H7" s="16">
        <v>13539</v>
      </c>
      <c r="I7" s="16">
        <v>7447</v>
      </c>
      <c r="J7" s="16">
        <v>189459</v>
      </c>
      <c r="K7" s="253"/>
      <c r="L7" s="253"/>
      <c r="M7" s="253"/>
      <c r="N7" s="253"/>
      <c r="O7" s="16">
        <v>115929</v>
      </c>
      <c r="P7" s="16">
        <v>194266</v>
      </c>
      <c r="Q7" s="16">
        <v>106229</v>
      </c>
      <c r="R7" s="16">
        <v>1729925</v>
      </c>
      <c r="S7" s="16">
        <v>228535</v>
      </c>
      <c r="T7" s="16">
        <v>42094</v>
      </c>
      <c r="U7" s="16">
        <v>80895</v>
      </c>
      <c r="V7" s="17"/>
      <c r="W7" s="239" t="s">
        <v>129</v>
      </c>
      <c r="X7" s="51"/>
    </row>
    <row r="8" spans="1:24" s="11" customFormat="1" ht="9.9499999999999993" customHeight="1">
      <c r="A8" s="51"/>
      <c r="B8" s="239" t="s">
        <v>204</v>
      </c>
      <c r="C8" s="17"/>
      <c r="D8" s="11">
        <v>2496</v>
      </c>
      <c r="E8" s="11">
        <v>755</v>
      </c>
      <c r="F8" s="11">
        <v>62032</v>
      </c>
      <c r="G8" s="11">
        <v>36492</v>
      </c>
      <c r="H8" s="11">
        <v>14780</v>
      </c>
      <c r="I8" s="11">
        <v>8016</v>
      </c>
      <c r="J8" s="11">
        <v>198077</v>
      </c>
      <c r="K8" s="263"/>
      <c r="O8" s="11">
        <v>125283</v>
      </c>
      <c r="P8" s="11">
        <v>208688</v>
      </c>
      <c r="Q8" s="11">
        <v>114483</v>
      </c>
      <c r="R8" s="11">
        <v>1751379</v>
      </c>
      <c r="S8" s="11">
        <v>241357</v>
      </c>
      <c r="T8" s="11">
        <v>43371</v>
      </c>
      <c r="U8" s="11">
        <v>95656</v>
      </c>
      <c r="V8" s="17"/>
      <c r="W8" s="239" t="s">
        <v>205</v>
      </c>
      <c r="X8" s="51"/>
    </row>
    <row r="9" spans="1:24" s="11" customFormat="1" ht="9.9499999999999993" customHeight="1">
      <c r="A9" s="51"/>
      <c r="B9" s="239" t="s">
        <v>214</v>
      </c>
      <c r="C9" s="17"/>
      <c r="D9" s="11">
        <v>2791</v>
      </c>
      <c r="E9" s="11">
        <v>728</v>
      </c>
      <c r="F9" s="11">
        <v>64676</v>
      </c>
      <c r="G9" s="11">
        <v>37277</v>
      </c>
      <c r="H9" s="11">
        <v>15436</v>
      </c>
      <c r="I9" s="11">
        <v>8041</v>
      </c>
      <c r="J9" s="11">
        <v>210176</v>
      </c>
      <c r="K9" s="263"/>
      <c r="O9" s="11">
        <v>132319</v>
      </c>
      <c r="P9" s="11">
        <v>222120</v>
      </c>
      <c r="Q9" s="11">
        <v>115078</v>
      </c>
      <c r="R9" s="11">
        <v>1766485</v>
      </c>
      <c r="S9" s="11">
        <v>256780</v>
      </c>
      <c r="T9" s="11">
        <v>44157</v>
      </c>
      <c r="U9" s="11">
        <v>97472</v>
      </c>
      <c r="V9" s="17"/>
      <c r="W9" s="239" t="s">
        <v>215</v>
      </c>
      <c r="X9" s="51"/>
    </row>
    <row r="10" spans="1:24" s="18" customFormat="1" ht="17.100000000000001" customHeight="1">
      <c r="A10" s="52"/>
      <c r="B10" s="240" t="s">
        <v>211</v>
      </c>
      <c r="C10" s="233"/>
      <c r="D10" s="234">
        <v>2789</v>
      </c>
      <c r="E10" s="234">
        <v>784</v>
      </c>
      <c r="F10" s="234">
        <v>65730</v>
      </c>
      <c r="G10" s="234">
        <v>37978</v>
      </c>
      <c r="H10" s="234">
        <v>15648</v>
      </c>
      <c r="I10" s="234">
        <v>8166</v>
      </c>
      <c r="J10" s="234">
        <v>213522</v>
      </c>
      <c r="K10" s="264"/>
      <c r="L10" s="234"/>
      <c r="M10" s="234"/>
      <c r="N10" s="234"/>
      <c r="O10" s="234">
        <v>140021</v>
      </c>
      <c r="P10" s="234">
        <v>229452</v>
      </c>
      <c r="Q10" s="234">
        <v>118056</v>
      </c>
      <c r="R10" s="234">
        <v>1759434</v>
      </c>
      <c r="S10" s="234">
        <v>269792</v>
      </c>
      <c r="T10" s="234">
        <v>43941</v>
      </c>
      <c r="U10" s="234">
        <v>96844</v>
      </c>
      <c r="V10" s="233"/>
      <c r="W10" s="240" t="s">
        <v>211</v>
      </c>
      <c r="X10" s="52"/>
    </row>
    <row r="11" spans="1:24" s="11" customFormat="1" ht="16.5" customHeight="1">
      <c r="A11" s="53"/>
      <c r="B11" s="53" t="s">
        <v>212</v>
      </c>
      <c r="C11" s="22"/>
      <c r="D11" s="19">
        <v>2722</v>
      </c>
      <c r="E11" s="19">
        <v>733</v>
      </c>
      <c r="F11" s="19">
        <v>64572</v>
      </c>
      <c r="G11" s="19">
        <v>37242</v>
      </c>
      <c r="H11" s="11">
        <v>15813</v>
      </c>
      <c r="I11" s="11">
        <v>8068</v>
      </c>
      <c r="J11" s="19">
        <v>211871</v>
      </c>
      <c r="K11" s="21"/>
      <c r="L11" s="21"/>
      <c r="M11" s="21"/>
      <c r="N11" s="20"/>
      <c r="O11" s="19">
        <v>133277</v>
      </c>
      <c r="P11" s="19">
        <v>225574</v>
      </c>
      <c r="Q11" s="19">
        <v>114226</v>
      </c>
      <c r="R11" s="19">
        <v>1779093</v>
      </c>
      <c r="S11" s="19">
        <v>258814</v>
      </c>
      <c r="T11" s="19">
        <v>45239</v>
      </c>
      <c r="U11" s="19">
        <v>98187</v>
      </c>
      <c r="V11" s="22"/>
      <c r="W11" s="53" t="s">
        <v>212</v>
      </c>
      <c r="X11" s="53"/>
    </row>
    <row r="12" spans="1:24" s="11" customFormat="1" ht="9.9499999999999993" customHeight="1">
      <c r="A12" s="54"/>
      <c r="B12" s="54" t="s">
        <v>185</v>
      </c>
      <c r="C12" s="23"/>
      <c r="D12" s="19">
        <v>2698</v>
      </c>
      <c r="E12" s="19">
        <v>738</v>
      </c>
      <c r="F12" s="19">
        <v>64755</v>
      </c>
      <c r="G12" s="19">
        <v>37409</v>
      </c>
      <c r="H12" s="11">
        <v>15757</v>
      </c>
      <c r="I12" s="11">
        <v>8068</v>
      </c>
      <c r="J12" s="19">
        <v>211304</v>
      </c>
      <c r="K12" s="21"/>
      <c r="L12" s="21"/>
      <c r="M12" s="21"/>
      <c r="N12" s="20"/>
      <c r="O12" s="19">
        <v>134244</v>
      </c>
      <c r="P12" s="19">
        <v>224342</v>
      </c>
      <c r="Q12" s="19">
        <v>114279</v>
      </c>
      <c r="R12" s="19">
        <v>1769378</v>
      </c>
      <c r="S12" s="19">
        <v>262880</v>
      </c>
      <c r="T12" s="19">
        <v>44801</v>
      </c>
      <c r="U12" s="19">
        <v>98178</v>
      </c>
      <c r="V12" s="23"/>
      <c r="W12" s="54" t="s">
        <v>185</v>
      </c>
      <c r="X12" s="54"/>
    </row>
    <row r="13" spans="1:24" s="11" customFormat="1" ht="9.9499999999999993" customHeight="1">
      <c r="A13" s="54"/>
      <c r="B13" s="54" t="s">
        <v>0</v>
      </c>
      <c r="C13" s="23"/>
      <c r="D13" s="19">
        <v>2652</v>
      </c>
      <c r="E13" s="19">
        <v>734</v>
      </c>
      <c r="F13" s="19">
        <v>65765</v>
      </c>
      <c r="G13" s="19">
        <v>37464</v>
      </c>
      <c r="H13" s="11">
        <v>15991</v>
      </c>
      <c r="I13" s="11">
        <v>8105</v>
      </c>
      <c r="J13" s="19">
        <v>218396</v>
      </c>
      <c r="K13" s="21"/>
      <c r="L13" s="21"/>
      <c r="M13" s="21"/>
      <c r="N13" s="20"/>
      <c r="O13" s="19">
        <v>135036</v>
      </c>
      <c r="P13" s="19">
        <v>227948</v>
      </c>
      <c r="Q13" s="19">
        <v>114841</v>
      </c>
      <c r="R13" s="19">
        <v>1796713</v>
      </c>
      <c r="S13" s="19">
        <v>263261</v>
      </c>
      <c r="T13" s="19">
        <v>45497</v>
      </c>
      <c r="U13" s="19">
        <v>98332</v>
      </c>
      <c r="V13" s="23"/>
      <c r="W13" s="54" t="s">
        <v>0</v>
      </c>
      <c r="X13" s="54"/>
    </row>
    <row r="14" spans="1:24" s="11" customFormat="1" ht="9.9499999999999993" customHeight="1">
      <c r="A14" s="54"/>
      <c r="B14" s="54" t="s">
        <v>1</v>
      </c>
      <c r="C14" s="23"/>
      <c r="D14" s="54">
        <v>2719</v>
      </c>
      <c r="E14" s="54">
        <v>747</v>
      </c>
      <c r="F14" s="54">
        <v>65264</v>
      </c>
      <c r="G14" s="54">
        <v>37644</v>
      </c>
      <c r="H14" s="11">
        <v>16016</v>
      </c>
      <c r="I14" s="11">
        <v>8130</v>
      </c>
      <c r="J14" s="54">
        <v>220351</v>
      </c>
      <c r="K14" s="21"/>
      <c r="L14" s="21"/>
      <c r="M14" s="21"/>
      <c r="N14" s="20"/>
      <c r="O14" s="54">
        <v>135798</v>
      </c>
      <c r="P14" s="19">
        <v>227902</v>
      </c>
      <c r="Q14" s="19">
        <v>114957</v>
      </c>
      <c r="R14" s="19">
        <v>1794374</v>
      </c>
      <c r="S14" s="19">
        <v>264492</v>
      </c>
      <c r="T14" s="19">
        <v>45124</v>
      </c>
      <c r="U14" s="19">
        <v>98741</v>
      </c>
      <c r="V14" s="23"/>
      <c r="W14" s="54" t="s">
        <v>1</v>
      </c>
      <c r="X14" s="54"/>
    </row>
    <row r="15" spans="1:24" s="11" customFormat="1" ht="9.9499999999999993" customHeight="1">
      <c r="A15" s="54"/>
      <c r="B15" s="54" t="s">
        <v>2</v>
      </c>
      <c r="C15" s="23"/>
      <c r="D15" s="54">
        <v>2811</v>
      </c>
      <c r="E15" s="54">
        <v>752</v>
      </c>
      <c r="F15" s="54">
        <v>65206</v>
      </c>
      <c r="G15" s="54">
        <v>37550</v>
      </c>
      <c r="H15" s="11">
        <v>15978</v>
      </c>
      <c r="I15" s="11">
        <v>8112</v>
      </c>
      <c r="J15" s="54">
        <v>220652</v>
      </c>
      <c r="K15" s="21"/>
      <c r="L15" s="21"/>
      <c r="M15" s="21"/>
      <c r="N15" s="20"/>
      <c r="O15" s="54">
        <v>136452</v>
      </c>
      <c r="P15" s="19">
        <v>229733</v>
      </c>
      <c r="Q15" s="19">
        <v>113517</v>
      </c>
      <c r="R15" s="19">
        <v>1805302</v>
      </c>
      <c r="S15" s="19">
        <v>265442</v>
      </c>
      <c r="T15" s="19">
        <v>45275</v>
      </c>
      <c r="U15" s="19">
        <v>98392</v>
      </c>
      <c r="V15" s="23"/>
      <c r="W15" s="54" t="s">
        <v>2</v>
      </c>
      <c r="X15" s="54"/>
    </row>
    <row r="16" spans="1:24" s="11" customFormat="1" ht="9.9499999999999993" customHeight="1">
      <c r="A16" s="54"/>
      <c r="B16" s="54" t="s">
        <v>3</v>
      </c>
      <c r="C16" s="23"/>
      <c r="D16" s="19">
        <v>2812</v>
      </c>
      <c r="E16" s="19">
        <v>747</v>
      </c>
      <c r="F16" s="19">
        <v>64820</v>
      </c>
      <c r="G16" s="19">
        <v>37672</v>
      </c>
      <c r="H16" s="11">
        <v>15776</v>
      </c>
      <c r="I16" s="11">
        <v>8159</v>
      </c>
      <c r="J16" s="19">
        <v>217849</v>
      </c>
      <c r="K16" s="21"/>
      <c r="L16" s="21"/>
      <c r="M16" s="21"/>
      <c r="N16" s="20"/>
      <c r="O16" s="19">
        <v>136244</v>
      </c>
      <c r="P16" s="19">
        <v>230101</v>
      </c>
      <c r="Q16" s="19">
        <v>115352</v>
      </c>
      <c r="R16" s="19">
        <v>1791206</v>
      </c>
      <c r="S16" s="19">
        <v>264768</v>
      </c>
      <c r="T16" s="19">
        <v>44561</v>
      </c>
      <c r="U16" s="19">
        <v>97525</v>
      </c>
      <c r="V16" s="23"/>
      <c r="W16" s="54" t="s">
        <v>3</v>
      </c>
      <c r="X16" s="54"/>
    </row>
    <row r="17" spans="1:24" s="11" customFormat="1" ht="17.100000000000001" customHeight="1">
      <c r="A17" s="54"/>
      <c r="B17" s="54" t="s">
        <v>8</v>
      </c>
      <c r="C17" s="23"/>
      <c r="D17" s="54">
        <v>2805</v>
      </c>
      <c r="E17" s="54">
        <v>743</v>
      </c>
      <c r="F17" s="54">
        <v>64727</v>
      </c>
      <c r="G17" s="54">
        <v>37744</v>
      </c>
      <c r="H17" s="11">
        <v>15869</v>
      </c>
      <c r="I17" s="11">
        <v>8129</v>
      </c>
      <c r="J17" s="54">
        <v>217187</v>
      </c>
      <c r="K17" s="21"/>
      <c r="L17" s="21"/>
      <c r="M17" s="21"/>
      <c r="N17" s="20"/>
      <c r="O17" s="54">
        <v>137213</v>
      </c>
      <c r="P17" s="19">
        <v>228653</v>
      </c>
      <c r="Q17" s="19">
        <v>115258</v>
      </c>
      <c r="R17" s="19">
        <v>1797934</v>
      </c>
      <c r="S17" s="19">
        <v>265883</v>
      </c>
      <c r="T17" s="19">
        <v>43649</v>
      </c>
      <c r="U17" s="19">
        <v>98481</v>
      </c>
      <c r="V17" s="23"/>
      <c r="W17" s="54" t="s">
        <v>8</v>
      </c>
      <c r="X17" s="54"/>
    </row>
    <row r="18" spans="1:24" s="11" customFormat="1" ht="9.9499999999999993" customHeight="1">
      <c r="A18" s="54"/>
      <c r="B18" s="54" t="s">
        <v>6</v>
      </c>
      <c r="C18" s="23"/>
      <c r="D18" s="54">
        <v>2853</v>
      </c>
      <c r="E18" s="54">
        <v>758</v>
      </c>
      <c r="F18" s="54">
        <v>65073</v>
      </c>
      <c r="G18" s="54">
        <v>37651</v>
      </c>
      <c r="H18" s="11">
        <v>15817</v>
      </c>
      <c r="I18" s="11">
        <v>8114</v>
      </c>
      <c r="J18" s="54">
        <v>218390</v>
      </c>
      <c r="K18" s="21"/>
      <c r="L18" s="21"/>
      <c r="M18" s="21"/>
      <c r="N18" s="20"/>
      <c r="O18" s="54">
        <v>137626</v>
      </c>
      <c r="P18" s="19">
        <v>227476</v>
      </c>
      <c r="Q18" s="19">
        <v>115472</v>
      </c>
      <c r="R18" s="19">
        <v>1786986</v>
      </c>
      <c r="S18" s="19">
        <v>266387</v>
      </c>
      <c r="T18" s="19">
        <v>44182</v>
      </c>
      <c r="U18" s="19">
        <v>98850</v>
      </c>
      <c r="V18" s="23"/>
      <c r="W18" s="54" t="s">
        <v>6</v>
      </c>
      <c r="X18" s="54"/>
    </row>
    <row r="19" spans="1:24" s="11" customFormat="1" ht="9.9499999999999993" customHeight="1">
      <c r="A19" s="54"/>
      <c r="B19" s="54" t="s">
        <v>7</v>
      </c>
      <c r="C19" s="23"/>
      <c r="D19" s="19">
        <v>2863</v>
      </c>
      <c r="E19" s="19">
        <v>778</v>
      </c>
      <c r="F19" s="19">
        <v>65540</v>
      </c>
      <c r="G19" s="19">
        <v>37902</v>
      </c>
      <c r="H19" s="11">
        <v>15861</v>
      </c>
      <c r="I19" s="11">
        <v>8159</v>
      </c>
      <c r="J19" s="19">
        <v>220728</v>
      </c>
      <c r="K19" s="21"/>
      <c r="L19" s="21"/>
      <c r="M19" s="21"/>
      <c r="N19" s="20"/>
      <c r="O19" s="19">
        <v>138765</v>
      </c>
      <c r="P19" s="19">
        <v>230380</v>
      </c>
      <c r="Q19" s="19">
        <v>116788</v>
      </c>
      <c r="R19" s="19">
        <v>1791947</v>
      </c>
      <c r="S19" s="19">
        <v>266909</v>
      </c>
      <c r="T19" s="19">
        <v>44285</v>
      </c>
      <c r="U19" s="19">
        <v>99149</v>
      </c>
      <c r="V19" s="23"/>
      <c r="W19" s="54" t="s">
        <v>7</v>
      </c>
      <c r="X19" s="54"/>
    </row>
    <row r="20" spans="1:24" s="11" customFormat="1" ht="9.9499999999999993" customHeight="1">
      <c r="A20" s="53"/>
      <c r="B20" s="53" t="s">
        <v>213</v>
      </c>
      <c r="C20" s="22"/>
      <c r="D20" s="54">
        <v>2795</v>
      </c>
      <c r="E20" s="54">
        <v>772</v>
      </c>
      <c r="F20" s="54">
        <v>65265</v>
      </c>
      <c r="G20" s="54">
        <v>38093</v>
      </c>
      <c r="H20" s="11">
        <v>15816</v>
      </c>
      <c r="I20" s="11">
        <v>8112</v>
      </c>
      <c r="J20" s="54">
        <v>219542</v>
      </c>
      <c r="K20" s="21"/>
      <c r="L20" s="21"/>
      <c r="M20" s="21"/>
      <c r="N20" s="20"/>
      <c r="O20" s="54">
        <v>139125</v>
      </c>
      <c r="P20" s="19">
        <v>227101</v>
      </c>
      <c r="Q20" s="19">
        <v>116409</v>
      </c>
      <c r="R20" s="19">
        <v>1780104</v>
      </c>
      <c r="S20" s="19">
        <v>267275</v>
      </c>
      <c r="T20" s="19">
        <v>44470</v>
      </c>
      <c r="U20" s="19">
        <v>98825</v>
      </c>
      <c r="V20" s="22"/>
      <c r="W20" s="53" t="s">
        <v>213</v>
      </c>
      <c r="X20" s="53"/>
    </row>
    <row r="21" spans="1:24" s="11" customFormat="1" ht="9.9499999999999993" customHeight="1">
      <c r="A21" s="53"/>
      <c r="B21" s="54" t="s">
        <v>9</v>
      </c>
      <c r="C21" s="22"/>
      <c r="D21" s="54">
        <v>2724</v>
      </c>
      <c r="E21" s="54">
        <v>767</v>
      </c>
      <c r="F21" s="54">
        <v>65150</v>
      </c>
      <c r="G21" s="54">
        <v>37977</v>
      </c>
      <c r="H21" s="11">
        <v>15792</v>
      </c>
      <c r="I21" s="11">
        <v>8115</v>
      </c>
      <c r="J21" s="54">
        <v>217958</v>
      </c>
      <c r="K21" s="21"/>
      <c r="L21" s="21"/>
      <c r="M21" s="21"/>
      <c r="N21" s="20"/>
      <c r="O21" s="54">
        <v>139473</v>
      </c>
      <c r="P21" s="19">
        <v>226999</v>
      </c>
      <c r="Q21" s="19">
        <v>117126</v>
      </c>
      <c r="R21" s="19">
        <v>1782896</v>
      </c>
      <c r="S21" s="19">
        <v>267498</v>
      </c>
      <c r="T21" s="19">
        <v>44193</v>
      </c>
      <c r="U21" s="19">
        <v>98453</v>
      </c>
      <c r="V21" s="22"/>
      <c r="W21" s="54" t="s">
        <v>9</v>
      </c>
      <c r="X21" s="53"/>
    </row>
    <row r="22" spans="1:24" s="11" customFormat="1" ht="9.9499999999999993" customHeight="1">
      <c r="A22" s="53"/>
      <c r="B22" s="54" t="s">
        <v>10</v>
      </c>
      <c r="C22" s="22"/>
      <c r="D22" s="19">
        <v>2789</v>
      </c>
      <c r="E22" s="19">
        <v>784</v>
      </c>
      <c r="F22" s="19">
        <v>65730</v>
      </c>
      <c r="G22" s="19">
        <v>37978</v>
      </c>
      <c r="H22" s="11">
        <v>15648</v>
      </c>
      <c r="I22" s="11">
        <v>8166</v>
      </c>
      <c r="J22" s="19">
        <v>213522</v>
      </c>
      <c r="K22" s="21"/>
      <c r="L22" s="21"/>
      <c r="M22" s="21"/>
      <c r="N22" s="20"/>
      <c r="O22" s="11">
        <v>140021</v>
      </c>
      <c r="P22" s="19">
        <v>229452</v>
      </c>
      <c r="Q22" s="19">
        <v>118056</v>
      </c>
      <c r="R22" s="19">
        <v>1759434</v>
      </c>
      <c r="S22" s="19">
        <v>269792</v>
      </c>
      <c r="T22" s="19">
        <v>43941</v>
      </c>
      <c r="U22" s="19">
        <v>96844</v>
      </c>
      <c r="V22" s="22"/>
      <c r="W22" s="54" t="s">
        <v>10</v>
      </c>
      <c r="X22" s="53"/>
    </row>
    <row r="23" spans="1:24" s="11" customFormat="1" ht="3.95" customHeight="1">
      <c r="A23" s="24"/>
      <c r="B23" s="24"/>
      <c r="C23" s="26"/>
      <c r="D23" s="24"/>
      <c r="E23" s="24"/>
      <c r="F23" s="24"/>
      <c r="G23" s="24"/>
      <c r="H23" s="24"/>
      <c r="I23" s="24"/>
      <c r="J23" s="24"/>
      <c r="K23" s="13"/>
      <c r="L23" s="13"/>
      <c r="M23" s="13"/>
      <c r="N23" s="25"/>
      <c r="O23" s="24"/>
      <c r="P23" s="24"/>
      <c r="Q23" s="24"/>
      <c r="R23" s="24"/>
      <c r="S23" s="24"/>
      <c r="T23" s="24"/>
      <c r="U23" s="24"/>
      <c r="V23" s="26"/>
      <c r="W23" s="24"/>
      <c r="X23" s="24"/>
    </row>
    <row r="24" spans="1:24" s="11" customFormat="1" ht="15.95" customHeight="1">
      <c r="B24" s="5" t="s">
        <v>97</v>
      </c>
      <c r="K24" s="12"/>
      <c r="L24" s="13"/>
      <c r="M24" s="13"/>
      <c r="N24" s="12"/>
    </row>
    <row r="25" spans="1:24" s="11" customFormat="1" ht="12" customHeight="1">
      <c r="B25" s="5" t="s">
        <v>123</v>
      </c>
      <c r="K25" s="12"/>
      <c r="L25" s="13"/>
      <c r="M25" s="13"/>
      <c r="N25" s="12"/>
    </row>
    <row r="26" spans="1:24" s="11" customFormat="1" ht="12" customHeight="1">
      <c r="B26" s="5" t="s">
        <v>124</v>
      </c>
      <c r="K26" s="12"/>
      <c r="L26" s="13"/>
      <c r="M26" s="13"/>
      <c r="N26" s="12"/>
    </row>
    <row r="27" spans="1:24" s="11" customFormat="1" ht="12" customHeight="1">
      <c r="B27" s="5" t="s">
        <v>186</v>
      </c>
      <c r="K27" s="12"/>
      <c r="L27" s="13"/>
      <c r="M27" s="13"/>
      <c r="N27" s="12"/>
    </row>
    <row r="28" spans="1:24" s="11" customFormat="1" ht="12" customHeight="1">
      <c r="B28" s="5" t="s">
        <v>197</v>
      </c>
      <c r="K28" s="12"/>
      <c r="L28" s="13"/>
      <c r="M28" s="13"/>
      <c r="N28" s="12"/>
    </row>
    <row r="29" spans="1:24" s="199" customFormat="1" ht="12" customHeight="1">
      <c r="B29" s="5" t="s">
        <v>114</v>
      </c>
      <c r="O29" s="5"/>
    </row>
    <row r="30" spans="1:24" s="11" customFormat="1" ht="12" customHeight="1">
      <c r="B30" s="5" t="s">
        <v>115</v>
      </c>
      <c r="K30" s="12"/>
      <c r="L30" s="13"/>
      <c r="M30" s="13"/>
      <c r="N30" s="12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FFFF00"/>
  </sheetPr>
  <dimension ref="A1:Z64"/>
  <sheetViews>
    <sheetView view="pageBreakPreview" zoomScaleNormal="85" zoomScaleSheetLayoutView="100" workbookViewId="0">
      <selection activeCell="F9" sqref="F9"/>
    </sheetView>
  </sheetViews>
  <sheetFormatPr defaultColWidth="14.375" defaultRowHeight="12" customHeight="1"/>
  <cols>
    <col min="1" max="1" width="0.375" style="61" customWidth="1"/>
    <col min="2" max="2" width="3.75" style="61" customWidth="1"/>
    <col min="3" max="3" width="15.625" style="61" customWidth="1"/>
    <col min="4" max="4" width="0.375" style="62" customWidth="1"/>
    <col min="5" max="10" width="11.5" style="61" customWidth="1"/>
    <col min="11" max="14" width="0.25" style="62" customWidth="1"/>
    <col min="15" max="21" width="10.875" style="61" customWidth="1"/>
    <col min="22" max="23" width="0.375" style="61" customWidth="1"/>
    <col min="24" max="24" width="3.75" style="61" customWidth="1"/>
    <col min="25" max="25" width="15.625" style="61" customWidth="1"/>
    <col min="26" max="26" width="0.25" style="62" customWidth="1"/>
    <col min="27" max="16384" width="14.375" style="61"/>
  </cols>
  <sheetData>
    <row r="1" spans="1:26" s="55" customFormat="1" ht="24" customHeight="1">
      <c r="D1" s="56"/>
      <c r="H1" s="57" t="s">
        <v>203</v>
      </c>
      <c r="I1" s="58" t="s">
        <v>132</v>
      </c>
      <c r="J1" s="59"/>
      <c r="K1" s="60"/>
      <c r="L1" s="60"/>
      <c r="M1" s="60"/>
      <c r="N1" s="60"/>
      <c r="O1" s="59"/>
      <c r="P1" s="59"/>
      <c r="Q1" s="59"/>
      <c r="R1" s="59"/>
      <c r="Z1" s="56"/>
    </row>
    <row r="2" spans="1:26" ht="8.1" customHeight="1">
      <c r="E2" s="63"/>
      <c r="F2" s="64"/>
      <c r="G2" s="64"/>
      <c r="H2" s="64"/>
      <c r="I2" s="64"/>
      <c r="J2" s="64"/>
      <c r="K2" s="65"/>
      <c r="L2" s="65"/>
      <c r="M2" s="65"/>
      <c r="N2" s="65"/>
      <c r="O2" s="64"/>
      <c r="P2" s="64"/>
      <c r="Q2" s="64"/>
      <c r="R2" s="64"/>
      <c r="U2" s="66"/>
    </row>
    <row r="3" spans="1:26" s="67" customFormat="1" ht="12" customHeight="1" thickBot="1">
      <c r="D3" s="68"/>
      <c r="K3" s="68"/>
      <c r="L3" s="68"/>
      <c r="M3" s="68"/>
      <c r="N3" s="68"/>
      <c r="Y3" s="69" t="s">
        <v>101</v>
      </c>
      <c r="Z3" s="68"/>
    </row>
    <row r="4" spans="1:26" s="78" customFormat="1" ht="36" customHeight="1">
      <c r="A4" s="70"/>
      <c r="B4" s="70"/>
      <c r="C4" s="70"/>
      <c r="D4" s="71"/>
      <c r="E4" s="72" t="s">
        <v>12</v>
      </c>
      <c r="F4" s="73" t="s">
        <v>166</v>
      </c>
      <c r="G4" s="73" t="s">
        <v>167</v>
      </c>
      <c r="H4" s="73" t="s">
        <v>168</v>
      </c>
      <c r="I4" s="73" t="s">
        <v>169</v>
      </c>
      <c r="J4" s="73" t="s">
        <v>170</v>
      </c>
      <c r="K4" s="265"/>
      <c r="L4" s="75"/>
      <c r="M4" s="75"/>
      <c r="N4" s="76"/>
      <c r="O4" s="74" t="s">
        <v>171</v>
      </c>
      <c r="P4" s="73" t="s">
        <v>172</v>
      </c>
      <c r="Q4" s="73" t="s">
        <v>173</v>
      </c>
      <c r="R4" s="73" t="s">
        <v>174</v>
      </c>
      <c r="S4" s="73" t="s">
        <v>175</v>
      </c>
      <c r="T4" s="73" t="s">
        <v>176</v>
      </c>
      <c r="U4" s="73" t="s">
        <v>177</v>
      </c>
      <c r="V4" s="70"/>
      <c r="W4" s="77"/>
      <c r="X4" s="70"/>
      <c r="Y4" s="70"/>
      <c r="Z4" s="70"/>
    </row>
    <row r="5" spans="1:26" s="67" customFormat="1" ht="15.95" customHeight="1">
      <c r="A5" s="79"/>
      <c r="B5" s="271" t="s">
        <v>221</v>
      </c>
      <c r="C5" s="271"/>
      <c r="D5" s="80"/>
      <c r="E5" s="16">
        <v>87632477</v>
      </c>
      <c r="F5" s="16">
        <v>4529159</v>
      </c>
      <c r="G5" s="16">
        <v>5184009</v>
      </c>
      <c r="H5" s="16">
        <v>6854209</v>
      </c>
      <c r="I5" s="16">
        <v>5766543</v>
      </c>
      <c r="J5" s="16">
        <v>6254484</v>
      </c>
      <c r="K5" s="16"/>
      <c r="L5" s="16"/>
      <c r="M5" s="16"/>
      <c r="N5" s="16"/>
      <c r="O5" s="16">
        <v>8561872</v>
      </c>
      <c r="P5" s="16">
        <v>7962367</v>
      </c>
      <c r="Q5" s="16">
        <v>11106561</v>
      </c>
      <c r="R5" s="16">
        <v>9705827</v>
      </c>
      <c r="S5" s="16">
        <v>5270454</v>
      </c>
      <c r="T5" s="16">
        <v>7304805</v>
      </c>
      <c r="U5" s="16">
        <v>9132187</v>
      </c>
      <c r="V5" s="79"/>
      <c r="W5" s="81"/>
      <c r="X5" s="271" t="s">
        <v>221</v>
      </c>
      <c r="Y5" s="271"/>
      <c r="Z5" s="82"/>
    </row>
    <row r="6" spans="1:26" s="67" customFormat="1" ht="10.5" customHeight="1">
      <c r="A6" s="79"/>
      <c r="B6" s="272" t="s">
        <v>222</v>
      </c>
      <c r="C6" s="272"/>
      <c r="D6" s="80"/>
      <c r="E6" s="16">
        <v>91603728</v>
      </c>
      <c r="F6" s="16">
        <v>4688026</v>
      </c>
      <c r="G6" s="16">
        <v>6130725</v>
      </c>
      <c r="H6" s="16">
        <v>7555142</v>
      </c>
      <c r="I6" s="16">
        <v>6403520</v>
      </c>
      <c r="J6" s="16">
        <v>5427516</v>
      </c>
      <c r="K6" s="16"/>
      <c r="L6" s="16"/>
      <c r="M6" s="16"/>
      <c r="N6" s="16"/>
      <c r="O6" s="16">
        <v>7267664</v>
      </c>
      <c r="P6" s="16">
        <v>8537037</v>
      </c>
      <c r="Q6" s="16">
        <v>11274648</v>
      </c>
      <c r="R6" s="16">
        <v>9497913</v>
      </c>
      <c r="S6" s="16">
        <v>5461258</v>
      </c>
      <c r="T6" s="16">
        <v>5958448</v>
      </c>
      <c r="U6" s="16">
        <v>13401831</v>
      </c>
      <c r="V6" s="79"/>
      <c r="W6" s="81"/>
      <c r="X6" s="272" t="s">
        <v>222</v>
      </c>
      <c r="Y6" s="272"/>
      <c r="Z6" s="82"/>
    </row>
    <row r="7" spans="1:26" s="67" customFormat="1" ht="10.5" customHeight="1">
      <c r="A7" s="79"/>
      <c r="B7" s="272" t="s">
        <v>223</v>
      </c>
      <c r="C7" s="272"/>
      <c r="D7" s="80"/>
      <c r="E7" s="16">
        <v>363509081</v>
      </c>
      <c r="F7" s="16">
        <v>31673176</v>
      </c>
      <c r="G7" s="16">
        <v>40590625</v>
      </c>
      <c r="H7" s="16">
        <v>58386421</v>
      </c>
      <c r="I7" s="16">
        <v>54460083</v>
      </c>
      <c r="J7" s="16">
        <v>39318142</v>
      </c>
      <c r="K7" s="16"/>
      <c r="L7" s="16"/>
      <c r="M7" s="16"/>
      <c r="N7" s="16"/>
      <c r="O7" s="16">
        <v>30722596</v>
      </c>
      <c r="P7" s="16">
        <v>17961289</v>
      </c>
      <c r="Q7" s="16">
        <v>16404173</v>
      </c>
      <c r="R7" s="16">
        <v>20770849</v>
      </c>
      <c r="S7" s="16">
        <v>9018339</v>
      </c>
      <c r="T7" s="16">
        <v>12283503</v>
      </c>
      <c r="U7" s="16">
        <v>31919885</v>
      </c>
      <c r="V7" s="79"/>
      <c r="W7" s="81"/>
      <c r="X7" s="272" t="s">
        <v>223</v>
      </c>
      <c r="Y7" s="272"/>
      <c r="Z7" s="82"/>
    </row>
    <row r="8" spans="1:26" s="67" customFormat="1" ht="10.5" customHeight="1">
      <c r="A8" s="79"/>
      <c r="B8" s="272" t="s">
        <v>224</v>
      </c>
      <c r="C8" s="272"/>
      <c r="D8" s="80"/>
      <c r="E8" s="16">
        <v>76853147</v>
      </c>
      <c r="F8" s="16">
        <v>14891981</v>
      </c>
      <c r="G8" s="16">
        <v>3936908</v>
      </c>
      <c r="H8" s="16">
        <v>5686834</v>
      </c>
      <c r="I8" s="16">
        <v>4776991</v>
      </c>
      <c r="J8" s="16">
        <v>3975209</v>
      </c>
      <c r="K8" s="16"/>
      <c r="L8" s="16"/>
      <c r="M8" s="16"/>
      <c r="N8" s="16"/>
      <c r="O8" s="16">
        <v>5352108</v>
      </c>
      <c r="P8" s="16">
        <v>5616956</v>
      </c>
      <c r="Q8" s="16">
        <v>6525263</v>
      </c>
      <c r="R8" s="16">
        <v>8354208</v>
      </c>
      <c r="S8" s="16">
        <v>4251026</v>
      </c>
      <c r="T8" s="16">
        <v>5434371</v>
      </c>
      <c r="U8" s="16">
        <v>8051292</v>
      </c>
      <c r="V8" s="241"/>
      <c r="X8" s="272" t="s">
        <v>224</v>
      </c>
      <c r="Y8" s="272"/>
      <c r="Z8" s="82"/>
    </row>
    <row r="9" spans="1:26" s="87" customFormat="1" ht="15.95" customHeight="1">
      <c r="A9" s="83"/>
      <c r="B9" s="273" t="s">
        <v>225</v>
      </c>
      <c r="C9" s="273"/>
      <c r="D9" s="84"/>
      <c r="E9" s="251">
        <v>85681542.120000005</v>
      </c>
      <c r="F9" s="251">
        <v>4389476</v>
      </c>
      <c r="G9" s="251">
        <v>4779019.4000000004</v>
      </c>
      <c r="H9" s="251">
        <v>6509224.5</v>
      </c>
      <c r="I9" s="251">
        <v>4921550</v>
      </c>
      <c r="J9" s="251">
        <v>5145967</v>
      </c>
      <c r="K9" s="251"/>
      <c r="L9" s="251"/>
      <c r="M9" s="251"/>
      <c r="N9" s="251"/>
      <c r="O9" s="251">
        <v>8560278</v>
      </c>
      <c r="P9" s="251">
        <v>6816374.3200000003</v>
      </c>
      <c r="Q9" s="251">
        <v>8749257.4000000004</v>
      </c>
      <c r="R9" s="251">
        <v>8325310.2000000002</v>
      </c>
      <c r="S9" s="251">
        <v>5660052</v>
      </c>
      <c r="T9" s="251">
        <v>8744997.3000000007</v>
      </c>
      <c r="U9" s="251">
        <v>13080036</v>
      </c>
      <c r="V9" s="83"/>
      <c r="W9" s="85"/>
      <c r="X9" s="273" t="s">
        <v>225</v>
      </c>
      <c r="Y9" s="273"/>
      <c r="Z9" s="86"/>
    </row>
    <row r="10" spans="1:26" s="67" customFormat="1" ht="15.95" customHeight="1">
      <c r="A10" s="68"/>
      <c r="B10" s="68"/>
      <c r="C10" s="88" t="s">
        <v>13</v>
      </c>
      <c r="D10" s="89"/>
      <c r="E10" s="252">
        <v>13344749</v>
      </c>
      <c r="F10" s="252">
        <v>503402</v>
      </c>
      <c r="G10" s="252">
        <v>804700</v>
      </c>
      <c r="H10" s="252">
        <v>820188</v>
      </c>
      <c r="I10" s="252">
        <v>595902</v>
      </c>
      <c r="J10" s="252">
        <v>589468</v>
      </c>
      <c r="K10" s="252"/>
      <c r="L10" s="252"/>
      <c r="M10" s="252"/>
      <c r="N10" s="252"/>
      <c r="O10" s="252">
        <v>1327446</v>
      </c>
      <c r="P10" s="252">
        <v>874148</v>
      </c>
      <c r="Q10" s="252">
        <v>1279132</v>
      </c>
      <c r="R10" s="252">
        <v>1765166</v>
      </c>
      <c r="S10" s="252">
        <v>1189822</v>
      </c>
      <c r="T10" s="252">
        <v>1255075</v>
      </c>
      <c r="U10" s="252">
        <v>2340300</v>
      </c>
      <c r="V10" s="68"/>
      <c r="W10" s="90"/>
      <c r="X10" s="68"/>
      <c r="Y10" s="88" t="s">
        <v>13</v>
      </c>
      <c r="Z10" s="88"/>
    </row>
    <row r="11" spans="1:26" s="67" customFormat="1" ht="15.95" customHeight="1">
      <c r="A11" s="68"/>
      <c r="B11" s="68"/>
      <c r="C11" s="91" t="s">
        <v>14</v>
      </c>
      <c r="D11" s="92"/>
      <c r="E11" s="249">
        <v>970250</v>
      </c>
      <c r="F11" s="16">
        <v>2000</v>
      </c>
      <c r="G11" s="16">
        <v>21800</v>
      </c>
      <c r="H11" s="16">
        <v>57000</v>
      </c>
      <c r="I11" s="16">
        <v>101750</v>
      </c>
      <c r="J11" s="16">
        <v>33000</v>
      </c>
      <c r="K11" s="249"/>
      <c r="L11" s="249"/>
      <c r="M11" s="249"/>
      <c r="N11" s="249"/>
      <c r="O11" s="249">
        <v>92300</v>
      </c>
      <c r="P11" s="249">
        <v>42900</v>
      </c>
      <c r="Q11" s="249">
        <v>110000</v>
      </c>
      <c r="R11" s="249">
        <v>145400</v>
      </c>
      <c r="S11" s="249">
        <v>49700</v>
      </c>
      <c r="T11" s="249">
        <v>64900</v>
      </c>
      <c r="U11" s="249">
        <v>249500</v>
      </c>
      <c r="V11" s="68"/>
      <c r="W11" s="90"/>
      <c r="X11" s="68"/>
      <c r="Y11" s="91" t="s">
        <v>14</v>
      </c>
      <c r="Z11" s="91"/>
    </row>
    <row r="12" spans="1:26" s="67" customFormat="1" ht="9.9499999999999993" customHeight="1">
      <c r="A12" s="68"/>
      <c r="B12" s="68"/>
      <c r="C12" s="91" t="s">
        <v>118</v>
      </c>
      <c r="D12" s="92"/>
      <c r="E12" s="249">
        <v>719052</v>
      </c>
      <c r="F12" s="16">
        <v>17500</v>
      </c>
      <c r="G12" s="16">
        <v>14000</v>
      </c>
      <c r="H12" s="16">
        <v>98749</v>
      </c>
      <c r="I12" s="16">
        <v>37000</v>
      </c>
      <c r="J12" s="16">
        <v>13888</v>
      </c>
      <c r="K12" s="249"/>
      <c r="L12" s="249"/>
      <c r="M12" s="249"/>
      <c r="N12" s="249"/>
      <c r="O12" s="249">
        <v>56200</v>
      </c>
      <c r="P12" s="249">
        <v>58080</v>
      </c>
      <c r="Q12" s="249">
        <v>98500</v>
      </c>
      <c r="R12" s="249">
        <v>69000</v>
      </c>
      <c r="S12" s="249">
        <v>71410</v>
      </c>
      <c r="T12" s="249">
        <v>79525</v>
      </c>
      <c r="U12" s="249">
        <v>105200</v>
      </c>
      <c r="V12" s="68"/>
      <c r="W12" s="90"/>
      <c r="X12" s="68"/>
      <c r="Y12" s="91" t="s">
        <v>108</v>
      </c>
      <c r="Z12" s="91"/>
    </row>
    <row r="13" spans="1:26" s="67" customFormat="1" ht="9.9499999999999993" customHeight="1">
      <c r="A13" s="68"/>
      <c r="B13" s="68"/>
      <c r="C13" s="91" t="s">
        <v>15</v>
      </c>
      <c r="D13" s="92"/>
      <c r="E13" s="249">
        <v>199702</v>
      </c>
      <c r="F13" s="16">
        <v>3000</v>
      </c>
      <c r="G13" s="16" t="s">
        <v>51</v>
      </c>
      <c r="H13" s="16">
        <v>11000</v>
      </c>
      <c r="I13" s="16">
        <v>3000</v>
      </c>
      <c r="J13" s="16">
        <v>13000</v>
      </c>
      <c r="K13" s="249"/>
      <c r="L13" s="249"/>
      <c r="M13" s="249"/>
      <c r="N13" s="249"/>
      <c r="O13" s="249">
        <v>50000</v>
      </c>
      <c r="P13" s="249">
        <v>17000</v>
      </c>
      <c r="Q13" s="249">
        <v>11000</v>
      </c>
      <c r="R13" s="249">
        <v>5000</v>
      </c>
      <c r="S13" s="249">
        <v>71402</v>
      </c>
      <c r="T13" s="249">
        <v>15300</v>
      </c>
      <c r="U13" s="249" t="s">
        <v>51</v>
      </c>
      <c r="V13" s="68"/>
      <c r="W13" s="90"/>
      <c r="X13" s="68"/>
      <c r="Y13" s="91" t="s">
        <v>15</v>
      </c>
      <c r="Z13" s="91"/>
    </row>
    <row r="14" spans="1:26" s="67" customFormat="1" ht="9.9499999999999993" customHeight="1">
      <c r="A14" s="68"/>
      <c r="B14" s="68"/>
      <c r="C14" s="91" t="s">
        <v>16</v>
      </c>
      <c r="D14" s="92"/>
      <c r="E14" s="249">
        <v>233196</v>
      </c>
      <c r="F14" s="16">
        <v>500</v>
      </c>
      <c r="G14" s="16">
        <v>53000</v>
      </c>
      <c r="H14" s="16">
        <v>11000</v>
      </c>
      <c r="I14" s="16">
        <v>17000</v>
      </c>
      <c r="J14" s="16">
        <v>17000</v>
      </c>
      <c r="K14" s="249"/>
      <c r="L14" s="249"/>
      <c r="M14" s="249"/>
      <c r="N14" s="249"/>
      <c r="O14" s="249">
        <v>10000</v>
      </c>
      <c r="P14" s="249">
        <v>8500</v>
      </c>
      <c r="Q14" s="249">
        <v>6500</v>
      </c>
      <c r="R14" s="249">
        <v>4000</v>
      </c>
      <c r="S14" s="249">
        <v>41996</v>
      </c>
      <c r="T14" s="249">
        <v>47500</v>
      </c>
      <c r="U14" s="249">
        <v>16200</v>
      </c>
      <c r="V14" s="68"/>
      <c r="W14" s="90"/>
      <c r="X14" s="68"/>
      <c r="Y14" s="91" t="s">
        <v>16</v>
      </c>
      <c r="Z14" s="91"/>
    </row>
    <row r="15" spans="1:26" s="67" customFormat="1" ht="9.9499999999999993" customHeight="1">
      <c r="A15" s="68"/>
      <c r="B15" s="68"/>
      <c r="C15" s="91" t="s">
        <v>17</v>
      </c>
      <c r="D15" s="92"/>
      <c r="E15" s="249">
        <v>257500</v>
      </c>
      <c r="F15" s="249">
        <v>16500</v>
      </c>
      <c r="G15" s="249">
        <v>27000</v>
      </c>
      <c r="H15" s="249">
        <v>10000</v>
      </c>
      <c r="I15" s="249">
        <v>1000</v>
      </c>
      <c r="J15" s="249" t="s">
        <v>51</v>
      </c>
      <c r="K15" s="249"/>
      <c r="L15" s="249"/>
      <c r="M15" s="249"/>
      <c r="N15" s="249"/>
      <c r="O15" s="249">
        <v>38000</v>
      </c>
      <c r="P15" s="249">
        <v>5000</v>
      </c>
      <c r="Q15" s="249">
        <v>50000</v>
      </c>
      <c r="R15" s="249">
        <v>10000</v>
      </c>
      <c r="S15" s="249">
        <v>20000</v>
      </c>
      <c r="T15" s="249">
        <v>2000</v>
      </c>
      <c r="U15" s="249">
        <v>78000</v>
      </c>
      <c r="V15" s="68"/>
      <c r="W15" s="90"/>
      <c r="X15" s="68"/>
      <c r="Y15" s="91" t="s">
        <v>17</v>
      </c>
      <c r="Z15" s="91"/>
    </row>
    <row r="16" spans="1:26" s="67" customFormat="1" ht="15.95" customHeight="1">
      <c r="A16" s="68"/>
      <c r="B16" s="68"/>
      <c r="C16" s="91" t="s">
        <v>119</v>
      </c>
      <c r="D16" s="92"/>
      <c r="E16" s="249">
        <v>251919</v>
      </c>
      <c r="F16" s="249" t="s">
        <v>51</v>
      </c>
      <c r="G16" s="249">
        <v>5000</v>
      </c>
      <c r="H16" s="249">
        <v>31540</v>
      </c>
      <c r="I16" s="249" t="s">
        <v>51</v>
      </c>
      <c r="J16" s="249">
        <v>20000</v>
      </c>
      <c r="K16" s="249"/>
      <c r="L16" s="249"/>
      <c r="M16" s="249"/>
      <c r="N16" s="249"/>
      <c r="O16" s="249">
        <v>5000</v>
      </c>
      <c r="P16" s="249">
        <v>119416</v>
      </c>
      <c r="Q16" s="249">
        <v>25163</v>
      </c>
      <c r="R16" s="249">
        <v>23800</v>
      </c>
      <c r="S16" s="249" t="s">
        <v>51</v>
      </c>
      <c r="T16" s="249">
        <v>17000</v>
      </c>
      <c r="U16" s="249">
        <v>5000</v>
      </c>
      <c r="V16" s="68"/>
      <c r="W16" s="90"/>
      <c r="X16" s="68"/>
      <c r="Y16" s="91" t="s">
        <v>109</v>
      </c>
      <c r="Z16" s="91"/>
    </row>
    <row r="17" spans="1:26" s="67" customFormat="1" ht="9.9499999999999993" customHeight="1">
      <c r="A17" s="68"/>
      <c r="B17" s="68"/>
      <c r="C17" s="91" t="s">
        <v>18</v>
      </c>
      <c r="D17" s="92"/>
      <c r="E17" s="249">
        <v>155400</v>
      </c>
      <c r="F17" s="249" t="s">
        <v>51</v>
      </c>
      <c r="G17" s="249" t="s">
        <v>51</v>
      </c>
      <c r="H17" s="249">
        <v>20000</v>
      </c>
      <c r="I17" s="249">
        <v>2800</v>
      </c>
      <c r="J17" s="249" t="s">
        <v>51</v>
      </c>
      <c r="K17" s="249"/>
      <c r="L17" s="249"/>
      <c r="M17" s="249"/>
      <c r="N17" s="249"/>
      <c r="O17" s="249">
        <v>20000</v>
      </c>
      <c r="P17" s="249" t="s">
        <v>51</v>
      </c>
      <c r="Q17" s="249">
        <v>2000</v>
      </c>
      <c r="R17" s="249">
        <v>95000</v>
      </c>
      <c r="S17" s="249">
        <v>5600</v>
      </c>
      <c r="T17" s="249">
        <v>10000</v>
      </c>
      <c r="U17" s="249" t="s">
        <v>51</v>
      </c>
      <c r="V17" s="68"/>
      <c r="W17" s="90"/>
      <c r="X17" s="68"/>
      <c r="Y17" s="91" t="s">
        <v>18</v>
      </c>
      <c r="Z17" s="91"/>
    </row>
    <row r="18" spans="1:26" s="67" customFormat="1" ht="9.9499999999999993" customHeight="1">
      <c r="A18" s="68"/>
      <c r="B18" s="68"/>
      <c r="C18" s="91" t="s">
        <v>19</v>
      </c>
      <c r="D18" s="92"/>
      <c r="E18" s="249" t="s">
        <v>51</v>
      </c>
      <c r="F18" s="249" t="s">
        <v>51</v>
      </c>
      <c r="G18" s="249" t="s">
        <v>51</v>
      </c>
      <c r="H18" s="249" t="s">
        <v>51</v>
      </c>
      <c r="I18" s="249" t="s">
        <v>51</v>
      </c>
      <c r="J18" s="249" t="s">
        <v>51</v>
      </c>
      <c r="K18" s="249"/>
      <c r="L18" s="249"/>
      <c r="M18" s="249"/>
      <c r="N18" s="249"/>
      <c r="O18" s="249" t="s">
        <v>51</v>
      </c>
      <c r="P18" s="249" t="s">
        <v>51</v>
      </c>
      <c r="Q18" s="249" t="s">
        <v>51</v>
      </c>
      <c r="R18" s="249" t="s">
        <v>51</v>
      </c>
      <c r="S18" s="249" t="s">
        <v>51</v>
      </c>
      <c r="T18" s="249" t="s">
        <v>51</v>
      </c>
      <c r="U18" s="249" t="s">
        <v>51</v>
      </c>
      <c r="V18" s="68"/>
      <c r="W18" s="90"/>
      <c r="X18" s="68"/>
      <c r="Y18" s="91" t="s">
        <v>19</v>
      </c>
      <c r="Z18" s="91"/>
    </row>
    <row r="19" spans="1:26" s="67" customFormat="1" ht="9.9499999999999993" customHeight="1">
      <c r="A19" s="68"/>
      <c r="B19" s="68"/>
      <c r="C19" s="91" t="s">
        <v>20</v>
      </c>
      <c r="D19" s="92"/>
      <c r="E19" s="249">
        <v>1138400</v>
      </c>
      <c r="F19" s="249">
        <v>51000</v>
      </c>
      <c r="G19" s="249">
        <v>24000</v>
      </c>
      <c r="H19" s="249">
        <v>78400</v>
      </c>
      <c r="I19" s="249">
        <v>52000</v>
      </c>
      <c r="J19" s="249">
        <v>11200</v>
      </c>
      <c r="K19" s="249"/>
      <c r="L19" s="249"/>
      <c r="M19" s="249"/>
      <c r="N19" s="249"/>
      <c r="O19" s="249">
        <v>290000</v>
      </c>
      <c r="P19" s="249">
        <v>64000</v>
      </c>
      <c r="Q19" s="249">
        <v>50800</v>
      </c>
      <c r="R19" s="249">
        <v>15000</v>
      </c>
      <c r="S19" s="249">
        <v>172000</v>
      </c>
      <c r="T19" s="249">
        <v>56000</v>
      </c>
      <c r="U19" s="249">
        <v>274000</v>
      </c>
      <c r="V19" s="68"/>
      <c r="W19" s="90"/>
      <c r="X19" s="68"/>
      <c r="Y19" s="91" t="s">
        <v>20</v>
      </c>
      <c r="Z19" s="91"/>
    </row>
    <row r="20" spans="1:26" s="67" customFormat="1" ht="9.9499999999999993" customHeight="1">
      <c r="A20" s="68"/>
      <c r="B20" s="68"/>
      <c r="C20" s="91" t="s">
        <v>21</v>
      </c>
      <c r="D20" s="92"/>
      <c r="E20" s="249">
        <v>17500</v>
      </c>
      <c r="F20" s="249" t="s">
        <v>51</v>
      </c>
      <c r="G20" s="249">
        <v>3000</v>
      </c>
      <c r="H20" s="249" t="s">
        <v>51</v>
      </c>
      <c r="I20" s="249">
        <v>6000</v>
      </c>
      <c r="J20" s="249" t="s">
        <v>51</v>
      </c>
      <c r="K20" s="249"/>
      <c r="L20" s="249"/>
      <c r="M20" s="249"/>
      <c r="N20" s="249"/>
      <c r="O20" s="249" t="s">
        <v>51</v>
      </c>
      <c r="P20" s="249" t="s">
        <v>51</v>
      </c>
      <c r="Q20" s="249">
        <v>8500</v>
      </c>
      <c r="R20" s="249" t="s">
        <v>51</v>
      </c>
      <c r="S20" s="249" t="s">
        <v>51</v>
      </c>
      <c r="T20" s="249" t="s">
        <v>51</v>
      </c>
      <c r="U20" s="249" t="s">
        <v>51</v>
      </c>
      <c r="V20" s="68"/>
      <c r="W20" s="90"/>
      <c r="X20" s="68"/>
      <c r="Y20" s="91" t="s">
        <v>21</v>
      </c>
      <c r="Z20" s="91"/>
    </row>
    <row r="21" spans="1:26" s="67" customFormat="1" ht="15.95" customHeight="1">
      <c r="A21" s="68"/>
      <c r="B21" s="68"/>
      <c r="C21" s="91" t="s">
        <v>22</v>
      </c>
      <c r="D21" s="92"/>
      <c r="E21" s="249">
        <v>647318</v>
      </c>
      <c r="F21" s="249">
        <v>10000</v>
      </c>
      <c r="G21" s="249" t="s">
        <v>51</v>
      </c>
      <c r="H21" s="249">
        <v>14000</v>
      </c>
      <c r="I21" s="249">
        <v>15672</v>
      </c>
      <c r="J21" s="249">
        <v>32000</v>
      </c>
      <c r="K21" s="249"/>
      <c r="L21" s="249"/>
      <c r="M21" s="249"/>
      <c r="N21" s="249"/>
      <c r="O21" s="249">
        <v>67546</v>
      </c>
      <c r="P21" s="249">
        <v>36400</v>
      </c>
      <c r="Q21" s="249">
        <v>59000</v>
      </c>
      <c r="R21" s="249">
        <v>91000</v>
      </c>
      <c r="S21" s="249">
        <v>79800</v>
      </c>
      <c r="T21" s="249">
        <v>20000</v>
      </c>
      <c r="U21" s="249">
        <v>221900</v>
      </c>
      <c r="V21" s="68"/>
      <c r="W21" s="90"/>
      <c r="X21" s="68"/>
      <c r="Y21" s="91" t="s">
        <v>22</v>
      </c>
      <c r="Z21" s="91"/>
    </row>
    <row r="22" spans="1:26" s="67" customFormat="1" ht="9.9499999999999993" customHeight="1">
      <c r="A22" s="68"/>
      <c r="B22" s="68"/>
      <c r="C22" s="91" t="s">
        <v>23</v>
      </c>
      <c r="D22" s="92"/>
      <c r="E22" s="249">
        <v>2928700</v>
      </c>
      <c r="F22" s="249">
        <v>205000</v>
      </c>
      <c r="G22" s="249">
        <v>223500</v>
      </c>
      <c r="H22" s="249">
        <v>175200</v>
      </c>
      <c r="I22" s="249">
        <v>168600</v>
      </c>
      <c r="J22" s="249">
        <v>220000</v>
      </c>
      <c r="K22" s="249"/>
      <c r="L22" s="249"/>
      <c r="M22" s="249"/>
      <c r="N22" s="249"/>
      <c r="O22" s="249">
        <v>370000</v>
      </c>
      <c r="P22" s="249">
        <v>133000</v>
      </c>
      <c r="Q22" s="249">
        <v>167300</v>
      </c>
      <c r="R22" s="249">
        <v>368800</v>
      </c>
      <c r="S22" s="249">
        <v>179000</v>
      </c>
      <c r="T22" s="249">
        <v>184800</v>
      </c>
      <c r="U22" s="249">
        <v>533500</v>
      </c>
      <c r="V22" s="68"/>
      <c r="W22" s="90"/>
      <c r="X22" s="68"/>
      <c r="Y22" s="91" t="s">
        <v>23</v>
      </c>
      <c r="Z22" s="91"/>
    </row>
    <row r="23" spans="1:26" s="67" customFormat="1" ht="9.9499999999999993" customHeight="1">
      <c r="A23" s="68"/>
      <c r="B23" s="68"/>
      <c r="C23" s="91" t="s">
        <v>24</v>
      </c>
      <c r="D23" s="92"/>
      <c r="E23" s="249">
        <v>1230858</v>
      </c>
      <c r="F23" s="249">
        <v>48000</v>
      </c>
      <c r="G23" s="249">
        <v>6000</v>
      </c>
      <c r="H23" s="249">
        <v>50000</v>
      </c>
      <c r="I23" s="249">
        <v>9100</v>
      </c>
      <c r="J23" s="249">
        <v>17600</v>
      </c>
      <c r="K23" s="249"/>
      <c r="L23" s="249"/>
      <c r="M23" s="249"/>
      <c r="N23" s="249"/>
      <c r="O23" s="249">
        <v>47500</v>
      </c>
      <c r="P23" s="249">
        <v>130252</v>
      </c>
      <c r="Q23" s="249">
        <v>244189</v>
      </c>
      <c r="R23" s="249">
        <v>283000</v>
      </c>
      <c r="S23" s="249">
        <v>118517</v>
      </c>
      <c r="T23" s="249">
        <v>151200</v>
      </c>
      <c r="U23" s="249">
        <v>125500</v>
      </c>
      <c r="V23" s="68"/>
      <c r="W23" s="90"/>
      <c r="X23" s="68"/>
      <c r="Y23" s="91" t="s">
        <v>24</v>
      </c>
      <c r="Z23" s="91"/>
    </row>
    <row r="24" spans="1:26" s="67" customFormat="1" ht="9.9499999999999993" customHeight="1">
      <c r="A24" s="68"/>
      <c r="B24" s="68"/>
      <c r="C24" s="91" t="s">
        <v>25</v>
      </c>
      <c r="D24" s="92"/>
      <c r="E24" s="249">
        <v>357950</v>
      </c>
      <c r="F24" s="249">
        <v>51000</v>
      </c>
      <c r="G24" s="249">
        <v>8000</v>
      </c>
      <c r="H24" s="249">
        <v>5000</v>
      </c>
      <c r="I24" s="249">
        <v>2000</v>
      </c>
      <c r="J24" s="249">
        <v>33000</v>
      </c>
      <c r="K24" s="249"/>
      <c r="L24" s="249"/>
      <c r="M24" s="249"/>
      <c r="N24" s="249"/>
      <c r="O24" s="249">
        <v>25000</v>
      </c>
      <c r="P24" s="249">
        <v>21500</v>
      </c>
      <c r="Q24" s="249">
        <v>62000</v>
      </c>
      <c r="R24" s="249">
        <v>15000</v>
      </c>
      <c r="S24" s="249">
        <v>5000</v>
      </c>
      <c r="T24" s="249">
        <v>16450</v>
      </c>
      <c r="U24" s="249">
        <v>114000</v>
      </c>
      <c r="V24" s="68"/>
      <c r="W24" s="90"/>
      <c r="X24" s="68"/>
      <c r="Y24" s="91" t="s">
        <v>25</v>
      </c>
      <c r="Z24" s="91"/>
    </row>
    <row r="25" spans="1:26" s="67" customFormat="1" ht="9.9499999999999993" customHeight="1">
      <c r="A25" s="68"/>
      <c r="B25" s="68"/>
      <c r="C25" s="91" t="s">
        <v>26</v>
      </c>
      <c r="D25" s="92"/>
      <c r="E25" s="249">
        <v>11100</v>
      </c>
      <c r="F25" s="249" t="s">
        <v>51</v>
      </c>
      <c r="G25" s="249" t="s">
        <v>51</v>
      </c>
      <c r="H25" s="249">
        <v>3500</v>
      </c>
      <c r="I25" s="249" t="s">
        <v>51</v>
      </c>
      <c r="J25" s="249" t="s">
        <v>51</v>
      </c>
      <c r="K25" s="249"/>
      <c r="L25" s="249"/>
      <c r="M25" s="249"/>
      <c r="N25" s="249"/>
      <c r="O25" s="249" t="s">
        <v>51</v>
      </c>
      <c r="P25" s="249">
        <v>7600</v>
      </c>
      <c r="Q25" s="249" t="s">
        <v>51</v>
      </c>
      <c r="R25" s="249" t="s">
        <v>51</v>
      </c>
      <c r="S25" s="249" t="s">
        <v>51</v>
      </c>
      <c r="T25" s="249" t="s">
        <v>51</v>
      </c>
      <c r="U25" s="249" t="s">
        <v>51</v>
      </c>
      <c r="V25" s="68"/>
      <c r="W25" s="90"/>
      <c r="X25" s="68"/>
      <c r="Y25" s="91" t="s">
        <v>26</v>
      </c>
      <c r="Z25" s="91"/>
    </row>
    <row r="26" spans="1:26" s="67" customFormat="1" ht="15.95" customHeight="1">
      <c r="A26" s="68"/>
      <c r="B26" s="68"/>
      <c r="C26" s="91" t="s">
        <v>102</v>
      </c>
      <c r="D26" s="92"/>
      <c r="E26" s="249">
        <v>2321545</v>
      </c>
      <c r="F26" s="249">
        <v>35500</v>
      </c>
      <c r="G26" s="249">
        <v>326500</v>
      </c>
      <c r="H26" s="249">
        <v>110999</v>
      </c>
      <c r="I26" s="249">
        <v>65000</v>
      </c>
      <c r="J26" s="249">
        <v>72200</v>
      </c>
      <c r="K26" s="249"/>
      <c r="L26" s="249"/>
      <c r="M26" s="249"/>
      <c r="N26" s="249"/>
      <c r="O26" s="249">
        <v>107500</v>
      </c>
      <c r="P26" s="249">
        <v>106500</v>
      </c>
      <c r="Q26" s="249">
        <v>214180</v>
      </c>
      <c r="R26" s="249">
        <v>446466</v>
      </c>
      <c r="S26" s="249">
        <v>216000</v>
      </c>
      <c r="T26" s="249">
        <v>222700</v>
      </c>
      <c r="U26" s="249">
        <v>398000</v>
      </c>
      <c r="V26" s="68"/>
      <c r="W26" s="90"/>
      <c r="X26" s="68"/>
      <c r="Y26" s="91" t="s">
        <v>110</v>
      </c>
      <c r="Z26" s="91"/>
    </row>
    <row r="27" spans="1:26" s="67" customFormat="1" ht="9.9499999999999993" customHeight="1">
      <c r="A27" s="68"/>
      <c r="B27" s="68"/>
      <c r="C27" s="91" t="s">
        <v>103</v>
      </c>
      <c r="D27" s="92"/>
      <c r="E27" s="249">
        <v>1904359</v>
      </c>
      <c r="F27" s="249">
        <v>63402</v>
      </c>
      <c r="G27" s="249">
        <v>92900</v>
      </c>
      <c r="H27" s="249">
        <v>143800</v>
      </c>
      <c r="I27" s="249">
        <v>114980</v>
      </c>
      <c r="J27" s="249">
        <v>106580</v>
      </c>
      <c r="K27" s="249"/>
      <c r="L27" s="249"/>
      <c r="M27" s="249"/>
      <c r="N27" s="249"/>
      <c r="O27" s="249">
        <v>148400</v>
      </c>
      <c r="P27" s="249">
        <v>124000</v>
      </c>
      <c r="Q27" s="249">
        <v>170000</v>
      </c>
      <c r="R27" s="249">
        <v>193700</v>
      </c>
      <c r="S27" s="249">
        <v>159397</v>
      </c>
      <c r="T27" s="249">
        <v>367700</v>
      </c>
      <c r="U27" s="249">
        <v>219500</v>
      </c>
      <c r="V27" s="68"/>
      <c r="W27" s="90"/>
      <c r="X27" s="68"/>
      <c r="Y27" s="91" t="s">
        <v>111</v>
      </c>
      <c r="Z27" s="91"/>
    </row>
    <row r="28" spans="1:26" s="67" customFormat="1" ht="15.95" customHeight="1">
      <c r="A28" s="68"/>
      <c r="B28" s="68"/>
      <c r="C28" s="88" t="s">
        <v>27</v>
      </c>
      <c r="D28" s="89"/>
      <c r="E28" s="249">
        <v>127000</v>
      </c>
      <c r="F28" s="249" t="s">
        <v>51</v>
      </c>
      <c r="G28" s="249" t="s">
        <v>51</v>
      </c>
      <c r="H28" s="249">
        <v>30000</v>
      </c>
      <c r="I28" s="249" t="s">
        <v>51</v>
      </c>
      <c r="J28" s="249" t="s">
        <v>51</v>
      </c>
      <c r="K28" s="249"/>
      <c r="L28" s="249"/>
      <c r="M28" s="249"/>
      <c r="N28" s="249"/>
      <c r="O28" s="249" t="s">
        <v>51</v>
      </c>
      <c r="P28" s="249">
        <v>21000</v>
      </c>
      <c r="Q28" s="249">
        <v>5000</v>
      </c>
      <c r="R28" s="249">
        <v>26000</v>
      </c>
      <c r="S28" s="249">
        <v>2000</v>
      </c>
      <c r="T28" s="249">
        <v>13000</v>
      </c>
      <c r="U28" s="249">
        <v>30000</v>
      </c>
      <c r="V28" s="68"/>
      <c r="W28" s="90"/>
      <c r="X28" s="68"/>
      <c r="Y28" s="88" t="s">
        <v>27</v>
      </c>
      <c r="Z28" s="88"/>
    </row>
    <row r="29" spans="1:26" s="67" customFormat="1" ht="15.95" customHeight="1">
      <c r="A29" s="68"/>
      <c r="B29" s="68"/>
      <c r="C29" s="88" t="s">
        <v>28</v>
      </c>
      <c r="D29" s="89"/>
      <c r="E29" s="249">
        <v>40000</v>
      </c>
      <c r="F29" s="249" t="s">
        <v>51</v>
      </c>
      <c r="G29" s="249" t="s">
        <v>51</v>
      </c>
      <c r="H29" s="249" t="s">
        <v>51</v>
      </c>
      <c r="I29" s="249" t="s">
        <v>51</v>
      </c>
      <c r="J29" s="249" t="s">
        <v>51</v>
      </c>
      <c r="K29" s="249"/>
      <c r="L29" s="249"/>
      <c r="M29" s="249"/>
      <c r="N29" s="249"/>
      <c r="O29" s="249" t="s">
        <v>51</v>
      </c>
      <c r="P29" s="249">
        <v>40000</v>
      </c>
      <c r="Q29" s="249" t="s">
        <v>51</v>
      </c>
      <c r="R29" s="249" t="s">
        <v>51</v>
      </c>
      <c r="S29" s="249" t="s">
        <v>51</v>
      </c>
      <c r="T29" s="249" t="s">
        <v>51</v>
      </c>
      <c r="U29" s="249" t="s">
        <v>51</v>
      </c>
      <c r="V29" s="68"/>
      <c r="W29" s="90"/>
      <c r="X29" s="68"/>
      <c r="Y29" s="88" t="s">
        <v>28</v>
      </c>
      <c r="Z29" s="88"/>
    </row>
    <row r="30" spans="1:26" s="67" customFormat="1" ht="15.95" customHeight="1">
      <c r="A30" s="68"/>
      <c r="B30" s="68"/>
      <c r="C30" s="88" t="s">
        <v>29</v>
      </c>
      <c r="D30" s="89"/>
      <c r="E30" s="249">
        <v>25829929.199999999</v>
      </c>
      <c r="F30" s="249">
        <v>1369897</v>
      </c>
      <c r="G30" s="249">
        <v>1336622</v>
      </c>
      <c r="H30" s="249">
        <v>1999184</v>
      </c>
      <c r="I30" s="249">
        <v>1500988</v>
      </c>
      <c r="J30" s="249">
        <v>1520179</v>
      </c>
      <c r="K30" s="249"/>
      <c r="L30" s="249"/>
      <c r="M30" s="249"/>
      <c r="N30" s="249"/>
      <c r="O30" s="249">
        <v>2841086</v>
      </c>
      <c r="P30" s="249">
        <v>2096876</v>
      </c>
      <c r="Q30" s="249">
        <v>2561040</v>
      </c>
      <c r="R30" s="249">
        <v>2304912.2000000002</v>
      </c>
      <c r="S30" s="249">
        <v>1576350</v>
      </c>
      <c r="T30" s="249">
        <v>2785584</v>
      </c>
      <c r="U30" s="249">
        <v>3937211</v>
      </c>
      <c r="V30" s="68"/>
      <c r="W30" s="90"/>
      <c r="X30" s="68"/>
      <c r="Y30" s="88" t="s">
        <v>29</v>
      </c>
      <c r="Z30" s="88"/>
    </row>
    <row r="31" spans="1:26" s="67" customFormat="1" ht="15.95" customHeight="1">
      <c r="A31" s="68"/>
      <c r="B31" s="68"/>
      <c r="C31" s="88" t="s">
        <v>30</v>
      </c>
      <c r="D31" s="89"/>
      <c r="E31" s="249">
        <v>6021501</v>
      </c>
      <c r="F31" s="249">
        <v>305200</v>
      </c>
      <c r="G31" s="249">
        <v>282732</v>
      </c>
      <c r="H31" s="249">
        <v>552000</v>
      </c>
      <c r="I31" s="249">
        <v>308000</v>
      </c>
      <c r="J31" s="249">
        <v>295120</v>
      </c>
      <c r="K31" s="249"/>
      <c r="L31" s="249"/>
      <c r="M31" s="249"/>
      <c r="N31" s="249"/>
      <c r="O31" s="249">
        <v>594600</v>
      </c>
      <c r="P31" s="249">
        <v>416000</v>
      </c>
      <c r="Q31" s="249">
        <v>545003</v>
      </c>
      <c r="R31" s="249">
        <v>578588</v>
      </c>
      <c r="S31" s="249">
        <v>271399</v>
      </c>
      <c r="T31" s="249">
        <v>880979</v>
      </c>
      <c r="U31" s="249">
        <v>991880</v>
      </c>
      <c r="V31" s="68"/>
      <c r="W31" s="90"/>
      <c r="X31" s="68"/>
      <c r="Y31" s="88" t="s">
        <v>30</v>
      </c>
      <c r="Z31" s="88"/>
    </row>
    <row r="32" spans="1:26" s="67" customFormat="1" ht="15.95" customHeight="1">
      <c r="A32" s="68"/>
      <c r="B32" s="68"/>
      <c r="C32" s="88" t="s">
        <v>31</v>
      </c>
      <c r="D32" s="89"/>
      <c r="E32" s="249">
        <v>12346599.9</v>
      </c>
      <c r="F32" s="249">
        <v>578844</v>
      </c>
      <c r="G32" s="249">
        <v>610070.9</v>
      </c>
      <c r="H32" s="249">
        <v>1098667</v>
      </c>
      <c r="I32" s="249">
        <v>655400</v>
      </c>
      <c r="J32" s="249">
        <v>964810</v>
      </c>
      <c r="K32" s="249"/>
      <c r="L32" s="249"/>
      <c r="M32" s="249"/>
      <c r="N32" s="249"/>
      <c r="O32" s="249">
        <v>1236123</v>
      </c>
      <c r="P32" s="249">
        <v>1035996</v>
      </c>
      <c r="Q32" s="249">
        <v>1066596</v>
      </c>
      <c r="R32" s="249">
        <v>1069730</v>
      </c>
      <c r="S32" s="249">
        <v>900914</v>
      </c>
      <c r="T32" s="249">
        <v>1251083</v>
      </c>
      <c r="U32" s="249">
        <v>1878366</v>
      </c>
      <c r="V32" s="68"/>
      <c r="W32" s="90"/>
      <c r="X32" s="68"/>
      <c r="Y32" s="88" t="s">
        <v>31</v>
      </c>
      <c r="Z32" s="88"/>
    </row>
    <row r="33" spans="1:26" s="67" customFormat="1" ht="15.95" customHeight="1">
      <c r="A33" s="68"/>
      <c r="B33" s="68"/>
      <c r="C33" s="88" t="s">
        <v>104</v>
      </c>
      <c r="D33" s="89"/>
      <c r="E33" s="249">
        <v>2560070.8200000003</v>
      </c>
      <c r="F33" s="249">
        <v>247233</v>
      </c>
      <c r="G33" s="249">
        <v>126606.5</v>
      </c>
      <c r="H33" s="249">
        <v>209538</v>
      </c>
      <c r="I33" s="249">
        <v>84990</v>
      </c>
      <c r="J33" s="249">
        <v>113100</v>
      </c>
      <c r="K33" s="249"/>
      <c r="L33" s="249"/>
      <c r="M33" s="249"/>
      <c r="N33" s="249"/>
      <c r="O33" s="249">
        <v>225730</v>
      </c>
      <c r="P33" s="249">
        <v>207234.32</v>
      </c>
      <c r="Q33" s="249">
        <v>225730</v>
      </c>
      <c r="R33" s="249">
        <v>292300</v>
      </c>
      <c r="S33" s="249">
        <v>169973</v>
      </c>
      <c r="T33" s="249">
        <v>265860</v>
      </c>
      <c r="U33" s="249">
        <v>391776</v>
      </c>
      <c r="V33" s="68"/>
      <c r="W33" s="90"/>
      <c r="X33" s="68"/>
      <c r="Y33" s="88" t="s">
        <v>112</v>
      </c>
      <c r="Z33" s="88"/>
    </row>
    <row r="34" spans="1:26" s="67" customFormat="1" ht="15.95" customHeight="1">
      <c r="A34" s="68"/>
      <c r="B34" s="68"/>
      <c r="C34" s="88" t="s">
        <v>32</v>
      </c>
      <c r="D34" s="89"/>
      <c r="E34" s="249">
        <v>4175027</v>
      </c>
      <c r="F34" s="249">
        <v>205000</v>
      </c>
      <c r="G34" s="249">
        <v>326500</v>
      </c>
      <c r="H34" s="249">
        <v>206107</v>
      </c>
      <c r="I34" s="249">
        <v>240500</v>
      </c>
      <c r="J34" s="249">
        <v>297600</v>
      </c>
      <c r="K34" s="249"/>
      <c r="L34" s="249"/>
      <c r="M34" s="249"/>
      <c r="N34" s="249"/>
      <c r="O34" s="249">
        <v>385170</v>
      </c>
      <c r="P34" s="249">
        <v>384200</v>
      </c>
      <c r="Q34" s="249">
        <v>469300</v>
      </c>
      <c r="R34" s="249">
        <v>236250</v>
      </c>
      <c r="S34" s="249">
        <v>286400</v>
      </c>
      <c r="T34" s="249">
        <v>411500</v>
      </c>
      <c r="U34" s="249">
        <v>726500</v>
      </c>
      <c r="V34" s="68"/>
      <c r="W34" s="90"/>
      <c r="X34" s="68"/>
      <c r="Y34" s="88" t="s">
        <v>32</v>
      </c>
      <c r="Z34" s="88"/>
    </row>
    <row r="35" spans="1:26" s="67" customFormat="1" ht="15.95" customHeight="1">
      <c r="A35" s="68"/>
      <c r="B35" s="68"/>
      <c r="C35" s="88" t="s">
        <v>120</v>
      </c>
      <c r="D35" s="89"/>
      <c r="E35" s="249">
        <v>13198630.4</v>
      </c>
      <c r="F35" s="249">
        <v>810400</v>
      </c>
      <c r="G35" s="249">
        <v>636988</v>
      </c>
      <c r="H35" s="249">
        <v>938940.5</v>
      </c>
      <c r="I35" s="249">
        <v>872620</v>
      </c>
      <c r="J35" s="249">
        <v>756090</v>
      </c>
      <c r="K35" s="249"/>
      <c r="L35" s="249"/>
      <c r="M35" s="249"/>
      <c r="N35" s="249"/>
      <c r="O35" s="249">
        <v>1111823</v>
      </c>
      <c r="P35" s="249">
        <v>1012320</v>
      </c>
      <c r="Q35" s="249">
        <v>1499556.4</v>
      </c>
      <c r="R35" s="249">
        <v>1354454</v>
      </c>
      <c r="S35" s="249">
        <v>942744</v>
      </c>
      <c r="T35" s="249">
        <v>1341414.5</v>
      </c>
      <c r="U35" s="249">
        <v>1921280</v>
      </c>
      <c r="V35" s="68"/>
      <c r="W35" s="90"/>
      <c r="X35" s="68"/>
      <c r="Y35" s="88" t="s">
        <v>122</v>
      </c>
      <c r="Z35" s="88"/>
    </row>
    <row r="36" spans="1:26" s="67" customFormat="1" ht="15.95" customHeight="1">
      <c r="A36" s="68"/>
      <c r="B36" s="68"/>
      <c r="C36" s="88" t="s">
        <v>33</v>
      </c>
      <c r="D36" s="89"/>
      <c r="E36" s="249">
        <v>7722184.7999999998</v>
      </c>
      <c r="F36" s="249">
        <v>364500</v>
      </c>
      <c r="G36" s="249">
        <v>613300</v>
      </c>
      <c r="H36" s="249">
        <v>643400</v>
      </c>
      <c r="I36" s="249">
        <v>656650</v>
      </c>
      <c r="J36" s="249">
        <v>583600</v>
      </c>
      <c r="K36" s="249"/>
      <c r="L36" s="249"/>
      <c r="M36" s="249"/>
      <c r="N36" s="249"/>
      <c r="O36" s="249">
        <v>822800</v>
      </c>
      <c r="P36" s="249">
        <v>709300</v>
      </c>
      <c r="Q36" s="249">
        <v>1045900</v>
      </c>
      <c r="R36" s="249">
        <v>682910</v>
      </c>
      <c r="S36" s="249">
        <v>268100</v>
      </c>
      <c r="T36" s="249">
        <v>482001.8</v>
      </c>
      <c r="U36" s="249">
        <v>849723</v>
      </c>
      <c r="V36" s="68"/>
      <c r="W36" s="90"/>
      <c r="X36" s="68"/>
      <c r="Y36" s="88" t="s">
        <v>33</v>
      </c>
      <c r="Z36" s="88"/>
    </row>
    <row r="37" spans="1:26" s="67" customFormat="1" ht="15.95" customHeight="1">
      <c r="A37" s="68"/>
      <c r="B37" s="68"/>
      <c r="C37" s="88" t="s">
        <v>34</v>
      </c>
      <c r="D37" s="89"/>
      <c r="E37" s="249">
        <v>315850</v>
      </c>
      <c r="F37" s="249">
        <v>5000</v>
      </c>
      <c r="G37" s="249">
        <v>41500</v>
      </c>
      <c r="H37" s="249">
        <v>11200</v>
      </c>
      <c r="I37" s="249">
        <v>6500</v>
      </c>
      <c r="J37" s="249">
        <v>26000</v>
      </c>
      <c r="K37" s="249"/>
      <c r="L37" s="249"/>
      <c r="M37" s="249"/>
      <c r="N37" s="249"/>
      <c r="O37" s="249">
        <v>15500</v>
      </c>
      <c r="P37" s="249">
        <v>19300</v>
      </c>
      <c r="Q37" s="249">
        <v>52000</v>
      </c>
      <c r="R37" s="249">
        <v>15000</v>
      </c>
      <c r="S37" s="249">
        <v>52350</v>
      </c>
      <c r="T37" s="249">
        <v>58500</v>
      </c>
      <c r="U37" s="249">
        <v>13000</v>
      </c>
      <c r="V37" s="68"/>
      <c r="W37" s="90"/>
      <c r="X37" s="68"/>
      <c r="Y37" s="88" t="s">
        <v>34</v>
      </c>
      <c r="Z37" s="88"/>
    </row>
    <row r="38" spans="1:26" s="67" customFormat="1" ht="3.95" customHeight="1">
      <c r="A38" s="93"/>
      <c r="B38" s="93"/>
      <c r="C38" s="93"/>
      <c r="D38" s="94"/>
      <c r="E38" s="93"/>
      <c r="F38" s="93"/>
      <c r="G38" s="93"/>
      <c r="H38" s="93"/>
      <c r="I38" s="93"/>
      <c r="J38" s="93"/>
      <c r="K38" s="68"/>
      <c r="L38" s="68"/>
      <c r="M38" s="68"/>
      <c r="N38" s="93"/>
      <c r="O38" s="93"/>
      <c r="P38" s="93"/>
      <c r="Q38" s="93"/>
      <c r="R38" s="93"/>
      <c r="S38" s="93"/>
      <c r="T38" s="93"/>
      <c r="U38" s="93"/>
      <c r="V38" s="93"/>
      <c r="W38" s="95"/>
      <c r="X38" s="93"/>
      <c r="Y38" s="93"/>
      <c r="Z38" s="93"/>
    </row>
    <row r="39" spans="1:26" ht="15.95" customHeight="1">
      <c r="B39" s="67" t="s">
        <v>105</v>
      </c>
    </row>
    <row r="40" spans="1:26" ht="12" customHeight="1">
      <c r="G40" s="96"/>
    </row>
    <row r="41" spans="1:26" ht="12" customHeight="1">
      <c r="G41" s="96"/>
    </row>
    <row r="42" spans="1:26" ht="12" customHeight="1">
      <c r="G42" s="96"/>
    </row>
    <row r="43" spans="1:26" ht="12" customHeight="1">
      <c r="G43" s="96"/>
    </row>
    <row r="44" spans="1:26" ht="12" customHeight="1">
      <c r="G44" s="96"/>
    </row>
    <row r="45" spans="1:26" ht="12" customHeight="1">
      <c r="G45" s="96"/>
    </row>
    <row r="46" spans="1:26" ht="12" customHeight="1">
      <c r="G46" s="96"/>
    </row>
    <row r="47" spans="1:26" ht="12" customHeight="1">
      <c r="G47" s="96"/>
    </row>
    <row r="48" spans="1:26" ht="12" customHeight="1">
      <c r="D48" s="61"/>
      <c r="G48" s="96"/>
      <c r="K48" s="61"/>
      <c r="L48" s="61"/>
      <c r="M48" s="61"/>
      <c r="N48" s="61"/>
      <c r="Z48" s="61"/>
    </row>
    <row r="49" spans="5:7" s="61" customFormat="1" ht="12" customHeight="1">
      <c r="G49" s="96"/>
    </row>
    <row r="50" spans="5:7" s="61" customFormat="1" ht="12" customHeight="1">
      <c r="G50" s="96"/>
    </row>
    <row r="51" spans="5:7" s="61" customFormat="1" ht="12" customHeight="1">
      <c r="G51" s="96"/>
    </row>
    <row r="52" spans="5:7" s="61" customFormat="1" ht="12" customHeight="1">
      <c r="G52" s="96"/>
    </row>
    <row r="53" spans="5:7" s="61" customFormat="1" ht="12" customHeight="1">
      <c r="E53" s="250"/>
      <c r="G53" s="96"/>
    </row>
    <row r="54" spans="5:7" s="61" customFormat="1" ht="12" customHeight="1"/>
    <row r="55" spans="5:7" s="61" customFormat="1" ht="12" customHeight="1">
      <c r="G55" s="96"/>
    </row>
    <row r="56" spans="5:7" s="61" customFormat="1" ht="12" customHeight="1">
      <c r="G56" s="96"/>
    </row>
    <row r="57" spans="5:7" s="61" customFormat="1" ht="12" customHeight="1">
      <c r="G57" s="96"/>
    </row>
    <row r="58" spans="5:7" s="61" customFormat="1" ht="12" customHeight="1">
      <c r="G58" s="96"/>
    </row>
    <row r="59" spans="5:7" s="61" customFormat="1" ht="12" customHeight="1">
      <c r="G59" s="96"/>
    </row>
    <row r="60" spans="5:7" s="61" customFormat="1" ht="12" customHeight="1">
      <c r="G60" s="96"/>
    </row>
    <row r="61" spans="5:7" s="61" customFormat="1" ht="12" customHeight="1">
      <c r="G61" s="96"/>
    </row>
    <row r="62" spans="5:7" s="61" customFormat="1" ht="12" customHeight="1">
      <c r="G62" s="96"/>
    </row>
    <row r="63" spans="5:7" s="61" customFormat="1" ht="12" customHeight="1">
      <c r="G63" s="96"/>
    </row>
    <row r="64" spans="5:7" s="61" customFormat="1" ht="12" customHeight="1">
      <c r="G64" s="96"/>
    </row>
  </sheetData>
  <mergeCells count="10">
    <mergeCell ref="B5:C5"/>
    <mergeCell ref="X5:Y5"/>
    <mergeCell ref="B7:C7"/>
    <mergeCell ref="X7:Y7"/>
    <mergeCell ref="B9:C9"/>
    <mergeCell ref="X9:Y9"/>
    <mergeCell ref="B8:C8"/>
    <mergeCell ref="X8:Y8"/>
    <mergeCell ref="B6:C6"/>
    <mergeCell ref="X6:Y6"/>
  </mergeCells>
  <phoneticPr fontId="26"/>
  <printOptions horizontalCentered="1" gridLinesSet="0"/>
  <pageMargins left="0.19685039370078741" right="0.19685039370078741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rgb="FFFFFF00"/>
  </sheetPr>
  <dimension ref="A1:C27"/>
  <sheetViews>
    <sheetView view="pageBreakPreview" zoomScaleNormal="100" zoomScaleSheetLayoutView="100" workbookViewId="0">
      <selection activeCell="B8" sqref="B8"/>
    </sheetView>
  </sheetViews>
  <sheetFormatPr defaultColWidth="15.875" defaultRowHeight="12" customHeight="1"/>
  <cols>
    <col min="1" max="1" width="16" style="100" customWidth="1"/>
    <col min="2" max="2" width="22.75" style="102" customWidth="1"/>
    <col min="3" max="16384" width="15.875" style="102"/>
  </cols>
  <sheetData>
    <row r="1" spans="1:3" s="99" customFormat="1" ht="24" customHeight="1">
      <c r="A1" s="97" t="s">
        <v>202</v>
      </c>
      <c r="B1" s="98" t="s">
        <v>35</v>
      </c>
    </row>
    <row r="2" spans="1:3" ht="8.1" customHeight="1">
      <c r="B2" s="101"/>
    </row>
    <row r="3" spans="1:3" s="105" customFormat="1" ht="15" customHeight="1" thickBot="1">
      <c r="A3" s="105" t="s">
        <v>89</v>
      </c>
      <c r="B3" s="219"/>
    </row>
    <row r="4" spans="1:3" s="223" customFormat="1" ht="36" customHeight="1">
      <c r="A4" s="221"/>
      <c r="B4" s="222" t="s">
        <v>12</v>
      </c>
    </row>
    <row r="5" spans="1:3" s="220" customFormat="1" ht="18" customHeight="1">
      <c r="A5" s="224" t="s">
        <v>125</v>
      </c>
      <c r="B5" s="225">
        <v>34437</v>
      </c>
    </row>
    <row r="6" spans="1:3" s="220" customFormat="1" ht="15" customHeight="1">
      <c r="A6" s="224" t="s">
        <v>126</v>
      </c>
      <c r="B6" s="225">
        <v>35524</v>
      </c>
      <c r="C6" s="247"/>
    </row>
    <row r="7" spans="1:3" s="220" customFormat="1" ht="15" customHeight="1">
      <c r="A7" s="224" t="s">
        <v>179</v>
      </c>
      <c r="B7" s="225">
        <v>37031</v>
      </c>
    </row>
    <row r="8" spans="1:3" s="220" customFormat="1" ht="15" customHeight="1">
      <c r="A8" s="224" t="s">
        <v>196</v>
      </c>
      <c r="B8" s="225">
        <v>38037</v>
      </c>
    </row>
    <row r="9" spans="1:3" s="228" customFormat="1" ht="18" customHeight="1">
      <c r="A9" s="226" t="s">
        <v>207</v>
      </c>
      <c r="B9" s="227">
        <v>38752</v>
      </c>
    </row>
    <row r="10" spans="1:3" s="220" customFormat="1" ht="18" customHeight="1">
      <c r="A10" s="261" t="s">
        <v>180</v>
      </c>
      <c r="B10" s="229">
        <v>38038</v>
      </c>
    </row>
    <row r="11" spans="1:3" s="220" customFormat="1" ht="15" customHeight="1">
      <c r="A11" s="261" t="s">
        <v>36</v>
      </c>
      <c r="B11" s="229">
        <v>37786</v>
      </c>
    </row>
    <row r="12" spans="1:3" s="220" customFormat="1" ht="15" customHeight="1">
      <c r="A12" s="261" t="s">
        <v>37</v>
      </c>
      <c r="B12" s="229">
        <v>38019</v>
      </c>
    </row>
    <row r="13" spans="1:3" s="220" customFormat="1" ht="15" customHeight="1">
      <c r="A13" s="261" t="s">
        <v>38</v>
      </c>
      <c r="B13" s="229">
        <v>37988</v>
      </c>
    </row>
    <row r="14" spans="1:3" s="220" customFormat="1" ht="15" customHeight="1">
      <c r="A14" s="261" t="s">
        <v>181</v>
      </c>
      <c r="B14" s="229">
        <v>38161</v>
      </c>
    </row>
    <row r="15" spans="1:3" s="220" customFormat="1" ht="15" customHeight="1">
      <c r="A15" s="261" t="s">
        <v>0</v>
      </c>
      <c r="B15" s="229">
        <v>38212</v>
      </c>
    </row>
    <row r="16" spans="1:3" s="220" customFormat="1" ht="18" customHeight="1">
      <c r="A16" s="261" t="s">
        <v>1</v>
      </c>
      <c r="B16" s="229">
        <v>38406</v>
      </c>
    </row>
    <row r="17" spans="1:2" s="220" customFormat="1" ht="15" customHeight="1">
      <c r="A17" s="261" t="s">
        <v>2</v>
      </c>
      <c r="B17" s="229">
        <v>38375</v>
      </c>
    </row>
    <row r="18" spans="1:2" s="220" customFormat="1" ht="15" customHeight="1">
      <c r="A18" s="261" t="s">
        <v>3</v>
      </c>
      <c r="B18" s="229">
        <v>38492</v>
      </c>
    </row>
    <row r="19" spans="1:2" s="220" customFormat="1" ht="15" customHeight="1">
      <c r="A19" s="261" t="s">
        <v>39</v>
      </c>
      <c r="B19" s="229">
        <v>38559</v>
      </c>
    </row>
    <row r="20" spans="1:2" s="220" customFormat="1" ht="15" customHeight="1">
      <c r="A20" s="261" t="s">
        <v>6</v>
      </c>
      <c r="B20" s="229">
        <v>38482</v>
      </c>
    </row>
    <row r="21" spans="1:2" s="220" customFormat="1" ht="15" customHeight="1">
      <c r="A21" s="261" t="s">
        <v>7</v>
      </c>
      <c r="B21" s="229">
        <v>38752</v>
      </c>
    </row>
    <row r="22" spans="1:2" ht="3.95" customHeight="1">
      <c r="A22" s="103" t="s">
        <v>40</v>
      </c>
      <c r="B22" s="104"/>
    </row>
    <row r="23" spans="1:2" s="109" customFormat="1" ht="15.95" customHeight="1">
      <c r="A23" s="109" t="s">
        <v>87</v>
      </c>
    </row>
    <row r="24" spans="1:2" ht="12" customHeight="1">
      <c r="A24" s="105" t="s">
        <v>86</v>
      </c>
      <c r="B24" s="106"/>
    </row>
    <row r="25" spans="1:2" ht="15.95" customHeight="1">
      <c r="A25" s="102"/>
    </row>
    <row r="26" spans="1:2" ht="12" customHeight="1">
      <c r="A26" s="107"/>
    </row>
    <row r="27" spans="1:2" ht="12" customHeight="1">
      <c r="A27" s="108"/>
    </row>
  </sheetData>
  <phoneticPr fontId="12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4"/>
  <sheetViews>
    <sheetView view="pageBreakPreview" zoomScale="120" zoomScaleNormal="120" zoomScaleSheetLayoutView="120" workbookViewId="0">
      <selection activeCell="H10" sqref="H10"/>
    </sheetView>
  </sheetViews>
  <sheetFormatPr defaultColWidth="15" defaultRowHeight="12" customHeight="1"/>
  <cols>
    <col min="1" max="1" width="0.375" style="114" customWidth="1"/>
    <col min="2" max="2" width="16.875" style="114" customWidth="1"/>
    <col min="3" max="3" width="0.375" style="114" customWidth="1"/>
    <col min="4" max="9" width="14" style="114" customWidth="1"/>
    <col min="10" max="10" width="0.375" style="117" customWidth="1"/>
    <col min="11" max="16384" width="15" style="114"/>
  </cols>
  <sheetData>
    <row r="1" spans="1:10" s="110" customFormat="1" ht="24" customHeight="1">
      <c r="D1" s="111" t="s">
        <v>201</v>
      </c>
      <c r="F1" s="112"/>
      <c r="H1" s="112"/>
      <c r="J1" s="113"/>
    </row>
    <row r="2" spans="1:10" ht="12" customHeight="1">
      <c r="D2" s="115"/>
      <c r="E2" s="116"/>
      <c r="F2" s="116"/>
      <c r="H2" s="116"/>
    </row>
    <row r="3" spans="1:10" s="200" customFormat="1" ht="15.75" customHeight="1" thickBot="1">
      <c r="H3" s="276" t="s">
        <v>95</v>
      </c>
      <c r="I3" s="276"/>
      <c r="J3" s="201"/>
    </row>
    <row r="4" spans="1:10" s="204" customFormat="1" ht="18" customHeight="1">
      <c r="A4" s="202"/>
      <c r="B4" s="202"/>
      <c r="C4" s="202"/>
      <c r="D4" s="274" t="s">
        <v>92</v>
      </c>
      <c r="E4" s="275"/>
      <c r="F4" s="274" t="s">
        <v>93</v>
      </c>
      <c r="G4" s="275"/>
      <c r="H4" s="274" t="s">
        <v>94</v>
      </c>
      <c r="I4" s="275"/>
      <c r="J4" s="203"/>
    </row>
    <row r="5" spans="1:10" s="204" customFormat="1" ht="18" customHeight="1">
      <c r="A5" s="205"/>
      <c r="B5" s="205"/>
      <c r="C5" s="205"/>
      <c r="D5" s="206" t="s">
        <v>69</v>
      </c>
      <c r="E5" s="206" t="s">
        <v>91</v>
      </c>
      <c r="F5" s="206" t="s">
        <v>69</v>
      </c>
      <c r="G5" s="206" t="s">
        <v>91</v>
      </c>
      <c r="H5" s="206" t="s">
        <v>69</v>
      </c>
      <c r="I5" s="206" t="s">
        <v>91</v>
      </c>
      <c r="J5" s="207"/>
    </row>
    <row r="6" spans="1:10" s="200" customFormat="1" ht="21" customHeight="1">
      <c r="A6" s="208"/>
      <c r="B6" s="118" t="s">
        <v>117</v>
      </c>
      <c r="C6" s="208"/>
      <c r="D6" s="211">
        <v>167997</v>
      </c>
      <c r="E6" s="209">
        <v>767391</v>
      </c>
      <c r="F6" s="209">
        <v>82541</v>
      </c>
      <c r="G6" s="210">
        <v>320365</v>
      </c>
      <c r="H6" s="209">
        <v>2004225</v>
      </c>
      <c r="I6" s="210">
        <v>9370925</v>
      </c>
    </row>
    <row r="7" spans="1:10" s="200" customFormat="1" ht="15" customHeight="1">
      <c r="A7" s="208"/>
      <c r="B7" s="118" t="s">
        <v>130</v>
      </c>
      <c r="C7" s="208"/>
      <c r="D7" s="211">
        <v>147373</v>
      </c>
      <c r="E7" s="209">
        <v>598271</v>
      </c>
      <c r="F7" s="209">
        <v>84519</v>
      </c>
      <c r="G7" s="210">
        <v>302696</v>
      </c>
      <c r="H7" s="209">
        <v>2086626</v>
      </c>
      <c r="I7" s="210">
        <v>9234387</v>
      </c>
    </row>
    <row r="8" spans="1:10" s="200" customFormat="1" ht="15" customHeight="1">
      <c r="A8" s="208"/>
      <c r="B8" s="118" t="s">
        <v>187</v>
      </c>
      <c r="C8" s="208"/>
      <c r="D8" s="211">
        <v>119847</v>
      </c>
      <c r="E8" s="209">
        <v>523556</v>
      </c>
      <c r="F8" s="209">
        <v>67079</v>
      </c>
      <c r="G8" s="210">
        <v>232403</v>
      </c>
      <c r="H8" s="209">
        <v>2124615</v>
      </c>
      <c r="I8" s="210">
        <v>9116643</v>
      </c>
    </row>
    <row r="9" spans="1:10" s="200" customFormat="1" ht="15" customHeight="1">
      <c r="A9" s="208"/>
      <c r="B9" s="118" t="s">
        <v>206</v>
      </c>
      <c r="C9" s="208"/>
      <c r="D9" s="211">
        <v>125969</v>
      </c>
      <c r="E9" s="209">
        <v>525677</v>
      </c>
      <c r="F9" s="209">
        <v>78068</v>
      </c>
      <c r="G9" s="210">
        <v>268931</v>
      </c>
      <c r="H9" s="209">
        <v>2156599</v>
      </c>
      <c r="I9" s="210">
        <v>9027481</v>
      </c>
    </row>
    <row r="10" spans="1:10" s="200" customFormat="1" ht="21" customHeight="1">
      <c r="A10" s="208"/>
      <c r="B10" s="119" t="s">
        <v>216</v>
      </c>
      <c r="C10" s="212"/>
      <c r="D10" s="245">
        <v>134931</v>
      </c>
      <c r="E10" s="246">
        <v>596221</v>
      </c>
      <c r="F10" s="246">
        <v>63085</v>
      </c>
      <c r="G10" s="246">
        <v>226915</v>
      </c>
      <c r="H10" s="246">
        <v>2180481</v>
      </c>
      <c r="I10" s="246">
        <v>8986207</v>
      </c>
    </row>
    <row r="11" spans="1:10" s="217" customFormat="1" ht="3.75" customHeight="1">
      <c r="A11" s="213"/>
      <c r="B11" s="214"/>
      <c r="C11" s="213"/>
      <c r="D11" s="215"/>
      <c r="E11" s="213"/>
      <c r="F11" s="213"/>
      <c r="G11" s="213"/>
      <c r="H11" s="213"/>
      <c r="I11" s="213"/>
      <c r="J11" s="216"/>
    </row>
    <row r="12" spans="1:10" s="217" customFormat="1" ht="15.95" customHeight="1">
      <c r="B12" s="217" t="s">
        <v>131</v>
      </c>
      <c r="J12" s="208"/>
    </row>
    <row r="13" spans="1:10" s="217" customFormat="1" ht="12" customHeight="1">
      <c r="B13" s="217" t="s">
        <v>96</v>
      </c>
      <c r="E13" s="218"/>
      <c r="J13" s="208"/>
    </row>
    <row r="14" spans="1:10" ht="12" customHeight="1">
      <c r="E14" s="120"/>
    </row>
    <row r="15" spans="1:10" ht="12" customHeight="1">
      <c r="E15" s="120"/>
    </row>
    <row r="16" spans="1:10" ht="12" customHeight="1">
      <c r="E16" s="120"/>
    </row>
    <row r="17" spans="5:5" ht="12" customHeight="1">
      <c r="E17" s="120"/>
    </row>
    <row r="18" spans="5:5" ht="12" customHeight="1">
      <c r="E18" s="120"/>
    </row>
    <row r="19" spans="5:5" ht="12" customHeight="1">
      <c r="E19" s="120"/>
    </row>
    <row r="20" spans="5:5" ht="12" customHeight="1">
      <c r="E20" s="120"/>
    </row>
    <row r="21" spans="5:5" ht="12" customHeight="1">
      <c r="E21" s="120"/>
    </row>
    <row r="22" spans="5:5" ht="12" customHeight="1">
      <c r="E22" s="120"/>
    </row>
    <row r="23" spans="5:5" ht="12" customHeight="1">
      <c r="E23" s="120"/>
    </row>
    <row r="24" spans="5:5" ht="12" customHeight="1">
      <c r="E24" s="120"/>
    </row>
  </sheetData>
  <mergeCells count="4">
    <mergeCell ref="D4:E4"/>
    <mergeCell ref="H4:I4"/>
    <mergeCell ref="F4:G4"/>
    <mergeCell ref="H3:I3"/>
  </mergeCells>
  <phoneticPr fontId="12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77"/>
  <sheetViews>
    <sheetView view="pageBreakPreview" topLeftCell="A55" zoomScaleNormal="112" zoomScaleSheetLayoutView="100" workbookViewId="0">
      <selection activeCell="D69" sqref="D69"/>
    </sheetView>
  </sheetViews>
  <sheetFormatPr defaultColWidth="9" defaultRowHeight="12" customHeight="1"/>
  <cols>
    <col min="1" max="1" width="0.375" style="129" customWidth="1"/>
    <col min="2" max="2" width="2.625" style="129" customWidth="1"/>
    <col min="3" max="3" width="27.625" style="129" customWidth="1"/>
    <col min="4" max="4" width="9.625" style="129" customWidth="1"/>
    <col min="5" max="9" width="8.625" style="129" customWidth="1"/>
    <col min="10" max="10" width="0.25" style="147" customWidth="1"/>
    <col min="11" max="16384" width="9" style="129"/>
  </cols>
  <sheetData>
    <row r="1" spans="1:10" s="121" customFormat="1" ht="24" customHeight="1">
      <c r="C1" s="159" t="s">
        <v>200</v>
      </c>
      <c r="D1" s="160"/>
      <c r="E1" s="123"/>
      <c r="F1" s="123"/>
      <c r="H1" s="4"/>
      <c r="I1" s="4"/>
      <c r="J1" s="124"/>
    </row>
    <row r="2" spans="1:10" ht="8.1" customHeight="1">
      <c r="A2" s="125"/>
      <c r="B2" s="125"/>
      <c r="C2" s="126"/>
      <c r="D2" s="126"/>
      <c r="E2" s="126"/>
      <c r="F2" s="126"/>
      <c r="G2" s="127"/>
      <c r="H2" s="10"/>
      <c r="I2" s="10"/>
      <c r="J2" s="128"/>
    </row>
    <row r="3" spans="1:10" ht="12" customHeight="1" thickBot="1">
      <c r="A3" s="125"/>
      <c r="B3" s="125"/>
      <c r="C3" s="126"/>
      <c r="D3" s="126"/>
      <c r="E3" s="126"/>
      <c r="F3" s="126"/>
      <c r="G3" s="127"/>
      <c r="H3" s="277" t="s">
        <v>90</v>
      </c>
      <c r="I3" s="277"/>
      <c r="J3" s="128"/>
    </row>
    <row r="4" spans="1:10" s="135" customFormat="1" ht="18" customHeight="1">
      <c r="A4" s="130"/>
      <c r="B4" s="130"/>
      <c r="C4" s="131"/>
      <c r="D4" s="278" t="s">
        <v>106</v>
      </c>
      <c r="E4" s="132" t="s">
        <v>41</v>
      </c>
      <c r="F4" s="280" t="s">
        <v>70</v>
      </c>
      <c r="G4" s="133" t="s">
        <v>42</v>
      </c>
      <c r="H4" s="134"/>
      <c r="I4" s="281" t="s">
        <v>74</v>
      </c>
      <c r="J4" s="130"/>
    </row>
    <row r="5" spans="1:10" s="135" customFormat="1" ht="18" customHeight="1">
      <c r="A5" s="136"/>
      <c r="B5" s="136"/>
      <c r="C5" s="137"/>
      <c r="D5" s="279"/>
      <c r="E5" s="237" t="s">
        <v>43</v>
      </c>
      <c r="F5" s="279"/>
      <c r="G5" s="236" t="s">
        <v>44</v>
      </c>
      <c r="H5" s="161" t="s">
        <v>45</v>
      </c>
      <c r="I5" s="282"/>
      <c r="J5" s="138"/>
    </row>
    <row r="6" spans="1:10" s="152" customFormat="1" ht="20.25" customHeight="1">
      <c r="A6" s="147"/>
      <c r="B6" s="283" t="s">
        <v>121</v>
      </c>
      <c r="C6" s="284"/>
      <c r="D6" s="198">
        <v>94011.199999999997</v>
      </c>
      <c r="E6" s="198">
        <v>12504.6</v>
      </c>
      <c r="F6" s="198">
        <v>23750.2</v>
      </c>
      <c r="G6" s="198">
        <v>39008.800000000003</v>
      </c>
      <c r="H6" s="148" t="s">
        <v>51</v>
      </c>
      <c r="I6" s="198">
        <v>6.2</v>
      </c>
      <c r="J6" s="242"/>
    </row>
    <row r="7" spans="1:10" s="152" customFormat="1" ht="15" customHeight="1">
      <c r="A7" s="147"/>
      <c r="B7" s="283" t="s">
        <v>217</v>
      </c>
      <c r="C7" s="284"/>
      <c r="D7" s="198">
        <v>94134.196000000011</v>
      </c>
      <c r="E7" s="198">
        <v>12314.865000000002</v>
      </c>
      <c r="F7" s="198">
        <v>25403.876</v>
      </c>
      <c r="G7" s="198">
        <v>56407.084999999999</v>
      </c>
      <c r="H7" s="148" t="s">
        <v>51</v>
      </c>
      <c r="I7" s="198">
        <v>8.3699999999999992</v>
      </c>
      <c r="J7" s="242"/>
    </row>
    <row r="8" spans="1:10" s="152" customFormat="1" ht="15" customHeight="1">
      <c r="A8" s="147"/>
      <c r="B8" s="285" t="s">
        <v>218</v>
      </c>
      <c r="C8" s="286"/>
      <c r="D8" s="148">
        <v>99983.143000000011</v>
      </c>
      <c r="E8" s="148">
        <v>17821.084000000003</v>
      </c>
      <c r="F8" s="148">
        <v>21545.825000000001</v>
      </c>
      <c r="G8" s="148">
        <v>60594.526000000005</v>
      </c>
      <c r="H8" s="148" t="s">
        <v>51</v>
      </c>
      <c r="I8" s="148">
        <v>21.7</v>
      </c>
      <c r="J8" s="242"/>
    </row>
    <row r="9" spans="1:10" s="152" customFormat="1" ht="15" customHeight="1">
      <c r="A9" s="235"/>
      <c r="B9" s="285" t="s">
        <v>219</v>
      </c>
      <c r="C9" s="286"/>
      <c r="D9" s="148">
        <v>82255.692999999999</v>
      </c>
      <c r="E9" s="148">
        <v>13703.182000000001</v>
      </c>
      <c r="F9" s="148">
        <v>22438.58</v>
      </c>
      <c r="G9" s="148">
        <v>46113.931000000004</v>
      </c>
      <c r="H9" s="139">
        <v>0</v>
      </c>
      <c r="I9" s="139">
        <v>0</v>
      </c>
      <c r="J9" s="243"/>
    </row>
    <row r="10" spans="1:10" s="244" customFormat="1" ht="18" customHeight="1">
      <c r="A10" s="238"/>
      <c r="B10" s="287" t="s">
        <v>220</v>
      </c>
      <c r="C10" s="288"/>
      <c r="D10" s="157">
        <v>73503.5</v>
      </c>
      <c r="E10" s="157">
        <v>17805.599999999999</v>
      </c>
      <c r="F10" s="157">
        <v>21570.699999999993</v>
      </c>
      <c r="G10" s="157">
        <v>34127.200000000004</v>
      </c>
      <c r="H10" s="157">
        <v>0</v>
      </c>
      <c r="I10" s="157">
        <v>0</v>
      </c>
      <c r="J10" s="141"/>
    </row>
    <row r="11" spans="1:10" s="142" customFormat="1" ht="17.25" customHeight="1">
      <c r="A11" s="143"/>
      <c r="B11" s="143"/>
      <c r="C11" s="144" t="s">
        <v>46</v>
      </c>
      <c r="D11" s="157">
        <v>42601.9</v>
      </c>
      <c r="E11" s="157">
        <v>9204.5</v>
      </c>
      <c r="F11" s="157">
        <v>10455.499999999993</v>
      </c>
      <c r="G11" s="157">
        <v>22941.9</v>
      </c>
      <c r="H11" s="157">
        <v>0</v>
      </c>
      <c r="I11" s="157">
        <v>0</v>
      </c>
      <c r="J11" s="158" t="s">
        <v>51</v>
      </c>
    </row>
    <row r="12" spans="1:10" ht="17.25" customHeight="1">
      <c r="A12" s="145"/>
      <c r="B12" s="145"/>
      <c r="C12" s="146" t="s">
        <v>133</v>
      </c>
      <c r="D12" s="139">
        <v>7526.6</v>
      </c>
      <c r="E12" s="139">
        <v>4170.1000000000004</v>
      </c>
      <c r="F12" s="139">
        <v>1748.2</v>
      </c>
      <c r="G12" s="139">
        <v>1608.3</v>
      </c>
      <c r="H12" s="139">
        <v>0</v>
      </c>
      <c r="I12" s="139">
        <v>0</v>
      </c>
    </row>
    <row r="13" spans="1:10" ht="17.25" customHeight="1">
      <c r="A13" s="145"/>
      <c r="B13" s="145"/>
      <c r="C13" s="146" t="s">
        <v>134</v>
      </c>
      <c r="D13" s="139">
        <v>2979.7</v>
      </c>
      <c r="E13" s="139">
        <v>2713.7</v>
      </c>
      <c r="F13" s="139">
        <v>0</v>
      </c>
      <c r="G13" s="139">
        <v>266</v>
      </c>
      <c r="H13" s="139">
        <v>0</v>
      </c>
      <c r="I13" s="139">
        <v>0</v>
      </c>
    </row>
    <row r="14" spans="1:10" ht="17.25" customHeight="1">
      <c r="A14" s="145"/>
      <c r="B14" s="145"/>
      <c r="C14" s="146" t="s">
        <v>47</v>
      </c>
      <c r="D14" s="139">
        <v>584.1</v>
      </c>
      <c r="E14" s="139">
        <v>402.1</v>
      </c>
      <c r="F14" s="139">
        <v>34.299999999999997</v>
      </c>
      <c r="G14" s="139">
        <v>147.69999999999999</v>
      </c>
      <c r="H14" s="139">
        <v>0</v>
      </c>
      <c r="I14" s="139">
        <v>0</v>
      </c>
    </row>
    <row r="15" spans="1:10" ht="17.25" customHeight="1">
      <c r="A15" s="145"/>
      <c r="B15" s="145"/>
      <c r="C15" s="146" t="s">
        <v>48</v>
      </c>
      <c r="D15" s="139">
        <v>358.7</v>
      </c>
      <c r="E15" s="139">
        <v>357</v>
      </c>
      <c r="F15" s="139">
        <v>0</v>
      </c>
      <c r="G15" s="139">
        <v>1.7</v>
      </c>
      <c r="H15" s="139">
        <v>0</v>
      </c>
      <c r="I15" s="139">
        <v>0</v>
      </c>
    </row>
    <row r="16" spans="1:10" ht="17.25" customHeight="1">
      <c r="A16" s="145"/>
      <c r="B16" s="145"/>
      <c r="C16" s="146" t="s">
        <v>135</v>
      </c>
      <c r="D16" s="139">
        <v>10111.200000000001</v>
      </c>
      <c r="E16" s="139">
        <v>1091.1999999999998</v>
      </c>
      <c r="F16" s="139">
        <v>451.9</v>
      </c>
      <c r="G16" s="139">
        <v>8568.1</v>
      </c>
      <c r="H16" s="139">
        <v>0</v>
      </c>
      <c r="I16" s="139">
        <v>0</v>
      </c>
    </row>
    <row r="17" spans="1:10" ht="16.5" customHeight="1">
      <c r="A17" s="145"/>
      <c r="B17" s="145"/>
      <c r="C17" s="146" t="s">
        <v>136</v>
      </c>
      <c r="D17" s="139">
        <v>5455</v>
      </c>
      <c r="E17" s="139">
        <v>973.4</v>
      </c>
      <c r="F17" s="139">
        <v>380</v>
      </c>
      <c r="G17" s="139">
        <v>4101.6000000000004</v>
      </c>
      <c r="H17" s="139">
        <v>0</v>
      </c>
      <c r="I17" s="139">
        <v>0</v>
      </c>
    </row>
    <row r="18" spans="1:10" ht="17.25" customHeight="1">
      <c r="A18" s="145"/>
      <c r="B18" s="145"/>
      <c r="C18" s="146" t="s">
        <v>137</v>
      </c>
      <c r="D18" s="139">
        <v>502.2</v>
      </c>
      <c r="E18" s="139">
        <v>0.3</v>
      </c>
      <c r="F18" s="139">
        <v>71.900000000000006</v>
      </c>
      <c r="G18" s="139">
        <v>430</v>
      </c>
      <c r="H18" s="139">
        <v>0</v>
      </c>
      <c r="I18" s="139">
        <v>0</v>
      </c>
    </row>
    <row r="19" spans="1:10" ht="17.25" customHeight="1">
      <c r="A19" s="145"/>
      <c r="B19" s="145"/>
      <c r="C19" s="146" t="s">
        <v>113</v>
      </c>
      <c r="D19" s="139">
        <v>3228.2</v>
      </c>
      <c r="E19" s="139">
        <v>27.8</v>
      </c>
      <c r="F19" s="139">
        <v>0</v>
      </c>
      <c r="G19" s="139">
        <v>3200.4</v>
      </c>
      <c r="H19" s="139">
        <v>0</v>
      </c>
      <c r="I19" s="139">
        <v>0</v>
      </c>
      <c r="J19" s="148"/>
    </row>
    <row r="20" spans="1:10" ht="17.25" customHeight="1">
      <c r="A20" s="145"/>
      <c r="B20" s="145"/>
      <c r="C20" s="146" t="s">
        <v>138</v>
      </c>
      <c r="D20" s="139">
        <v>306.7</v>
      </c>
      <c r="E20" s="139">
        <v>89.7</v>
      </c>
      <c r="F20" s="139">
        <v>0</v>
      </c>
      <c r="G20" s="139">
        <v>217</v>
      </c>
      <c r="H20" s="139">
        <v>0</v>
      </c>
      <c r="I20" s="139">
        <v>0</v>
      </c>
    </row>
    <row r="21" spans="1:10" ht="20.25" customHeight="1">
      <c r="A21" s="145"/>
      <c r="B21" s="145"/>
      <c r="C21" s="146" t="s">
        <v>139</v>
      </c>
      <c r="D21" s="139">
        <v>619.1</v>
      </c>
      <c r="E21" s="139">
        <v>0</v>
      </c>
      <c r="F21" s="139">
        <v>0</v>
      </c>
      <c r="G21" s="139">
        <v>619.1</v>
      </c>
      <c r="H21" s="139">
        <v>0</v>
      </c>
      <c r="I21" s="139">
        <v>0</v>
      </c>
    </row>
    <row r="22" spans="1:10" ht="17.25" customHeight="1">
      <c r="A22" s="145"/>
      <c r="B22" s="145"/>
      <c r="C22" s="146" t="s">
        <v>49</v>
      </c>
      <c r="D22" s="139">
        <v>19455.099999999999</v>
      </c>
      <c r="E22" s="139">
        <v>0</v>
      </c>
      <c r="F22" s="139">
        <v>7888.5</v>
      </c>
      <c r="G22" s="139">
        <v>11566.599999999999</v>
      </c>
      <c r="H22" s="139">
        <v>0</v>
      </c>
      <c r="I22" s="139">
        <v>0</v>
      </c>
    </row>
    <row r="23" spans="1:10" ht="17.25" customHeight="1">
      <c r="A23" s="145"/>
      <c r="B23" s="145"/>
      <c r="C23" s="146" t="s">
        <v>50</v>
      </c>
      <c r="D23" s="139">
        <v>2133.4</v>
      </c>
      <c r="E23" s="139">
        <v>0</v>
      </c>
      <c r="F23" s="139">
        <v>0</v>
      </c>
      <c r="G23" s="139">
        <v>2133.4</v>
      </c>
      <c r="H23" s="139">
        <v>0</v>
      </c>
      <c r="I23" s="139">
        <v>0</v>
      </c>
    </row>
    <row r="24" spans="1:10" ht="17.25" customHeight="1">
      <c r="A24" s="145"/>
      <c r="B24" s="145"/>
      <c r="C24" s="146" t="s">
        <v>140</v>
      </c>
      <c r="D24" s="139">
        <v>1516</v>
      </c>
      <c r="E24" s="139">
        <v>0</v>
      </c>
      <c r="F24" s="139">
        <v>1226.4000000000001</v>
      </c>
      <c r="G24" s="139">
        <v>289.60000000000002</v>
      </c>
      <c r="H24" s="139">
        <v>0</v>
      </c>
      <c r="I24" s="139">
        <v>0</v>
      </c>
    </row>
    <row r="25" spans="1:10" ht="17.25" customHeight="1">
      <c r="A25" s="145"/>
      <c r="B25" s="145"/>
      <c r="C25" s="146" t="s">
        <v>141</v>
      </c>
      <c r="D25" s="139">
        <v>269.60000000000002</v>
      </c>
      <c r="E25" s="139">
        <v>0</v>
      </c>
      <c r="F25" s="139">
        <v>1.6</v>
      </c>
      <c r="G25" s="139">
        <v>268</v>
      </c>
      <c r="H25" s="139">
        <v>0</v>
      </c>
      <c r="I25" s="139">
        <v>0</v>
      </c>
    </row>
    <row r="26" spans="1:10" ht="17.25" customHeight="1">
      <c r="A26" s="145"/>
      <c r="B26" s="145"/>
      <c r="C26" s="146" t="s">
        <v>142</v>
      </c>
      <c r="D26" s="139">
        <v>1622.4</v>
      </c>
      <c r="E26" s="139">
        <v>0</v>
      </c>
      <c r="F26" s="139">
        <v>554.29999999999995</v>
      </c>
      <c r="G26" s="139">
        <v>1068.0999999999999</v>
      </c>
      <c r="H26" s="139">
        <v>0</v>
      </c>
      <c r="I26" s="139">
        <v>0</v>
      </c>
    </row>
    <row r="27" spans="1:10" ht="17.25" customHeight="1">
      <c r="A27" s="145"/>
      <c r="B27" s="145"/>
      <c r="C27" s="146" t="s">
        <v>143</v>
      </c>
      <c r="D27" s="139">
        <v>6155.7</v>
      </c>
      <c r="E27" s="139">
        <v>0</v>
      </c>
      <c r="F27" s="139">
        <v>517</v>
      </c>
      <c r="G27" s="139">
        <v>5638.7</v>
      </c>
      <c r="H27" s="139">
        <v>0</v>
      </c>
      <c r="I27" s="139">
        <v>0</v>
      </c>
    </row>
    <row r="28" spans="1:10" ht="17.25" customHeight="1">
      <c r="A28" s="145"/>
      <c r="B28" s="145"/>
      <c r="C28" s="146" t="s">
        <v>144</v>
      </c>
      <c r="D28" s="139">
        <v>2073.6999999999998</v>
      </c>
      <c r="E28" s="139">
        <v>0</v>
      </c>
      <c r="F28" s="139">
        <v>1429.8</v>
      </c>
      <c r="G28" s="139">
        <v>643.9</v>
      </c>
      <c r="H28" s="139">
        <v>0</v>
      </c>
      <c r="I28" s="139">
        <v>0</v>
      </c>
    </row>
    <row r="29" spans="1:10" ht="20.25" customHeight="1">
      <c r="A29" s="145"/>
      <c r="B29" s="145"/>
      <c r="C29" s="146" t="s">
        <v>145</v>
      </c>
      <c r="D29" s="139">
        <v>5684.3</v>
      </c>
      <c r="E29" s="139">
        <v>0</v>
      </c>
      <c r="F29" s="139">
        <v>4159.3999999999996</v>
      </c>
      <c r="G29" s="139">
        <v>1524.9</v>
      </c>
      <c r="H29" s="139">
        <v>0</v>
      </c>
      <c r="I29" s="139">
        <v>0</v>
      </c>
    </row>
    <row r="30" spans="1:10" ht="17.25" customHeight="1">
      <c r="A30" s="145"/>
      <c r="B30" s="145"/>
      <c r="C30" s="146" t="s">
        <v>52</v>
      </c>
      <c r="D30" s="139">
        <v>547.4</v>
      </c>
      <c r="E30" s="139">
        <v>470.4</v>
      </c>
      <c r="F30" s="139">
        <v>0</v>
      </c>
      <c r="G30" s="139">
        <v>77</v>
      </c>
      <c r="H30" s="139">
        <v>0</v>
      </c>
      <c r="I30" s="139">
        <v>0</v>
      </c>
    </row>
    <row r="31" spans="1:10" ht="17.25" customHeight="1">
      <c r="A31" s="145"/>
      <c r="B31" s="145"/>
      <c r="C31" s="146" t="s">
        <v>53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</row>
    <row r="32" spans="1:10" ht="17.25" customHeight="1">
      <c r="A32" s="145"/>
      <c r="B32" s="145"/>
      <c r="C32" s="146" t="s">
        <v>146</v>
      </c>
      <c r="D32" s="139">
        <v>721.7</v>
      </c>
      <c r="E32" s="139">
        <v>0</v>
      </c>
      <c r="F32" s="139">
        <v>332.6</v>
      </c>
      <c r="G32" s="139">
        <v>389.1</v>
      </c>
      <c r="H32" s="139">
        <v>0</v>
      </c>
      <c r="I32" s="139">
        <v>0</v>
      </c>
    </row>
    <row r="33" spans="1:11" ht="17.100000000000001" customHeight="1">
      <c r="A33" s="145"/>
      <c r="B33" s="145"/>
      <c r="C33" s="146" t="s">
        <v>188</v>
      </c>
      <c r="D33" s="254">
        <v>190.8</v>
      </c>
      <c r="E33" s="139">
        <v>0</v>
      </c>
      <c r="F33" s="139">
        <v>0</v>
      </c>
      <c r="G33" s="148">
        <v>190.8</v>
      </c>
      <c r="H33" s="139">
        <v>0</v>
      </c>
      <c r="I33" s="139">
        <v>0</v>
      </c>
      <c r="K33" s="145"/>
    </row>
    <row r="34" spans="1:11" ht="17.100000000000001" customHeight="1">
      <c r="A34" s="145"/>
      <c r="B34" s="145"/>
      <c r="C34" s="146" t="s">
        <v>147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K34" s="145"/>
    </row>
    <row r="35" spans="1:11" s="152" customFormat="1" ht="15.95" customHeight="1">
      <c r="B35" s="147"/>
      <c r="C35" s="256" t="s">
        <v>54</v>
      </c>
      <c r="D35" s="152">
        <v>126.6</v>
      </c>
      <c r="E35" s="139">
        <v>0</v>
      </c>
      <c r="F35" s="139">
        <v>0</v>
      </c>
      <c r="G35" s="152">
        <v>126.6</v>
      </c>
      <c r="H35" s="139">
        <v>0</v>
      </c>
      <c r="I35" s="139">
        <v>0</v>
      </c>
      <c r="J35" s="128"/>
    </row>
    <row r="36" spans="1:11" s="152" customFormat="1" ht="3.95" customHeight="1">
      <c r="B36" s="151"/>
      <c r="C36" s="257"/>
      <c r="D36" s="151"/>
      <c r="E36" s="255"/>
      <c r="F36" s="255"/>
      <c r="G36" s="151"/>
      <c r="H36" s="255"/>
      <c r="I36" s="255"/>
      <c r="J36" s="163"/>
      <c r="K36" s="147"/>
    </row>
    <row r="37" spans="1:11" s="152" customFormat="1" ht="15.95" customHeight="1">
      <c r="B37" s="152" t="s">
        <v>85</v>
      </c>
      <c r="E37" s="139"/>
      <c r="F37" s="139"/>
      <c r="H37" s="153"/>
      <c r="I37" s="153"/>
      <c r="J37" s="128"/>
    </row>
    <row r="38" spans="1:11" s="121" customFormat="1" ht="24" customHeight="1">
      <c r="C38" s="154" t="s">
        <v>199</v>
      </c>
      <c r="D38" s="122" t="s">
        <v>71</v>
      </c>
      <c r="E38" s="123"/>
      <c r="F38" s="123"/>
      <c r="H38" s="4"/>
      <c r="I38" s="4"/>
      <c r="J38" s="124"/>
    </row>
    <row r="39" spans="1:11" s="121" customFormat="1" ht="8.1" customHeight="1">
      <c r="C39" s="155"/>
      <c r="D39" s="123"/>
      <c r="E39" s="123"/>
      <c r="F39" s="123"/>
      <c r="H39" s="4"/>
      <c r="I39" s="4"/>
      <c r="J39" s="124"/>
    </row>
    <row r="40" spans="1:11" s="152" customFormat="1" ht="12" customHeight="1" thickBot="1">
      <c r="H40" s="277" t="s">
        <v>90</v>
      </c>
      <c r="I40" s="277"/>
      <c r="J40" s="128"/>
    </row>
    <row r="41" spans="1:11" s="135" customFormat="1" ht="18" customHeight="1">
      <c r="A41" s="130"/>
      <c r="B41" s="130"/>
      <c r="C41" s="131"/>
      <c r="D41" s="278" t="s">
        <v>107</v>
      </c>
      <c r="E41" s="132" t="s">
        <v>41</v>
      </c>
      <c r="F41" s="280" t="s">
        <v>70</v>
      </c>
      <c r="G41" s="133" t="s">
        <v>42</v>
      </c>
      <c r="H41" s="134"/>
      <c r="I41" s="281" t="s">
        <v>74</v>
      </c>
      <c r="J41" s="130"/>
    </row>
    <row r="42" spans="1:11" s="135" customFormat="1" ht="18" customHeight="1">
      <c r="A42" s="136"/>
      <c r="B42" s="136"/>
      <c r="C42" s="137"/>
      <c r="D42" s="279"/>
      <c r="E42" s="237" t="s">
        <v>43</v>
      </c>
      <c r="F42" s="279"/>
      <c r="G42" s="236" t="s">
        <v>44</v>
      </c>
      <c r="H42" s="161" t="s">
        <v>45</v>
      </c>
      <c r="I42" s="282"/>
      <c r="J42" s="138"/>
    </row>
    <row r="43" spans="1:11" s="142" customFormat="1" ht="18" customHeight="1">
      <c r="A43" s="143"/>
      <c r="B43" s="143"/>
      <c r="C43" s="144" t="s">
        <v>148</v>
      </c>
      <c r="D43" s="157">
        <v>21947.1</v>
      </c>
      <c r="E43" s="157">
        <v>1744.7</v>
      </c>
      <c r="F43" s="157">
        <v>10857.000000000002</v>
      </c>
      <c r="G43" s="157">
        <v>9345.4</v>
      </c>
      <c r="H43" s="157">
        <v>0</v>
      </c>
      <c r="I43" s="157">
        <v>0</v>
      </c>
      <c r="J43" s="156"/>
    </row>
    <row r="44" spans="1:11" ht="17.25" customHeight="1">
      <c r="A44" s="145"/>
      <c r="B44" s="145"/>
      <c r="C44" s="146" t="s">
        <v>149</v>
      </c>
      <c r="D44" s="139">
        <v>7443.9000000000005</v>
      </c>
      <c r="E44" s="139">
        <v>898.3</v>
      </c>
      <c r="F44" s="139">
        <v>5252.4</v>
      </c>
      <c r="G44" s="139">
        <v>1293.2</v>
      </c>
      <c r="H44" s="139">
        <v>0</v>
      </c>
      <c r="I44" s="139">
        <v>0</v>
      </c>
    </row>
    <row r="45" spans="1:11" ht="17.25" customHeight="1">
      <c r="A45" s="145"/>
      <c r="B45" s="145"/>
      <c r="C45" s="146" t="s">
        <v>150</v>
      </c>
      <c r="D45" s="139">
        <v>7151.8</v>
      </c>
      <c r="E45" s="139">
        <v>898.3</v>
      </c>
      <c r="F45" s="139">
        <v>4974</v>
      </c>
      <c r="G45" s="139">
        <v>1279.5</v>
      </c>
      <c r="H45" s="139">
        <v>0</v>
      </c>
      <c r="I45" s="139">
        <v>0</v>
      </c>
    </row>
    <row r="46" spans="1:11" ht="17.25" customHeight="1">
      <c r="A46" s="145"/>
      <c r="B46" s="145"/>
      <c r="C46" s="146" t="s">
        <v>151</v>
      </c>
      <c r="D46" s="139">
        <v>292.10000000000002</v>
      </c>
      <c r="E46" s="139">
        <v>0</v>
      </c>
      <c r="F46" s="139">
        <v>278.39999999999998</v>
      </c>
      <c r="G46" s="139">
        <v>13.7</v>
      </c>
      <c r="H46" s="139">
        <v>0</v>
      </c>
      <c r="I46" s="139">
        <v>0</v>
      </c>
    </row>
    <row r="47" spans="1:11" ht="21" customHeight="1">
      <c r="A47" s="145"/>
      <c r="B47" s="145"/>
      <c r="C47" s="146" t="s">
        <v>55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</row>
    <row r="48" spans="1:11" ht="17.25" customHeight="1">
      <c r="A48" s="145"/>
      <c r="B48" s="145"/>
      <c r="C48" s="146" t="s">
        <v>152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</row>
    <row r="49" spans="1:10" ht="17.25" customHeight="1">
      <c r="A49" s="145"/>
      <c r="B49" s="145"/>
      <c r="C49" s="146" t="s">
        <v>56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</row>
    <row r="50" spans="1:10" ht="17.25" customHeight="1">
      <c r="A50" s="145"/>
      <c r="B50" s="145"/>
      <c r="C50" s="146" t="s">
        <v>57</v>
      </c>
      <c r="D50" s="139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</row>
    <row r="51" spans="1:10" ht="17.25" customHeight="1">
      <c r="A51" s="145"/>
      <c r="B51" s="145"/>
      <c r="C51" s="146" t="s">
        <v>58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</row>
    <row r="52" spans="1:10" ht="21" customHeight="1">
      <c r="A52" s="145"/>
      <c r="B52" s="145"/>
      <c r="C52" s="146" t="s">
        <v>59</v>
      </c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</row>
    <row r="53" spans="1:10" ht="17.25" customHeight="1">
      <c r="A53" s="145"/>
      <c r="B53" s="145"/>
      <c r="C53" s="146" t="s">
        <v>72</v>
      </c>
      <c r="D53" s="139">
        <v>3265.4</v>
      </c>
      <c r="E53" s="139">
        <v>210</v>
      </c>
      <c r="F53" s="139">
        <v>452</v>
      </c>
      <c r="G53" s="139">
        <v>2603.4</v>
      </c>
      <c r="H53" s="139">
        <v>0</v>
      </c>
      <c r="I53" s="139">
        <v>0</v>
      </c>
    </row>
    <row r="54" spans="1:10" ht="17.25" customHeight="1">
      <c r="A54" s="145"/>
      <c r="B54" s="145"/>
      <c r="C54" s="146" t="s">
        <v>153</v>
      </c>
      <c r="D54" s="139">
        <v>3265.4</v>
      </c>
      <c r="E54" s="139">
        <v>210</v>
      </c>
      <c r="F54" s="139">
        <v>452</v>
      </c>
      <c r="G54" s="139">
        <v>2603.4</v>
      </c>
      <c r="H54" s="139">
        <v>0</v>
      </c>
      <c r="I54" s="139">
        <v>0</v>
      </c>
    </row>
    <row r="55" spans="1:10" ht="17.25" customHeight="1">
      <c r="A55" s="145"/>
      <c r="B55" s="145"/>
      <c r="C55" s="146" t="s">
        <v>154</v>
      </c>
      <c r="D55" s="139">
        <v>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</row>
    <row r="56" spans="1:10" ht="21" customHeight="1">
      <c r="A56" s="145"/>
      <c r="B56" s="145"/>
      <c r="C56" s="146" t="s">
        <v>155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</row>
    <row r="57" spans="1:10" ht="17.25" customHeight="1">
      <c r="A57" s="145"/>
      <c r="B57" s="145"/>
      <c r="C57" s="146" t="s">
        <v>156</v>
      </c>
      <c r="D57" s="139">
        <v>0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</row>
    <row r="58" spans="1:10" ht="17.25" customHeight="1">
      <c r="A58" s="145"/>
      <c r="B58" s="145"/>
      <c r="C58" s="146" t="s">
        <v>157</v>
      </c>
      <c r="D58" s="139">
        <v>0</v>
      </c>
      <c r="E58" s="139">
        <v>0</v>
      </c>
      <c r="F58" s="139">
        <v>0</v>
      </c>
      <c r="G58" s="139">
        <v>0</v>
      </c>
      <c r="H58" s="139">
        <v>0</v>
      </c>
      <c r="I58" s="139">
        <v>0</v>
      </c>
    </row>
    <row r="59" spans="1:10" ht="21" customHeight="1">
      <c r="A59" s="145"/>
      <c r="B59" s="145"/>
      <c r="C59" s="146" t="s">
        <v>60</v>
      </c>
      <c r="D59" s="139">
        <v>0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</row>
    <row r="60" spans="1:10" ht="17.25" customHeight="1">
      <c r="A60" s="145"/>
      <c r="B60" s="145"/>
      <c r="C60" s="146" t="s">
        <v>61</v>
      </c>
      <c r="D60" s="139">
        <v>11237.8</v>
      </c>
      <c r="E60" s="139">
        <v>636.4</v>
      </c>
      <c r="F60" s="139">
        <v>5152.6000000000004</v>
      </c>
      <c r="G60" s="139">
        <v>5448.8</v>
      </c>
      <c r="H60" s="139">
        <v>0</v>
      </c>
      <c r="I60" s="139">
        <v>0</v>
      </c>
    </row>
    <row r="61" spans="1:10" ht="17.25" customHeight="1">
      <c r="A61" s="145"/>
      <c r="B61" s="145"/>
      <c r="C61" s="146" t="s">
        <v>64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</row>
    <row r="62" spans="1:10" ht="17.25" customHeight="1">
      <c r="A62" s="145"/>
      <c r="B62" s="145"/>
      <c r="C62" s="146" t="s">
        <v>158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</row>
    <row r="63" spans="1:10" ht="17.25" customHeight="1">
      <c r="A63" s="145"/>
      <c r="B63" s="145"/>
      <c r="C63" s="146" t="s">
        <v>62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0</v>
      </c>
    </row>
    <row r="64" spans="1:10" s="142" customFormat="1" ht="17.25" customHeight="1">
      <c r="A64" s="143"/>
      <c r="B64" s="143"/>
      <c r="C64" s="146" t="s">
        <v>63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56"/>
    </row>
    <row r="65" spans="1:10" s="142" customFormat="1" ht="17.25" customHeight="1">
      <c r="A65" s="143"/>
      <c r="B65" s="143"/>
      <c r="C65" s="146" t="s">
        <v>159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56"/>
    </row>
    <row r="66" spans="1:10" s="142" customFormat="1" ht="21" customHeight="1">
      <c r="A66" s="143"/>
      <c r="B66" s="143"/>
      <c r="C66" s="146" t="s">
        <v>160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v>0</v>
      </c>
      <c r="J66" s="156"/>
    </row>
    <row r="67" spans="1:10" s="142" customFormat="1" ht="21" customHeight="1">
      <c r="A67" s="143"/>
      <c r="B67" s="143"/>
      <c r="C67" s="144" t="s">
        <v>161</v>
      </c>
      <c r="D67" s="157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6"/>
    </row>
    <row r="68" spans="1:10" s="142" customFormat="1" ht="17.25" customHeight="1">
      <c r="A68" s="143"/>
      <c r="B68" s="143"/>
      <c r="C68" s="144" t="s">
        <v>162</v>
      </c>
      <c r="D68" s="157">
        <v>0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6"/>
    </row>
    <row r="69" spans="1:10" s="142" customFormat="1" ht="17.25" customHeight="1">
      <c r="A69" s="143"/>
      <c r="B69" s="143"/>
      <c r="C69" s="144" t="s">
        <v>163</v>
      </c>
      <c r="D69" s="157">
        <v>8872.4</v>
      </c>
      <c r="E69" s="157">
        <v>6856.4</v>
      </c>
      <c r="F69" s="157">
        <v>258.2</v>
      </c>
      <c r="G69" s="157">
        <v>1757.8</v>
      </c>
      <c r="H69" s="157">
        <v>0</v>
      </c>
      <c r="I69" s="157">
        <v>0</v>
      </c>
      <c r="J69" s="156"/>
    </row>
    <row r="70" spans="1:10" s="142" customFormat="1" ht="17.25" customHeight="1">
      <c r="A70" s="143"/>
      <c r="B70" s="143"/>
      <c r="C70" s="144" t="s">
        <v>65</v>
      </c>
      <c r="D70" s="157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6"/>
    </row>
    <row r="71" spans="1:10" s="142" customFormat="1" ht="17.25" customHeight="1">
      <c r="A71" s="143"/>
      <c r="B71" s="143"/>
      <c r="C71" s="144" t="s">
        <v>164</v>
      </c>
      <c r="D71" s="157">
        <v>0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6"/>
    </row>
    <row r="72" spans="1:10" s="142" customFormat="1" ht="17.25" customHeight="1">
      <c r="A72" s="143"/>
      <c r="B72" s="143"/>
      <c r="C72" s="144" t="s">
        <v>165</v>
      </c>
      <c r="D72" s="157">
        <v>82.1</v>
      </c>
      <c r="E72" s="157">
        <v>0</v>
      </c>
      <c r="F72" s="157">
        <v>0</v>
      </c>
      <c r="G72" s="157">
        <v>82.1</v>
      </c>
      <c r="H72" s="157">
        <v>0</v>
      </c>
      <c r="I72" s="157">
        <v>0</v>
      </c>
      <c r="J72" s="156"/>
    </row>
    <row r="73" spans="1:10" s="142" customFormat="1" ht="17.25" customHeight="1">
      <c r="A73" s="143"/>
      <c r="B73" s="143"/>
      <c r="C73" s="144" t="s">
        <v>189</v>
      </c>
      <c r="D73" s="157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6"/>
    </row>
    <row r="74" spans="1:10" s="142" customFormat="1" ht="17.25" customHeight="1">
      <c r="A74" s="143"/>
      <c r="B74" s="143"/>
      <c r="C74" s="144" t="s">
        <v>190</v>
      </c>
      <c r="D74" s="157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6"/>
    </row>
    <row r="75" spans="1:10" s="142" customFormat="1" ht="17.25" customHeight="1">
      <c r="A75" s="143"/>
      <c r="B75" s="143"/>
      <c r="C75" s="144" t="s">
        <v>73</v>
      </c>
      <c r="D75" s="157">
        <v>0</v>
      </c>
      <c r="E75" s="157">
        <v>0</v>
      </c>
      <c r="F75" s="157">
        <v>0</v>
      </c>
      <c r="G75" s="157">
        <v>0</v>
      </c>
      <c r="H75" s="157">
        <v>0</v>
      </c>
      <c r="I75" s="157">
        <v>0</v>
      </c>
      <c r="J75" s="156"/>
    </row>
    <row r="76" spans="1:10" ht="3.75" customHeight="1">
      <c r="A76" s="149"/>
      <c r="B76" s="149"/>
      <c r="C76" s="150"/>
      <c r="D76" s="162"/>
      <c r="E76" s="151"/>
      <c r="F76" s="151"/>
      <c r="G76" s="151"/>
      <c r="H76" s="163"/>
      <c r="I76" s="163"/>
      <c r="J76" s="151"/>
    </row>
    <row r="77" spans="1:10" s="152" customFormat="1" ht="15.95" customHeight="1">
      <c r="B77" s="152" t="s">
        <v>85</v>
      </c>
      <c r="D77" s="129"/>
      <c r="E77" s="129"/>
      <c r="F77" s="129"/>
      <c r="G77" s="129"/>
      <c r="H77" s="129"/>
      <c r="I77" s="129"/>
      <c r="J77" s="128"/>
    </row>
  </sheetData>
  <mergeCells count="13">
    <mergeCell ref="B6:C6"/>
    <mergeCell ref="I41:I42"/>
    <mergeCell ref="B7:C7"/>
    <mergeCell ref="B8:C8"/>
    <mergeCell ref="B9:C9"/>
    <mergeCell ref="D41:D42"/>
    <mergeCell ref="F41:F42"/>
    <mergeCell ref="B10:C10"/>
    <mergeCell ref="H3:I3"/>
    <mergeCell ref="H40:I40"/>
    <mergeCell ref="D4:D5"/>
    <mergeCell ref="F4:F5"/>
    <mergeCell ref="I4:I5"/>
  </mergeCells>
  <phoneticPr fontId="4"/>
  <pageMargins left="0.9055118110236221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25"/>
  <sheetViews>
    <sheetView tabSelected="1" view="pageBreakPreview" zoomScale="140" zoomScaleNormal="120" zoomScaleSheetLayoutView="140" workbookViewId="0">
      <selection activeCell="E10" sqref="E10"/>
    </sheetView>
  </sheetViews>
  <sheetFormatPr defaultColWidth="40" defaultRowHeight="12" customHeight="1"/>
  <cols>
    <col min="1" max="1" width="0.375" style="169" customWidth="1"/>
    <col min="2" max="2" width="12.625" style="169" customWidth="1"/>
    <col min="3" max="3" width="0.375" style="169" customWidth="1"/>
    <col min="4" max="7" width="18.625" style="169" customWidth="1"/>
    <col min="8" max="8" width="0.125" style="171" customWidth="1"/>
    <col min="9" max="16384" width="40" style="169"/>
  </cols>
  <sheetData>
    <row r="1" spans="1:8" s="166" customFormat="1" ht="24" customHeight="1">
      <c r="A1" s="164"/>
      <c r="B1" s="164"/>
      <c r="C1" s="164"/>
      <c r="D1" s="197" t="s">
        <v>198</v>
      </c>
      <c r="E1" s="165"/>
    </row>
    <row r="2" spans="1:8" ht="10.5" customHeight="1">
      <c r="A2" s="167"/>
      <c r="B2" s="167"/>
      <c r="C2" s="167"/>
      <c r="D2" s="168"/>
      <c r="E2" s="167"/>
      <c r="G2" s="170"/>
    </row>
    <row r="3" spans="1:8" s="173" customFormat="1" ht="16.5" customHeight="1" thickBot="1">
      <c r="A3" s="172"/>
      <c r="B3" s="172"/>
      <c r="C3" s="172"/>
      <c r="E3" s="174"/>
      <c r="F3" s="289" t="s">
        <v>88</v>
      </c>
      <c r="G3" s="289"/>
      <c r="H3" s="175"/>
    </row>
    <row r="4" spans="1:8" s="173" customFormat="1" ht="18" customHeight="1">
      <c r="A4" s="176"/>
      <c r="B4" s="176"/>
      <c r="C4" s="176"/>
      <c r="D4" s="177" t="s">
        <v>83</v>
      </c>
      <c r="E4" s="178"/>
      <c r="F4" s="179" t="s">
        <v>84</v>
      </c>
      <c r="G4" s="180"/>
      <c r="H4" s="181"/>
    </row>
    <row r="5" spans="1:8" s="173" customFormat="1" ht="18" customHeight="1">
      <c r="A5" s="182"/>
      <c r="B5" s="182"/>
      <c r="C5" s="182"/>
      <c r="D5" s="183" t="s">
        <v>66</v>
      </c>
      <c r="E5" s="184" t="s">
        <v>67</v>
      </c>
      <c r="F5" s="183" t="s">
        <v>66</v>
      </c>
      <c r="G5" s="185" t="s">
        <v>67</v>
      </c>
      <c r="H5" s="186"/>
    </row>
    <row r="6" spans="1:8" ht="15.95" customHeight="1">
      <c r="A6" s="187"/>
      <c r="B6" s="187" t="s">
        <v>125</v>
      </c>
      <c r="C6" s="188"/>
      <c r="D6" s="189">
        <v>234972</v>
      </c>
      <c r="E6" s="189">
        <v>319390702</v>
      </c>
      <c r="F6" s="189">
        <v>74</v>
      </c>
      <c r="G6" s="189">
        <v>62039</v>
      </c>
      <c r="H6" s="190"/>
    </row>
    <row r="7" spans="1:8" ht="9.9499999999999993" customHeight="1">
      <c r="A7" s="187"/>
      <c r="B7" s="187" t="s">
        <v>127</v>
      </c>
      <c r="C7" s="188"/>
      <c r="D7" s="189">
        <v>209673</v>
      </c>
      <c r="E7" s="189">
        <v>284626069</v>
      </c>
      <c r="F7" s="189">
        <v>61</v>
      </c>
      <c r="G7" s="189">
        <v>256057</v>
      </c>
      <c r="H7" s="190"/>
    </row>
    <row r="8" spans="1:8" ht="9.9499999999999993" customHeight="1">
      <c r="A8" s="187"/>
      <c r="B8" s="187" t="s">
        <v>182</v>
      </c>
      <c r="C8" s="188"/>
      <c r="D8" s="189">
        <v>175062</v>
      </c>
      <c r="E8" s="189">
        <v>255133196</v>
      </c>
      <c r="F8" s="189">
        <v>44</v>
      </c>
      <c r="G8" s="189">
        <v>55144</v>
      </c>
      <c r="H8" s="190"/>
    </row>
    <row r="9" spans="1:8" ht="9.9499999999999993" customHeight="1">
      <c r="A9" s="231"/>
      <c r="B9" s="231" t="s">
        <v>192</v>
      </c>
      <c r="C9" s="232"/>
      <c r="D9" s="189">
        <v>149329</v>
      </c>
      <c r="E9" s="189">
        <v>226054703</v>
      </c>
      <c r="F9" s="189">
        <v>10</v>
      </c>
      <c r="G9" s="189">
        <v>24404</v>
      </c>
      <c r="H9" s="190"/>
    </row>
    <row r="10" spans="1:8" ht="12.75" customHeight="1">
      <c r="A10" s="231"/>
      <c r="B10" s="230" t="s">
        <v>208</v>
      </c>
      <c r="C10" s="140"/>
      <c r="D10" s="258" t="s">
        <v>210</v>
      </c>
      <c r="E10" s="258" t="s">
        <v>210</v>
      </c>
      <c r="F10" s="258" t="s">
        <v>210</v>
      </c>
      <c r="G10" s="258" t="s">
        <v>210</v>
      </c>
      <c r="H10" s="190"/>
    </row>
    <row r="11" spans="1:8" ht="12" customHeight="1">
      <c r="A11" s="191"/>
      <c r="B11" s="260" t="s">
        <v>183</v>
      </c>
      <c r="C11" s="192"/>
      <c r="D11" s="191">
        <v>12768</v>
      </c>
      <c r="E11" s="191">
        <v>22392575</v>
      </c>
      <c r="F11" s="259">
        <v>1</v>
      </c>
      <c r="G11" s="259">
        <v>2900</v>
      </c>
      <c r="H11" s="169"/>
    </row>
    <row r="12" spans="1:8" ht="9.9499999999999993" customHeight="1">
      <c r="A12" s="191"/>
      <c r="B12" s="260" t="s">
        <v>36</v>
      </c>
      <c r="C12" s="192"/>
      <c r="D12" s="191">
        <v>10407</v>
      </c>
      <c r="E12" s="191">
        <v>14739247</v>
      </c>
      <c r="F12" s="259">
        <v>9</v>
      </c>
      <c r="G12" s="259">
        <v>9304</v>
      </c>
      <c r="H12" s="169"/>
    </row>
    <row r="13" spans="1:8" ht="9.9499999999999993" customHeight="1">
      <c r="A13" s="191"/>
      <c r="B13" s="260" t="s">
        <v>37</v>
      </c>
      <c r="C13" s="192"/>
      <c r="D13" s="191">
        <v>11670</v>
      </c>
      <c r="E13" s="191">
        <v>18812927</v>
      </c>
      <c r="F13" s="259">
        <v>14</v>
      </c>
      <c r="G13" s="259">
        <v>16348</v>
      </c>
      <c r="H13" s="169"/>
    </row>
    <row r="14" spans="1:8" ht="9.9499999999999993" customHeight="1">
      <c r="A14" s="191"/>
      <c r="B14" s="260" t="s">
        <v>38</v>
      </c>
      <c r="C14" s="192"/>
      <c r="D14" s="191">
        <v>9188</v>
      </c>
      <c r="E14" s="191">
        <v>15112668</v>
      </c>
      <c r="F14" s="259">
        <v>3</v>
      </c>
      <c r="G14" s="259">
        <v>4437</v>
      </c>
      <c r="H14" s="169"/>
    </row>
    <row r="15" spans="1:8" ht="9.9499999999999993" customHeight="1">
      <c r="A15" s="191"/>
      <c r="B15" s="260" t="s">
        <v>184</v>
      </c>
      <c r="C15" s="192"/>
      <c r="D15" s="191">
        <v>12342</v>
      </c>
      <c r="E15" s="191">
        <v>22450800</v>
      </c>
      <c r="F15" s="259">
        <v>7</v>
      </c>
      <c r="G15" s="259">
        <v>6620</v>
      </c>
      <c r="H15" s="169"/>
    </row>
    <row r="16" spans="1:8" ht="9.9499999999999993" customHeight="1">
      <c r="A16" s="191"/>
      <c r="B16" s="260" t="s">
        <v>128</v>
      </c>
      <c r="C16" s="192"/>
      <c r="D16" s="191">
        <v>11023</v>
      </c>
      <c r="E16" s="191">
        <v>23245231</v>
      </c>
      <c r="F16" s="259">
        <v>5</v>
      </c>
      <c r="G16" s="259">
        <v>3122</v>
      </c>
      <c r="H16" s="169"/>
    </row>
    <row r="17" spans="1:8" ht="15.95" customHeight="1">
      <c r="A17" s="191"/>
      <c r="B17" s="260" t="s">
        <v>1</v>
      </c>
      <c r="C17" s="192"/>
      <c r="D17" s="191">
        <v>9390</v>
      </c>
      <c r="E17" s="191">
        <v>13459316</v>
      </c>
      <c r="F17" s="259">
        <v>2</v>
      </c>
      <c r="G17" s="259">
        <v>3242</v>
      </c>
      <c r="H17" s="169"/>
    </row>
    <row r="18" spans="1:8" ht="9.9499999999999993" customHeight="1">
      <c r="A18" s="191"/>
      <c r="B18" s="260" t="s">
        <v>2</v>
      </c>
      <c r="C18" s="192"/>
      <c r="D18" s="191">
        <v>12273</v>
      </c>
      <c r="E18" s="191">
        <v>19041748</v>
      </c>
      <c r="F18" s="259" t="s">
        <v>193</v>
      </c>
      <c r="G18" s="259" t="s">
        <v>193</v>
      </c>
      <c r="H18" s="169"/>
    </row>
    <row r="19" spans="1:8" ht="9.9499999999999993" customHeight="1">
      <c r="A19" s="191"/>
      <c r="B19" s="260" t="s">
        <v>3</v>
      </c>
      <c r="C19" s="192"/>
      <c r="D19" s="191">
        <v>10311</v>
      </c>
      <c r="E19" s="191">
        <v>16280878</v>
      </c>
      <c r="F19" s="259" t="s">
        <v>193</v>
      </c>
      <c r="G19" s="259" t="s">
        <v>193</v>
      </c>
      <c r="H19" s="169"/>
    </row>
    <row r="20" spans="1:8" ht="9.9499999999999993" customHeight="1">
      <c r="A20" s="191"/>
      <c r="B20" s="260" t="s">
        <v>68</v>
      </c>
      <c r="C20" s="192"/>
      <c r="D20" s="191">
        <v>9747</v>
      </c>
      <c r="E20" s="191">
        <v>15394724</v>
      </c>
      <c r="F20" s="259" t="s">
        <v>194</v>
      </c>
      <c r="G20" s="259" t="s">
        <v>195</v>
      </c>
      <c r="H20" s="169"/>
    </row>
    <row r="21" spans="1:8" ht="9.9499999999999993" customHeight="1">
      <c r="A21" s="191"/>
      <c r="B21" s="260" t="s">
        <v>6</v>
      </c>
      <c r="C21" s="192"/>
      <c r="D21" s="191" t="s">
        <v>210</v>
      </c>
      <c r="E21" s="191" t="s">
        <v>210</v>
      </c>
      <c r="F21" s="191" t="s">
        <v>210</v>
      </c>
      <c r="G21" s="259" t="str">
        <f>F21</f>
        <v>…</v>
      </c>
      <c r="H21" s="169"/>
    </row>
    <row r="22" spans="1:8" ht="9.9499999999999993" customHeight="1">
      <c r="A22" s="191"/>
      <c r="B22" s="260" t="s">
        <v>7</v>
      </c>
      <c r="C22" s="192"/>
      <c r="D22" s="191" t="s">
        <v>210</v>
      </c>
      <c r="E22" s="191" t="s">
        <v>210</v>
      </c>
      <c r="F22" s="191" t="s">
        <v>210</v>
      </c>
      <c r="G22" s="259" t="str">
        <f>F22</f>
        <v>…</v>
      </c>
      <c r="H22" s="169"/>
    </row>
    <row r="23" spans="1:8" ht="3.95" customHeight="1">
      <c r="A23" s="193"/>
      <c r="B23" s="193"/>
      <c r="C23" s="194"/>
      <c r="D23" s="269"/>
      <c r="E23" s="269"/>
      <c r="F23" s="270"/>
      <c r="G23" s="270"/>
      <c r="H23" s="195"/>
    </row>
    <row r="24" spans="1:8" ht="15.75" customHeight="1">
      <c r="A24" s="266"/>
      <c r="B24" s="266" t="s">
        <v>209</v>
      </c>
      <c r="C24" s="266"/>
      <c r="D24" s="266"/>
      <c r="E24" s="266"/>
      <c r="F24" s="267"/>
      <c r="G24" s="267"/>
      <c r="H24" s="268"/>
    </row>
    <row r="25" spans="1:8" ht="12" customHeight="1">
      <c r="B25" s="169" t="s">
        <v>116</v>
      </c>
    </row>
  </sheetData>
  <mergeCells count="1">
    <mergeCell ref="F3:G3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F K 6 V h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N h S u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U r p W K I p H u A 4 A A A A R A A A A E w A c A E Z v c m 1 1 b G F z L 1 N l Y 3 R p b 2 4 x L m 0 g o h g A K K A U A A A A A A A A A A A A A A A A A A A A A A A A A A A A K 0 5 N L s n M z 1 M I h t C G 1 g B Q S w E C L Q A U A A I A C A D Y U r p W F I w i a K U A A A D 1 A A A A E g A A A A A A A A A A A A A A A A A A A A A A Q 2 9 u Z m l n L 1 B h Y 2 t h Z 2 U u e G 1 s U E s B A i 0 A F A A C A A g A 2 F K 6 V g / K 6 a u k A A A A 6 Q A A A B M A A A A A A A A A A A A A A A A A 8 Q A A A F t D b 2 5 0 Z W 5 0 X 1 R 5 c G V z X S 5 4 b W x Q S w E C L Q A U A A I A C A D Y U r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D B f w 2 X m E y 0 5 v Y R 6 9 k X I A A A A A A C A A A A A A A D Z g A A w A A A A B A A A A D D g V B z J D 9 H Q T N d O B z 4 H A 3 u A A A A A A S A A A C g A A A A E A A A A P I + q O 4 C i a p Q / + e / y w S D 9 y Z Q A A A A h p J z k x g 4 2 0 9 g p Z 8 f j S E w J b m y R 0 O o y n S Y 6 8 9 B h V L k D Q Z 9 u z Y r b F j S s 5 o I s 6 g E R 3 5 J B h h G q n A I r p X g F g v C n Q j 3 W g Z / 3 F N g 5 Q U R v X Z H W c S x A r M U A A A A M F Q M m y 4 S 4 V o 1 G U 7 J V a C s V c v R c b 0 = < / D a t a M a s h u p > 
</file>

<file path=customXml/itemProps1.xml><?xml version="1.0" encoding="utf-8"?>
<ds:datastoreItem xmlns:ds="http://schemas.openxmlformats.org/officeDocument/2006/customXml" ds:itemID="{447C9B49-15E5-48F6-BF99-EF43F3F1FC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142</vt:lpstr>
      <vt:lpstr>143</vt:lpstr>
      <vt:lpstr>144</vt:lpstr>
      <vt:lpstr>145</vt:lpstr>
      <vt:lpstr>147</vt:lpstr>
      <vt:lpstr>148</vt:lpstr>
      <vt:lpstr>'144'!Print_Area</vt:lpstr>
      <vt:lpstr>'145'!Print_Area</vt:lpstr>
      <vt:lpstr>'147'!Print_Area</vt:lpstr>
      <vt:lpstr>'148'!Print_Area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2023-11-09T05:53:42Z</cp:lastPrinted>
  <dcterms:created xsi:type="dcterms:W3CDTF">2000-01-08T04:41:08Z</dcterms:created>
  <dcterms:modified xsi:type="dcterms:W3CDTF">2024-03-04T07:48:54Z</dcterms:modified>
</cp:coreProperties>
</file>