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w02\GA32$\00_R5田園振興課\10_農地農村保全\06_岡本\HP編集\304_【未】異常な天然現象による災害の報告\"/>
    </mc:Choice>
  </mc:AlternateContent>
  <xr:revisionPtr revIDLastSave="0" documentId="13_ncr:1_{455C04EA-EB58-431D-8482-F89164923E9D}" xr6:coauthVersionLast="47" xr6:coauthVersionMax="47" xr10:uidLastSave="{00000000-0000-0000-0000-000000000000}"/>
  <bookViews>
    <workbookView xWindow="-120" yWindow="-120" windowWidth="29040" windowHeight="15840" tabRatio="934" xr2:uid="{00000000-000D-0000-FFFF-FFFF00000000}"/>
  </bookViews>
  <sheets>
    <sheet name="様式（様式１）" sheetId="33" r:id="rId1"/>
    <sheet name="雨量等（様式２）" sheetId="34" r:id="rId2"/>
    <sheet name="別紙（被害概要）" sheetId="35" r:id="rId3"/>
    <sheet name="様式1" sheetId="27" r:id="rId4"/>
    <sheet name="別紙1" sheetId="1" r:id="rId5"/>
    <sheet name="別紙2" sheetId="5" r:id="rId6"/>
    <sheet name="別紙3" sheetId="2" r:id="rId7"/>
    <sheet name="様式2" sheetId="28" r:id="rId8"/>
    <sheet name="別紙4" sheetId="3" r:id="rId9"/>
    <sheet name="別紙5" sheetId="22" r:id="rId10"/>
    <sheet name="別紙6" sheetId="29" r:id="rId11"/>
    <sheet name="別紙6 (記入例)" sheetId="32" r:id="rId12"/>
    <sheet name="様式3" sheetId="26" r:id="rId13"/>
    <sheet name="様式4" sheetId="30" r:id="rId14"/>
    <sheet name="様式4-2 (県有施設)" sheetId="31" r:id="rId15"/>
  </sheets>
  <definedNames>
    <definedName name="_xlnm._FilterDatabase" localSheetId="2" hidden="1">'別紙（被害概要）'!$A$3:$N$18</definedName>
    <definedName name="_xlnm.Print_Area" localSheetId="2">'別紙（被害概要）'!$A$1:$H$19</definedName>
    <definedName name="_xlnm.Print_Area" localSheetId="4">別紙1!$A$1:$H$46</definedName>
    <definedName name="_xlnm.Print_Area" localSheetId="5">別紙2!$A$1:$K$42</definedName>
    <definedName name="_xlnm.Print_Area" localSheetId="6">別紙3!$A$1:$I$19</definedName>
    <definedName name="_xlnm.Print_Area" localSheetId="8">別紙4!$A$1:$P$26</definedName>
    <definedName name="_xlnm.Print_Area" localSheetId="3">様式1!$A$1:$J$26</definedName>
    <definedName name="_xlnm.Print_Area" localSheetId="7">様式2!$A$1:$K$49</definedName>
    <definedName name="_xlnm.Print_Area" localSheetId="12">様式3!$A$1:$K$28</definedName>
    <definedName name="_xlnm.Print_Area" localSheetId="13">様式4!$A$1:$CD$70</definedName>
    <definedName name="_xlnm.Print_Area" localSheetId="14">'様式4-2 (県有施設)'!$A$1:$CD$70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 i="35" l="1"/>
  <c r="F40" i="1"/>
  <c r="F44" i="1" s="1"/>
  <c r="AE38" i="32"/>
  <c r="N26" i="32"/>
  <c r="B64" i="32"/>
  <c r="Z52" i="32"/>
  <c r="W52" i="32"/>
  <c r="K52" i="32"/>
  <c r="AC50" i="32"/>
  <c r="AJ50" i="32" s="1"/>
  <c r="AC48" i="32"/>
  <c r="AJ48" i="32" s="1"/>
  <c r="AC46" i="32"/>
  <c r="AJ46" i="32" s="1"/>
  <c r="AJ52" i="32" s="1"/>
  <c r="Z54" i="32" s="1"/>
  <c r="Q38" i="32"/>
  <c r="N38" i="32"/>
  <c r="K38" i="32"/>
  <c r="AJ36" i="32"/>
  <c r="AJ34" i="32"/>
  <c r="AJ32" i="32"/>
  <c r="AH26" i="32"/>
  <c r="K20" i="32"/>
  <c r="AG20" i="32" s="1"/>
  <c r="AJ38" i="32" l="1"/>
  <c r="AC52" i="32"/>
  <c r="X26" i="32"/>
  <c r="R63" i="31"/>
  <c r="H63" i="31"/>
  <c r="BC62" i="31"/>
  <c r="R57" i="31"/>
  <c r="B48" i="31" s="1"/>
  <c r="H57" i="31"/>
  <c r="AM52" i="31"/>
  <c r="AM62" i="31" s="1"/>
  <c r="R28" i="31"/>
  <c r="H28" i="31"/>
  <c r="BC27" i="31"/>
  <c r="AM27" i="31"/>
  <c r="BK26" i="31" s="1"/>
  <c r="R22" i="31"/>
  <c r="B13" i="31" s="1"/>
  <c r="H22" i="31"/>
  <c r="AM17" i="31"/>
  <c r="BK61" i="31" l="1"/>
  <c r="BK62" i="31"/>
  <c r="BK27" i="31"/>
  <c r="N13" i="31" s="1"/>
  <c r="Y13" i="31" s="1"/>
  <c r="AW13" i="31" s="1"/>
  <c r="N48" i="31" l="1"/>
  <c r="Y48" i="31" s="1"/>
  <c r="AW48" i="31" s="1"/>
  <c r="R22" i="30"/>
  <c r="B13" i="30" s="1"/>
  <c r="H22" i="30"/>
  <c r="AM17" i="30"/>
  <c r="AM27" i="30" s="1"/>
  <c r="BL27" i="30" s="1"/>
  <c r="N13" i="30" s="1"/>
  <c r="R57" i="30"/>
  <c r="H57" i="30"/>
  <c r="AM52" i="30"/>
  <c r="AM62" i="30" s="1"/>
  <c r="BL62" i="30" s="1"/>
  <c r="N48" i="30" s="1"/>
  <c r="B48" i="30"/>
  <c r="Y48" i="30" l="1"/>
  <c r="AW48" i="30" s="1"/>
  <c r="Y13" i="30"/>
  <c r="AW13" i="30" s="1"/>
  <c r="B65" i="29" l="1"/>
  <c r="Z53" i="29"/>
  <c r="W53" i="29"/>
  <c r="K53" i="29"/>
  <c r="AC51" i="29"/>
  <c r="AJ51" i="29" s="1"/>
  <c r="AC49" i="29"/>
  <c r="AJ49" i="29" s="1"/>
  <c r="AC47" i="29"/>
  <c r="AC53" i="29" s="1"/>
  <c r="Q39" i="29"/>
  <c r="N39" i="29"/>
  <c r="K39" i="29"/>
  <c r="AJ37" i="29"/>
  <c r="AJ35" i="29"/>
  <c r="AJ33" i="29"/>
  <c r="X24" i="29"/>
  <c r="X27" i="29" s="1"/>
  <c r="AJ39" i="29" l="1"/>
  <c r="AJ47" i="29"/>
  <c r="AJ53" i="29" s="1"/>
  <c r="AH24" i="29"/>
  <c r="AH27" i="29" s="1"/>
  <c r="G34" i="22" l="1"/>
  <c r="A3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M5" authorId="0" shapeId="0" xr:uid="{00000000-0006-0000-0700-000001000000}">
      <text>
        <r>
          <rPr>
            <b/>
            <sz val="14"/>
            <color indexed="81"/>
            <rFont val="ＭＳ Ｐゴシック"/>
            <family val="3"/>
            <charset val="128"/>
          </rPr>
          <t>①総合単価使用の場合、「総」を記入。
②合併施行の場合、関係箇所番号（○○/○○）を記入。
③農地の場合、反当限度額補助対象額を記入。
④工種が水路の場合、用水／排水／用排水路の別を記入。</t>
        </r>
      </text>
    </comment>
    <comment ref="O5" authorId="0" shapeId="0" xr:uid="{00000000-0006-0000-0700-000002000000}">
      <text>
        <r>
          <rPr>
            <b/>
            <sz val="14"/>
            <color indexed="81"/>
            <rFont val="ＭＳ Ｐゴシック"/>
            <family val="3"/>
            <charset val="128"/>
          </rPr>
          <t>産業廃棄物処分費および事業損失防止施設費を除く事業費を含む場合は「〇」を記入すること。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22" authorId="0" shapeId="0" xr:uid="{00000000-0006-0000-0800-000001000000}">
      <text>
        <r>
          <rPr>
            <b/>
            <sz val="12"/>
            <color indexed="81"/>
            <rFont val="ＭＳ Ｐゴシック"/>
            <family val="3"/>
            <charset val="128"/>
          </rPr>
          <t>「農地・農業用施設」別にとりまとめる。</t>
        </r>
      </text>
    </comment>
    <comment ref="H27" authorId="0" shapeId="0" xr:uid="{00000000-0006-0000-0800-000002000000}">
      <text>
        <r>
          <rPr>
            <b/>
            <sz val="12"/>
            <color indexed="81"/>
            <rFont val="ＭＳ Ｐゴシック"/>
            <family val="3"/>
            <charset val="128"/>
          </rPr>
          <t>「主な変更理由」
変更内容を完結に記述する。</t>
        </r>
        <r>
          <rPr>
            <sz val="9"/>
            <color indexed="81"/>
            <rFont val="ＭＳ Ｐゴシック"/>
            <family val="3"/>
            <charset val="128"/>
          </rPr>
          <t xml:space="preserve">
</t>
        </r>
      </text>
    </comment>
    <comment ref="I27" authorId="0" shapeId="0" xr:uid="{00000000-0006-0000-0800-000003000000}">
      <text>
        <r>
          <rPr>
            <b/>
            <sz val="12"/>
            <color indexed="81"/>
            <rFont val="ＭＳ Ｐゴシック"/>
            <family val="3"/>
            <charset val="128"/>
          </rPr>
          <t>「事務所協議日」
事業主体と協議を行った日。</t>
        </r>
        <r>
          <rPr>
            <sz val="9"/>
            <color indexed="81"/>
            <rFont val="ＭＳ Ｐゴシック"/>
            <family val="3"/>
            <charset val="128"/>
          </rPr>
          <t xml:space="preserve">
</t>
        </r>
      </text>
    </comment>
    <comment ref="J27" authorId="0" shapeId="0" xr:uid="{00000000-0006-0000-0800-000004000000}">
      <text>
        <r>
          <rPr>
            <b/>
            <sz val="12"/>
            <color indexed="81"/>
            <rFont val="ＭＳ Ｐゴシック"/>
            <family val="3"/>
            <charset val="128"/>
          </rPr>
          <t>「事務所承認日」
内容適正と認め、承認した日。</t>
        </r>
        <r>
          <rPr>
            <sz val="9"/>
            <color indexed="81"/>
            <rFont val="ＭＳ Ｐゴシック"/>
            <family val="3"/>
            <charset val="128"/>
          </rPr>
          <t xml:space="preserve">
</t>
        </r>
      </text>
    </comment>
    <comment ref="K27" authorId="0" shapeId="0" xr:uid="{00000000-0006-0000-0800-000005000000}">
      <text>
        <r>
          <rPr>
            <b/>
            <sz val="12"/>
            <color indexed="81"/>
            <rFont val="ＭＳ Ｐゴシック"/>
            <family val="3"/>
            <charset val="128"/>
          </rPr>
          <t>「事務所承認時の条件」
承認にあたり条件を付した場合に、内容を完結に記述する。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W15" authorId="0" shapeId="0" xr:uid="{00000000-0006-0000-0C00-000001000000}">
      <text>
        <r>
          <rPr>
            <b/>
            <sz val="9"/>
            <color indexed="81"/>
            <rFont val="ＭＳ Ｐゴシック"/>
            <family val="3"/>
            <charset val="128"/>
          </rPr>
          <t>全ての請負工事名を記入すること。</t>
        </r>
      </text>
    </comment>
  </commentList>
</comments>
</file>

<file path=xl/sharedStrings.xml><?xml version="1.0" encoding="utf-8"?>
<sst xmlns="http://schemas.openxmlformats.org/spreadsheetml/2006/main" count="948" uniqueCount="464">
  <si>
    <t>被　　　害</t>
    <rPh sb="0" eb="1">
      <t>ヒ</t>
    </rPh>
    <rPh sb="4" eb="5">
      <t>ガイ</t>
    </rPh>
    <phoneticPr fontId="3"/>
  </si>
  <si>
    <t>数量</t>
    <rPh sb="0" eb="2">
      <t>スウリョウ</t>
    </rPh>
    <phoneticPr fontId="3"/>
  </si>
  <si>
    <t>金額</t>
    <rPh sb="0" eb="2">
      <t>キンガク</t>
    </rPh>
    <phoneticPr fontId="3"/>
  </si>
  <si>
    <t>年月日</t>
    <rPh sb="0" eb="3">
      <t>ネンガッピ</t>
    </rPh>
    <phoneticPr fontId="3"/>
  </si>
  <si>
    <t>被　災</t>
    <rPh sb="0" eb="1">
      <t>ヒ</t>
    </rPh>
    <rPh sb="2" eb="3">
      <t>サイ</t>
    </rPh>
    <phoneticPr fontId="3"/>
  </si>
  <si>
    <t>時　間</t>
    <rPh sb="0" eb="1">
      <t>ジ</t>
    </rPh>
    <rPh sb="2" eb="3">
      <t>アイダ</t>
    </rPh>
    <phoneticPr fontId="3"/>
  </si>
  <si>
    <t>市町村</t>
    <rPh sb="0" eb="3">
      <t>シチョウソン</t>
    </rPh>
    <phoneticPr fontId="3"/>
  </si>
  <si>
    <t>場　所</t>
    <rPh sb="0" eb="1">
      <t>バ</t>
    </rPh>
    <rPh sb="2" eb="3">
      <t>ショ</t>
    </rPh>
    <phoneticPr fontId="3"/>
  </si>
  <si>
    <t>工　種</t>
    <rPh sb="0" eb="1">
      <t>コウ</t>
    </rPh>
    <rPh sb="2" eb="3">
      <t>シュ</t>
    </rPh>
    <phoneticPr fontId="3"/>
  </si>
  <si>
    <t>被　害　状　況</t>
    <rPh sb="0" eb="1">
      <t>ヒ</t>
    </rPh>
    <rPh sb="2" eb="3">
      <t>ガイ</t>
    </rPh>
    <rPh sb="4" eb="5">
      <t>ジョウ</t>
    </rPh>
    <rPh sb="6" eb="7">
      <t>キョウ</t>
    </rPh>
    <phoneticPr fontId="3"/>
  </si>
  <si>
    <t>計</t>
    <rPh sb="0" eb="1">
      <t>ケイ</t>
    </rPh>
    <phoneticPr fontId="3"/>
  </si>
  <si>
    <t>小　災</t>
    <rPh sb="0" eb="1">
      <t>ショウ</t>
    </rPh>
    <rPh sb="2" eb="3">
      <t>サイ</t>
    </rPh>
    <phoneticPr fontId="3"/>
  </si>
  <si>
    <t>その他</t>
    <rPh sb="2" eb="3">
      <t>タ</t>
    </rPh>
    <phoneticPr fontId="3"/>
  </si>
  <si>
    <t>合計</t>
    <rPh sb="0" eb="2">
      <t>ゴウケイ</t>
    </rPh>
    <phoneticPr fontId="3"/>
  </si>
  <si>
    <t>降　雨　量　観　測　表</t>
    <rPh sb="0" eb="1">
      <t>フ</t>
    </rPh>
    <rPh sb="2" eb="3">
      <t>アメ</t>
    </rPh>
    <rPh sb="4" eb="5">
      <t>リョウ</t>
    </rPh>
    <rPh sb="6" eb="7">
      <t>カン</t>
    </rPh>
    <rPh sb="8" eb="9">
      <t>ハカリ</t>
    </rPh>
    <rPh sb="10" eb="11">
      <t>ヒョウ</t>
    </rPh>
    <phoneticPr fontId="3"/>
  </si>
  <si>
    <t>番号</t>
    <rPh sb="0" eb="2">
      <t>バンゴウ</t>
    </rPh>
    <phoneticPr fontId="3"/>
  </si>
  <si>
    <t>観測地点</t>
    <rPh sb="0" eb="2">
      <t>カンソク</t>
    </rPh>
    <rPh sb="2" eb="4">
      <t>チテン</t>
    </rPh>
    <phoneticPr fontId="3"/>
  </si>
  <si>
    <t>観測所名</t>
    <rPh sb="0" eb="2">
      <t>カンソク</t>
    </rPh>
    <rPh sb="2" eb="3">
      <t>ショ</t>
    </rPh>
    <rPh sb="3" eb="4">
      <t>メイ</t>
    </rPh>
    <phoneticPr fontId="3"/>
  </si>
  <si>
    <t>日</t>
    <rPh sb="0" eb="1">
      <t>ヒ</t>
    </rPh>
    <phoneticPr fontId="3"/>
  </si>
  <si>
    <t>日雨量</t>
    <rPh sb="0" eb="1">
      <t>ニチ</t>
    </rPh>
    <rPh sb="1" eb="3">
      <t>ウリョウ</t>
    </rPh>
    <phoneticPr fontId="3"/>
  </si>
  <si>
    <t>時間雨量</t>
    <rPh sb="0" eb="2">
      <t>ジカン</t>
    </rPh>
    <rPh sb="2" eb="4">
      <t>ウリョウ</t>
    </rPh>
    <phoneticPr fontId="3"/>
  </si>
  <si>
    <t>備　考</t>
    <rPh sb="0" eb="1">
      <t>ソノウ</t>
    </rPh>
    <rPh sb="2" eb="3">
      <t>コウ</t>
    </rPh>
    <phoneticPr fontId="3"/>
  </si>
  <si>
    <t>数量</t>
    <rPh sb="0" eb="2">
      <t>スウリョウ</t>
    </rPh>
    <phoneticPr fontId="3"/>
  </si>
  <si>
    <t>金額</t>
    <rPh sb="0" eb="2">
      <t>キンガク</t>
    </rPh>
    <phoneticPr fontId="3"/>
  </si>
  <si>
    <t>世帯</t>
    <rPh sb="0" eb="2">
      <t>セタイ</t>
    </rPh>
    <phoneticPr fontId="3"/>
  </si>
  <si>
    <t>行方不明</t>
    <rPh sb="0" eb="2">
      <t>ユクエ</t>
    </rPh>
    <rPh sb="2" eb="4">
      <t>フメイ</t>
    </rPh>
    <phoneticPr fontId="3"/>
  </si>
  <si>
    <t>負傷</t>
    <rPh sb="0" eb="2">
      <t>フショウ</t>
    </rPh>
    <phoneticPr fontId="3"/>
  </si>
  <si>
    <t>一部破損</t>
    <rPh sb="0" eb="2">
      <t>イチブ</t>
    </rPh>
    <rPh sb="2" eb="4">
      <t>ハソン</t>
    </rPh>
    <phoneticPr fontId="3"/>
  </si>
  <si>
    <t>床上浸水</t>
    <rPh sb="0" eb="2">
      <t>ユカウエ</t>
    </rPh>
    <rPh sb="2" eb="4">
      <t>シンスイ</t>
    </rPh>
    <phoneticPr fontId="3"/>
  </si>
  <si>
    <t>床下浸水</t>
    <rPh sb="0" eb="2">
      <t>ユカシタ</t>
    </rPh>
    <rPh sb="2" eb="4">
      <t>シンスイ</t>
    </rPh>
    <phoneticPr fontId="3"/>
  </si>
  <si>
    <t>計</t>
    <rPh sb="0" eb="1">
      <t>ケイ</t>
    </rPh>
    <phoneticPr fontId="3"/>
  </si>
  <si>
    <t>農地及び農業用施設以外の主な被害</t>
    <rPh sb="0" eb="2">
      <t>ノウチ</t>
    </rPh>
    <rPh sb="2" eb="3">
      <t>オヨ</t>
    </rPh>
    <rPh sb="4" eb="7">
      <t>ノウギョウヨウ</t>
    </rPh>
    <rPh sb="7" eb="9">
      <t>シセツ</t>
    </rPh>
    <rPh sb="9" eb="11">
      <t>イガイ</t>
    </rPh>
    <rPh sb="12" eb="13">
      <t>オモ</t>
    </rPh>
    <rPh sb="14" eb="16">
      <t>ヒガイ</t>
    </rPh>
    <phoneticPr fontId="3"/>
  </si>
  <si>
    <t>罹　災　総　数</t>
    <rPh sb="0" eb="1">
      <t>リ</t>
    </rPh>
    <rPh sb="2" eb="3">
      <t>サイ</t>
    </rPh>
    <rPh sb="4" eb="5">
      <t>ソウ</t>
    </rPh>
    <rPh sb="6" eb="7">
      <t>スウ</t>
    </rPh>
    <phoneticPr fontId="3"/>
  </si>
  <si>
    <t>人　的　被　害</t>
    <rPh sb="0" eb="1">
      <t>ヒト</t>
    </rPh>
    <rPh sb="2" eb="3">
      <t>マト</t>
    </rPh>
    <rPh sb="4" eb="5">
      <t>ヒ</t>
    </rPh>
    <rPh sb="6" eb="7">
      <t>ガイ</t>
    </rPh>
    <phoneticPr fontId="3"/>
  </si>
  <si>
    <t>建　　　物　　　被　　　害</t>
    <rPh sb="0" eb="1">
      <t>ケン</t>
    </rPh>
    <rPh sb="4" eb="5">
      <t>ブツ</t>
    </rPh>
    <rPh sb="8" eb="9">
      <t>ヒ</t>
    </rPh>
    <rPh sb="12" eb="13">
      <t>ガイ</t>
    </rPh>
    <phoneticPr fontId="3"/>
  </si>
  <si>
    <t>人</t>
    <rPh sb="0" eb="1">
      <t>ニン</t>
    </rPh>
    <phoneticPr fontId="3"/>
  </si>
  <si>
    <t>棟</t>
    <rPh sb="0" eb="1">
      <t>ムネ</t>
    </rPh>
    <phoneticPr fontId="3"/>
  </si>
  <si>
    <t>〃</t>
    <phoneticPr fontId="3"/>
  </si>
  <si>
    <t>砂防施設</t>
    <rPh sb="0" eb="2">
      <t>サボウ</t>
    </rPh>
    <rPh sb="2" eb="4">
      <t>シセツ</t>
    </rPh>
    <phoneticPr fontId="3"/>
  </si>
  <si>
    <t>林地荒廃防止施設</t>
    <rPh sb="0" eb="1">
      <t>ハヤシ</t>
    </rPh>
    <rPh sb="1" eb="2">
      <t>チ</t>
    </rPh>
    <rPh sb="2" eb="4">
      <t>コウハイ</t>
    </rPh>
    <rPh sb="4" eb="6">
      <t>ボウシ</t>
    </rPh>
    <rPh sb="6" eb="8">
      <t>シセツ</t>
    </rPh>
    <phoneticPr fontId="3"/>
  </si>
  <si>
    <t>荒廃林等</t>
    <rPh sb="0" eb="2">
      <t>コウハイ</t>
    </rPh>
    <rPh sb="2" eb="3">
      <t>ハヤシ</t>
    </rPh>
    <rPh sb="3" eb="4">
      <t>トウ</t>
    </rPh>
    <phoneticPr fontId="3"/>
  </si>
  <si>
    <t>そ　　　の　　　他</t>
    <rPh sb="8" eb="9">
      <t>タ</t>
    </rPh>
    <phoneticPr fontId="3"/>
  </si>
  <si>
    <t>公　 共 　土 　木 　施　 設</t>
    <rPh sb="0" eb="1">
      <t>コウ</t>
    </rPh>
    <rPh sb="3" eb="4">
      <t>トモ</t>
    </rPh>
    <rPh sb="6" eb="7">
      <t>ド</t>
    </rPh>
    <rPh sb="9" eb="10">
      <t>キ</t>
    </rPh>
    <rPh sb="12" eb="13">
      <t>シ</t>
    </rPh>
    <rPh sb="15" eb="16">
      <t>セツ</t>
    </rPh>
    <phoneticPr fontId="3"/>
  </si>
  <si>
    <t>林　業　施　設</t>
    <rPh sb="0" eb="1">
      <t>ハヤシ</t>
    </rPh>
    <rPh sb="2" eb="3">
      <t>ギョウ</t>
    </rPh>
    <rPh sb="4" eb="5">
      <t>シ</t>
    </rPh>
    <rPh sb="6" eb="7">
      <t>セツ</t>
    </rPh>
    <phoneticPr fontId="3"/>
  </si>
  <si>
    <t>箇所</t>
    <rPh sb="0" eb="2">
      <t>カショ</t>
    </rPh>
    <phoneticPr fontId="3"/>
  </si>
  <si>
    <t>ha</t>
    <phoneticPr fontId="3"/>
  </si>
  <si>
    <t>千円</t>
    <rPh sb="0" eb="2">
      <t>センエン</t>
    </rPh>
    <phoneticPr fontId="3"/>
  </si>
  <si>
    <t>世　　帯</t>
    <rPh sb="0" eb="1">
      <t>ヨ</t>
    </rPh>
    <rPh sb="3" eb="4">
      <t>オビ</t>
    </rPh>
    <phoneticPr fontId="3"/>
  </si>
  <si>
    <t>人　　員</t>
    <rPh sb="0" eb="1">
      <t>ニン</t>
    </rPh>
    <rPh sb="3" eb="4">
      <t>イン</t>
    </rPh>
    <phoneticPr fontId="3"/>
  </si>
  <si>
    <t>死　　者</t>
    <rPh sb="0" eb="1">
      <t>シ</t>
    </rPh>
    <rPh sb="3" eb="4">
      <t>シャ</t>
    </rPh>
    <phoneticPr fontId="3"/>
  </si>
  <si>
    <t>　区　　分</t>
    <rPh sb="1" eb="2">
      <t>ク</t>
    </rPh>
    <rPh sb="4" eb="5">
      <t>ブン</t>
    </rPh>
    <phoneticPr fontId="3"/>
  </si>
  <si>
    <t>数　量</t>
    <rPh sb="0" eb="1">
      <t>カズ</t>
    </rPh>
    <rPh sb="2" eb="3">
      <t>リョウ</t>
    </rPh>
    <phoneticPr fontId="3"/>
  </si>
  <si>
    <t>備　考</t>
    <rPh sb="0" eb="1">
      <t>ソナエ</t>
    </rPh>
    <rPh sb="2" eb="3">
      <t>コウ</t>
    </rPh>
    <phoneticPr fontId="3"/>
  </si>
  <si>
    <t>金　額</t>
    <rPh sb="0" eb="1">
      <t>キン</t>
    </rPh>
    <rPh sb="2" eb="3">
      <t>ガク</t>
    </rPh>
    <phoneticPr fontId="3"/>
  </si>
  <si>
    <t>区　　分</t>
    <rPh sb="0" eb="1">
      <t>ク</t>
    </rPh>
    <rPh sb="3" eb="4">
      <t>ブン</t>
    </rPh>
    <phoneticPr fontId="3"/>
  </si>
  <si>
    <t>河　　川</t>
    <rPh sb="0" eb="1">
      <t>カワ</t>
    </rPh>
    <rPh sb="3" eb="4">
      <t>カワ</t>
    </rPh>
    <phoneticPr fontId="3"/>
  </si>
  <si>
    <t>海　　岸</t>
    <rPh sb="0" eb="1">
      <t>ウミ</t>
    </rPh>
    <rPh sb="3" eb="4">
      <t>キシ</t>
    </rPh>
    <phoneticPr fontId="3"/>
  </si>
  <si>
    <t>道　　路</t>
    <rPh sb="0" eb="1">
      <t>ミチ</t>
    </rPh>
    <rPh sb="3" eb="4">
      <t>ロ</t>
    </rPh>
    <phoneticPr fontId="3"/>
  </si>
  <si>
    <t>港　　湾</t>
    <rPh sb="0" eb="1">
      <t>ミナト</t>
    </rPh>
    <rPh sb="3" eb="4">
      <t>ワン</t>
    </rPh>
    <phoneticPr fontId="3"/>
  </si>
  <si>
    <t>漁　　港</t>
    <rPh sb="0" eb="1">
      <t>リョウ</t>
    </rPh>
    <rPh sb="3" eb="4">
      <t>ミナト</t>
    </rPh>
    <phoneticPr fontId="3"/>
  </si>
  <si>
    <t>全　　壊</t>
    <rPh sb="0" eb="1">
      <t>ゼン</t>
    </rPh>
    <rPh sb="3" eb="4">
      <t>コワ</t>
    </rPh>
    <phoneticPr fontId="3"/>
  </si>
  <si>
    <t>半　　壊</t>
    <rPh sb="0" eb="1">
      <t>ハン</t>
    </rPh>
    <rPh sb="3" eb="4">
      <t>コワ</t>
    </rPh>
    <phoneticPr fontId="3"/>
  </si>
  <si>
    <t>流　　失</t>
    <rPh sb="0" eb="1">
      <t>リュウ</t>
    </rPh>
    <rPh sb="3" eb="4">
      <t>シッ</t>
    </rPh>
    <phoneticPr fontId="3"/>
  </si>
  <si>
    <t>非 住 家</t>
    <rPh sb="0" eb="1">
      <t>ヒ</t>
    </rPh>
    <rPh sb="2" eb="3">
      <t>ジュウ</t>
    </rPh>
    <rPh sb="4" eb="5">
      <t>イエ</t>
    </rPh>
    <phoneticPr fontId="3"/>
  </si>
  <si>
    <t>林　　道</t>
    <rPh sb="0" eb="1">
      <t>ハヤシ</t>
    </rPh>
    <rPh sb="3" eb="4">
      <t>ミチ</t>
    </rPh>
    <phoneticPr fontId="3"/>
  </si>
  <si>
    <t>一　　般　　被　　害</t>
    <rPh sb="0" eb="1">
      <t>イチ</t>
    </rPh>
    <rPh sb="3" eb="4">
      <t>ハン</t>
    </rPh>
    <rPh sb="6" eb="7">
      <t>ヒ</t>
    </rPh>
    <rPh sb="9" eb="10">
      <t>ガイ</t>
    </rPh>
    <phoneticPr fontId="3"/>
  </si>
  <si>
    <t>施　設　関　係　被　害</t>
    <rPh sb="0" eb="1">
      <t>シ</t>
    </rPh>
    <rPh sb="2" eb="3">
      <t>セツ</t>
    </rPh>
    <rPh sb="4" eb="5">
      <t>セキ</t>
    </rPh>
    <rPh sb="6" eb="7">
      <t>カカリ</t>
    </rPh>
    <rPh sb="8" eb="9">
      <t>ヒ</t>
    </rPh>
    <rPh sb="10" eb="11">
      <t>ガイ</t>
    </rPh>
    <phoneticPr fontId="3"/>
  </si>
  <si>
    <t>被害額</t>
    <rPh sb="0" eb="2">
      <t>ヒガイ</t>
    </rPh>
    <rPh sb="2" eb="3">
      <t>ガク</t>
    </rPh>
    <phoneticPr fontId="7"/>
  </si>
  <si>
    <t>地区</t>
    <rPh sb="0" eb="2">
      <t>チク</t>
    </rPh>
    <phoneticPr fontId="7"/>
  </si>
  <si>
    <t>箇所</t>
    <rPh sb="0" eb="2">
      <t>カショ</t>
    </rPh>
    <phoneticPr fontId="7"/>
  </si>
  <si>
    <t>字</t>
    <rPh sb="0" eb="1">
      <t>アザ</t>
    </rPh>
    <phoneticPr fontId="7"/>
  </si>
  <si>
    <t>工種</t>
    <rPh sb="0" eb="1">
      <t>コウ</t>
    </rPh>
    <rPh sb="1" eb="2">
      <t>シュ</t>
    </rPh>
    <phoneticPr fontId="3"/>
  </si>
  <si>
    <t>地　　区　　別　　一　　覧　　表</t>
    <rPh sb="0" eb="1">
      <t>チ</t>
    </rPh>
    <rPh sb="3" eb="4">
      <t>ク</t>
    </rPh>
    <rPh sb="6" eb="7">
      <t>ベツ</t>
    </rPh>
    <rPh sb="9" eb="10">
      <t>イチ</t>
    </rPh>
    <rPh sb="12" eb="13">
      <t>ラン</t>
    </rPh>
    <rPh sb="15" eb="16">
      <t>ヒョウ</t>
    </rPh>
    <phoneticPr fontId="3"/>
  </si>
  <si>
    <t>郡　市</t>
    <rPh sb="0" eb="1">
      <t>グン</t>
    </rPh>
    <rPh sb="2" eb="3">
      <t>シ</t>
    </rPh>
    <phoneticPr fontId="7"/>
  </si>
  <si>
    <t>町　村</t>
    <rPh sb="0" eb="1">
      <t>マチ</t>
    </rPh>
    <rPh sb="2" eb="3">
      <t>ソン</t>
    </rPh>
    <phoneticPr fontId="7"/>
  </si>
  <si>
    <t>申　　請</t>
    <rPh sb="0" eb="1">
      <t>サル</t>
    </rPh>
    <rPh sb="3" eb="4">
      <t>ショウ</t>
    </rPh>
    <phoneticPr fontId="3"/>
  </si>
  <si>
    <t>番　　号</t>
    <rPh sb="0" eb="1">
      <t>バン</t>
    </rPh>
    <rPh sb="3" eb="4">
      <t>ゴウ</t>
    </rPh>
    <phoneticPr fontId="7"/>
  </si>
  <si>
    <t>所　在　地</t>
    <rPh sb="0" eb="1">
      <t>ショ</t>
    </rPh>
    <rPh sb="2" eb="3">
      <t>ザイ</t>
    </rPh>
    <rPh sb="4" eb="5">
      <t>チ</t>
    </rPh>
    <phoneticPr fontId="7"/>
  </si>
  <si>
    <t>事 業　主 体</t>
    <rPh sb="0" eb="1">
      <t>ジ</t>
    </rPh>
    <rPh sb="2" eb="3">
      <t>ギョウ</t>
    </rPh>
    <rPh sb="4" eb="5">
      <t>シュ</t>
    </rPh>
    <rPh sb="6" eb="7">
      <t>カラダ</t>
    </rPh>
    <phoneticPr fontId="7"/>
  </si>
  <si>
    <t>小　災その他</t>
    <rPh sb="0" eb="1">
      <t>ショウ</t>
    </rPh>
    <rPh sb="2" eb="3">
      <t>サイ</t>
    </rPh>
    <rPh sb="5" eb="6">
      <t>タ</t>
    </rPh>
    <phoneticPr fontId="3"/>
  </si>
  <si>
    <t>合　計</t>
    <rPh sb="0" eb="1">
      <t>ゴウ</t>
    </rPh>
    <rPh sb="2" eb="3">
      <t>ケイ</t>
    </rPh>
    <phoneticPr fontId="3"/>
  </si>
  <si>
    <t>区分</t>
    <rPh sb="0" eb="2">
      <t>クブン</t>
    </rPh>
    <phoneticPr fontId="7"/>
  </si>
  <si>
    <t>合計</t>
    <rPh sb="0" eb="2">
      <t>ゴウケイ</t>
    </rPh>
    <phoneticPr fontId="7"/>
  </si>
  <si>
    <t>単位：千円</t>
    <rPh sb="0" eb="2">
      <t>タンイ</t>
    </rPh>
    <rPh sb="3" eb="5">
      <t>センエン</t>
    </rPh>
    <phoneticPr fontId="3"/>
  </si>
  <si>
    <t>番　　　号</t>
    <rPh sb="0" eb="1">
      <t>バン</t>
    </rPh>
    <rPh sb="4" eb="5">
      <t>ゴウ</t>
    </rPh>
    <phoneticPr fontId="3"/>
  </si>
  <si>
    <t>工種</t>
    <rPh sb="0" eb="2">
      <t>コウシュ</t>
    </rPh>
    <phoneticPr fontId="3"/>
  </si>
  <si>
    <t>査定金額</t>
    <rPh sb="0" eb="2">
      <t>サテイ</t>
    </rPh>
    <rPh sb="2" eb="4">
      <t>キンガク</t>
    </rPh>
    <phoneticPr fontId="3"/>
  </si>
  <si>
    <t>計画変更後金額</t>
    <rPh sb="0" eb="2">
      <t>ケイカク</t>
    </rPh>
    <rPh sb="2" eb="4">
      <t>ヘンコウ</t>
    </rPh>
    <rPh sb="4" eb="5">
      <t>ゴ</t>
    </rPh>
    <rPh sb="5" eb="7">
      <t>キンガク</t>
    </rPh>
    <phoneticPr fontId="3"/>
  </si>
  <si>
    <t>主　な　変　更　理　由</t>
    <rPh sb="0" eb="1">
      <t>シュ</t>
    </rPh>
    <rPh sb="4" eb="5">
      <t>ヘン</t>
    </rPh>
    <rPh sb="6" eb="7">
      <t>サラ</t>
    </rPh>
    <rPh sb="8" eb="9">
      <t>リ</t>
    </rPh>
    <rPh sb="10" eb="11">
      <t>ヨシ</t>
    </rPh>
    <phoneticPr fontId="3"/>
  </si>
  <si>
    <t>地区</t>
    <rPh sb="0" eb="2">
      <t>チク</t>
    </rPh>
    <phoneticPr fontId="3"/>
  </si>
  <si>
    <t>田</t>
  </si>
  <si>
    <t>・残土・瓦礫、流木処分費の変更
・敷鉄板・交通誘導員の変更</t>
    <rPh sb="1" eb="3">
      <t>ザンド</t>
    </rPh>
    <rPh sb="4" eb="6">
      <t>ガレキ</t>
    </rPh>
    <rPh sb="7" eb="9">
      <t>リュウボク</t>
    </rPh>
    <rPh sb="9" eb="11">
      <t>ショブン</t>
    </rPh>
    <rPh sb="11" eb="12">
      <t>ヒ</t>
    </rPh>
    <rPh sb="13" eb="15">
      <t>ヘンコウ</t>
    </rPh>
    <rPh sb="17" eb="18">
      <t>シ</t>
    </rPh>
    <rPh sb="18" eb="20">
      <t>テッパン</t>
    </rPh>
    <rPh sb="21" eb="23">
      <t>コウツウ</t>
    </rPh>
    <rPh sb="23" eb="26">
      <t>ユウドウイン</t>
    </rPh>
    <rPh sb="27" eb="29">
      <t>ヘンコウ</t>
    </rPh>
    <phoneticPr fontId="4"/>
  </si>
  <si>
    <t>田</t>
    <rPh sb="0" eb="1">
      <t>タ</t>
    </rPh>
    <phoneticPr fontId="4"/>
  </si>
  <si>
    <t>・残土運搬に伴う交通誘導員の計上
・残土運搬距離の変更</t>
    <rPh sb="1" eb="3">
      <t>ザンド</t>
    </rPh>
    <rPh sb="3" eb="5">
      <t>ウンパン</t>
    </rPh>
    <rPh sb="6" eb="7">
      <t>トモナ</t>
    </rPh>
    <rPh sb="8" eb="10">
      <t>コウツウ</t>
    </rPh>
    <rPh sb="10" eb="12">
      <t>ユウドウ</t>
    </rPh>
    <rPh sb="12" eb="13">
      <t>イン</t>
    </rPh>
    <rPh sb="14" eb="16">
      <t>ケイジョウ</t>
    </rPh>
    <rPh sb="18" eb="20">
      <t>ザンド</t>
    </rPh>
    <rPh sb="20" eb="22">
      <t>ウンパン</t>
    </rPh>
    <rPh sb="22" eb="24">
      <t>キョリ</t>
    </rPh>
    <rPh sb="25" eb="27">
      <t>ヘンコウ</t>
    </rPh>
    <phoneticPr fontId="3"/>
  </si>
  <si>
    <t>件数</t>
    <rPh sb="0" eb="2">
      <t>ケンスウ</t>
    </rPh>
    <phoneticPr fontId="3"/>
  </si>
  <si>
    <t>件</t>
    <rPh sb="0" eb="1">
      <t>ケン</t>
    </rPh>
    <phoneticPr fontId="3"/>
  </si>
  <si>
    <t>整理
番号</t>
    <rPh sb="0" eb="2">
      <t>セイリ</t>
    </rPh>
    <rPh sb="3" eb="5">
      <t>バンゴウ</t>
    </rPh>
    <phoneticPr fontId="3"/>
  </si>
  <si>
    <t>事務所
協議日</t>
    <rPh sb="0" eb="2">
      <t>ジム</t>
    </rPh>
    <rPh sb="2" eb="3">
      <t>ショ</t>
    </rPh>
    <rPh sb="4" eb="6">
      <t>キョウギ</t>
    </rPh>
    <rPh sb="6" eb="7">
      <t>ヒ</t>
    </rPh>
    <phoneticPr fontId="3"/>
  </si>
  <si>
    <t>事務所
同意日</t>
    <rPh sb="0" eb="2">
      <t>ジム</t>
    </rPh>
    <rPh sb="2" eb="3">
      <t>ショ</t>
    </rPh>
    <rPh sb="4" eb="6">
      <t>ドウイ</t>
    </rPh>
    <rPh sb="6" eb="7">
      <t>ヒ</t>
    </rPh>
    <phoneticPr fontId="3"/>
  </si>
  <si>
    <t>事務所
同意時の条件</t>
    <rPh sb="0" eb="2">
      <t>ジム</t>
    </rPh>
    <rPh sb="2" eb="3">
      <t>ショ</t>
    </rPh>
    <rPh sb="4" eb="6">
      <t>ドウイ</t>
    </rPh>
    <rPh sb="6" eb="7">
      <t>ジ</t>
    </rPh>
    <rPh sb="8" eb="10">
      <t>ジョウケン</t>
    </rPh>
    <phoneticPr fontId="3"/>
  </si>
  <si>
    <t>平成</t>
    <rPh sb="0" eb="2">
      <t>ヘイセイ</t>
    </rPh>
    <phoneticPr fontId="3"/>
  </si>
  <si>
    <t>農業農村振興事務所】</t>
    <rPh sb="0" eb="2">
      <t>ノウギョウ</t>
    </rPh>
    <rPh sb="2" eb="4">
      <t>ノウソン</t>
    </rPh>
    <rPh sb="4" eb="6">
      <t>シンコウ</t>
    </rPh>
    <rPh sb="6" eb="8">
      <t>ジム</t>
    </rPh>
    <rPh sb="8" eb="9">
      <t>ショ</t>
    </rPh>
    <phoneticPr fontId="3"/>
  </si>
  <si>
    <t>記入例</t>
    <rPh sb="0" eb="2">
      <t>キニュウ</t>
    </rPh>
    <rPh sb="2" eb="3">
      <t>レイ</t>
    </rPh>
    <phoneticPr fontId="3"/>
  </si>
  <si>
    <t>〇〇市</t>
    <rPh sb="2" eb="3">
      <t>シ</t>
    </rPh>
    <phoneticPr fontId="4"/>
  </si>
  <si>
    <t>△△市</t>
    <rPh sb="2" eb="3">
      <t>シ</t>
    </rPh>
    <phoneticPr fontId="4"/>
  </si>
  <si>
    <t>特になし</t>
    <rPh sb="0" eb="1">
      <t>トク</t>
    </rPh>
    <phoneticPr fontId="3"/>
  </si>
  <si>
    <t>事務所
承認日</t>
    <rPh sb="0" eb="2">
      <t>ジム</t>
    </rPh>
    <rPh sb="2" eb="3">
      <t>ショ</t>
    </rPh>
    <rPh sb="4" eb="6">
      <t>ショウニン</t>
    </rPh>
    <rPh sb="6" eb="7">
      <t>ヒ</t>
    </rPh>
    <phoneticPr fontId="3"/>
  </si>
  <si>
    <t>事務所
承認時の条件</t>
    <rPh sb="0" eb="2">
      <t>ジム</t>
    </rPh>
    <rPh sb="2" eb="3">
      <t>ショ</t>
    </rPh>
    <rPh sb="4" eb="6">
      <t>ショウニン</t>
    </rPh>
    <rPh sb="6" eb="7">
      <t>ジ</t>
    </rPh>
    <rPh sb="8" eb="10">
      <t>ジョウケン</t>
    </rPh>
    <phoneticPr fontId="3"/>
  </si>
  <si>
    <t>農地</t>
    <rPh sb="0" eb="2">
      <t>ノウチ</t>
    </rPh>
    <phoneticPr fontId="3"/>
  </si>
  <si>
    <t>区分</t>
    <rPh sb="0" eb="2">
      <t>クブン</t>
    </rPh>
    <phoneticPr fontId="3"/>
  </si>
  <si>
    <t>農地、農業用施設被害集計表（暫定法関係）</t>
    <rPh sb="0" eb="2">
      <t>ノウチ</t>
    </rPh>
    <rPh sb="3" eb="6">
      <t>ノウギョウヨウ</t>
    </rPh>
    <rPh sb="6" eb="8">
      <t>シセツ</t>
    </rPh>
    <rPh sb="8" eb="10">
      <t>ヒガイ</t>
    </rPh>
    <rPh sb="10" eb="13">
      <t>シュウケイヒョウ</t>
    </rPh>
    <rPh sb="14" eb="16">
      <t>ザンテイ</t>
    </rPh>
    <rPh sb="16" eb="17">
      <t>ホウ</t>
    </rPh>
    <rPh sb="17" eb="19">
      <t>カンケイ</t>
    </rPh>
    <phoneticPr fontId="7"/>
  </si>
  <si>
    <t>（例：風水害の場合）</t>
    <rPh sb="1" eb="2">
      <t>レイ</t>
    </rPh>
    <rPh sb="3" eb="6">
      <t>フウスイガイ</t>
    </rPh>
    <rPh sb="7" eb="9">
      <t>バアイ</t>
    </rPh>
    <phoneticPr fontId="7"/>
  </si>
  <si>
    <t>　　都道府県名：滋賀県</t>
    <rPh sb="2" eb="4">
      <t>トドウ</t>
    </rPh>
    <rPh sb="4" eb="5">
      <t>フ</t>
    </rPh>
    <rPh sb="5" eb="6">
      <t>ケン</t>
    </rPh>
    <rPh sb="6" eb="7">
      <t>メイ</t>
    </rPh>
    <rPh sb="8" eb="10">
      <t>シガ</t>
    </rPh>
    <rPh sb="10" eb="11">
      <t>ケン</t>
    </rPh>
    <phoneticPr fontId="7"/>
  </si>
  <si>
    <t>災 害 名：○○前線豪雨</t>
    <rPh sb="0" eb="1">
      <t>ワザワ</t>
    </rPh>
    <rPh sb="2" eb="3">
      <t>ガイ</t>
    </rPh>
    <rPh sb="4" eb="5">
      <t>メイ</t>
    </rPh>
    <rPh sb="8" eb="10">
      <t>ゼンセン</t>
    </rPh>
    <rPh sb="10" eb="12">
      <t>ゴウウ</t>
    </rPh>
    <phoneticPr fontId="7"/>
  </si>
  <si>
    <t>今回災害の降雨量等</t>
    <rPh sb="0" eb="2">
      <t>コンカイ</t>
    </rPh>
    <rPh sb="2" eb="4">
      <t>サイガイ</t>
    </rPh>
    <rPh sb="5" eb="8">
      <t>コウウリョウ</t>
    </rPh>
    <rPh sb="8" eb="9">
      <t>トウ</t>
    </rPh>
    <phoneticPr fontId="7"/>
  </si>
  <si>
    <t>発生期間：○/○～○/○</t>
    <rPh sb="0" eb="2">
      <t>ハッセイ</t>
    </rPh>
    <rPh sb="2" eb="4">
      <t>キカン</t>
    </rPh>
    <phoneticPr fontId="7"/>
  </si>
  <si>
    <t>　観測所名：○○観測所</t>
    <rPh sb="1" eb="3">
      <t>カンソク</t>
    </rPh>
    <rPh sb="3" eb="4">
      <t>ジョ</t>
    </rPh>
    <rPh sb="4" eb="5">
      <t>メイ</t>
    </rPh>
    <rPh sb="8" eb="10">
      <t>カンソク</t>
    </rPh>
    <rPh sb="10" eb="11">
      <t>ジョ</t>
    </rPh>
    <phoneticPr fontId="7"/>
  </si>
  <si>
    <t>○○農業農村振興事務所</t>
    <rPh sb="2" eb="11">
      <t>ノ</t>
    </rPh>
    <phoneticPr fontId="7"/>
  </si>
  <si>
    <t>　日 雨 量：○日 ○○mm</t>
    <rPh sb="1" eb="2">
      <t>ニチ</t>
    </rPh>
    <rPh sb="3" eb="4">
      <t>アメ</t>
    </rPh>
    <rPh sb="5" eb="6">
      <t>リョウ</t>
    </rPh>
    <rPh sb="8" eb="9">
      <t>ニチ</t>
    </rPh>
    <phoneticPr fontId="7"/>
  </si>
  <si>
    <t>田園振興課</t>
    <rPh sb="0" eb="5">
      <t>デ</t>
    </rPh>
    <phoneticPr fontId="7"/>
  </si>
  <si>
    <t>　連続雨量：○～○日 ○○mm</t>
    <rPh sb="1" eb="3">
      <t>レンゾク</t>
    </rPh>
    <rPh sb="3" eb="5">
      <t>ウリョウ</t>
    </rPh>
    <rPh sb="9" eb="10">
      <t>ニチ</t>
    </rPh>
    <phoneticPr fontId="7"/>
  </si>
  <si>
    <t>職・氏名</t>
    <rPh sb="0" eb="1">
      <t>ショク</t>
    </rPh>
    <rPh sb="2" eb="4">
      <t>シメイ</t>
    </rPh>
    <phoneticPr fontId="7"/>
  </si>
  <si>
    <t>　風　　速：○○m/s</t>
    <rPh sb="1" eb="2">
      <t>フウ</t>
    </rPh>
    <rPh sb="4" eb="5">
      <t>ハヤシ</t>
    </rPh>
    <phoneticPr fontId="7"/>
  </si>
  <si>
    <t>　台風の中心示度：○○hPa</t>
    <rPh sb="1" eb="3">
      <t>タイフウ</t>
    </rPh>
    <rPh sb="4" eb="6">
      <t>チュウシン</t>
    </rPh>
    <rPh sb="6" eb="8">
      <t>シド</t>
    </rPh>
    <phoneticPr fontId="7"/>
  </si>
  <si>
    <t>○○　○○○○</t>
    <phoneticPr fontId="7"/>
  </si>
  <si>
    <t>単位：千円</t>
    <rPh sb="0" eb="2">
      <t>タンイ</t>
    </rPh>
    <rPh sb="3" eb="5">
      <t>センエン</t>
    </rPh>
    <phoneticPr fontId="7"/>
  </si>
  <si>
    <t>市　町　村　名</t>
    <rPh sb="0" eb="1">
      <t>シ</t>
    </rPh>
    <rPh sb="2" eb="3">
      <t>マチ</t>
    </rPh>
    <rPh sb="4" eb="5">
      <t>ムラ</t>
    </rPh>
    <rPh sb="6" eb="7">
      <t>メイ</t>
    </rPh>
    <phoneticPr fontId="7"/>
  </si>
  <si>
    <t>農　　　地</t>
    <rPh sb="0" eb="1">
      <t>ノウ</t>
    </rPh>
    <rPh sb="4" eb="5">
      <t>チ</t>
    </rPh>
    <phoneticPr fontId="7"/>
  </si>
  <si>
    <t>農 業 用 施 設</t>
    <rPh sb="0" eb="1">
      <t>ノウ</t>
    </rPh>
    <rPh sb="2" eb="3">
      <t>ギョウ</t>
    </rPh>
    <rPh sb="4" eb="5">
      <t>ヨウ</t>
    </rPh>
    <rPh sb="6" eb="7">
      <t>シ</t>
    </rPh>
    <rPh sb="8" eb="9">
      <t>セツ</t>
    </rPh>
    <phoneticPr fontId="7"/>
  </si>
  <si>
    <t>合　　　計</t>
    <rPh sb="0" eb="1">
      <t>ゴウ</t>
    </rPh>
    <rPh sb="4" eb="5">
      <t>ケイ</t>
    </rPh>
    <phoneticPr fontId="7"/>
  </si>
  <si>
    <t>農　業　用　施　設　内　訳</t>
    <rPh sb="0" eb="1">
      <t>ノウ</t>
    </rPh>
    <rPh sb="2" eb="3">
      <t>ギョウ</t>
    </rPh>
    <rPh sb="4" eb="5">
      <t>ヨウ</t>
    </rPh>
    <rPh sb="6" eb="7">
      <t>シ</t>
    </rPh>
    <rPh sb="8" eb="9">
      <t>セツ</t>
    </rPh>
    <rPh sb="10" eb="11">
      <t>ナイ</t>
    </rPh>
    <rPh sb="12" eb="13">
      <t>ヤク</t>
    </rPh>
    <phoneticPr fontId="7"/>
  </si>
  <si>
    <t>た　め　池</t>
    <rPh sb="4" eb="5">
      <t>イケ</t>
    </rPh>
    <phoneticPr fontId="7"/>
  </si>
  <si>
    <t>頭　首　工</t>
    <rPh sb="0" eb="1">
      <t>アタマ</t>
    </rPh>
    <rPh sb="2" eb="3">
      <t>クビ</t>
    </rPh>
    <rPh sb="4" eb="5">
      <t>コウ</t>
    </rPh>
    <phoneticPr fontId="7"/>
  </si>
  <si>
    <t>水　　路</t>
    <rPh sb="0" eb="1">
      <t>ミズ</t>
    </rPh>
    <rPh sb="3" eb="4">
      <t>ロ</t>
    </rPh>
    <phoneticPr fontId="7"/>
  </si>
  <si>
    <t>揚　水　機</t>
    <rPh sb="0" eb="1">
      <t>ヨウ</t>
    </rPh>
    <rPh sb="2" eb="3">
      <t>ミズ</t>
    </rPh>
    <rPh sb="4" eb="5">
      <t>キ</t>
    </rPh>
    <phoneticPr fontId="7"/>
  </si>
  <si>
    <t>堤　　防</t>
    <rPh sb="0" eb="1">
      <t>ツツミ</t>
    </rPh>
    <rPh sb="3" eb="4">
      <t>ボウ</t>
    </rPh>
    <phoneticPr fontId="7"/>
  </si>
  <si>
    <t>道　　路</t>
    <rPh sb="0" eb="1">
      <t>ミチ</t>
    </rPh>
    <rPh sb="3" eb="4">
      <t>ロ</t>
    </rPh>
    <phoneticPr fontId="7"/>
  </si>
  <si>
    <t>橋　　梁</t>
    <rPh sb="0" eb="1">
      <t>ハシ</t>
    </rPh>
    <rPh sb="3" eb="4">
      <t>ハリ</t>
    </rPh>
    <phoneticPr fontId="7"/>
  </si>
  <si>
    <t>農地保全施設</t>
    <rPh sb="0" eb="2">
      <t>ノウチ</t>
    </rPh>
    <rPh sb="2" eb="4">
      <t>ホゼン</t>
    </rPh>
    <rPh sb="4" eb="6">
      <t>シセツ</t>
    </rPh>
    <phoneticPr fontId="7"/>
  </si>
  <si>
    <t>備　　考</t>
    <rPh sb="0" eb="1">
      <t>ソナエ</t>
    </rPh>
    <rPh sb="3" eb="4">
      <t>コウ</t>
    </rPh>
    <phoneticPr fontId="7"/>
  </si>
  <si>
    <t>現市町村</t>
    <rPh sb="0" eb="1">
      <t>ゲン</t>
    </rPh>
    <rPh sb="1" eb="4">
      <t>シチョウソン</t>
    </rPh>
    <phoneticPr fontId="7"/>
  </si>
  <si>
    <t>旧市町村</t>
    <rPh sb="0" eb="1">
      <t>キュウ</t>
    </rPh>
    <rPh sb="1" eb="4">
      <t>シチョウソン</t>
    </rPh>
    <phoneticPr fontId="7"/>
  </si>
  <si>
    <t>箇所数</t>
    <rPh sb="0" eb="2">
      <t>カショ</t>
    </rPh>
    <rPh sb="2" eb="3">
      <t>スウ</t>
    </rPh>
    <phoneticPr fontId="7"/>
  </si>
  <si>
    <t>面積ha</t>
    <rPh sb="0" eb="2">
      <t>メンセキ</t>
    </rPh>
    <phoneticPr fontId="7"/>
  </si>
  <si>
    <t>被害額</t>
    <rPh sb="0" eb="3">
      <t>ヒガイガク</t>
    </rPh>
    <phoneticPr fontId="7"/>
  </si>
  <si>
    <t>○○市</t>
    <rPh sb="2" eb="3">
      <t>シ</t>
    </rPh>
    <phoneticPr fontId="7"/>
  </si>
  <si>
    <t>旧○○市</t>
    <rPh sb="0" eb="1">
      <t>キュウ</t>
    </rPh>
    <rPh sb="3" eb="4">
      <t>シ</t>
    </rPh>
    <phoneticPr fontId="7"/>
  </si>
  <si>
    <t>旧○○町</t>
    <rPh sb="0" eb="1">
      <t>キュウ</t>
    </rPh>
    <rPh sb="3" eb="4">
      <t>マチ</t>
    </rPh>
    <phoneticPr fontId="7"/>
  </si>
  <si>
    <t>旧○○村</t>
    <rPh sb="0" eb="1">
      <t>キュウ</t>
    </rPh>
    <rPh sb="3" eb="4">
      <t>ムラ</t>
    </rPh>
    <phoneticPr fontId="7"/>
  </si>
  <si>
    <t>○○町</t>
    <rPh sb="2" eb="3">
      <t>マチ</t>
    </rPh>
    <phoneticPr fontId="7"/>
  </si>
  <si>
    <t>　※旧市町村：「市町村の合併の特例等に関する法律 第19条」に該当する合併前の市町村名を記入する。</t>
    <rPh sb="2" eb="3">
      <t>キュウ</t>
    </rPh>
    <rPh sb="3" eb="6">
      <t>シチョウソン</t>
    </rPh>
    <rPh sb="8" eb="11">
      <t>シチョウソン</t>
    </rPh>
    <rPh sb="12" eb="14">
      <t>ガッペイ</t>
    </rPh>
    <rPh sb="15" eb="18">
      <t>トクレイナド</t>
    </rPh>
    <rPh sb="19" eb="20">
      <t>カン</t>
    </rPh>
    <rPh sb="22" eb="24">
      <t>ホウリツ</t>
    </rPh>
    <rPh sb="25" eb="26">
      <t>ダイ</t>
    </rPh>
    <rPh sb="28" eb="29">
      <t>ジョウ</t>
    </rPh>
    <rPh sb="31" eb="33">
      <t>ガイトウ</t>
    </rPh>
    <rPh sb="35" eb="37">
      <t>ガッペイ</t>
    </rPh>
    <rPh sb="37" eb="38">
      <t>マエ</t>
    </rPh>
    <rPh sb="39" eb="42">
      <t>シチョウソン</t>
    </rPh>
    <rPh sb="42" eb="43">
      <t>メイ</t>
    </rPh>
    <rPh sb="44" eb="46">
      <t>キニュウ</t>
    </rPh>
    <phoneticPr fontId="7"/>
  </si>
  <si>
    <t>　※今回災害の降雨量等：当該災害発生期間中で当該都道府県における被災のあった箇所のうち最大値を記入する。また、地震災害では最大震度、ﾏｸﾞﾆﾁｭｰﾄﾞ等を記載する等、災害事象に応じて適宜項目を変更する。</t>
    <rPh sb="2" eb="4">
      <t>コンカイ</t>
    </rPh>
    <rPh sb="4" eb="6">
      <t>サイガイ</t>
    </rPh>
    <rPh sb="7" eb="9">
      <t>コウウ</t>
    </rPh>
    <rPh sb="9" eb="10">
      <t>リョウ</t>
    </rPh>
    <rPh sb="10" eb="11">
      <t>トウ</t>
    </rPh>
    <rPh sb="12" eb="14">
      <t>トウガイ</t>
    </rPh>
    <rPh sb="14" eb="16">
      <t>サイガイ</t>
    </rPh>
    <rPh sb="16" eb="18">
      <t>ハッセイ</t>
    </rPh>
    <rPh sb="18" eb="21">
      <t>キカンチュウ</t>
    </rPh>
    <rPh sb="22" eb="24">
      <t>トウガイ</t>
    </rPh>
    <rPh sb="24" eb="28">
      <t>トドウフケン</t>
    </rPh>
    <rPh sb="32" eb="34">
      <t>ヒサイ</t>
    </rPh>
    <rPh sb="38" eb="40">
      <t>カショ</t>
    </rPh>
    <rPh sb="43" eb="46">
      <t>サイダイチ</t>
    </rPh>
    <rPh sb="47" eb="49">
      <t>キニュウ</t>
    </rPh>
    <rPh sb="55" eb="57">
      <t>ジシン</t>
    </rPh>
    <rPh sb="57" eb="59">
      <t>サイガイ</t>
    </rPh>
    <rPh sb="61" eb="63">
      <t>サイダイ</t>
    </rPh>
    <rPh sb="63" eb="65">
      <t>シンド</t>
    </rPh>
    <rPh sb="75" eb="76">
      <t>トウ</t>
    </rPh>
    <rPh sb="77" eb="79">
      <t>キサイ</t>
    </rPh>
    <rPh sb="81" eb="82">
      <t>トウ</t>
    </rPh>
    <rPh sb="83" eb="85">
      <t>サイガイ</t>
    </rPh>
    <rPh sb="85" eb="87">
      <t>ジショウ</t>
    </rPh>
    <rPh sb="88" eb="89">
      <t>オウ</t>
    </rPh>
    <rPh sb="91" eb="93">
      <t>テキギ</t>
    </rPh>
    <rPh sb="93" eb="95">
      <t>コウモク</t>
    </rPh>
    <rPh sb="96" eb="98">
      <t>ヘンコウ</t>
    </rPh>
    <phoneticPr fontId="7"/>
  </si>
  <si>
    <t>　※市町村毎の「今回災害の雨量等」については別葉にて提出願います。</t>
    <rPh sb="2" eb="5">
      <t>シチョウソン</t>
    </rPh>
    <rPh sb="5" eb="6">
      <t>ゴト</t>
    </rPh>
    <rPh sb="8" eb="10">
      <t>コンカイ</t>
    </rPh>
    <rPh sb="10" eb="12">
      <t>サイガイ</t>
    </rPh>
    <rPh sb="13" eb="15">
      <t>ウリョウ</t>
    </rPh>
    <rPh sb="15" eb="16">
      <t>トウ</t>
    </rPh>
    <rPh sb="22" eb="23">
      <t>ベツ</t>
    </rPh>
    <rPh sb="23" eb="24">
      <t>ハ</t>
    </rPh>
    <rPh sb="26" eb="28">
      <t>テイシュツ</t>
    </rPh>
    <rPh sb="28" eb="29">
      <t>ネガ</t>
    </rPh>
    <phoneticPr fontId="7"/>
  </si>
  <si>
    <t>報告者</t>
    <rPh sb="0" eb="2">
      <t>ホウコク</t>
    </rPh>
    <rPh sb="2" eb="3">
      <t>シャ</t>
    </rPh>
    <phoneticPr fontId="7"/>
  </si>
  <si>
    <t>今　　　回　　　災　　　害　　　の　　　雨　　　量　　　等</t>
    <rPh sb="0" eb="1">
      <t>イマ</t>
    </rPh>
    <rPh sb="4" eb="5">
      <t>カイ</t>
    </rPh>
    <rPh sb="8" eb="9">
      <t>ワザワ</t>
    </rPh>
    <rPh sb="12" eb="13">
      <t>ガイ</t>
    </rPh>
    <rPh sb="20" eb="21">
      <t>アメ</t>
    </rPh>
    <rPh sb="24" eb="25">
      <t>リョウ</t>
    </rPh>
    <rPh sb="28" eb="29">
      <t>トウ</t>
    </rPh>
    <phoneticPr fontId="7"/>
  </si>
  <si>
    <t>降　雨　・　旱　天　日　数　・　風　速</t>
    <rPh sb="0" eb="1">
      <t>タカシ</t>
    </rPh>
    <rPh sb="2" eb="3">
      <t>アメ</t>
    </rPh>
    <rPh sb="6" eb="7">
      <t>ヒデリ</t>
    </rPh>
    <rPh sb="8" eb="9">
      <t>テン</t>
    </rPh>
    <rPh sb="10" eb="11">
      <t>ヒ</t>
    </rPh>
    <rPh sb="12" eb="13">
      <t>カズ</t>
    </rPh>
    <rPh sb="16" eb="17">
      <t>フウ</t>
    </rPh>
    <rPh sb="18" eb="19">
      <t>ハヤシ</t>
    </rPh>
    <phoneticPr fontId="7"/>
  </si>
  <si>
    <t>洪　　　　　水</t>
    <rPh sb="0" eb="1">
      <t>コウ</t>
    </rPh>
    <rPh sb="6" eb="7">
      <t>ミズ</t>
    </rPh>
    <phoneticPr fontId="7"/>
  </si>
  <si>
    <t>最大２４時間雨量・最大１時間雨量</t>
    <rPh sb="0" eb="2">
      <t>サイダイ</t>
    </rPh>
    <rPh sb="4" eb="6">
      <t>ジカン</t>
    </rPh>
    <rPh sb="6" eb="8">
      <t>ウリョウ</t>
    </rPh>
    <rPh sb="9" eb="11">
      <t>サイダイ</t>
    </rPh>
    <rPh sb="12" eb="14">
      <t>ジカン</t>
    </rPh>
    <rPh sb="14" eb="16">
      <t>ウリョウ</t>
    </rPh>
    <phoneticPr fontId="7"/>
  </si>
  <si>
    <t>連続旱天日数・最大風速</t>
    <rPh sb="0" eb="2">
      <t>レンゾク</t>
    </rPh>
    <rPh sb="2" eb="4">
      <t>カンテン</t>
    </rPh>
    <rPh sb="4" eb="6">
      <t>ニッスウ</t>
    </rPh>
    <rPh sb="7" eb="9">
      <t>サイダイ</t>
    </rPh>
    <rPh sb="9" eb="11">
      <t>フウソク</t>
    </rPh>
    <phoneticPr fontId="7"/>
  </si>
  <si>
    <t>河川水位</t>
    <rPh sb="0" eb="2">
      <t>カセン</t>
    </rPh>
    <rPh sb="2" eb="4">
      <t>スイイ</t>
    </rPh>
    <phoneticPr fontId="7"/>
  </si>
  <si>
    <t>（自）月</t>
    <rPh sb="1" eb="2">
      <t>ジ</t>
    </rPh>
    <rPh sb="3" eb="4">
      <t>ツキ</t>
    </rPh>
    <phoneticPr fontId="7"/>
  </si>
  <si>
    <t>日</t>
    <rPh sb="0" eb="1">
      <t>ヒ</t>
    </rPh>
    <phoneticPr fontId="7"/>
  </si>
  <si>
    <t>時</t>
    <rPh sb="0" eb="1">
      <t>トキ</t>
    </rPh>
    <phoneticPr fontId="7"/>
  </si>
  <si>
    <t>雨量</t>
    <rPh sb="0" eb="2">
      <t>ウリョウ</t>
    </rPh>
    <phoneticPr fontId="7"/>
  </si>
  <si>
    <t>旱天日数</t>
    <rPh sb="0" eb="2">
      <t>カンテン</t>
    </rPh>
    <rPh sb="2" eb="4">
      <t>ニッスウ</t>
    </rPh>
    <phoneticPr fontId="7"/>
  </si>
  <si>
    <t>月</t>
    <rPh sb="0" eb="1">
      <t>ツキ</t>
    </rPh>
    <phoneticPr fontId="7"/>
  </si>
  <si>
    <t>時間</t>
    <rPh sb="0" eb="2">
      <t>ジカン</t>
    </rPh>
    <phoneticPr fontId="7"/>
  </si>
  <si>
    <t>水位（ｍ）</t>
    <rPh sb="0" eb="2">
      <t>スイイ</t>
    </rPh>
    <phoneticPr fontId="7"/>
  </si>
  <si>
    <t>警戒水位（ｍ）</t>
    <rPh sb="0" eb="2">
      <t>ケイカイ</t>
    </rPh>
    <rPh sb="2" eb="4">
      <t>スイイ</t>
    </rPh>
    <phoneticPr fontId="7"/>
  </si>
  <si>
    <t>（至）月</t>
    <rPh sb="1" eb="2">
      <t>イタ</t>
    </rPh>
    <rPh sb="3" eb="4">
      <t>ツキ</t>
    </rPh>
    <phoneticPr fontId="7"/>
  </si>
  <si>
    <t>（mm）</t>
    <phoneticPr fontId="7"/>
  </si>
  <si>
    <t>最大風速</t>
    <rPh sb="0" eb="2">
      <t>サイダイ</t>
    </rPh>
    <rPh sb="2" eb="4">
      <t>フウソク</t>
    </rPh>
    <phoneticPr fontId="7"/>
  </si>
  <si>
    <t>○○○</t>
    <phoneticPr fontId="7"/>
  </si>
  <si>
    <t>旱天</t>
    <rPh sb="0" eb="2">
      <t>カンテン</t>
    </rPh>
    <phoneticPr fontId="7"/>
  </si>
  <si>
    <t>風速</t>
    <rPh sb="0" eb="2">
      <t>フウソク</t>
    </rPh>
    <phoneticPr fontId="7"/>
  </si>
  <si>
    <t>備考</t>
    <rPh sb="0" eb="2">
      <t>ビコウ</t>
    </rPh>
    <phoneticPr fontId="3"/>
  </si>
  <si>
    <t>採択条項</t>
    <rPh sb="0" eb="2">
      <t>サイタク</t>
    </rPh>
    <rPh sb="2" eb="4">
      <t>ジョウコウ</t>
    </rPh>
    <phoneticPr fontId="3"/>
  </si>
  <si>
    <t>投棄
量等</t>
    <rPh sb="0" eb="2">
      <t>トウキ</t>
    </rPh>
    <rPh sb="3" eb="4">
      <t>リョウ</t>
    </rPh>
    <rPh sb="4" eb="5">
      <t>トウ</t>
    </rPh>
    <phoneticPr fontId="3"/>
  </si>
  <si>
    <t>別紙4</t>
    <rPh sb="0" eb="2">
      <t>ベッシ</t>
    </rPh>
    <phoneticPr fontId="3"/>
  </si>
  <si>
    <t>被　害　報　告　書</t>
    <phoneticPr fontId="7"/>
  </si>
  <si>
    <t>　　　　　　</t>
  </si>
  <si>
    <t xml:space="preserve">                               </t>
  </si>
  <si>
    <t>号</t>
    <rPh sb="0" eb="1">
      <t>ゴウ</t>
    </rPh>
    <phoneticPr fontId="7"/>
  </si>
  <si>
    <t xml:space="preserve">   　</t>
  </si>
  <si>
    <t xml:space="preserve">   </t>
  </si>
  <si>
    <t xml:space="preserve">       </t>
  </si>
  <si>
    <t>月</t>
    <rPh sb="0" eb="1">
      <t>ゲツ</t>
    </rPh>
    <phoneticPr fontId="3"/>
  </si>
  <si>
    <t>年</t>
    <rPh sb="0" eb="1">
      <t>ネン</t>
    </rPh>
    <phoneticPr fontId="3"/>
  </si>
  <si>
    <t>第</t>
    <phoneticPr fontId="7"/>
  </si>
  <si>
    <t>　　滋賀県知事</t>
    <rPh sb="2" eb="5">
      <t>シガケン</t>
    </rPh>
    <rPh sb="5" eb="7">
      <t>チジ</t>
    </rPh>
    <phoneticPr fontId="7"/>
  </si>
  <si>
    <t>記</t>
    <rPh sb="0" eb="1">
      <t>キ</t>
    </rPh>
    <phoneticPr fontId="3"/>
  </si>
  <si>
    <t>事業主体名</t>
    <rPh sb="0" eb="2">
      <t>ジギョウ</t>
    </rPh>
    <rPh sb="2" eb="4">
      <t>シュタイ</t>
    </rPh>
    <rPh sb="4" eb="5">
      <t>メイ</t>
    </rPh>
    <phoneticPr fontId="3"/>
  </si>
  <si>
    <t>代表者名</t>
    <rPh sb="0" eb="3">
      <t>ダイヒョウシャ</t>
    </rPh>
    <rPh sb="3" eb="4">
      <t>メイ</t>
    </rPh>
    <phoneticPr fontId="3"/>
  </si>
  <si>
    <t>住　　　　所</t>
    <rPh sb="0" eb="1">
      <t>ジュウ</t>
    </rPh>
    <rPh sb="5" eb="6">
      <t>ショ</t>
    </rPh>
    <phoneticPr fontId="3"/>
  </si>
  <si>
    <t>　　　記</t>
    <rPh sb="3" eb="4">
      <t>キ</t>
    </rPh>
    <phoneticPr fontId="3"/>
  </si>
  <si>
    <t>平成　　　年災害復旧事業中止（廃止）申請書</t>
    <rPh sb="0" eb="2">
      <t>ヘイセイ</t>
    </rPh>
    <rPh sb="5" eb="6">
      <t>ネン</t>
    </rPh>
    <rPh sb="6" eb="8">
      <t>サイガイ</t>
    </rPh>
    <rPh sb="8" eb="10">
      <t>フッキュウ</t>
    </rPh>
    <rPh sb="10" eb="12">
      <t>ジギョウ</t>
    </rPh>
    <rPh sb="12" eb="14">
      <t>チュウシ</t>
    </rPh>
    <rPh sb="15" eb="17">
      <t>ハイシ</t>
    </rPh>
    <rPh sb="18" eb="21">
      <t>シンセイショ</t>
    </rPh>
    <phoneticPr fontId="7"/>
  </si>
  <si>
    <t>総事業費</t>
    <rPh sb="0" eb="1">
      <t>ソウ</t>
    </rPh>
    <rPh sb="1" eb="3">
      <t>ジギョウ</t>
    </rPh>
    <rPh sb="3" eb="4">
      <t>ヒ</t>
    </rPh>
    <phoneticPr fontId="3"/>
  </si>
  <si>
    <t>中止（廃止）の理由</t>
    <rPh sb="0" eb="2">
      <t>チュウシ</t>
    </rPh>
    <rPh sb="3" eb="5">
      <t>ハイシ</t>
    </rPh>
    <rPh sb="7" eb="9">
      <t>リユウ</t>
    </rPh>
    <phoneticPr fontId="3"/>
  </si>
  <si>
    <t>1．　災害名　</t>
    <phoneticPr fontId="3"/>
  </si>
  <si>
    <t>2．　地区および箇所番号、工種</t>
    <phoneticPr fontId="3"/>
  </si>
  <si>
    <t>（</t>
    <phoneticPr fontId="3"/>
  </si>
  <si>
    <t>様式1</t>
    <rPh sb="0" eb="2">
      <t>ヨウシキ</t>
    </rPh>
    <phoneticPr fontId="3"/>
  </si>
  <si>
    <t>3．農地および農業施設以外の主な被害</t>
    <phoneticPr fontId="3"/>
  </si>
  <si>
    <t>2．降雨量観測量　　　　　　　　　　　　　　　　　　　　　　　　　　　　　　　　　　　　　　　　　　　　　　　　　　　　　　　　</t>
    <phoneticPr fontId="3"/>
  </si>
  <si>
    <t>1．被害箇所一覧表　　　　　　　　　　　　　　　　　　　　　　　　　　　　　　　　　　　　</t>
    <rPh sb="2" eb="4">
      <t>ヒガイ</t>
    </rPh>
    <rPh sb="4" eb="6">
      <t>カショ</t>
    </rPh>
    <rPh sb="6" eb="8">
      <t>イチラン</t>
    </rPh>
    <rPh sb="8" eb="9">
      <t>ヒョウ</t>
    </rPh>
    <phoneticPr fontId="7"/>
  </si>
  <si>
    <t>（別紙1）　　　　　　　　　　　</t>
    <phoneticPr fontId="3"/>
  </si>
  <si>
    <t>（別紙2）　　　　　　　　</t>
    <phoneticPr fontId="3"/>
  </si>
  <si>
    <t>（別紙3）　）</t>
    <phoneticPr fontId="3"/>
  </si>
  <si>
    <t>被害箇所一覧表</t>
    <phoneticPr fontId="3"/>
  </si>
  <si>
    <t>様式2</t>
    <rPh sb="0" eb="2">
      <t>ヨウシキ</t>
    </rPh>
    <phoneticPr fontId="3"/>
  </si>
  <si>
    <t>※「農地」、「農業用施設」別に集計すること。</t>
    <rPh sb="2" eb="4">
      <t>ノウチ</t>
    </rPh>
    <rPh sb="7" eb="10">
      <t>ノウギョウヨウ</t>
    </rPh>
    <rPh sb="10" eb="12">
      <t>シセツ</t>
    </rPh>
    <rPh sb="13" eb="14">
      <t>ベツ</t>
    </rPh>
    <rPh sb="15" eb="17">
      <t>シュウケイ</t>
    </rPh>
    <phoneticPr fontId="3"/>
  </si>
  <si>
    <t>【　農地・農業用施設　】</t>
    <rPh sb="2" eb="4">
      <t>ノウチ</t>
    </rPh>
    <rPh sb="5" eb="8">
      <t>ノウギョウヨウ</t>
    </rPh>
    <rPh sb="8" eb="10">
      <t>シセツ</t>
    </rPh>
    <phoneticPr fontId="3"/>
  </si>
  <si>
    <t>記</t>
    <rPh sb="0" eb="1">
      <t>キ</t>
    </rPh>
    <phoneticPr fontId="3"/>
  </si>
  <si>
    <t>様式３</t>
    <rPh sb="0" eb="2">
      <t>ヨウシキ</t>
    </rPh>
    <phoneticPr fontId="3"/>
  </si>
  <si>
    <t>別紙1</t>
    <phoneticPr fontId="3"/>
  </si>
  <si>
    <t>【　農地　・　農業用施設　】</t>
    <phoneticPr fontId="3"/>
  </si>
  <si>
    <t>別紙2</t>
    <phoneticPr fontId="3"/>
  </si>
  <si>
    <t>（注）１．日雨量は最大24時間雨量、時間雨量は最大時間雨量を記入すること。</t>
    <rPh sb="1" eb="2">
      <t>チュウ</t>
    </rPh>
    <rPh sb="5" eb="6">
      <t>ニチ</t>
    </rPh>
    <rPh sb="6" eb="8">
      <t>ウリョウ</t>
    </rPh>
    <rPh sb="9" eb="11">
      <t>サイダイ</t>
    </rPh>
    <rPh sb="13" eb="15">
      <t>ジカン</t>
    </rPh>
    <rPh sb="15" eb="17">
      <t>ウリョウ</t>
    </rPh>
    <rPh sb="18" eb="20">
      <t>ジカン</t>
    </rPh>
    <rPh sb="20" eb="22">
      <t>ウリョウ</t>
    </rPh>
    <rPh sb="23" eb="25">
      <t>サイダイ</t>
    </rPh>
    <rPh sb="25" eb="27">
      <t>ジカン</t>
    </rPh>
    <rPh sb="27" eb="29">
      <t>ウリョウ</t>
    </rPh>
    <rPh sb="30" eb="32">
      <t>キニュウ</t>
    </rPh>
    <phoneticPr fontId="3"/>
  </si>
  <si>
    <t>　　　２．日雨量・時間雨量とも上段に日・時を記入すること。</t>
    <rPh sb="5" eb="6">
      <t>ニチ</t>
    </rPh>
    <rPh sb="6" eb="8">
      <t>ウリョウ</t>
    </rPh>
    <rPh sb="9" eb="11">
      <t>ジカン</t>
    </rPh>
    <rPh sb="11" eb="13">
      <t>ウリョウ</t>
    </rPh>
    <rPh sb="15" eb="17">
      <t>ジョウダン</t>
    </rPh>
    <rPh sb="18" eb="19">
      <t>ヒ</t>
    </rPh>
    <rPh sb="20" eb="21">
      <t>トキ</t>
    </rPh>
    <rPh sb="22" eb="24">
      <t>キニュウ</t>
    </rPh>
    <phoneticPr fontId="3"/>
  </si>
  <si>
    <t>７日の３時</t>
    <rPh sb="1" eb="2">
      <t>ニチ</t>
    </rPh>
    <rPh sb="4" eb="5">
      <t>ジ</t>
    </rPh>
    <phoneticPr fontId="3"/>
  </si>
  <si>
    <t>８日の３時</t>
    <rPh sb="1" eb="2">
      <t>ニチ</t>
    </rPh>
    <rPh sb="4" eb="5">
      <t>ジ</t>
    </rPh>
    <phoneticPr fontId="3"/>
  </si>
  <si>
    <t>例　７．３～８．３　、　</t>
    <rPh sb="0" eb="1">
      <t>レイ</t>
    </rPh>
    <phoneticPr fontId="3"/>
  </si>
  <si>
    <t>別紙3</t>
    <rPh sb="0" eb="2">
      <t>ベッシ</t>
    </rPh>
    <phoneticPr fontId="3"/>
  </si>
  <si>
    <t>平成26年発生団体営災害復旧事業</t>
    <rPh sb="0" eb="2">
      <t>ヘイセイ</t>
    </rPh>
    <rPh sb="4" eb="5">
      <t>ネン</t>
    </rPh>
    <rPh sb="5" eb="7">
      <t>ハッセイ</t>
    </rPh>
    <rPh sb="7" eb="9">
      <t>ダンタイ</t>
    </rPh>
    <rPh sb="9" eb="10">
      <t>エイ</t>
    </rPh>
    <rPh sb="10" eb="12">
      <t>サイガイ</t>
    </rPh>
    <rPh sb="12" eb="14">
      <t>フッキュウ</t>
    </rPh>
    <rPh sb="14" eb="16">
      <t>ジギョウ</t>
    </rPh>
    <phoneticPr fontId="31"/>
  </si>
  <si>
    <t>検査</t>
    <rPh sb="0" eb="2">
      <t>ケンサ</t>
    </rPh>
    <phoneticPr fontId="31"/>
  </si>
  <si>
    <t>復命書</t>
    <rPh sb="0" eb="2">
      <t>フクメイ</t>
    </rPh>
    <rPh sb="2" eb="3">
      <t>ショ</t>
    </rPh>
    <phoneticPr fontId="31"/>
  </si>
  <si>
    <t>調査</t>
    <rPh sb="0" eb="2">
      <t>チョウサ</t>
    </rPh>
    <phoneticPr fontId="31"/>
  </si>
  <si>
    <t>地区箇所
番　　号</t>
    <rPh sb="0" eb="2">
      <t>チク</t>
    </rPh>
    <rPh sb="2" eb="4">
      <t>カショ</t>
    </rPh>
    <rPh sb="5" eb="6">
      <t>バン</t>
    </rPh>
    <rPh sb="8" eb="9">
      <t>ゴウ</t>
    </rPh>
    <phoneticPr fontId="31"/>
  </si>
  <si>
    <t>工　種</t>
    <rPh sb="0" eb="1">
      <t>コウ</t>
    </rPh>
    <rPh sb="2" eb="3">
      <t>シュ</t>
    </rPh>
    <phoneticPr fontId="31"/>
  </si>
  <si>
    <t>ため池</t>
    <rPh sb="2" eb="3">
      <t>イケ</t>
    </rPh>
    <phoneticPr fontId="31"/>
  </si>
  <si>
    <t>施　行
場　所</t>
    <rPh sb="0" eb="1">
      <t>シ</t>
    </rPh>
    <rPh sb="2" eb="3">
      <t>ギョウ</t>
    </rPh>
    <rPh sb="4" eb="5">
      <t>バ</t>
    </rPh>
    <rPh sb="6" eb="7">
      <t>ショ</t>
    </rPh>
    <phoneticPr fontId="31"/>
  </si>
  <si>
    <t>事　業
主　体</t>
    <rPh sb="0" eb="1">
      <t>コト</t>
    </rPh>
    <rPh sb="2" eb="3">
      <t>ギョウ</t>
    </rPh>
    <rPh sb="4" eb="5">
      <t>シュ</t>
    </rPh>
    <rPh sb="6" eb="7">
      <t>カラダ</t>
    </rPh>
    <phoneticPr fontId="31"/>
  </si>
  <si>
    <t>査定額</t>
    <rPh sb="0" eb="2">
      <t>サテイ</t>
    </rPh>
    <rPh sb="2" eb="3">
      <t>ガク</t>
    </rPh>
    <phoneticPr fontId="31"/>
  </si>
  <si>
    <t>本年度割当内示年月日</t>
    <rPh sb="0" eb="3">
      <t>ホンネンド</t>
    </rPh>
    <rPh sb="3" eb="4">
      <t>ワ</t>
    </rPh>
    <rPh sb="4" eb="5">
      <t>ア</t>
    </rPh>
    <rPh sb="5" eb="7">
      <t>ナイジ</t>
    </rPh>
    <rPh sb="7" eb="10">
      <t>ネンガッピ</t>
    </rPh>
    <phoneticPr fontId="31"/>
  </si>
  <si>
    <t>実施設計額</t>
    <rPh sb="0" eb="2">
      <t>ジッシ</t>
    </rPh>
    <rPh sb="2" eb="4">
      <t>セッケイ</t>
    </rPh>
    <rPh sb="4" eb="5">
      <t>ガク</t>
    </rPh>
    <phoneticPr fontId="31"/>
  </si>
  <si>
    <t>補助金交付申請年月日</t>
    <rPh sb="0" eb="3">
      <t>ホジョキン</t>
    </rPh>
    <rPh sb="3" eb="5">
      <t>コウフ</t>
    </rPh>
    <rPh sb="5" eb="7">
      <t>シンセイ</t>
    </rPh>
    <rPh sb="7" eb="10">
      <t>ネンガッピ</t>
    </rPh>
    <phoneticPr fontId="31"/>
  </si>
  <si>
    <t>指令前着手承認年月日及び番号</t>
    <rPh sb="0" eb="2">
      <t>シレイ</t>
    </rPh>
    <rPh sb="2" eb="3">
      <t>マエ</t>
    </rPh>
    <rPh sb="3" eb="5">
      <t>チャクシュ</t>
    </rPh>
    <rPh sb="5" eb="7">
      <t>ショウニン</t>
    </rPh>
    <rPh sb="7" eb="10">
      <t>ネンガッピ</t>
    </rPh>
    <rPh sb="10" eb="11">
      <t>オヨ</t>
    </rPh>
    <rPh sb="12" eb="14">
      <t>バンゴウ</t>
    </rPh>
    <phoneticPr fontId="31"/>
  </si>
  <si>
    <t>補助金交付指令年月日
及　 び 　番 　号</t>
    <rPh sb="0" eb="3">
      <t>ホジョキン</t>
    </rPh>
    <rPh sb="3" eb="5">
      <t>コウフ</t>
    </rPh>
    <rPh sb="5" eb="7">
      <t>シレイ</t>
    </rPh>
    <rPh sb="7" eb="10">
      <t>ネンガッピ</t>
    </rPh>
    <rPh sb="11" eb="12">
      <t>オヨ</t>
    </rPh>
    <rPh sb="17" eb="18">
      <t>バン</t>
    </rPh>
    <rPh sb="20" eb="21">
      <t>ゴウ</t>
    </rPh>
    <phoneticPr fontId="31"/>
  </si>
  <si>
    <t>工事着手年月日</t>
    <rPh sb="0" eb="2">
      <t>コウジ</t>
    </rPh>
    <rPh sb="2" eb="4">
      <t>チャクシュ</t>
    </rPh>
    <rPh sb="4" eb="7">
      <t>ネンガッピ</t>
    </rPh>
    <phoneticPr fontId="31"/>
  </si>
  <si>
    <t>補助金交付決定額</t>
    <rPh sb="0" eb="3">
      <t>ホジョキン</t>
    </rPh>
    <rPh sb="3" eb="5">
      <t>コウフ</t>
    </rPh>
    <rPh sb="5" eb="8">
      <t>ケッテイガク</t>
    </rPh>
    <phoneticPr fontId="31"/>
  </si>
  <si>
    <t>工事完了年月日</t>
    <rPh sb="0" eb="2">
      <t>コウジ</t>
    </rPh>
    <rPh sb="2" eb="4">
      <t>カンリョウ</t>
    </rPh>
    <rPh sb="4" eb="7">
      <t>ネンガッピ</t>
    </rPh>
    <phoneticPr fontId="31"/>
  </si>
  <si>
    <t>工事施行の方法</t>
    <rPh sb="0" eb="2">
      <t>コウジ</t>
    </rPh>
    <rPh sb="2" eb="4">
      <t>セコウ</t>
    </rPh>
    <rPh sb="5" eb="7">
      <t>ホウホウ</t>
    </rPh>
    <phoneticPr fontId="31"/>
  </si>
  <si>
    <t>直営・請負</t>
    <rPh sb="0" eb="2">
      <t>チョクエイ</t>
    </rPh>
    <rPh sb="3" eb="5">
      <t>ウケオイ</t>
    </rPh>
    <phoneticPr fontId="31"/>
  </si>
  <si>
    <t>検査
調査</t>
    <rPh sb="0" eb="2">
      <t>ケンサ</t>
    </rPh>
    <rPh sb="3" eb="5">
      <t>チョウサ</t>
    </rPh>
    <phoneticPr fontId="31"/>
  </si>
  <si>
    <t>代表者氏名または
請負人住所氏名</t>
    <rPh sb="0" eb="3">
      <t>ダイヒョウシャ</t>
    </rPh>
    <rPh sb="3" eb="5">
      <t>シメイ</t>
    </rPh>
    <rPh sb="9" eb="12">
      <t>ウケオイニン</t>
    </rPh>
    <rPh sb="12" eb="14">
      <t>ジュウショ</t>
    </rPh>
    <rPh sb="14" eb="16">
      <t>シメイ</t>
    </rPh>
    <phoneticPr fontId="31"/>
  </si>
  <si>
    <t>事業費年度割
（補助金）</t>
    <rPh sb="0" eb="3">
      <t>ジギョウヒ</t>
    </rPh>
    <rPh sb="3" eb="5">
      <t>ネンド</t>
    </rPh>
    <rPh sb="5" eb="6">
      <t>ワリ</t>
    </rPh>
    <rPh sb="8" eb="11">
      <t>ホジョキン</t>
    </rPh>
    <phoneticPr fontId="31"/>
  </si>
  <si>
    <t>総額</t>
    <rPh sb="0" eb="2">
      <t>ソウガク</t>
    </rPh>
    <phoneticPr fontId="31"/>
  </si>
  <si>
    <t>前年度まで</t>
    <rPh sb="0" eb="3">
      <t>ゼンネンド</t>
    </rPh>
    <phoneticPr fontId="31"/>
  </si>
  <si>
    <t>本年度</t>
    <rPh sb="0" eb="3">
      <t>ホンネンド</t>
    </rPh>
    <phoneticPr fontId="31"/>
  </si>
  <si>
    <t>年度以降</t>
    <rPh sb="0" eb="2">
      <t>ネンド</t>
    </rPh>
    <rPh sb="2" eb="4">
      <t>イコウ</t>
    </rPh>
    <phoneticPr fontId="31"/>
  </si>
  <si>
    <t>工事の状況</t>
    <rPh sb="0" eb="2">
      <t>コウジ</t>
    </rPh>
    <rPh sb="3" eb="5">
      <t>ジョウキョウ</t>
    </rPh>
    <phoneticPr fontId="31"/>
  </si>
  <si>
    <t>　　　　　　　　科目
　区分</t>
    <rPh sb="8" eb="10">
      <t>カモク</t>
    </rPh>
    <rPh sb="12" eb="14">
      <t>クブン</t>
    </rPh>
    <phoneticPr fontId="31"/>
  </si>
  <si>
    <t>前回までの出来高確認額</t>
    <rPh sb="0" eb="2">
      <t>ゼンカイ</t>
    </rPh>
    <rPh sb="5" eb="8">
      <t>デキダカ</t>
    </rPh>
    <rPh sb="8" eb="10">
      <t>カクニン</t>
    </rPh>
    <rPh sb="10" eb="11">
      <t>ガク</t>
    </rPh>
    <phoneticPr fontId="31"/>
  </si>
  <si>
    <t>今回の出来高</t>
    <rPh sb="0" eb="2">
      <t>コンカイ</t>
    </rPh>
    <rPh sb="3" eb="6">
      <t>デキダカ</t>
    </rPh>
    <phoneticPr fontId="31"/>
  </si>
  <si>
    <t>今回の出来高確認額</t>
    <rPh sb="0" eb="2">
      <t>コンカイ</t>
    </rPh>
    <rPh sb="3" eb="6">
      <t>デキダカ</t>
    </rPh>
    <rPh sb="6" eb="8">
      <t>カクニン</t>
    </rPh>
    <rPh sb="8" eb="9">
      <t>ガク</t>
    </rPh>
    <phoneticPr fontId="31"/>
  </si>
  <si>
    <t>事業量</t>
    <rPh sb="0" eb="3">
      <t>ジギョウリョウ</t>
    </rPh>
    <phoneticPr fontId="31"/>
  </si>
  <si>
    <t>事業費</t>
    <rPh sb="0" eb="3">
      <t>ジギョウヒ</t>
    </rPh>
    <phoneticPr fontId="31"/>
  </si>
  <si>
    <t>工事請負費</t>
    <rPh sb="0" eb="2">
      <t>コウジ</t>
    </rPh>
    <rPh sb="2" eb="4">
      <t>ウケオイ</t>
    </rPh>
    <rPh sb="4" eb="5">
      <t>ヒ</t>
    </rPh>
    <phoneticPr fontId="31"/>
  </si>
  <si>
    <t>１式</t>
    <rPh sb="1" eb="2">
      <t>シキ</t>
    </rPh>
    <phoneticPr fontId="31"/>
  </si>
  <si>
    <t>計</t>
    <rPh sb="0" eb="1">
      <t>ケイ</t>
    </rPh>
    <phoneticPr fontId="31"/>
  </si>
  <si>
    <t>会計経理の状況</t>
    <rPh sb="0" eb="2">
      <t>カイケイ</t>
    </rPh>
    <rPh sb="2" eb="4">
      <t>ケイリ</t>
    </rPh>
    <rPh sb="5" eb="7">
      <t>ジョウキョウ</t>
    </rPh>
    <phoneticPr fontId="31"/>
  </si>
  <si>
    <t>収入の部</t>
    <rPh sb="0" eb="2">
      <t>シュウニュウ</t>
    </rPh>
    <rPh sb="3" eb="4">
      <t>ブ</t>
    </rPh>
    <phoneticPr fontId="31"/>
  </si>
  <si>
    <t>　　　　　　科目
 区分</t>
    <rPh sb="6" eb="8">
      <t>カモク</t>
    </rPh>
    <rPh sb="11" eb="13">
      <t>クブン</t>
    </rPh>
    <phoneticPr fontId="31"/>
  </si>
  <si>
    <t>補助金</t>
    <rPh sb="0" eb="3">
      <t>ホジョキン</t>
    </rPh>
    <phoneticPr fontId="31"/>
  </si>
  <si>
    <t>賦課金</t>
    <rPh sb="0" eb="2">
      <t>フカ</t>
    </rPh>
    <rPh sb="2" eb="3">
      <t>キン</t>
    </rPh>
    <phoneticPr fontId="31"/>
  </si>
  <si>
    <t>借入金</t>
    <rPh sb="0" eb="1">
      <t>シャク</t>
    </rPh>
    <rPh sb="1" eb="2">
      <t>ニュウ</t>
    </rPh>
    <rPh sb="2" eb="3">
      <t>キン</t>
    </rPh>
    <phoneticPr fontId="31"/>
  </si>
  <si>
    <t>起債</t>
    <rPh sb="0" eb="2">
      <t>キサイ</t>
    </rPh>
    <phoneticPr fontId="31"/>
  </si>
  <si>
    <t>その他</t>
    <rPh sb="2" eb="3">
      <t>ホカ</t>
    </rPh>
    <phoneticPr fontId="31"/>
  </si>
  <si>
    <t>合計</t>
    <rPh sb="0" eb="2">
      <t>ゴウケイ</t>
    </rPh>
    <phoneticPr fontId="31"/>
  </si>
  <si>
    <t>県</t>
    <rPh sb="0" eb="1">
      <t>ケン</t>
    </rPh>
    <phoneticPr fontId="31"/>
  </si>
  <si>
    <t>市町村</t>
    <rPh sb="0" eb="3">
      <t>シチョウソン</t>
    </rPh>
    <phoneticPr fontId="31"/>
  </si>
  <si>
    <t>一時
借入</t>
    <rPh sb="0" eb="2">
      <t>イチジ</t>
    </rPh>
    <rPh sb="3" eb="4">
      <t>カ</t>
    </rPh>
    <rPh sb="4" eb="5">
      <t>イ</t>
    </rPh>
    <phoneticPr fontId="31"/>
  </si>
  <si>
    <t>融資</t>
    <rPh sb="0" eb="2">
      <t>ユウシ</t>
    </rPh>
    <phoneticPr fontId="31"/>
  </si>
  <si>
    <t>前回までの収入済額</t>
    <rPh sb="0" eb="2">
      <t>ゼンカイ</t>
    </rPh>
    <rPh sb="5" eb="7">
      <t>シュウニュウ</t>
    </rPh>
    <rPh sb="7" eb="8">
      <t>スミ</t>
    </rPh>
    <rPh sb="8" eb="9">
      <t>ガク</t>
    </rPh>
    <phoneticPr fontId="31"/>
  </si>
  <si>
    <t>今後の収入予定額</t>
    <rPh sb="0" eb="2">
      <t>コンゴ</t>
    </rPh>
    <rPh sb="3" eb="5">
      <t>シュウニュウ</t>
    </rPh>
    <rPh sb="5" eb="8">
      <t>ヨテイガク</t>
    </rPh>
    <phoneticPr fontId="31"/>
  </si>
  <si>
    <t>支出の部</t>
    <rPh sb="0" eb="2">
      <t>シシュツ</t>
    </rPh>
    <rPh sb="3" eb="4">
      <t>ブ</t>
    </rPh>
    <phoneticPr fontId="31"/>
  </si>
  <si>
    <t xml:space="preserve">           科目
 区分</t>
    <rPh sb="11" eb="13">
      <t>カモク</t>
    </rPh>
    <rPh sb="18" eb="20">
      <t>クブン</t>
    </rPh>
    <phoneticPr fontId="31"/>
  </si>
  <si>
    <t>工事費</t>
    <rPh sb="0" eb="3">
      <t>コウジヒ</t>
    </rPh>
    <phoneticPr fontId="31"/>
  </si>
  <si>
    <t>工事
雑費</t>
    <rPh sb="0" eb="2">
      <t>コウジ</t>
    </rPh>
    <rPh sb="4" eb="6">
      <t>ザッピ</t>
    </rPh>
    <phoneticPr fontId="31"/>
  </si>
  <si>
    <t>事務
雑費</t>
    <rPh sb="0" eb="2">
      <t>ジム</t>
    </rPh>
    <rPh sb="4" eb="6">
      <t>ザッピ</t>
    </rPh>
    <phoneticPr fontId="31"/>
  </si>
  <si>
    <t>小計</t>
    <rPh sb="0" eb="2">
      <t>ショウケイ</t>
    </rPh>
    <phoneticPr fontId="31"/>
  </si>
  <si>
    <t>償還金
その他</t>
    <rPh sb="0" eb="3">
      <t>ショウカンキン</t>
    </rPh>
    <rPh sb="7" eb="8">
      <t>ホカ</t>
    </rPh>
    <phoneticPr fontId="31"/>
  </si>
  <si>
    <t>請負工事</t>
    <rPh sb="0" eb="2">
      <t>ウケオイ</t>
    </rPh>
    <rPh sb="2" eb="4">
      <t>コウジ</t>
    </rPh>
    <phoneticPr fontId="31"/>
  </si>
  <si>
    <t>直営工事</t>
    <rPh sb="0" eb="2">
      <t>チョクエイ</t>
    </rPh>
    <rPh sb="2" eb="4">
      <t>コウジ</t>
    </rPh>
    <phoneticPr fontId="31"/>
  </si>
  <si>
    <t>請負額</t>
    <rPh sb="0" eb="3">
      <t>ウケオイガク</t>
    </rPh>
    <phoneticPr fontId="31"/>
  </si>
  <si>
    <t>資材費</t>
    <rPh sb="0" eb="3">
      <t>シザイヒ</t>
    </rPh>
    <phoneticPr fontId="31"/>
  </si>
  <si>
    <t>労務費</t>
    <rPh sb="0" eb="3">
      <t>ロウムヒ</t>
    </rPh>
    <phoneticPr fontId="31"/>
  </si>
  <si>
    <t>前回までの支出済額</t>
    <rPh sb="0" eb="2">
      <t>ゼンカイ</t>
    </rPh>
    <rPh sb="5" eb="7">
      <t>シシュツ</t>
    </rPh>
    <rPh sb="7" eb="8">
      <t>ズ</t>
    </rPh>
    <rPh sb="8" eb="9">
      <t>ガク</t>
    </rPh>
    <phoneticPr fontId="31"/>
  </si>
  <si>
    <t>今回支出済額</t>
    <rPh sb="0" eb="2">
      <t>コンカイ</t>
    </rPh>
    <rPh sb="2" eb="4">
      <t>シシュツ</t>
    </rPh>
    <rPh sb="4" eb="5">
      <t>ズ</t>
    </rPh>
    <rPh sb="5" eb="6">
      <t>ガク</t>
    </rPh>
    <phoneticPr fontId="31"/>
  </si>
  <si>
    <t>今後の支出義務額</t>
    <rPh sb="0" eb="2">
      <t>コンゴ</t>
    </rPh>
    <rPh sb="3" eb="5">
      <t>シシュツ</t>
    </rPh>
    <rPh sb="5" eb="7">
      <t>ギム</t>
    </rPh>
    <rPh sb="7" eb="8">
      <t>ガク</t>
    </rPh>
    <phoneticPr fontId="31"/>
  </si>
  <si>
    <t>の結果確認額</t>
    <rPh sb="1" eb="3">
      <t>ケッカ</t>
    </rPh>
    <rPh sb="3" eb="5">
      <t>カクニン</t>
    </rPh>
    <rPh sb="5" eb="6">
      <t>ガク</t>
    </rPh>
    <phoneticPr fontId="31"/>
  </si>
  <si>
    <t>特記事項</t>
    <rPh sb="0" eb="2">
      <t>トッキ</t>
    </rPh>
    <rPh sb="2" eb="4">
      <t>ジコウ</t>
    </rPh>
    <phoneticPr fontId="31"/>
  </si>
  <si>
    <t>検査の結果適正に執行されたものと認めます。</t>
    <rPh sb="0" eb="2">
      <t>ケンサ</t>
    </rPh>
    <rPh sb="3" eb="5">
      <t>ケッカ</t>
    </rPh>
    <rPh sb="5" eb="7">
      <t>テキセイ</t>
    </rPh>
    <rPh sb="8" eb="10">
      <t>シッコウ</t>
    </rPh>
    <rPh sb="16" eb="17">
      <t>ミト</t>
    </rPh>
    <phoneticPr fontId="31"/>
  </si>
  <si>
    <t>本事業は</t>
    <rPh sb="0" eb="1">
      <t>ホン</t>
    </rPh>
    <rPh sb="1" eb="3">
      <t>ジギョウ</t>
    </rPh>
    <phoneticPr fontId="31"/>
  </si>
  <si>
    <t>の結果、上記のとおりでありましたので復命します。</t>
    <rPh sb="1" eb="3">
      <t>ケッカ</t>
    </rPh>
    <rPh sb="4" eb="6">
      <t>ジョウキ</t>
    </rPh>
    <rPh sb="18" eb="20">
      <t>フクメイ</t>
    </rPh>
    <phoneticPr fontId="31"/>
  </si>
  <si>
    <t>㊞</t>
    <phoneticPr fontId="31"/>
  </si>
  <si>
    <t>員</t>
    <rPh sb="0" eb="1">
      <t>イン</t>
    </rPh>
    <phoneticPr fontId="31"/>
  </si>
  <si>
    <t>主査</t>
    <rPh sb="0" eb="2">
      <t>シュサ</t>
    </rPh>
    <phoneticPr fontId="31"/>
  </si>
  <si>
    <t>㊞</t>
    <phoneticPr fontId="31"/>
  </si>
  <si>
    <t>滋賀県知事</t>
    <rPh sb="0" eb="2">
      <t>シガ</t>
    </rPh>
    <rPh sb="2" eb="5">
      <t>ケンチジ</t>
    </rPh>
    <phoneticPr fontId="31"/>
  </si>
  <si>
    <t>三日月 大造　様</t>
    <rPh sb="0" eb="3">
      <t>ミカヅキ</t>
    </rPh>
    <rPh sb="4" eb="6">
      <t>ダイゾウ</t>
    </rPh>
    <rPh sb="7" eb="8">
      <t>サマ</t>
    </rPh>
    <phoneticPr fontId="31"/>
  </si>
  <si>
    <t>様式4</t>
    <rPh sb="0" eb="2">
      <t>ヨウシキ</t>
    </rPh>
    <phoneticPr fontId="7"/>
  </si>
  <si>
    <t>しゅん工認定票</t>
    <rPh sb="3" eb="4">
      <t>コウ</t>
    </rPh>
    <rPh sb="4" eb="6">
      <t>ニンテイ</t>
    </rPh>
    <rPh sb="6" eb="7">
      <t>ヒョウ</t>
    </rPh>
    <phoneticPr fontId="7"/>
  </si>
  <si>
    <t>事業主体名</t>
    <rPh sb="0" eb="2">
      <t>ジギョウ</t>
    </rPh>
    <rPh sb="2" eb="4">
      <t>シュタイ</t>
    </rPh>
    <rPh sb="4" eb="5">
      <t>メイ</t>
    </rPh>
    <phoneticPr fontId="7"/>
  </si>
  <si>
    <t>課　長</t>
    <rPh sb="0" eb="1">
      <t>カ</t>
    </rPh>
    <rPh sb="2" eb="3">
      <t>チョウ</t>
    </rPh>
    <phoneticPr fontId="7"/>
  </si>
  <si>
    <t>係　長</t>
    <rPh sb="0" eb="1">
      <t>カカリ</t>
    </rPh>
    <rPh sb="2" eb="3">
      <t>チョウ</t>
    </rPh>
    <phoneticPr fontId="7"/>
  </si>
  <si>
    <t>所属部課名</t>
    <rPh sb="0" eb="1">
      <t>ショ</t>
    </rPh>
    <rPh sb="1" eb="2">
      <t>ゾク</t>
    </rPh>
    <rPh sb="2" eb="3">
      <t>ブ</t>
    </rPh>
    <rPh sb="3" eb="4">
      <t>カ</t>
    </rPh>
    <rPh sb="4" eb="5">
      <t>メイ</t>
    </rPh>
    <phoneticPr fontId="7"/>
  </si>
  <si>
    <t>平</t>
    <rPh sb="0" eb="1">
      <t>ヘイ</t>
    </rPh>
    <phoneticPr fontId="7"/>
  </si>
  <si>
    <t>成</t>
    <rPh sb="0" eb="1">
      <t>シゲル</t>
    </rPh>
    <phoneticPr fontId="7"/>
  </si>
  <si>
    <t>年</t>
    <rPh sb="0" eb="1">
      <t>ネン</t>
    </rPh>
    <phoneticPr fontId="7"/>
  </si>
  <si>
    <t>災</t>
    <rPh sb="0" eb="1">
      <t>サイ</t>
    </rPh>
    <phoneticPr fontId="7"/>
  </si>
  <si>
    <t>地区名</t>
    <rPh sb="0" eb="2">
      <t>チク</t>
    </rPh>
    <rPh sb="2" eb="3">
      <t>メイ</t>
    </rPh>
    <phoneticPr fontId="7"/>
  </si>
  <si>
    <t>：</t>
    <phoneticPr fontId="7"/>
  </si>
  <si>
    <t>／</t>
    <phoneticPr fontId="7"/>
  </si>
  <si>
    <t>認定年月日</t>
    <rPh sb="0" eb="2">
      <t>ニンテイ</t>
    </rPh>
    <rPh sb="2" eb="3">
      <t>ネン</t>
    </rPh>
    <rPh sb="3" eb="5">
      <t>ガッピ</t>
    </rPh>
    <phoneticPr fontId="7"/>
  </si>
  <si>
    <t>平成</t>
    <rPh sb="0" eb="2">
      <t>ヘイセイ</t>
    </rPh>
    <phoneticPr fontId="7"/>
  </si>
  <si>
    <t>補助金交付済額</t>
    <rPh sb="0" eb="3">
      <t>ホジョキン</t>
    </rPh>
    <rPh sb="3" eb="5">
      <t>コウフ</t>
    </rPh>
    <rPh sb="5" eb="6">
      <t>ス</t>
    </rPh>
    <rPh sb="6" eb="7">
      <t>ガク</t>
    </rPh>
    <phoneticPr fontId="7"/>
  </si>
  <si>
    <t>認　定　額</t>
    <rPh sb="0" eb="1">
      <t>シノブ</t>
    </rPh>
    <rPh sb="2" eb="3">
      <t>テイ</t>
    </rPh>
    <rPh sb="4" eb="5">
      <t>ガク</t>
    </rPh>
    <phoneticPr fontId="7"/>
  </si>
  <si>
    <t>超 過 交 付 額</t>
    <phoneticPr fontId="7"/>
  </si>
  <si>
    <t>概算還付措置済額</t>
    <phoneticPr fontId="7"/>
  </si>
  <si>
    <t>返 還 金 額</t>
    <rPh sb="0" eb="1">
      <t>ヘン</t>
    </rPh>
    <rPh sb="2" eb="3">
      <t>カン</t>
    </rPh>
    <rPh sb="4" eb="5">
      <t>キン</t>
    </rPh>
    <rPh sb="6" eb="7">
      <t>ガク</t>
    </rPh>
    <phoneticPr fontId="7"/>
  </si>
  <si>
    <t>備　　　　　　　考</t>
    <rPh sb="0" eb="1">
      <t>ビ</t>
    </rPh>
    <rPh sb="8" eb="9">
      <t>コウ</t>
    </rPh>
    <phoneticPr fontId="7"/>
  </si>
  <si>
    <t>①</t>
    <phoneticPr fontId="7"/>
  </si>
  <si>
    <t>円</t>
    <rPh sb="0" eb="1">
      <t>エン</t>
    </rPh>
    <phoneticPr fontId="7"/>
  </si>
  <si>
    <t>②</t>
    <phoneticPr fontId="7"/>
  </si>
  <si>
    <t>交付状況</t>
    <rPh sb="0" eb="2">
      <t>コウフ</t>
    </rPh>
    <rPh sb="2" eb="4">
      <t>ジョウキョウ</t>
    </rPh>
    <phoneticPr fontId="7"/>
  </si>
  <si>
    <t>認　定　状　況</t>
    <rPh sb="0" eb="1">
      <t>シノブ</t>
    </rPh>
    <rPh sb="2" eb="3">
      <t>サダム</t>
    </rPh>
    <rPh sb="4" eb="5">
      <t>ジョウ</t>
    </rPh>
    <rPh sb="6" eb="7">
      <t>キョウ</t>
    </rPh>
    <phoneticPr fontId="7"/>
  </si>
  <si>
    <t>円　</t>
    <rPh sb="0" eb="1">
      <t>エン</t>
    </rPh>
    <phoneticPr fontId="7"/>
  </si>
  <si>
    <t>備　　　考</t>
    <rPh sb="0" eb="1">
      <t>ソナエ</t>
    </rPh>
    <rPh sb="4" eb="5">
      <t>コウ</t>
    </rPh>
    <phoneticPr fontId="7"/>
  </si>
  <si>
    <t>事業費</t>
    <rPh sb="0" eb="2">
      <t>ジギョウ</t>
    </rPh>
    <rPh sb="2" eb="3">
      <t>ヒ</t>
    </rPh>
    <phoneticPr fontId="7"/>
  </si>
  <si>
    <t>補助金</t>
    <rPh sb="0" eb="3">
      <t>ホジョキン</t>
    </rPh>
    <phoneticPr fontId="7"/>
  </si>
  <si>
    <t>本工事費</t>
    <rPh sb="0" eb="1">
      <t>ホン</t>
    </rPh>
    <rPh sb="1" eb="3">
      <t>コウジ</t>
    </rPh>
    <rPh sb="3" eb="4">
      <t>ヒ</t>
    </rPh>
    <phoneticPr fontId="7"/>
  </si>
  <si>
    <t>　年度</t>
    <rPh sb="1" eb="2">
      <t>ネン</t>
    </rPh>
    <rPh sb="2" eb="3">
      <t>ド</t>
    </rPh>
    <phoneticPr fontId="7"/>
  </si>
  <si>
    <t>　年度</t>
    <rPh sb="1" eb="3">
      <t>ネンド</t>
    </rPh>
    <phoneticPr fontId="7"/>
  </si>
  <si>
    <t>測量及び試験費</t>
    <rPh sb="0" eb="2">
      <t>ソクリョウ</t>
    </rPh>
    <rPh sb="2" eb="3">
      <t>オヨ</t>
    </rPh>
    <rPh sb="4" eb="6">
      <t>シケン</t>
    </rPh>
    <rPh sb="6" eb="7">
      <t>ヒ</t>
    </rPh>
    <phoneticPr fontId="7"/>
  </si>
  <si>
    <t>合計＝①</t>
    <rPh sb="0" eb="2">
      <t>ゴウケイ</t>
    </rPh>
    <phoneticPr fontId="7"/>
  </si>
  <si>
    <t>用地費及び補償費</t>
    <rPh sb="0" eb="2">
      <t>ヨウチ</t>
    </rPh>
    <rPh sb="2" eb="3">
      <t>ヒ</t>
    </rPh>
    <rPh sb="3" eb="4">
      <t>オヨ</t>
    </rPh>
    <rPh sb="5" eb="7">
      <t>ホショウ</t>
    </rPh>
    <rPh sb="7" eb="8">
      <t>ヒ</t>
    </rPh>
    <phoneticPr fontId="7"/>
  </si>
  <si>
    <t>工事雑費</t>
    <rPh sb="0" eb="2">
      <t>コウジ</t>
    </rPh>
    <rPh sb="2" eb="3">
      <t>ザツ</t>
    </rPh>
    <rPh sb="3" eb="4">
      <t>ヒ</t>
    </rPh>
    <phoneticPr fontId="7"/>
  </si>
  <si>
    <t>応急工事費</t>
    <rPh sb="0" eb="2">
      <t>オウキュウ</t>
    </rPh>
    <rPh sb="2" eb="4">
      <t>コウジ</t>
    </rPh>
    <rPh sb="4" eb="5">
      <t>ヒ</t>
    </rPh>
    <phoneticPr fontId="7"/>
  </si>
  <si>
    <t>事務雑費</t>
    <rPh sb="0" eb="2">
      <t>ジム</t>
    </rPh>
    <rPh sb="2" eb="3">
      <t>ザツ</t>
    </rPh>
    <rPh sb="3" eb="4">
      <t>ヒ</t>
    </rPh>
    <phoneticPr fontId="7"/>
  </si>
  <si>
    <t>合計＝③</t>
    <rPh sb="0" eb="2">
      <t>ゴウケイ</t>
    </rPh>
    <phoneticPr fontId="7"/>
  </si>
  <si>
    <t>認定内容</t>
    <rPh sb="0" eb="2">
      <t>ニンテイ</t>
    </rPh>
    <rPh sb="2" eb="4">
      <t>ナイヨウ</t>
    </rPh>
    <phoneticPr fontId="7"/>
  </si>
  <si>
    <t>復旧工事計画</t>
    <rPh sb="0" eb="2">
      <t>フッキュウ</t>
    </rPh>
    <rPh sb="2" eb="4">
      <t>コウジ</t>
    </rPh>
    <rPh sb="4" eb="6">
      <t>ケイカク</t>
    </rPh>
    <phoneticPr fontId="7"/>
  </si>
  <si>
    <t>完了出来形</t>
    <rPh sb="0" eb="2">
      <t>カンリョウ</t>
    </rPh>
    <rPh sb="2" eb="5">
      <t>デキガタ</t>
    </rPh>
    <phoneticPr fontId="7"/>
  </si>
  <si>
    <t>検　査　員</t>
    <rPh sb="0" eb="1">
      <t>ケン</t>
    </rPh>
    <rPh sb="2" eb="3">
      <t>サ</t>
    </rPh>
    <rPh sb="4" eb="5">
      <t>イン</t>
    </rPh>
    <phoneticPr fontId="7"/>
  </si>
  <si>
    <t>印</t>
    <rPh sb="0" eb="1">
      <t>イン</t>
    </rPh>
    <phoneticPr fontId="7"/>
  </si>
  <si>
    <t>●●●市</t>
    <rPh sb="3" eb="4">
      <t>シ</t>
    </rPh>
    <phoneticPr fontId="7"/>
  </si>
  <si>
    <t>〇　〇</t>
    <phoneticPr fontId="7"/>
  </si>
  <si>
    <t>●●●部●●課</t>
    <rPh sb="3" eb="4">
      <t>ブ</t>
    </rPh>
    <rPh sb="6" eb="7">
      <t>カ</t>
    </rPh>
    <phoneticPr fontId="7"/>
  </si>
  <si>
    <t>〇〇〇</t>
    <phoneticPr fontId="7"/>
  </si>
  <si>
    <t>補助金交付済額</t>
    <rPh sb="0" eb="3">
      <t>ホジョキン</t>
    </rPh>
    <rPh sb="3" eb="5">
      <t>コウフ</t>
    </rPh>
    <rPh sb="5" eb="6">
      <t>スミ</t>
    </rPh>
    <rPh sb="6" eb="7">
      <t>ガク</t>
    </rPh>
    <phoneticPr fontId="7"/>
  </si>
  <si>
    <t>検 査 認 定 額</t>
    <rPh sb="0" eb="1">
      <t>ケン</t>
    </rPh>
    <rPh sb="2" eb="3">
      <t>サ</t>
    </rPh>
    <rPh sb="4" eb="5">
      <t>シノブ</t>
    </rPh>
    <rPh sb="6" eb="7">
      <t>テイ</t>
    </rPh>
    <rPh sb="8" eb="9">
      <t>ガク</t>
    </rPh>
    <phoneticPr fontId="7"/>
  </si>
  <si>
    <t>25年度</t>
    <rPh sb="2" eb="3">
      <t>ネン</t>
    </rPh>
    <rPh sb="3" eb="4">
      <t>ド</t>
    </rPh>
    <phoneticPr fontId="7"/>
  </si>
  <si>
    <t>平成25年度第１号〇〇地区その１工事</t>
    <rPh sb="0" eb="2">
      <t>ヘイセイ</t>
    </rPh>
    <rPh sb="4" eb="6">
      <t>ネンド</t>
    </rPh>
    <rPh sb="6" eb="7">
      <t>ダイ</t>
    </rPh>
    <rPh sb="8" eb="9">
      <t>ゴウ</t>
    </rPh>
    <rPh sb="11" eb="13">
      <t>チク</t>
    </rPh>
    <rPh sb="16" eb="18">
      <t>コウジ</t>
    </rPh>
    <phoneticPr fontId="7"/>
  </si>
  <si>
    <t>26年度</t>
    <rPh sb="2" eb="4">
      <t>ネンド</t>
    </rPh>
    <phoneticPr fontId="7"/>
  </si>
  <si>
    <t>平成25年度第２号〇〇地区その２工事</t>
    <rPh sb="0" eb="2">
      <t>ヘイセイ</t>
    </rPh>
    <rPh sb="4" eb="6">
      <t>ネンド</t>
    </rPh>
    <rPh sb="6" eb="7">
      <t>ダイ</t>
    </rPh>
    <rPh sb="8" eb="9">
      <t>ゴウ</t>
    </rPh>
    <rPh sb="11" eb="13">
      <t>チク</t>
    </rPh>
    <rPh sb="16" eb="18">
      <t>コウジ</t>
    </rPh>
    <phoneticPr fontId="7"/>
  </si>
  <si>
    <t>27年度</t>
    <rPh sb="2" eb="4">
      <t>ネンド</t>
    </rPh>
    <phoneticPr fontId="7"/>
  </si>
  <si>
    <t>平成25年度第３号〇〇地区その３工事</t>
    <rPh sb="0" eb="2">
      <t>ヘイセイ</t>
    </rPh>
    <rPh sb="4" eb="6">
      <t>ネンド</t>
    </rPh>
    <rPh sb="6" eb="7">
      <t>ダイ</t>
    </rPh>
    <rPh sb="8" eb="9">
      <t>ゴウ</t>
    </rPh>
    <rPh sb="11" eb="13">
      <t>チク</t>
    </rPh>
    <rPh sb="16" eb="18">
      <t>コウジ</t>
    </rPh>
    <phoneticPr fontId="7"/>
  </si>
  <si>
    <t>②認定額 ＝ ③ ×</t>
    <phoneticPr fontId="7"/>
  </si>
  <si>
    <t>＝</t>
    <phoneticPr fontId="7"/>
  </si>
  <si>
    <t>水路工　Ｌ＝１０８ｍ、　　ふとん篭工　Ｌ＝１５ｍ</t>
    <rPh sb="0" eb="2">
      <t>スイロ</t>
    </rPh>
    <rPh sb="2" eb="3">
      <t>コウ</t>
    </rPh>
    <rPh sb="16" eb="17">
      <t>カゴ</t>
    </rPh>
    <rPh sb="17" eb="18">
      <t>コウ</t>
    </rPh>
    <phoneticPr fontId="7"/>
  </si>
  <si>
    <t>〇　〇　　〇　〇　〇</t>
    <phoneticPr fontId="7"/>
  </si>
  <si>
    <t>〇　〇　　〇　〇　〇</t>
    <phoneticPr fontId="7"/>
  </si>
  <si>
    <t>様式4-2</t>
    <rPh sb="0" eb="2">
      <t>ヨウシキ</t>
    </rPh>
    <phoneticPr fontId="7"/>
  </si>
  <si>
    <t>①＋②</t>
    <phoneticPr fontId="7"/>
  </si>
  <si>
    <t>③＋④</t>
    <phoneticPr fontId="7"/>
  </si>
  <si>
    <t>国補助</t>
    <rPh sb="0" eb="1">
      <t>クニ</t>
    </rPh>
    <rPh sb="1" eb="3">
      <t>ホジョ</t>
    </rPh>
    <phoneticPr fontId="7"/>
  </si>
  <si>
    <t>合　計</t>
    <rPh sb="0" eb="1">
      <t>ゴウ</t>
    </rPh>
    <rPh sb="2" eb="3">
      <t>ケイ</t>
    </rPh>
    <phoneticPr fontId="7"/>
  </si>
  <si>
    <t>県補助</t>
    <rPh sb="0" eb="1">
      <t>ケン</t>
    </rPh>
    <rPh sb="1" eb="3">
      <t>ホジョ</t>
    </rPh>
    <phoneticPr fontId="7"/>
  </si>
  <si>
    <t>合計＝⑤</t>
    <rPh sb="0" eb="2">
      <t>ゴウケイ</t>
    </rPh>
    <phoneticPr fontId="7"/>
  </si>
  <si>
    <t>〇　〇</t>
    <phoneticPr fontId="7"/>
  </si>
  <si>
    <t>①</t>
    <phoneticPr fontId="7"/>
  </si>
  <si>
    <t>⑤　×　</t>
    <phoneticPr fontId="7"/>
  </si>
  <si>
    <t>③</t>
    <phoneticPr fontId="7"/>
  </si>
  <si>
    <t>⑤ × （１－</t>
    <phoneticPr fontId="7"/>
  </si>
  <si>
    <t>）×１/３　＝</t>
    <phoneticPr fontId="7"/>
  </si>
  <si>
    <t>④</t>
    <phoneticPr fontId="7"/>
  </si>
  <si>
    <t>②</t>
    <phoneticPr fontId="7"/>
  </si>
  <si>
    <t>）×１/３　＝</t>
    <phoneticPr fontId="7"/>
  </si>
  <si>
    <t>④</t>
    <phoneticPr fontId="7"/>
  </si>
  <si>
    <t>②</t>
    <phoneticPr fontId="7"/>
  </si>
  <si>
    <t>平成　　　年発生団体営災害復旧事業</t>
    <rPh sb="0" eb="2">
      <t>ヘイセイ</t>
    </rPh>
    <rPh sb="5" eb="6">
      <t>ネン</t>
    </rPh>
    <rPh sb="6" eb="8">
      <t>ハッセイ</t>
    </rPh>
    <rPh sb="8" eb="10">
      <t>ダンタイ</t>
    </rPh>
    <rPh sb="10" eb="11">
      <t>エイ</t>
    </rPh>
    <rPh sb="11" eb="13">
      <t>サイガイ</t>
    </rPh>
    <rPh sb="13" eb="15">
      <t>フッキュウ</t>
    </rPh>
    <rPh sb="15" eb="17">
      <t>ジギョウ</t>
    </rPh>
    <phoneticPr fontId="31"/>
  </si>
  <si>
    <t>／</t>
    <phoneticPr fontId="31"/>
  </si>
  <si>
    <t>平成　　年　　月　　日</t>
    <rPh sb="0" eb="2">
      <t>ヘイセイ</t>
    </rPh>
    <rPh sb="4" eb="5">
      <t>ネン</t>
    </rPh>
    <rPh sb="7" eb="8">
      <t>ツキ</t>
    </rPh>
    <rPh sb="10" eb="11">
      <t>ヒ</t>
    </rPh>
    <phoneticPr fontId="3"/>
  </si>
  <si>
    <t>第　　　　　　　　　号</t>
    <rPh sb="0" eb="1">
      <t>ダイ</t>
    </rPh>
    <rPh sb="10" eb="11">
      <t>ゴウ</t>
    </rPh>
    <phoneticPr fontId="31"/>
  </si>
  <si>
    <t>円</t>
    <rPh sb="0" eb="1">
      <t>エン</t>
    </rPh>
    <phoneticPr fontId="3"/>
  </si>
  <si>
    <t>補助率　　　　％</t>
    <rPh sb="0" eb="3">
      <t>ホジョリツ</t>
    </rPh>
    <phoneticPr fontId="3"/>
  </si>
  <si>
    <t>（　　　　　　　　）</t>
    <phoneticPr fontId="3"/>
  </si>
  <si>
    <t>（　　　　　　　　）</t>
    <phoneticPr fontId="3"/>
  </si>
  <si>
    <t>様</t>
    <rPh sb="0" eb="1">
      <t>サマ</t>
    </rPh>
    <phoneticPr fontId="3"/>
  </si>
  <si>
    <t>主幹</t>
    <rPh sb="0" eb="2">
      <t>シュカン</t>
    </rPh>
    <phoneticPr fontId="31"/>
  </si>
  <si>
    <t>〇〇　　〇〇</t>
    <phoneticPr fontId="31"/>
  </si>
  <si>
    <t>〇〇　　〇〇</t>
    <phoneticPr fontId="31"/>
  </si>
  <si>
    <t>〇〇郡〇〇町○○番地
（株）○○○○　　代表取締役　〇〇〇〇</t>
    <rPh sb="2" eb="3">
      <t>グン</t>
    </rPh>
    <rPh sb="5" eb="6">
      <t>マチ</t>
    </rPh>
    <rPh sb="8" eb="10">
      <t>バンチ</t>
    </rPh>
    <rPh sb="10" eb="11">
      <t>ミズマチ</t>
    </rPh>
    <rPh sb="12" eb="13">
      <t>カブ</t>
    </rPh>
    <rPh sb="20" eb="22">
      <t>ダイヒョウ</t>
    </rPh>
    <rPh sb="22" eb="25">
      <t>トリシマリヤク</t>
    </rPh>
    <phoneticPr fontId="31"/>
  </si>
  <si>
    <t>501/〇〇〇</t>
    <phoneticPr fontId="31"/>
  </si>
  <si>
    <t>〇〇町〇〇</t>
    <rPh sb="2" eb="3">
      <t>チョウ</t>
    </rPh>
    <phoneticPr fontId="31"/>
  </si>
  <si>
    <t>〇〇〇町</t>
    <rPh sb="3" eb="4">
      <t>マチ</t>
    </rPh>
    <phoneticPr fontId="31"/>
  </si>
  <si>
    <t>滋近田第　〇〇号</t>
    <rPh sb="0" eb="1">
      <t>ジ</t>
    </rPh>
    <rPh sb="1" eb="2">
      <t>キン</t>
    </rPh>
    <rPh sb="2" eb="3">
      <t>デン</t>
    </rPh>
    <rPh sb="3" eb="4">
      <t>ダイ</t>
    </rPh>
    <rPh sb="7" eb="8">
      <t>ゴウ</t>
    </rPh>
    <phoneticPr fontId="31"/>
  </si>
  <si>
    <t>滋近振田第○○号</t>
    <rPh sb="0" eb="1">
      <t>シゲル</t>
    </rPh>
    <rPh sb="1" eb="2">
      <t>コン</t>
    </rPh>
    <rPh sb="2" eb="3">
      <t>オサム</t>
    </rPh>
    <rPh sb="3" eb="4">
      <t>タ</t>
    </rPh>
    <rPh sb="4" eb="5">
      <t>ダイ</t>
    </rPh>
    <rPh sb="7" eb="8">
      <t>ゴウ</t>
    </rPh>
    <phoneticPr fontId="3"/>
  </si>
  <si>
    <t>今回収入対象額</t>
    <rPh sb="0" eb="2">
      <t>コンカイ</t>
    </rPh>
    <rPh sb="2" eb="4">
      <t>シュウニュウ</t>
    </rPh>
    <rPh sb="4" eb="6">
      <t>タイショウ</t>
    </rPh>
    <rPh sb="6" eb="7">
      <t>ガク</t>
    </rPh>
    <phoneticPr fontId="31"/>
  </si>
  <si>
    <t>）</t>
    <phoneticPr fontId="3"/>
  </si>
  <si>
    <t>（うち今回 出来高確認分</t>
    <rPh sb="3" eb="5">
      <t>コンカイ</t>
    </rPh>
    <rPh sb="6" eb="9">
      <t>デキダカ</t>
    </rPh>
    <rPh sb="9" eb="11">
      <t>カクニン</t>
    </rPh>
    <rPh sb="11" eb="12">
      <t>ブン</t>
    </rPh>
    <phoneticPr fontId="3"/>
  </si>
  <si>
    <t>別紙6</t>
    <rPh sb="0" eb="2">
      <t>ベッシ</t>
    </rPh>
    <phoneticPr fontId="3"/>
  </si>
  <si>
    <t>（注）1．各所を市町管内図（1/25,000～1/50,000）にプロットした位置図を添付。
　　　2．数量は査定票の記入要項に準じること。
　　　3．被害状況は、現況施設の構造の概略および被災の状況を簡略に書く。
　　　　 なお、説明困難な場合には簡単な略図等を添付すること。
　　　4．一覧表は「農地・農業用施設」別に作成すること。
      5．小災その他については、ヶ所数と金額のみを記入すること。</t>
    <phoneticPr fontId="3"/>
  </si>
  <si>
    <t>月　　日</t>
    <rPh sb="0" eb="1">
      <t>ツキ</t>
    </rPh>
    <rPh sb="3" eb="4">
      <t>ヒ</t>
    </rPh>
    <phoneticPr fontId="3"/>
  </si>
  <si>
    <t>別紙5</t>
    <rPh sb="0" eb="2">
      <t>ベッシ</t>
    </rPh>
    <phoneticPr fontId="3"/>
  </si>
  <si>
    <t>災害復旧事業　変更地区別一覧表</t>
    <phoneticPr fontId="3"/>
  </si>
  <si>
    <t>【</t>
    <phoneticPr fontId="3"/>
  </si>
  <si>
    <t>災害復旧事業　変更地区別一覧表</t>
    <phoneticPr fontId="3"/>
  </si>
  <si>
    <t>【</t>
    <phoneticPr fontId="3"/>
  </si>
  <si>
    <t>〇〇〇</t>
    <phoneticPr fontId="3"/>
  </si>
  <si>
    <t>事業</t>
    <rPh sb="0" eb="2">
      <t>ジギョウ</t>
    </rPh>
    <phoneticPr fontId="3"/>
  </si>
  <si>
    <t>主体</t>
    <rPh sb="0" eb="2">
      <t>シュタイ</t>
    </rPh>
    <phoneticPr fontId="3"/>
  </si>
  <si>
    <t>所在地</t>
    <rPh sb="0" eb="3">
      <t>ショザイチ</t>
    </rPh>
    <phoneticPr fontId="3"/>
  </si>
  <si>
    <t>事業費</t>
    <rPh sb="0" eb="3">
      <t>ジギョウヒ</t>
    </rPh>
    <phoneticPr fontId="3"/>
  </si>
  <si>
    <t>補助金</t>
    <rPh sb="0" eb="3">
      <t>ホジョキン</t>
    </rPh>
    <phoneticPr fontId="3"/>
  </si>
  <si>
    <t>千円</t>
    <rPh sb="0" eb="2">
      <t>センエン</t>
    </rPh>
    <phoneticPr fontId="3"/>
  </si>
  <si>
    <t>市町名</t>
    <rPh sb="0" eb="2">
      <t>シチョウ</t>
    </rPh>
    <rPh sb="2" eb="3">
      <t>メイ</t>
    </rPh>
    <phoneticPr fontId="3"/>
  </si>
  <si>
    <t>　　　印</t>
    <rPh sb="3" eb="4">
      <t>イン</t>
    </rPh>
    <phoneticPr fontId="3"/>
  </si>
  <si>
    <t>　平成　　年災害復旧事業の計画を下記理由により　　中止・廃止　　したいので、滋賀県農地農業用施設災害復旧事業事務取扱要領第12（7）の規定により、関係書類を添えて申請します。</t>
    <rPh sb="5" eb="6">
      <t>ネン</t>
    </rPh>
    <rPh sb="6" eb="8">
      <t>サイガイ</t>
    </rPh>
    <rPh sb="8" eb="10">
      <t>フッキュウ</t>
    </rPh>
    <rPh sb="10" eb="12">
      <t>ジギョウ</t>
    </rPh>
    <rPh sb="13" eb="15">
      <t>ケイカク</t>
    </rPh>
    <rPh sb="16" eb="18">
      <t>カキ</t>
    </rPh>
    <rPh sb="18" eb="20">
      <t>リユウ</t>
    </rPh>
    <rPh sb="25" eb="27">
      <t>チュウシ</t>
    </rPh>
    <rPh sb="28" eb="30">
      <t>ハイシ</t>
    </rPh>
    <rPh sb="38" eb="41">
      <t>シガケン</t>
    </rPh>
    <rPh sb="41" eb="43">
      <t>ノウチ</t>
    </rPh>
    <rPh sb="43" eb="46">
      <t>ノウギョウヨウ</t>
    </rPh>
    <rPh sb="46" eb="48">
      <t>シセツ</t>
    </rPh>
    <rPh sb="48" eb="50">
      <t>サイガイ</t>
    </rPh>
    <rPh sb="50" eb="52">
      <t>フッキュウ</t>
    </rPh>
    <rPh sb="52" eb="54">
      <t>ジギョウ</t>
    </rPh>
    <rPh sb="54" eb="56">
      <t>ジム</t>
    </rPh>
    <rPh sb="56" eb="58">
      <t>トリアツカ</t>
    </rPh>
    <rPh sb="58" eb="60">
      <t>ヨウリョウ</t>
    </rPh>
    <rPh sb="60" eb="61">
      <t>ダイ</t>
    </rPh>
    <rPh sb="67" eb="69">
      <t>キテイ</t>
    </rPh>
    <rPh sb="73" eb="75">
      <t>カンケイ</t>
    </rPh>
    <rPh sb="75" eb="77">
      <t>ショルイ</t>
    </rPh>
    <rPh sb="78" eb="79">
      <t>ソ</t>
    </rPh>
    <rPh sb="81" eb="83">
      <t>シンセイ</t>
    </rPh>
    <phoneticPr fontId="7"/>
  </si>
  <si>
    <t>１箇所</t>
  </si>
  <si>
    <t>１箇所</t>
    <rPh sb="1" eb="3">
      <t>カショ</t>
    </rPh>
    <phoneticPr fontId="3"/>
  </si>
  <si>
    <t>事業主体所在地</t>
    <rPh sb="0" eb="2">
      <t>ジギョウ</t>
    </rPh>
    <rPh sb="2" eb="4">
      <t>シュタイ</t>
    </rPh>
    <rPh sb="4" eb="7">
      <t>ショザイチ</t>
    </rPh>
    <phoneticPr fontId="3"/>
  </si>
  <si>
    <t>代表者氏名</t>
    <rPh sb="0" eb="3">
      <t>ダイヒョウシャ</t>
    </rPh>
    <rPh sb="3" eb="5">
      <t>シメイ</t>
    </rPh>
    <phoneticPr fontId="3"/>
  </si>
  <si>
    <t>連絡先</t>
    <rPh sb="0" eb="3">
      <t>レンラクサキ</t>
    </rPh>
    <phoneticPr fontId="3"/>
  </si>
  <si>
    <t>発行責任者・担当者</t>
    <rPh sb="0" eb="2">
      <t>ハッコウ</t>
    </rPh>
    <rPh sb="2" eb="5">
      <t>セキニンシャ</t>
    </rPh>
    <rPh sb="6" eb="9">
      <t>タントウシャ</t>
    </rPh>
    <phoneticPr fontId="3"/>
  </si>
  <si>
    <t>（様式Ｂ）</t>
    <rPh sb="1" eb="3">
      <t>ヨウシキ</t>
    </rPh>
    <phoneticPr fontId="7"/>
  </si>
  <si>
    <t>【令和○○年】</t>
    <rPh sb="1" eb="3">
      <t>レイワ</t>
    </rPh>
    <rPh sb="5" eb="6">
      <t>ネン</t>
    </rPh>
    <phoneticPr fontId="7"/>
  </si>
  <si>
    <t>報告月日：○/○</t>
    <rPh sb="0" eb="2">
      <t>ホウコク</t>
    </rPh>
    <rPh sb="2" eb="4">
      <t>ツキヒ</t>
    </rPh>
    <phoneticPr fontId="7"/>
  </si>
  <si>
    <t>報告回数：第○回（最終）</t>
    <rPh sb="0" eb="2">
      <t>ホウコク</t>
    </rPh>
    <rPh sb="2" eb="4">
      <t>カイスウ</t>
    </rPh>
    <rPh sb="5" eb="6">
      <t>ダイ</t>
    </rPh>
    <rPh sb="7" eb="8">
      <t>カイ</t>
    </rPh>
    <rPh sb="9" eb="11">
      <t>サイシュウ</t>
    </rPh>
    <phoneticPr fontId="7"/>
  </si>
  <si>
    <t>　潮　　位：○○m</t>
    <rPh sb="1" eb="2">
      <t>シオ</t>
    </rPh>
    <rPh sb="4" eb="5">
      <t>イ</t>
    </rPh>
    <phoneticPr fontId="7"/>
  </si>
  <si>
    <t>　波　　高：○○m</t>
    <rPh sb="1" eb="2">
      <t>ナミ</t>
    </rPh>
    <rPh sb="4" eb="5">
      <t>タカ</t>
    </rPh>
    <phoneticPr fontId="7"/>
  </si>
  <si>
    <t>（○○県出先振興局）</t>
    <rPh sb="3" eb="4">
      <t>ケン</t>
    </rPh>
    <rPh sb="4" eb="6">
      <t>デサキ</t>
    </rPh>
    <rPh sb="6" eb="9">
      <t>シンコウキョク</t>
    </rPh>
    <phoneticPr fontId="7"/>
  </si>
  <si>
    <t>別紙様式２</t>
    <rPh sb="0" eb="2">
      <t>ベッシ</t>
    </rPh>
    <rPh sb="2" eb="4">
      <t>ヨウシキ</t>
    </rPh>
    <phoneticPr fontId="7"/>
  </si>
  <si>
    <t>観測所名
（市町村名）</t>
    <rPh sb="0" eb="2">
      <t>カンソク</t>
    </rPh>
    <rPh sb="2" eb="3">
      <t>ショ</t>
    </rPh>
    <rPh sb="3" eb="4">
      <t>メイ</t>
    </rPh>
    <rPh sb="6" eb="10">
      <t>シチョウソンメイ</t>
    </rPh>
    <phoneticPr fontId="7"/>
  </si>
  <si>
    <t>【別紙】</t>
    <rPh sb="1" eb="3">
      <t>ベッシ</t>
    </rPh>
    <phoneticPr fontId="7"/>
  </si>
  <si>
    <t>被害場所</t>
  </si>
  <si>
    <t>被災物</t>
  </si>
  <si>
    <t>施設ｏｒ農地</t>
  </si>
  <si>
    <t>内訳</t>
  </si>
  <si>
    <t>被害額
（千円）</t>
    <rPh sb="0" eb="2">
      <t>ヒガイ</t>
    </rPh>
    <rPh sb="2" eb="3">
      <t>ガク</t>
    </rPh>
    <rPh sb="5" eb="7">
      <t>センエン</t>
    </rPh>
    <phoneticPr fontId="12"/>
  </si>
  <si>
    <t>規格（長＊高＊奥ｍ）</t>
    <phoneticPr fontId="7"/>
  </si>
  <si>
    <t>被災内容・規模</t>
  </si>
  <si>
    <t>写真</t>
    <rPh sb="0" eb="2">
      <t>シャシン</t>
    </rPh>
    <phoneticPr fontId="7"/>
  </si>
  <si>
    <t>記入例</t>
    <rPh sb="0" eb="2">
      <t>キニュウ</t>
    </rPh>
    <rPh sb="2" eb="3">
      <t>レイ</t>
    </rPh>
    <phoneticPr fontId="7"/>
  </si>
  <si>
    <t>甲賀市水口町嶬峨</t>
    <rPh sb="0" eb="2">
      <t>コウガ</t>
    </rPh>
    <rPh sb="2" eb="3">
      <t>シ</t>
    </rPh>
    <rPh sb="3" eb="6">
      <t>ミナクチチョウ</t>
    </rPh>
    <phoneticPr fontId="12"/>
  </si>
  <si>
    <t>施設</t>
    <rPh sb="0" eb="2">
      <t>シセツ</t>
    </rPh>
    <phoneticPr fontId="12"/>
  </si>
  <si>
    <t>水路</t>
    <rPh sb="0" eb="2">
      <t>スイロ</t>
    </rPh>
    <phoneticPr fontId="12"/>
  </si>
  <si>
    <t>ｱｰﾑ排水路H500*B600mm</t>
    <rPh sb="3" eb="6">
      <t>ハイスイロ</t>
    </rPh>
    <phoneticPr fontId="12"/>
  </si>
  <si>
    <t>法面崩壊による排水路埋没
Ｌ＝６．０ｍ　Ｈ＝３．６ｍ</t>
    <rPh sb="7" eb="10">
      <t>ハイスイロ</t>
    </rPh>
    <phoneticPr fontId="12"/>
  </si>
  <si>
    <t>４枚
（写真名に住所と被災物名を記載）</t>
    <rPh sb="1" eb="2">
      <t>マイ</t>
    </rPh>
    <rPh sb="4" eb="6">
      <t>シャシン</t>
    </rPh>
    <rPh sb="6" eb="7">
      <t>メイ</t>
    </rPh>
    <rPh sb="8" eb="10">
      <t>ジュウショ</t>
    </rPh>
    <rPh sb="11" eb="13">
      <t>ヒサイ</t>
    </rPh>
    <rPh sb="13" eb="14">
      <t>ブツ</t>
    </rPh>
    <rPh sb="14" eb="15">
      <t>メイ</t>
    </rPh>
    <rPh sb="16" eb="18">
      <t>キサイ</t>
    </rPh>
    <phoneticPr fontId="12"/>
  </si>
  <si>
    <t>甲賀市信楽町畑</t>
    <rPh sb="0" eb="2">
      <t>コウガ</t>
    </rPh>
    <rPh sb="2" eb="3">
      <t>シ</t>
    </rPh>
    <phoneticPr fontId="12"/>
  </si>
  <si>
    <t>農地</t>
    <rPh sb="0" eb="2">
      <t>ノウチ</t>
    </rPh>
    <phoneticPr fontId="12"/>
  </si>
  <si>
    <t>田</t>
    <rPh sb="0" eb="1">
      <t>タ</t>
    </rPh>
    <phoneticPr fontId="12"/>
  </si>
  <si>
    <t>高0.3m＊天端幅員0.5m</t>
    <rPh sb="0" eb="1">
      <t>タカ</t>
    </rPh>
    <rPh sb="6" eb="8">
      <t>アマハシ</t>
    </rPh>
    <rPh sb="8" eb="10">
      <t>フクイン</t>
    </rPh>
    <phoneticPr fontId="12"/>
  </si>
  <si>
    <t>田の畦畔崩壊
Ｌ＝８．０ｍ　Ｈ＝１．８ｍ</t>
    <phoneticPr fontId="7"/>
  </si>
  <si>
    <t>３枚（　　〃　　）</t>
    <rPh sb="1" eb="2">
      <t>マイ</t>
    </rPh>
    <phoneticPr fontId="12"/>
  </si>
  <si>
    <t>※被害箇所が発生するごとに追記してください（累積記入）。箇所が増えた場合、適宜、行を追加してください。</t>
    <rPh sb="1" eb="3">
      <t>ヒガイ</t>
    </rPh>
    <rPh sb="3" eb="5">
      <t>カショ</t>
    </rPh>
    <rPh sb="6" eb="8">
      <t>ハッセイ</t>
    </rPh>
    <rPh sb="13" eb="15">
      <t>ツイキ</t>
    </rPh>
    <rPh sb="22" eb="24">
      <t>ルイセキ</t>
    </rPh>
    <rPh sb="24" eb="26">
      <t>キニュウ</t>
    </rPh>
    <rPh sb="28" eb="30">
      <t>カショ</t>
    </rPh>
    <rPh sb="31" eb="32">
      <t>フ</t>
    </rPh>
    <rPh sb="34" eb="36">
      <t>バアイ</t>
    </rPh>
    <rPh sb="37" eb="39">
      <t>テキギ</t>
    </rPh>
    <rPh sb="40" eb="41">
      <t>ギョウ</t>
    </rPh>
    <rPh sb="42" eb="44">
      <t>ツイカ</t>
    </rPh>
    <phoneticPr fontId="7"/>
  </si>
  <si>
    <t xml:space="preserve">第  号  </t>
    <rPh sb="0" eb="1">
      <t>ダイ</t>
    </rPh>
    <rPh sb="3" eb="4">
      <t>ゴウ</t>
    </rPh>
    <phoneticPr fontId="7"/>
  </si>
  <si>
    <t>令和年(年)月日</t>
    <rPh sb="0" eb="2">
      <t>レイワ</t>
    </rPh>
    <rPh sb="2" eb="3">
      <t>ネン</t>
    </rPh>
    <rPh sb="4" eb="5">
      <t>ネン</t>
    </rPh>
    <rPh sb="6" eb="7">
      <t>ガツ</t>
    </rPh>
    <rPh sb="7" eb="8">
      <t>ニチ</t>
    </rPh>
    <phoneticPr fontId="3"/>
  </si>
  <si>
    <t>　　滋賀県知事　　様</t>
    <rPh sb="2" eb="5">
      <t>シガケン</t>
    </rPh>
    <rPh sb="5" eb="7">
      <t>チジ</t>
    </rPh>
    <rPh sb="9" eb="10">
      <t>サマ</t>
    </rPh>
    <phoneticPr fontId="7"/>
  </si>
  <si>
    <t>　令和年(年)月日の○○より、別紙のとおり○○に災害が発生したので、滋賀県農地農業用施設災害復旧事業事務取扱要綱第3条１項の規定により報告します。</t>
    <rPh sb="1" eb="3">
      <t>レイワ</t>
    </rPh>
    <rPh sb="5" eb="6">
      <t>ネン</t>
    </rPh>
    <rPh sb="7" eb="8">
      <t>ガツ</t>
    </rPh>
    <rPh sb="8" eb="9">
      <t>ニチ</t>
    </rPh>
    <rPh sb="23" eb="25">
      <t>サイガイ</t>
    </rPh>
    <rPh sb="26" eb="28">
      <t>ハッセイ</t>
    </rPh>
    <rPh sb="33" eb="36">
      <t>シガケン</t>
    </rPh>
    <rPh sb="36" eb="38">
      <t>ノウチ</t>
    </rPh>
    <rPh sb="38" eb="40">
      <t>ノウギョウ</t>
    </rPh>
    <rPh sb="40" eb="41">
      <t>ヨウ</t>
    </rPh>
    <rPh sb="41" eb="43">
      <t>シセツ</t>
    </rPh>
    <rPh sb="43" eb="45">
      <t>サイガイ</t>
    </rPh>
    <rPh sb="45" eb="47">
      <t>フッキュウ</t>
    </rPh>
    <rPh sb="47" eb="49">
      <t>ジギョウ</t>
    </rPh>
    <rPh sb="49" eb="51">
      <t>ジム</t>
    </rPh>
    <rPh sb="57" eb="58">
      <t>ジョウ</t>
    </rPh>
    <phoneticPr fontId="7"/>
  </si>
  <si>
    <t>令和　　年災害復旧事業（補助）計画概要書</t>
    <rPh sb="0" eb="2">
      <t>レイワ</t>
    </rPh>
    <rPh sb="4" eb="5">
      <t>ネン</t>
    </rPh>
    <rPh sb="5" eb="7">
      <t>サイガイ</t>
    </rPh>
    <rPh sb="7" eb="9">
      <t>フッキュウ</t>
    </rPh>
    <rPh sb="9" eb="11">
      <t>ジギョウ</t>
    </rPh>
    <rPh sb="12" eb="14">
      <t>ホジョ</t>
    </rPh>
    <rPh sb="15" eb="17">
      <t>ケイカク</t>
    </rPh>
    <rPh sb="17" eb="19">
      <t>ガイヨウ</t>
    </rPh>
    <rPh sb="19" eb="20">
      <t>ショ</t>
    </rPh>
    <phoneticPr fontId="7"/>
  </si>
  <si>
    <t>　令和　　年　　月　　日に災害査定のあった下記地区について、滋賀県農地農業用施設災害復旧事業補助金交付要綱第3条４項の規定により、災害復旧事業（補助）計画概要書を提出します。</t>
    <rPh sb="1" eb="3">
      <t>レイワ</t>
    </rPh>
    <rPh sb="13" eb="15">
      <t>サイガイ</t>
    </rPh>
    <rPh sb="15" eb="17">
      <t>サテイ</t>
    </rPh>
    <rPh sb="21" eb="23">
      <t>カキ</t>
    </rPh>
    <rPh sb="23" eb="25">
      <t>チク</t>
    </rPh>
    <rPh sb="30" eb="33">
      <t>シガケン</t>
    </rPh>
    <rPh sb="33" eb="35">
      <t>ノウチ</t>
    </rPh>
    <rPh sb="35" eb="37">
      <t>ノウギョウ</t>
    </rPh>
    <rPh sb="37" eb="38">
      <t>ヨウ</t>
    </rPh>
    <rPh sb="38" eb="40">
      <t>シセツ</t>
    </rPh>
    <rPh sb="40" eb="42">
      <t>サイガイ</t>
    </rPh>
    <rPh sb="42" eb="44">
      <t>フッキュウ</t>
    </rPh>
    <rPh sb="44" eb="46">
      <t>ジギョウ</t>
    </rPh>
    <rPh sb="46" eb="49">
      <t>ホジョキン</t>
    </rPh>
    <rPh sb="49" eb="51">
      <t>コウフ</t>
    </rPh>
    <rPh sb="51" eb="53">
      <t>ヨウコウ</t>
    </rPh>
    <rPh sb="53" eb="54">
      <t>ダイ</t>
    </rPh>
    <rPh sb="55" eb="56">
      <t>ジョウ</t>
    </rPh>
    <rPh sb="57" eb="58">
      <t>コウ</t>
    </rPh>
    <rPh sb="59" eb="61">
      <t>キテイ</t>
    </rPh>
    <rPh sb="65" eb="67">
      <t>サイガイ</t>
    </rPh>
    <rPh sb="67" eb="69">
      <t>フッキュウ</t>
    </rPh>
    <rPh sb="69" eb="71">
      <t>ジギョウ</t>
    </rPh>
    <rPh sb="72" eb="74">
      <t>ホジョ</t>
    </rPh>
    <rPh sb="75" eb="77">
      <t>ケイカク</t>
    </rPh>
    <rPh sb="77" eb="80">
      <t>ガイヨウショ</t>
    </rPh>
    <rPh sb="81" eb="83">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</si>
</sst>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Red]\(#,##0\)"/>
    <numFmt numFmtId="177" formatCode="General&quot;号&quot;"/>
    <numFmt numFmtId="178" formatCode="[$-411]ggge&quot;年&quot;m&quot;月&quot;d&quot;日&quot;;@"/>
    <numFmt numFmtId="179" formatCode="[DBNum3]&quot;平成&quot;0&quot;年度&quot;"/>
    <numFmt numFmtId="180" formatCode="[DBNum3]#,##0&quot;円&quot;"/>
    <numFmt numFmtId="181" formatCode="[DBNum3][$-411]ggge&quot;年&quot;m&quot;月&quot;d&quot;日&quot;;@"/>
    <numFmt numFmtId="182" formatCode="[DBNum3]&quot;滋農振第&quot;0&quot;号&quot;"/>
    <numFmt numFmtId="183" formatCode="[DBNum3]&quot;滋近田第&quot;0&quot;号&quot;"/>
    <numFmt numFmtId="184" formatCode="[DBNum3]&quot;補助率&quot;0.0&quot;％&quot;"/>
    <numFmt numFmtId="185" formatCode="[DBNum3]\(#,##0\)"/>
    <numFmt numFmtId="186" formatCode="#,##0;&quot;△ &quot;#,##0"/>
    <numFmt numFmtId="187" formatCode="[DBNum3]#,##0&quot;円　&quot;"/>
    <numFmt numFmtId="188" formatCode="#,##0.00_);[Red]\(#,##0.00\)"/>
    <numFmt numFmtId="189" formatCode="#,##0_ "/>
  </numFmts>
  <fonts count="44" x14ac:knownFonts="1">
    <font>
      <sz val="11"/>
      <color theme="1"/>
      <name val="ＭＳ Ｐゴシック"/>
      <family val="2"/>
      <charset val="128"/>
      <scheme val="minor"/>
    </font>
    <font>
      <sz val="9"/>
      <name val="MS UI Gothic"/>
      <family val="3"/>
      <charset val="128"/>
    </font>
    <font>
      <sz val="11"/>
      <name val="ＭＳ 明朝"/>
      <family val="1"/>
      <charset val="128"/>
    </font>
    <font>
      <sz val="6"/>
      <name val="ＭＳ Ｐゴシック"/>
      <family val="2"/>
      <charset val="128"/>
      <scheme val="minor"/>
    </font>
    <font>
      <sz val="11"/>
      <color theme="1"/>
      <name val="ＭＳ Ｐゴシック"/>
      <family val="2"/>
      <charset val="128"/>
      <scheme val="minor"/>
    </font>
    <font>
      <sz val="11"/>
      <color theme="1"/>
      <name val="ＭＳ 明朝"/>
      <family val="1"/>
      <charset val="128"/>
    </font>
    <font>
      <sz val="12"/>
      <color theme="1"/>
      <name val="ＭＳ 明朝"/>
      <family val="1"/>
      <charset val="128"/>
    </font>
    <font>
      <sz val="6"/>
      <name val="ＭＳ Ｐゴシック"/>
      <family val="3"/>
      <charset val="128"/>
    </font>
    <font>
      <sz val="14"/>
      <color theme="1"/>
      <name val="ＭＳ 明朝"/>
      <family val="1"/>
      <charset val="128"/>
    </font>
    <font>
      <sz val="11"/>
      <name val="ＭＳ Ｐゴシック"/>
      <family val="3"/>
      <charset val="128"/>
    </font>
    <font>
      <sz val="12"/>
      <name val="ＭＳ ゴシック"/>
      <family val="3"/>
      <charset val="128"/>
    </font>
    <font>
      <sz val="11"/>
      <name val="ＭＳ ゴシック"/>
      <family val="3"/>
      <charset val="128"/>
    </font>
    <font>
      <sz val="9"/>
      <name val="ＭＳ Ｐゴシック"/>
      <family val="3"/>
      <charset val="128"/>
    </font>
    <font>
      <sz val="11"/>
      <color theme="1"/>
      <name val="ＭＳ Ｐゴシック"/>
      <family val="3"/>
      <charset val="128"/>
      <scheme val="minor"/>
    </font>
    <font>
      <sz val="9"/>
      <color indexed="81"/>
      <name val="ＭＳ Ｐゴシック"/>
      <family val="3"/>
      <charset val="128"/>
    </font>
    <font>
      <b/>
      <sz val="12"/>
      <color indexed="81"/>
      <name val="ＭＳ Ｐゴシック"/>
      <family val="3"/>
      <charset val="128"/>
    </font>
    <font>
      <sz val="16"/>
      <name val="ＭＳ ゴシック"/>
      <family val="3"/>
      <charset val="128"/>
    </font>
    <font>
      <b/>
      <sz val="11"/>
      <name val="ＭＳ ゴシック"/>
      <family val="3"/>
      <charset val="128"/>
    </font>
    <font>
      <sz val="11"/>
      <color indexed="8"/>
      <name val="ＭＳ Ｐゴシック"/>
      <family val="3"/>
      <charset val="128"/>
    </font>
    <font>
      <b/>
      <sz val="14"/>
      <color indexed="81"/>
      <name val="ＭＳ Ｐゴシック"/>
      <family val="3"/>
      <charset val="128"/>
    </font>
    <font>
      <sz val="20"/>
      <color theme="1"/>
      <name val="ＭＳ 明朝"/>
      <family val="1"/>
      <charset val="128"/>
    </font>
    <font>
      <sz val="12"/>
      <color rgb="FFFF0000"/>
      <name val="ＭＳ 明朝"/>
      <family val="1"/>
      <charset val="128"/>
    </font>
    <font>
      <sz val="9"/>
      <name val="ＭＳ 明朝"/>
      <family val="1"/>
      <charset val="128"/>
    </font>
    <font>
      <sz val="11"/>
      <name val="ＭＳ Ｐ明朝"/>
      <family val="1"/>
      <charset val="128"/>
    </font>
    <font>
      <sz val="9"/>
      <name val="ＭＳ Ｐ明朝"/>
      <family val="1"/>
      <charset val="128"/>
    </font>
    <font>
      <sz val="11"/>
      <color theme="1"/>
      <name val="ＭＳ Ｐ明朝"/>
      <family val="1"/>
      <charset val="128"/>
    </font>
    <font>
      <sz val="12"/>
      <name val="ＭＳ Ｐ明朝"/>
      <family val="1"/>
      <charset val="128"/>
    </font>
    <font>
      <sz val="14"/>
      <name val="ＭＳ Ｐ明朝"/>
      <family val="1"/>
      <charset val="128"/>
    </font>
    <font>
      <sz val="10"/>
      <name val="ＭＳ Ｐ明朝"/>
      <family val="1"/>
      <charset val="128"/>
    </font>
    <font>
      <sz val="12"/>
      <name val="ＭＳ 明朝"/>
      <family val="1"/>
      <charset val="128"/>
    </font>
    <font>
      <sz val="16"/>
      <name val="ＭＳ 明朝"/>
      <family val="1"/>
      <charset val="128"/>
    </font>
    <font>
      <sz val="6"/>
      <name val="ＭＳ ゴシック"/>
      <family val="3"/>
      <charset val="128"/>
    </font>
    <font>
      <sz val="10"/>
      <name val="ＭＳ 明朝"/>
      <family val="1"/>
      <charset val="128"/>
    </font>
    <font>
      <b/>
      <sz val="9"/>
      <color indexed="81"/>
      <name val="ＭＳ Ｐゴシック"/>
      <family val="3"/>
      <charset val="128"/>
    </font>
    <font>
      <sz val="9"/>
      <color theme="1"/>
      <name val="ＭＳ 明朝"/>
      <family val="1"/>
      <charset val="128"/>
    </font>
    <font>
      <sz val="18"/>
      <color theme="1"/>
      <name val="ＭＳ Ｐ明朝"/>
      <family val="1"/>
      <charset val="128"/>
    </font>
    <font>
      <sz val="14"/>
      <color theme="1"/>
      <name val="ＭＳ Ｐ明朝"/>
      <family val="1"/>
      <charset val="128"/>
    </font>
    <font>
      <b/>
      <sz val="18"/>
      <color theme="1"/>
      <name val="ＭＳ Ｐ明朝"/>
      <family val="1"/>
      <charset val="128"/>
    </font>
    <font>
      <sz val="12"/>
      <color theme="1"/>
      <name val="ＭＳ Ｐ明朝"/>
      <family val="1"/>
      <charset val="128"/>
    </font>
    <font>
      <sz val="11"/>
      <color rgb="FFFF0000"/>
      <name val="ＭＳ Ｐ明朝"/>
      <family val="1"/>
      <charset val="128"/>
    </font>
    <font>
      <sz val="22"/>
      <name val="ＭＳ Ｐ明朝"/>
      <family val="1"/>
      <charset val="128"/>
    </font>
    <font>
      <sz val="10.5"/>
      <name val="ＭＳ Ｐ明朝"/>
      <family val="1"/>
      <charset val="128"/>
    </font>
    <font>
      <sz val="12"/>
      <name val="ＭＳ Ｐゴシック"/>
      <family val="3"/>
      <charset val="128"/>
    </font>
    <font>
      <sz val="16"/>
      <color theme="1"/>
      <name val="ＭＳ 明朝"/>
      <family val="1"/>
      <charset val="128"/>
    </font>
  </fonts>
  <fills count="3">
    <fill>
      <patternFill patternType="none"/>
    </fill>
    <fill>
      <patternFill patternType="gray125"/>
    </fill>
    <fill>
      <patternFill patternType="solid">
        <fgColor rgb="FFFFFFCC"/>
        <bgColor indexed="64"/>
      </patternFill>
    </fill>
  </fills>
  <borders count="162">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style="thin">
        <color indexed="64"/>
      </bottom>
      <diagonal/>
    </border>
    <border>
      <left style="medium">
        <color indexed="64"/>
      </left>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bottom/>
      <diagonal/>
    </border>
    <border>
      <left style="thin">
        <color auto="1"/>
      </left>
      <right/>
      <top style="medium">
        <color auto="1"/>
      </top>
      <bottom style="thin">
        <color auto="1"/>
      </bottom>
      <diagonal/>
    </border>
    <border>
      <left style="thin">
        <color auto="1"/>
      </left>
      <right/>
      <top/>
      <bottom/>
      <diagonal/>
    </border>
    <border>
      <left style="thin">
        <color auto="1"/>
      </left>
      <right/>
      <top/>
      <bottom style="medium">
        <color auto="1"/>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style="double">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top/>
      <bottom style="double">
        <color indexed="64"/>
      </bottom>
      <diagonal/>
    </border>
    <border>
      <left/>
      <right style="double">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top style="double">
        <color indexed="64"/>
      </top>
      <bottom/>
      <diagonal/>
    </border>
    <border>
      <left/>
      <right style="medium">
        <color indexed="64"/>
      </right>
      <top style="double">
        <color indexed="64"/>
      </top>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double">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right style="double">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double">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hair">
        <color indexed="64"/>
      </top>
      <bottom style="thin">
        <color indexed="64"/>
      </bottom>
      <diagonal/>
    </border>
    <border>
      <left style="thin">
        <color auto="1"/>
      </left>
      <right style="thin">
        <color indexed="64"/>
      </right>
      <top style="medium">
        <color auto="1"/>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style="thin">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12">
    <xf numFmtId="0" fontId="0" fillId="0" borderId="0">
      <alignment vertical="center"/>
    </xf>
    <xf numFmtId="0" fontId="1" fillId="0" borderId="0">
      <alignment vertical="center"/>
    </xf>
    <xf numFmtId="38" fontId="4" fillId="0" borderId="0" applyFont="0" applyFill="0" applyBorder="0" applyAlignment="0" applyProtection="0">
      <alignment vertical="center"/>
    </xf>
    <xf numFmtId="0" fontId="9" fillId="0" borderId="0"/>
    <xf numFmtId="0" fontId="11" fillId="0" borderId="0"/>
    <xf numFmtId="38" fontId="11" fillId="0" borderId="0" applyFont="0" applyFill="0" applyBorder="0" applyAlignment="0" applyProtection="0"/>
    <xf numFmtId="9" fontId="11" fillId="0" borderId="0" applyFont="0" applyFill="0" applyBorder="0" applyAlignment="0" applyProtection="0"/>
    <xf numFmtId="38" fontId="18" fillId="0" borderId="0" applyFont="0" applyFill="0" applyBorder="0" applyAlignment="0" applyProtection="0">
      <alignment vertical="center"/>
    </xf>
    <xf numFmtId="38" fontId="13" fillId="0" borderId="0" applyFont="0" applyFill="0" applyBorder="0" applyAlignment="0" applyProtection="0">
      <alignment vertical="center"/>
    </xf>
    <xf numFmtId="38" fontId="9" fillId="0" borderId="0" applyFont="0" applyFill="0" applyBorder="0" applyAlignment="0" applyProtection="0"/>
    <xf numFmtId="0" fontId="9" fillId="0" borderId="0">
      <alignment vertical="center"/>
    </xf>
    <xf numFmtId="0" fontId="10" fillId="0" borderId="0">
      <alignment vertical="center"/>
    </xf>
  </cellStyleXfs>
  <cellXfs count="821">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19" xfId="0" applyFont="1" applyBorder="1" applyAlignment="1">
      <alignment horizontal="center" vertical="center"/>
    </xf>
    <xf numFmtId="0" fontId="5" fillId="0" borderId="5" xfId="0" applyFont="1" applyBorder="1" applyAlignment="1">
      <alignment horizontal="right" vertical="center"/>
    </xf>
    <xf numFmtId="0" fontId="5" fillId="0" borderId="6" xfId="0" applyFont="1" applyBorder="1" applyAlignment="1">
      <alignment horizontal="center" vertical="center"/>
    </xf>
    <xf numFmtId="0" fontId="5" fillId="0" borderId="6" xfId="0" applyFont="1" applyBorder="1" applyAlignment="1">
      <alignment horizontal="right" vertical="center"/>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19" xfId="0" applyFont="1" applyBorder="1" applyAlignment="1">
      <alignment horizontal="right" vertical="center"/>
    </xf>
    <xf numFmtId="0" fontId="5" fillId="0" borderId="7" xfId="0" applyFont="1" applyBorder="1" applyAlignment="1">
      <alignment horizontal="right" vertical="center"/>
    </xf>
    <xf numFmtId="0" fontId="5" fillId="0" borderId="5" xfId="0" applyFont="1" applyBorder="1" applyAlignment="1">
      <alignment horizontal="center" vertical="center" wrapText="1"/>
    </xf>
    <xf numFmtId="0" fontId="5" fillId="0" borderId="0" xfId="0" applyFont="1" applyAlignment="1">
      <alignment vertical="center"/>
    </xf>
    <xf numFmtId="0" fontId="5" fillId="0" borderId="11" xfId="0" applyFont="1" applyBorder="1">
      <alignment vertical="center"/>
    </xf>
    <xf numFmtId="0" fontId="5" fillId="0" borderId="13" xfId="0" applyFont="1" applyBorder="1">
      <alignment vertical="center"/>
    </xf>
    <xf numFmtId="0" fontId="5" fillId="0" borderId="12" xfId="0" applyFont="1" applyBorder="1">
      <alignment vertical="center"/>
    </xf>
    <xf numFmtId="0" fontId="5" fillId="0" borderId="14" xfId="0" applyFont="1" applyBorder="1">
      <alignment vertical="center"/>
    </xf>
    <xf numFmtId="38" fontId="5" fillId="0" borderId="4" xfId="2" applyFont="1" applyBorder="1" applyAlignment="1">
      <alignment horizontal="center" vertical="center"/>
    </xf>
    <xf numFmtId="0" fontId="5" fillId="0" borderId="4" xfId="0" applyFont="1" applyBorder="1">
      <alignment vertical="center"/>
    </xf>
    <xf numFmtId="0" fontId="5" fillId="0" borderId="19" xfId="0" applyFont="1" applyBorder="1">
      <alignment vertical="center"/>
    </xf>
    <xf numFmtId="0" fontId="5" fillId="0" borderId="22"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38" xfId="0" applyFont="1" applyBorder="1">
      <alignment vertical="center"/>
    </xf>
    <xf numFmtId="0" fontId="5" fillId="0" borderId="54" xfId="0" applyFont="1" applyBorder="1">
      <alignment vertical="center"/>
    </xf>
    <xf numFmtId="0" fontId="9" fillId="0" borderId="0" xfId="3"/>
    <xf numFmtId="0" fontId="9" fillId="0" borderId="0" xfId="3" applyAlignment="1">
      <alignment horizontal="center"/>
    </xf>
    <xf numFmtId="0" fontId="11" fillId="0" borderId="0" xfId="3" applyFont="1"/>
    <xf numFmtId="0" fontId="17" fillId="0" borderId="0" xfId="3" applyFont="1"/>
    <xf numFmtId="0" fontId="11" fillId="0" borderId="0" xfId="3" applyFont="1" applyAlignment="1">
      <alignment horizontal="center"/>
    </xf>
    <xf numFmtId="0" fontId="11" fillId="0" borderId="0" xfId="3" applyFont="1" applyAlignment="1">
      <alignment horizontal="right"/>
    </xf>
    <xf numFmtId="0" fontId="9" fillId="0" borderId="70" xfId="3" applyBorder="1" applyAlignment="1">
      <alignment vertical="center"/>
    </xf>
    <xf numFmtId="0" fontId="9" fillId="0" borderId="72" xfId="3" applyBorder="1" applyAlignment="1">
      <alignment vertical="center"/>
    </xf>
    <xf numFmtId="0" fontId="9" fillId="0" borderId="0" xfId="3" applyAlignment="1">
      <alignment vertical="center"/>
    </xf>
    <xf numFmtId="0" fontId="9" fillId="0" borderId="40" xfId="3" applyBorder="1" applyAlignment="1">
      <alignment horizontal="center" vertical="center"/>
    </xf>
    <xf numFmtId="0" fontId="9" fillId="0" borderId="81" xfId="3" applyBorder="1" applyAlignment="1">
      <alignment horizontal="center" vertical="center"/>
    </xf>
    <xf numFmtId="0" fontId="9" fillId="0" borderId="42" xfId="3" applyBorder="1" applyAlignment="1">
      <alignment horizontal="center" vertical="center"/>
    </xf>
    <xf numFmtId="0" fontId="9" fillId="0" borderId="82" xfId="3" applyBorder="1" applyAlignment="1">
      <alignment horizontal="center" vertical="center"/>
    </xf>
    <xf numFmtId="0" fontId="9" fillId="0" borderId="41" xfId="3" applyBorder="1" applyAlignment="1">
      <alignment horizontal="center" vertical="center"/>
    </xf>
    <xf numFmtId="0" fontId="9" fillId="0" borderId="83" xfId="3" applyBorder="1" applyAlignment="1">
      <alignment horizontal="center" vertical="center"/>
    </xf>
    <xf numFmtId="0" fontId="9" fillId="0" borderId="84" xfId="3" applyBorder="1" applyAlignment="1">
      <alignment horizontal="center" vertical="center"/>
    </xf>
    <xf numFmtId="0" fontId="12" fillId="0" borderId="85" xfId="3" applyFont="1" applyBorder="1" applyAlignment="1">
      <alignment horizontal="center" vertical="center"/>
    </xf>
    <xf numFmtId="0" fontId="12" fillId="0" borderId="86" xfId="3" applyFont="1" applyBorder="1" applyAlignment="1">
      <alignment horizontal="center" vertical="center"/>
    </xf>
    <xf numFmtId="0" fontId="12" fillId="0" borderId="87" xfId="3" applyFont="1" applyBorder="1" applyAlignment="1">
      <alignment horizontal="center" vertical="center"/>
    </xf>
    <xf numFmtId="0" fontId="12" fillId="0" borderId="41" xfId="3" applyFont="1" applyBorder="1" applyAlignment="1">
      <alignment horizontal="center" vertical="center"/>
    </xf>
    <xf numFmtId="0" fontId="12" fillId="0" borderId="43" xfId="3" applyFont="1" applyBorder="1" applyAlignment="1">
      <alignment horizontal="center" vertical="center"/>
    </xf>
    <xf numFmtId="0" fontId="9" fillId="0" borderId="0" xfId="3" applyAlignment="1">
      <alignment horizontal="center" vertical="center"/>
    </xf>
    <xf numFmtId="0" fontId="9" fillId="0" borderId="34" xfId="3" applyBorder="1" applyAlignment="1">
      <alignment horizontal="center" vertical="center"/>
    </xf>
    <xf numFmtId="0" fontId="9" fillId="0" borderId="88" xfId="3" applyBorder="1" applyAlignment="1">
      <alignment horizontal="center" vertical="center"/>
    </xf>
    <xf numFmtId="0" fontId="9" fillId="0" borderId="89" xfId="3" applyBorder="1" applyAlignment="1">
      <alignment vertical="center"/>
    </xf>
    <xf numFmtId="0" fontId="9" fillId="0" borderId="54" xfId="3" applyBorder="1" applyAlignment="1">
      <alignment vertical="center"/>
    </xf>
    <xf numFmtId="0" fontId="9" fillId="0" borderId="90" xfId="3" applyBorder="1" applyAlignment="1">
      <alignment vertical="center"/>
    </xf>
    <xf numFmtId="0" fontId="9" fillId="0" borderId="91" xfId="3" applyBorder="1" applyAlignment="1">
      <alignment vertical="center"/>
    </xf>
    <xf numFmtId="0" fontId="9" fillId="0" borderId="92" xfId="3" applyBorder="1" applyAlignment="1">
      <alignment vertical="center"/>
    </xf>
    <xf numFmtId="0" fontId="9" fillId="0" borderId="93" xfId="3" applyBorder="1" applyAlignment="1">
      <alignment vertical="center"/>
    </xf>
    <xf numFmtId="0" fontId="9" fillId="0" borderId="94" xfId="3" applyBorder="1" applyAlignment="1">
      <alignment horizontal="center" vertical="center"/>
    </xf>
    <xf numFmtId="0" fontId="9" fillId="0" borderId="95" xfId="3" applyBorder="1" applyAlignment="1">
      <alignment vertical="center"/>
    </xf>
    <xf numFmtId="0" fontId="9" fillId="0" borderId="96" xfId="3" applyBorder="1" applyAlignment="1">
      <alignment vertical="center"/>
    </xf>
    <xf numFmtId="0" fontId="9" fillId="0" borderId="97" xfId="3" applyBorder="1" applyAlignment="1">
      <alignment vertical="center"/>
    </xf>
    <xf numFmtId="0" fontId="9" fillId="0" borderId="98" xfId="3" applyBorder="1" applyAlignment="1">
      <alignment vertical="center"/>
    </xf>
    <xf numFmtId="0" fontId="9" fillId="0" borderId="99" xfId="3" applyBorder="1" applyAlignment="1">
      <alignment vertical="center"/>
    </xf>
    <xf numFmtId="0" fontId="9" fillId="0" borderId="100" xfId="3" applyBorder="1" applyAlignment="1">
      <alignment vertical="center"/>
    </xf>
    <xf numFmtId="0" fontId="9" fillId="0" borderId="101" xfId="3" applyBorder="1" applyAlignment="1">
      <alignment horizontal="center" vertical="center"/>
    </xf>
    <xf numFmtId="0" fontId="9" fillId="0" borderId="102" xfId="3" applyBorder="1" applyAlignment="1">
      <alignment vertical="center"/>
    </xf>
    <xf numFmtId="0" fontId="9" fillId="0" borderId="103" xfId="3" applyBorder="1" applyAlignment="1">
      <alignment vertical="center"/>
    </xf>
    <xf numFmtId="0" fontId="9" fillId="0" borderId="104" xfId="3" applyBorder="1" applyAlignment="1">
      <alignment vertical="center"/>
    </xf>
    <xf numFmtId="0" fontId="9" fillId="0" borderId="105" xfId="3" applyBorder="1" applyAlignment="1">
      <alignment vertical="center"/>
    </xf>
    <xf numFmtId="0" fontId="9" fillId="0" borderId="106" xfId="3" applyBorder="1" applyAlignment="1">
      <alignment vertical="center"/>
    </xf>
    <xf numFmtId="0" fontId="9" fillId="0" borderId="107" xfId="3" applyBorder="1" applyAlignment="1">
      <alignment vertical="center"/>
    </xf>
    <xf numFmtId="0" fontId="9" fillId="0" borderId="36" xfId="3" applyBorder="1" applyAlignment="1">
      <alignment horizontal="center" vertical="center"/>
    </xf>
    <xf numFmtId="0" fontId="9" fillId="0" borderId="108" xfId="3" applyBorder="1" applyAlignment="1">
      <alignment horizontal="center" vertical="center"/>
    </xf>
    <xf numFmtId="0" fontId="9" fillId="0" borderId="62" xfId="3" applyBorder="1" applyAlignment="1">
      <alignment vertical="center"/>
    </xf>
    <xf numFmtId="0" fontId="9" fillId="0" borderId="109" xfId="3" applyBorder="1" applyAlignment="1">
      <alignment vertical="center"/>
    </xf>
    <xf numFmtId="0" fontId="9" fillId="0" borderId="61" xfId="3" applyBorder="1" applyAlignment="1">
      <alignment vertical="center"/>
    </xf>
    <xf numFmtId="0" fontId="9" fillId="0" borderId="110" xfId="3" applyBorder="1" applyAlignment="1">
      <alignment vertical="center"/>
    </xf>
    <xf numFmtId="0" fontId="9" fillId="0" borderId="111" xfId="3" applyBorder="1" applyAlignment="1">
      <alignment vertical="center"/>
    </xf>
    <xf numFmtId="0" fontId="9" fillId="0" borderId="112" xfId="3" applyBorder="1" applyAlignment="1">
      <alignment vertical="center"/>
    </xf>
    <xf numFmtId="0" fontId="9" fillId="0" borderId="39" xfId="3" applyBorder="1" applyAlignment="1">
      <alignment horizontal="center" vertical="center"/>
    </xf>
    <xf numFmtId="0" fontId="9" fillId="0" borderId="46" xfId="3" applyBorder="1" applyAlignment="1">
      <alignment horizontal="center" vertical="center"/>
    </xf>
    <xf numFmtId="0" fontId="9" fillId="0" borderId="113" xfId="3" applyBorder="1" applyAlignment="1">
      <alignment horizontal="center" vertical="center"/>
    </xf>
    <xf numFmtId="0" fontId="9" fillId="0" borderId="44" xfId="3" applyBorder="1" applyAlignment="1">
      <alignment vertical="center"/>
    </xf>
    <xf numFmtId="0" fontId="9" fillId="0" borderId="114" xfId="3" applyBorder="1" applyAlignment="1">
      <alignment vertical="center"/>
    </xf>
    <xf numFmtId="0" fontId="9" fillId="0" borderId="115" xfId="3" applyBorder="1" applyAlignment="1">
      <alignment vertical="center"/>
    </xf>
    <xf numFmtId="0" fontId="9" fillId="0" borderId="116" xfId="3" applyBorder="1" applyAlignment="1">
      <alignment vertical="center"/>
    </xf>
    <xf numFmtId="0" fontId="9" fillId="0" borderId="45" xfId="3" applyBorder="1" applyAlignment="1">
      <alignment vertical="center"/>
    </xf>
    <xf numFmtId="0" fontId="9" fillId="0" borderId="48" xfId="3" applyBorder="1" applyAlignment="1">
      <alignment vertical="center"/>
    </xf>
    <xf numFmtId="0" fontId="9" fillId="0" borderId="118" xfId="3" applyBorder="1" applyAlignment="1">
      <alignment vertical="center"/>
    </xf>
    <xf numFmtId="0" fontId="9" fillId="0" borderId="55" xfId="3" applyBorder="1" applyAlignment="1">
      <alignment vertical="center"/>
    </xf>
    <xf numFmtId="0" fontId="9" fillId="0" borderId="119" xfId="3" applyBorder="1" applyAlignment="1">
      <alignment vertical="center"/>
    </xf>
    <xf numFmtId="0" fontId="9" fillId="0" borderId="120" xfId="3" applyBorder="1" applyAlignment="1">
      <alignment vertical="center"/>
    </xf>
    <xf numFmtId="0" fontId="9" fillId="0" borderId="49" xfId="3" applyBorder="1" applyAlignment="1">
      <alignment vertical="center"/>
    </xf>
    <xf numFmtId="0" fontId="10" fillId="0" borderId="0" xfId="3" applyFont="1" applyAlignment="1">
      <alignment horizontal="right"/>
    </xf>
    <xf numFmtId="0" fontId="9" fillId="0" borderId="52" xfId="3" applyBorder="1" applyAlignment="1">
      <alignment vertical="center"/>
    </xf>
    <xf numFmtId="0" fontId="9" fillId="0" borderId="64" xfId="3" applyBorder="1" applyAlignment="1">
      <alignment vertical="center"/>
    </xf>
    <xf numFmtId="0" fontId="9" fillId="0" borderId="0" xfId="3" applyAlignment="1">
      <alignment horizontal="centerContinuous" vertical="center"/>
    </xf>
    <xf numFmtId="0" fontId="9" fillId="0" borderId="122" xfId="3" applyBorder="1" applyAlignment="1">
      <alignment vertical="center"/>
    </xf>
    <xf numFmtId="0" fontId="9" fillId="0" borderId="124" xfId="3" applyBorder="1" applyAlignment="1">
      <alignment vertical="center"/>
    </xf>
    <xf numFmtId="0" fontId="5" fillId="0" borderId="58" xfId="0" applyFont="1" applyBorder="1">
      <alignment vertical="center"/>
    </xf>
    <xf numFmtId="0" fontId="5" fillId="0" borderId="61" xfId="0" applyFont="1" applyBorder="1">
      <alignment vertical="center"/>
    </xf>
    <xf numFmtId="0" fontId="5" fillId="0" borderId="47" xfId="0" applyFont="1" applyBorder="1">
      <alignment vertical="center"/>
    </xf>
    <xf numFmtId="0" fontId="5" fillId="0" borderId="0" xfId="10" applyFont="1">
      <alignment vertical="center"/>
    </xf>
    <xf numFmtId="0" fontId="8" fillId="0" borderId="0" xfId="10" applyFont="1">
      <alignment vertical="center"/>
    </xf>
    <xf numFmtId="0" fontId="6" fillId="0" borderId="0" xfId="10" applyFont="1">
      <alignment vertical="center"/>
    </xf>
    <xf numFmtId="0" fontId="6" fillId="0" borderId="0" xfId="10" applyFont="1" applyAlignment="1">
      <alignment horizontal="center" vertical="center"/>
    </xf>
    <xf numFmtId="177" fontId="6" fillId="0" borderId="0" xfId="10" applyNumberFormat="1" applyFont="1" applyAlignment="1">
      <alignment horizontal="right" vertical="center"/>
    </xf>
    <xf numFmtId="178" fontId="6" fillId="0" borderId="0" xfId="10" applyNumberFormat="1" applyFont="1" applyAlignment="1">
      <alignment horizontal="left" vertical="center" wrapText="1"/>
    </xf>
    <xf numFmtId="178" fontId="6" fillId="0" borderId="0" xfId="10" applyNumberFormat="1" applyFont="1" applyAlignment="1">
      <alignment horizontal="distributed" vertical="center"/>
    </xf>
    <xf numFmtId="178" fontId="6" fillId="0" borderId="0" xfId="10" applyNumberFormat="1" applyFont="1" applyAlignment="1">
      <alignment horizontal="right" vertical="center"/>
    </xf>
    <xf numFmtId="0" fontId="6" fillId="0" borderId="0" xfId="10" applyFont="1" applyAlignment="1">
      <alignment vertical="center" shrinkToFit="1"/>
    </xf>
    <xf numFmtId="0" fontId="6" fillId="0" borderId="0" xfId="10" applyFont="1" applyAlignment="1">
      <alignment vertical="top"/>
    </xf>
    <xf numFmtId="0" fontId="6" fillId="0" borderId="0" xfId="0" applyFont="1" applyAlignment="1">
      <alignment vertical="top"/>
    </xf>
    <xf numFmtId="0" fontId="5" fillId="0" borderId="0" xfId="0" applyFont="1" applyAlignment="1">
      <alignment vertical="top"/>
    </xf>
    <xf numFmtId="0" fontId="6" fillId="0" borderId="0" xfId="10" applyFont="1" applyAlignment="1">
      <alignment vertical="center" wrapText="1"/>
    </xf>
    <xf numFmtId="0" fontId="6" fillId="0" borderId="0" xfId="10" applyFont="1" applyAlignment="1">
      <alignment vertical="top" wrapText="1"/>
    </xf>
    <xf numFmtId="0" fontId="6" fillId="0" borderId="0" xfId="0" applyFont="1" applyAlignment="1">
      <alignment vertical="center"/>
    </xf>
    <xf numFmtId="0" fontId="24" fillId="0" borderId="0" xfId="1" applyFont="1" applyAlignment="1">
      <alignment vertical="center"/>
    </xf>
    <xf numFmtId="0" fontId="25" fillId="0" borderId="0" xfId="0" applyFont="1">
      <alignment vertical="center"/>
    </xf>
    <xf numFmtId="0" fontId="27" fillId="0" borderId="1" xfId="1" applyFont="1" applyBorder="1" applyAlignment="1">
      <alignment horizontal="center" vertical="center"/>
    </xf>
    <xf numFmtId="0" fontId="23" fillId="0" borderId="11" xfId="1" applyFont="1" applyBorder="1" applyAlignment="1">
      <alignment horizontal="justify" vertical="center" wrapText="1"/>
    </xf>
    <xf numFmtId="0" fontId="23" fillId="0" borderId="8" xfId="1" applyFont="1" applyBorder="1" applyAlignment="1">
      <alignment horizontal="justify" vertical="center" wrapText="1"/>
    </xf>
    <xf numFmtId="0" fontId="23" fillId="0" borderId="8" xfId="1" applyFont="1" applyBorder="1" applyAlignment="1">
      <alignment horizontal="center" vertical="center" wrapText="1"/>
    </xf>
    <xf numFmtId="0" fontId="23" fillId="0" borderId="8" xfId="1" applyFont="1" applyBorder="1" applyAlignment="1">
      <alignment horizontal="right" vertical="center" wrapText="1"/>
    </xf>
    <xf numFmtId="0" fontId="23" fillId="0" borderId="13" xfId="1" applyFont="1" applyBorder="1" applyAlignment="1">
      <alignment horizontal="center" vertical="center" wrapText="1"/>
    </xf>
    <xf numFmtId="0" fontId="23" fillId="0" borderId="12" xfId="1" applyFont="1" applyBorder="1" applyAlignment="1">
      <alignment horizontal="justify" vertical="center" wrapText="1"/>
    </xf>
    <xf numFmtId="0" fontId="23" fillId="0" borderId="9" xfId="1" applyFont="1" applyBorder="1" applyAlignment="1">
      <alignment horizontal="justify" vertical="center" wrapText="1"/>
    </xf>
    <xf numFmtId="0" fontId="23" fillId="0" borderId="9" xfId="1" applyFont="1" applyBorder="1" applyAlignment="1">
      <alignment horizontal="center" vertical="center" wrapText="1"/>
    </xf>
    <xf numFmtId="0" fontId="23" fillId="0" borderId="9" xfId="1" applyFont="1" applyBorder="1" applyAlignment="1">
      <alignment horizontal="right" vertical="center" wrapText="1"/>
    </xf>
    <xf numFmtId="0" fontId="23" fillId="0" borderId="14" xfId="1" applyFont="1" applyBorder="1" applyAlignment="1">
      <alignment horizontal="center" vertical="center" wrapText="1"/>
    </xf>
    <xf numFmtId="0" fontId="24" fillId="0" borderId="12" xfId="1" applyFont="1" applyBorder="1" applyAlignment="1">
      <alignment vertical="center" wrapText="1"/>
    </xf>
    <xf numFmtId="0" fontId="24" fillId="0" borderId="16" xfId="1" applyFont="1" applyBorder="1" applyAlignment="1">
      <alignment vertical="center" wrapText="1"/>
    </xf>
    <xf numFmtId="0" fontId="23" fillId="0" borderId="20" xfId="1" applyFont="1" applyBorder="1" applyAlignment="1">
      <alignment horizontal="center" vertical="center" wrapText="1"/>
    </xf>
    <xf numFmtId="0" fontId="23" fillId="0" borderId="20" xfId="1" applyFont="1" applyBorder="1" applyAlignment="1">
      <alignment vertical="center" wrapText="1"/>
    </xf>
    <xf numFmtId="3" fontId="23" fillId="0" borderId="20" xfId="1" applyNumberFormat="1" applyFont="1" applyBorder="1" applyAlignment="1">
      <alignment vertical="center" wrapText="1"/>
    </xf>
    <xf numFmtId="0" fontId="23" fillId="0" borderId="21" xfId="1" applyFont="1" applyBorder="1" applyAlignment="1">
      <alignment vertical="center" wrapText="1"/>
    </xf>
    <xf numFmtId="0" fontId="25" fillId="0" borderId="0" xfId="0" applyFont="1" applyAlignment="1">
      <alignment vertical="center"/>
    </xf>
    <xf numFmtId="0" fontId="5" fillId="0" borderId="57" xfId="0" applyFont="1" applyBorder="1" applyAlignment="1">
      <alignment horizontal="center" vertical="center"/>
    </xf>
    <xf numFmtId="0" fontId="5" fillId="0" borderId="57" xfId="0" applyFont="1" applyBorder="1">
      <alignment vertical="center"/>
    </xf>
    <xf numFmtId="0" fontId="5" fillId="0" borderId="57" xfId="0" applyFont="1" applyBorder="1" applyAlignment="1">
      <alignment horizontal="center" vertical="center" wrapText="1"/>
    </xf>
    <xf numFmtId="0" fontId="5" fillId="0" borderId="60" xfId="0" applyFont="1" applyBorder="1">
      <alignment vertical="center"/>
    </xf>
    <xf numFmtId="0" fontId="29" fillId="0" borderId="0" xfId="11" applyFont="1">
      <alignment vertical="center"/>
    </xf>
    <xf numFmtId="0" fontId="10" fillId="0" borderId="0" xfId="11">
      <alignment vertical="center"/>
    </xf>
    <xf numFmtId="179" fontId="30" fillId="0" borderId="0" xfId="11" applyNumberFormat="1" applyFont="1" applyAlignment="1">
      <alignment vertical="center"/>
    </xf>
    <xf numFmtId="0" fontId="30" fillId="0" borderId="0" xfId="11" applyFont="1" applyAlignment="1">
      <alignment vertical="center"/>
    </xf>
    <xf numFmtId="179" fontId="30" fillId="0" borderId="0" xfId="11" applyNumberFormat="1" applyFont="1" applyBorder="1" applyAlignment="1">
      <alignment vertical="center"/>
    </xf>
    <xf numFmtId="0" fontId="29" fillId="0" borderId="0" xfId="11" applyFont="1" applyBorder="1" applyAlignment="1">
      <alignment vertical="center" shrinkToFit="1"/>
    </xf>
    <xf numFmtId="0" fontId="30" fillId="0" borderId="0" xfId="11" applyFont="1" applyBorder="1" applyAlignment="1">
      <alignment vertical="center"/>
    </xf>
    <xf numFmtId="0" fontId="10" fillId="0" borderId="0" xfId="11" applyBorder="1">
      <alignment vertical="center"/>
    </xf>
    <xf numFmtId="0" fontId="29" fillId="0" borderId="0" xfId="11" applyFont="1" applyBorder="1" applyAlignment="1">
      <alignment vertical="center"/>
    </xf>
    <xf numFmtId="0" fontId="29" fillId="0" borderId="61" xfId="11" applyFont="1" applyBorder="1">
      <alignment vertical="center"/>
    </xf>
    <xf numFmtId="0" fontId="29" fillId="0" borderId="62" xfId="11" applyFont="1" applyBorder="1">
      <alignment vertical="center"/>
    </xf>
    <xf numFmtId="0" fontId="29" fillId="0" borderId="63" xfId="11" applyFont="1" applyBorder="1">
      <alignment vertical="center"/>
    </xf>
    <xf numFmtId="0" fontId="29" fillId="0" borderId="54" xfId="11" applyFont="1" applyBorder="1">
      <alignment vertical="center"/>
    </xf>
    <xf numFmtId="0" fontId="29" fillId="0" borderId="0" xfId="11" applyFont="1" applyBorder="1">
      <alignment vertical="center"/>
    </xf>
    <xf numFmtId="0" fontId="29" fillId="0" borderId="52" xfId="11" applyFont="1" applyBorder="1">
      <alignment vertical="center"/>
    </xf>
    <xf numFmtId="181" fontId="29" fillId="0" borderId="0" xfId="11" applyNumberFormat="1" applyFont="1" applyBorder="1" applyAlignment="1">
      <alignment vertical="center"/>
    </xf>
    <xf numFmtId="0" fontId="30" fillId="0" borderId="0" xfId="11" applyFont="1" applyBorder="1">
      <alignment vertical="center"/>
    </xf>
    <xf numFmtId="0" fontId="29" fillId="0" borderId="64" xfId="11" applyFont="1" applyBorder="1">
      <alignment vertical="center"/>
    </xf>
    <xf numFmtId="0" fontId="29" fillId="0" borderId="65" xfId="11" applyFont="1" applyBorder="1">
      <alignment vertical="center"/>
    </xf>
    <xf numFmtId="0" fontId="10" fillId="0" borderId="65" xfId="11" applyBorder="1">
      <alignment vertical="center"/>
    </xf>
    <xf numFmtId="0" fontId="29" fillId="0" borderId="66" xfId="11" applyFont="1" applyBorder="1">
      <alignment vertical="center"/>
    </xf>
    <xf numFmtId="187" fontId="29" fillId="0" borderId="64" xfId="11" applyNumberFormat="1" applyFont="1" applyBorder="1" applyAlignment="1">
      <alignment vertical="center"/>
    </xf>
    <xf numFmtId="187" fontId="29" fillId="0" borderId="65" xfId="11" applyNumberFormat="1" applyFont="1" applyBorder="1" applyAlignment="1">
      <alignment vertical="center"/>
    </xf>
    <xf numFmtId="187" fontId="29" fillId="0" borderId="66" xfId="11" applyNumberFormat="1" applyFont="1" applyBorder="1" applyAlignment="1">
      <alignment vertical="center"/>
    </xf>
    <xf numFmtId="187" fontId="29" fillId="0" borderId="149" xfId="11" applyNumberFormat="1" applyFont="1" applyBorder="1" applyAlignment="1">
      <alignment vertical="center"/>
    </xf>
    <xf numFmtId="187" fontId="29" fillId="0" borderId="150" xfId="11" applyNumberFormat="1" applyFont="1" applyBorder="1" applyAlignment="1">
      <alignment vertical="center"/>
    </xf>
    <xf numFmtId="187" fontId="29" fillId="0" borderId="151" xfId="11" applyNumberFormat="1" applyFont="1" applyBorder="1" applyAlignment="1">
      <alignment vertical="center"/>
    </xf>
    <xf numFmtId="0" fontId="6" fillId="0" borderId="0" xfId="10" applyFont="1" applyAlignment="1">
      <alignment horizontal="left" vertical="center"/>
    </xf>
    <xf numFmtId="0" fontId="25" fillId="0" borderId="0" xfId="0" applyFont="1" applyAlignment="1">
      <alignment horizontal="right" vertical="center"/>
    </xf>
    <xf numFmtId="38" fontId="5" fillId="0" borderId="57" xfId="2" applyFont="1" applyBorder="1" applyAlignment="1">
      <alignment horizontal="center" vertical="center"/>
    </xf>
    <xf numFmtId="0" fontId="5" fillId="0" borderId="0" xfId="1" applyFont="1" applyAlignment="1">
      <alignment horizontal="justify" vertical="center"/>
    </xf>
    <xf numFmtId="0" fontId="34" fillId="0" borderId="0" xfId="1" applyFont="1" applyAlignment="1">
      <alignment vertical="center"/>
    </xf>
    <xf numFmtId="0" fontId="5" fillId="0" borderId="1" xfId="1" applyFont="1" applyBorder="1" applyAlignment="1">
      <alignment horizontal="left" vertical="center"/>
    </xf>
    <xf numFmtId="0" fontId="8" fillId="0" borderId="1" xfId="1" applyFont="1" applyBorder="1" applyAlignment="1">
      <alignment horizontal="center" vertical="center"/>
    </xf>
    <xf numFmtId="0" fontId="5" fillId="0" borderId="11" xfId="1" applyFont="1" applyBorder="1" applyAlignment="1">
      <alignment horizontal="justify" vertical="center" wrapText="1"/>
    </xf>
    <xf numFmtId="0" fontId="5" fillId="0" borderId="8" xfId="1" applyFont="1" applyBorder="1" applyAlignment="1">
      <alignment horizontal="justify" vertical="center" wrapText="1"/>
    </xf>
    <xf numFmtId="0" fontId="5" fillId="0" borderId="8" xfId="1" applyFont="1" applyBorder="1" applyAlignment="1">
      <alignment horizontal="center" vertical="center" wrapText="1"/>
    </xf>
    <xf numFmtId="0" fontId="5" fillId="0" borderId="8" xfId="1" applyFont="1" applyBorder="1" applyAlignment="1">
      <alignment horizontal="right" vertical="center" wrapText="1"/>
    </xf>
    <xf numFmtId="0" fontId="5" fillId="0" borderId="13" xfId="1" applyFont="1" applyBorder="1" applyAlignment="1">
      <alignment horizontal="justify" vertical="center" wrapText="1"/>
    </xf>
    <xf numFmtId="0" fontId="5" fillId="0" borderId="12" xfId="1" applyFont="1" applyBorder="1" applyAlignment="1">
      <alignment horizontal="justify" vertical="center" wrapText="1"/>
    </xf>
    <xf numFmtId="0" fontId="5" fillId="0" borderId="9" xfId="1" applyFont="1" applyBorder="1" applyAlignment="1">
      <alignment horizontal="justify" vertical="center" wrapText="1"/>
    </xf>
    <xf numFmtId="0" fontId="5" fillId="0" borderId="9" xfId="1" applyFont="1" applyBorder="1" applyAlignment="1">
      <alignment horizontal="center" vertical="center" wrapText="1"/>
    </xf>
    <xf numFmtId="0" fontId="5" fillId="0" borderId="9" xfId="1" applyFont="1" applyBorder="1" applyAlignment="1">
      <alignment horizontal="right" vertical="center" wrapText="1"/>
    </xf>
    <xf numFmtId="0" fontId="5" fillId="0" borderId="14" xfId="1" applyFont="1" applyBorder="1" applyAlignment="1">
      <alignment horizontal="justify" vertical="center" wrapText="1"/>
    </xf>
    <xf numFmtId="0" fontId="34" fillId="0" borderId="12" xfId="1" applyFont="1" applyBorder="1" applyAlignment="1">
      <alignment vertical="center" wrapText="1"/>
    </xf>
    <xf numFmtId="0" fontId="34" fillId="0" borderId="14" xfId="1" applyFont="1" applyBorder="1" applyAlignment="1">
      <alignment vertical="center" wrapText="1"/>
    </xf>
    <xf numFmtId="0" fontId="5" fillId="0" borderId="10" xfId="1" applyFont="1" applyBorder="1" applyAlignment="1">
      <alignment horizontal="justify" vertical="center" wrapText="1"/>
    </xf>
    <xf numFmtId="0" fontId="5" fillId="0" borderId="10" xfId="1" applyFont="1" applyBorder="1" applyAlignment="1">
      <alignment horizontal="center" vertical="center" wrapText="1"/>
    </xf>
    <xf numFmtId="0" fontId="5" fillId="0" borderId="10" xfId="1" applyFont="1" applyBorder="1" applyAlignment="1">
      <alignment horizontal="right" vertical="center" wrapText="1"/>
    </xf>
    <xf numFmtId="0" fontId="34" fillId="0" borderId="15" xfId="1" applyFont="1" applyBorder="1" applyAlignment="1">
      <alignment vertical="center" wrapText="1"/>
    </xf>
    <xf numFmtId="0" fontId="34" fillId="0" borderId="16" xfId="1" applyFont="1" applyBorder="1" applyAlignment="1">
      <alignment vertical="center" wrapText="1"/>
    </xf>
    <xf numFmtId="0" fontId="5" fillId="0" borderId="6" xfId="1" applyFont="1" applyBorder="1" applyAlignment="1">
      <alignment horizontal="center" vertical="center" wrapText="1"/>
    </xf>
    <xf numFmtId="0" fontId="5" fillId="0" borderId="6" xfId="1" applyFont="1" applyBorder="1" applyAlignment="1">
      <alignment vertical="center" wrapText="1"/>
    </xf>
    <xf numFmtId="3" fontId="5" fillId="0" borderId="6" xfId="1" applyNumberFormat="1" applyFont="1" applyBorder="1" applyAlignment="1">
      <alignment vertical="center" wrapText="1"/>
    </xf>
    <xf numFmtId="0" fontId="5" fillId="0" borderId="7" xfId="1" applyFont="1" applyBorder="1" applyAlignment="1">
      <alignment vertical="center" wrapText="1"/>
    </xf>
    <xf numFmtId="0" fontId="0" fillId="0" borderId="0" xfId="0" applyFont="1">
      <alignment vertical="center"/>
    </xf>
    <xf numFmtId="0" fontId="25" fillId="0" borderId="0" xfId="0" applyFont="1" applyAlignment="1">
      <alignment horizontal="center" vertical="center"/>
    </xf>
    <xf numFmtId="0" fontId="36" fillId="0" borderId="0" xfId="0" applyFont="1" applyAlignment="1">
      <alignment horizontal="left" vertical="center"/>
    </xf>
    <xf numFmtId="0" fontId="36" fillId="0" borderId="0" xfId="0" applyFont="1" applyAlignment="1">
      <alignment horizontal="center" vertical="center"/>
    </xf>
    <xf numFmtId="0" fontId="36" fillId="0" borderId="0" xfId="0" applyFont="1">
      <alignment vertical="center"/>
    </xf>
    <xf numFmtId="176" fontId="25" fillId="0" borderId="0" xfId="0" applyNumberFormat="1" applyFont="1">
      <alignment vertical="center"/>
    </xf>
    <xf numFmtId="0" fontId="25" fillId="0" borderId="57" xfId="0" applyFont="1" applyBorder="1" applyAlignment="1">
      <alignment horizontal="left" vertical="center"/>
    </xf>
    <xf numFmtId="176" fontId="25" fillId="0" borderId="0" xfId="0" applyNumberFormat="1" applyFont="1" applyAlignment="1">
      <alignment horizontal="right" vertical="center"/>
    </xf>
    <xf numFmtId="0" fontId="25" fillId="0" borderId="57" xfId="0" applyFont="1" applyBorder="1" applyAlignment="1">
      <alignment horizontal="center" vertical="center"/>
    </xf>
    <xf numFmtId="38" fontId="25" fillId="0" borderId="37" xfId="2" applyFont="1" applyBorder="1" applyAlignment="1">
      <alignment horizontal="center" vertical="center"/>
    </xf>
    <xf numFmtId="0" fontId="25" fillId="0" borderId="37" xfId="0" applyFont="1" applyBorder="1" applyAlignment="1">
      <alignment horizontal="center" vertical="center"/>
    </xf>
    <xf numFmtId="176" fontId="25" fillId="0" borderId="57" xfId="0" applyNumberFormat="1" applyFont="1" applyBorder="1" applyAlignment="1">
      <alignment horizontal="right" vertical="center" shrinkToFit="1"/>
    </xf>
    <xf numFmtId="38" fontId="25" fillId="0" borderId="57" xfId="2" applyFont="1" applyBorder="1" applyAlignment="1">
      <alignment horizontal="right" vertical="center"/>
    </xf>
    <xf numFmtId="56" fontId="25" fillId="0" borderId="57" xfId="0" applyNumberFormat="1" applyFont="1" applyBorder="1" applyAlignment="1">
      <alignment horizontal="left" vertical="center" wrapText="1"/>
    </xf>
    <xf numFmtId="56" fontId="25" fillId="0" borderId="57" xfId="0" applyNumberFormat="1" applyFont="1" applyBorder="1" applyAlignment="1">
      <alignment horizontal="center" vertical="center" wrapText="1"/>
    </xf>
    <xf numFmtId="0" fontId="25" fillId="0" borderId="57"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57" xfId="0" applyFont="1" applyBorder="1" applyAlignment="1">
      <alignment horizontal="left" vertical="center" wrapText="1"/>
    </xf>
    <xf numFmtId="0" fontId="25" fillId="0" borderId="57" xfId="0" quotePrefix="1" applyFont="1" applyBorder="1" applyAlignment="1">
      <alignment horizontal="center" vertical="center"/>
    </xf>
    <xf numFmtId="176" fontId="25" fillId="0" borderId="57" xfId="0" applyNumberFormat="1" applyFont="1" applyBorder="1" applyAlignment="1">
      <alignment horizontal="right" vertical="center"/>
    </xf>
    <xf numFmtId="176" fontId="25" fillId="0" borderId="57" xfId="2" applyNumberFormat="1" applyFont="1" applyBorder="1" applyAlignment="1">
      <alignment horizontal="right" vertical="center"/>
    </xf>
    <xf numFmtId="0" fontId="25" fillId="0" borderId="57" xfId="0" applyFont="1" applyBorder="1">
      <alignment vertical="center"/>
    </xf>
    <xf numFmtId="0" fontId="25" fillId="0" borderId="57" xfId="0" applyFont="1" applyBorder="1" applyAlignment="1">
      <alignment horizontal="center"/>
    </xf>
    <xf numFmtId="176" fontId="25" fillId="0" borderId="57" xfId="2" applyNumberFormat="1" applyFont="1" applyBorder="1" applyAlignment="1">
      <alignment horizontal="center"/>
    </xf>
    <xf numFmtId="0" fontId="25" fillId="0" borderId="57" xfId="0" applyFont="1" applyFill="1" applyBorder="1" applyAlignment="1">
      <alignment horizontal="center" vertical="center"/>
    </xf>
    <xf numFmtId="0" fontId="25" fillId="0" borderId="57" xfId="0" applyFont="1" applyFill="1" applyBorder="1" applyAlignment="1">
      <alignment horizontal="center" vertical="center" wrapText="1"/>
    </xf>
    <xf numFmtId="176" fontId="25" fillId="0" borderId="57" xfId="0" applyNumberFormat="1" applyFont="1" applyBorder="1">
      <alignment vertical="center"/>
    </xf>
    <xf numFmtId="176" fontId="25" fillId="0" borderId="57" xfId="2" applyNumberFormat="1" applyFont="1" applyBorder="1" applyAlignment="1">
      <alignment vertical="center"/>
    </xf>
    <xf numFmtId="0" fontId="25" fillId="0" borderId="57" xfId="0" applyFont="1" applyBorder="1" applyAlignment="1">
      <alignment vertical="center" wrapText="1"/>
    </xf>
    <xf numFmtId="56" fontId="25" fillId="0" borderId="57" xfId="0" applyNumberFormat="1" applyFont="1" applyBorder="1">
      <alignment vertical="center"/>
    </xf>
    <xf numFmtId="0" fontId="35" fillId="0" borderId="0" xfId="0" applyFont="1" applyAlignment="1">
      <alignment vertical="center"/>
    </xf>
    <xf numFmtId="0" fontId="37" fillId="0" borderId="57" xfId="0" applyFont="1" applyBorder="1" applyAlignment="1">
      <alignment horizontal="center" vertical="center"/>
    </xf>
    <xf numFmtId="0" fontId="38" fillId="0" borderId="0" xfId="0" applyFont="1" applyAlignment="1">
      <alignment horizontal="right" vertical="center"/>
    </xf>
    <xf numFmtId="0" fontId="38" fillId="0" borderId="0" xfId="0" applyFont="1" applyAlignment="1">
      <alignment horizontal="center" vertical="center"/>
    </xf>
    <xf numFmtId="0" fontId="38" fillId="0" borderId="57" xfId="0" applyFont="1" applyBorder="1" applyAlignment="1">
      <alignment horizontal="left" vertical="center"/>
    </xf>
    <xf numFmtId="176" fontId="38" fillId="0" borderId="0" xfId="0" applyNumberFormat="1" applyFont="1" applyAlignment="1">
      <alignment horizontal="right" vertical="center"/>
    </xf>
    <xf numFmtId="176" fontId="39" fillId="0" borderId="57" xfId="2" applyNumberFormat="1" applyFont="1" applyBorder="1" applyAlignment="1">
      <alignment horizontal="right" vertical="center"/>
    </xf>
    <xf numFmtId="0" fontId="39" fillId="0" borderId="57" xfId="0" applyFont="1" applyBorder="1" applyAlignment="1">
      <alignment horizontal="center" vertical="center"/>
    </xf>
    <xf numFmtId="0" fontId="2" fillId="0" borderId="0" xfId="11" applyFont="1">
      <alignment vertical="center"/>
    </xf>
    <xf numFmtId="0" fontId="6" fillId="0" borderId="0" xfId="10" applyFont="1" applyAlignment="1">
      <alignment horizontal="right" vertical="center"/>
    </xf>
    <xf numFmtId="0" fontId="6" fillId="0" borderId="121" xfId="10" applyFont="1" applyBorder="1">
      <alignment vertical="center"/>
    </xf>
    <xf numFmtId="0" fontId="6" fillId="0" borderId="65" xfId="10" applyFont="1" applyBorder="1">
      <alignment vertical="center"/>
    </xf>
    <xf numFmtId="0" fontId="6" fillId="0" borderId="38" xfId="10" applyFont="1" applyBorder="1">
      <alignment vertical="center"/>
    </xf>
    <xf numFmtId="0" fontId="6" fillId="0" borderId="54" xfId="10" applyFont="1" applyBorder="1">
      <alignment vertical="center"/>
    </xf>
    <xf numFmtId="0" fontId="6" fillId="0" borderId="52" xfId="10" applyFont="1" applyBorder="1">
      <alignment vertical="center"/>
    </xf>
    <xf numFmtId="0" fontId="6" fillId="0" borderId="0" xfId="10" applyFont="1" applyBorder="1">
      <alignment vertical="center"/>
    </xf>
    <xf numFmtId="0" fontId="6" fillId="0" borderId="64" xfId="10" applyFont="1" applyBorder="1">
      <alignment vertical="center"/>
    </xf>
    <xf numFmtId="0" fontId="6" fillId="0" borderId="66" xfId="10" applyFont="1" applyBorder="1">
      <alignment vertical="center"/>
    </xf>
    <xf numFmtId="0" fontId="6" fillId="0" borderId="58" xfId="10" applyFont="1" applyBorder="1" applyAlignment="1">
      <alignment horizontal="center" vertical="center"/>
    </xf>
    <xf numFmtId="0" fontId="6" fillId="0" borderId="121" xfId="10" applyFont="1" applyBorder="1" applyAlignment="1">
      <alignment horizontal="center" vertical="center"/>
    </xf>
    <xf numFmtId="0" fontId="6" fillId="0" borderId="65" xfId="10" applyFont="1" applyBorder="1" applyAlignment="1">
      <alignment horizontal="center" vertical="center"/>
    </xf>
    <xf numFmtId="0" fontId="6" fillId="0" borderId="57" xfId="10" applyFont="1" applyBorder="1" applyAlignment="1">
      <alignment horizontal="center" vertical="center"/>
    </xf>
    <xf numFmtId="0" fontId="23" fillId="0" borderId="0" xfId="3" applyFont="1" applyAlignment="1"/>
    <xf numFmtId="0" fontId="23" fillId="0" borderId="0" xfId="3" applyFont="1"/>
    <xf numFmtId="0" fontId="23" fillId="0" borderId="0" xfId="3" applyFont="1" applyAlignment="1">
      <alignment vertical="center"/>
    </xf>
    <xf numFmtId="0" fontId="23" fillId="0" borderId="0" xfId="3" quotePrefix="1" applyFont="1" applyAlignment="1">
      <alignment vertical="center"/>
    </xf>
    <xf numFmtId="0" fontId="23" fillId="0" borderId="0" xfId="0" applyFont="1" applyAlignment="1">
      <alignment horizontal="center" vertical="center"/>
    </xf>
    <xf numFmtId="0" fontId="23" fillId="0" borderId="0" xfId="0" applyFont="1" applyAlignment="1">
      <alignment vertical="center"/>
    </xf>
    <xf numFmtId="0" fontId="23" fillId="0" borderId="0" xfId="0" applyFont="1" applyAlignment="1"/>
    <xf numFmtId="0" fontId="23" fillId="0" borderId="0" xfId="0" applyFont="1" applyAlignment="1">
      <alignment horizontal="left" vertical="center"/>
    </xf>
    <xf numFmtId="0" fontId="23" fillId="0" borderId="65" xfId="0" applyFont="1" applyBorder="1" applyAlignment="1">
      <alignment vertical="center"/>
    </xf>
    <xf numFmtId="0" fontId="23" fillId="0" borderId="61" xfId="0" applyFont="1" applyBorder="1" applyAlignment="1">
      <alignment vertical="center"/>
    </xf>
    <xf numFmtId="0" fontId="23" fillId="0" borderId="62" xfId="0" applyFont="1" applyBorder="1" applyAlignment="1">
      <alignment vertical="center"/>
    </xf>
    <xf numFmtId="0" fontId="23" fillId="0" borderId="62" xfId="0" applyFont="1" applyBorder="1" applyAlignment="1"/>
    <xf numFmtId="0" fontId="23" fillId="0" borderId="63" xfId="0" applyFont="1" applyBorder="1" applyAlignment="1">
      <alignment vertical="center"/>
    </xf>
    <xf numFmtId="0" fontId="23" fillId="0" borderId="62" xfId="0" quotePrefix="1" applyFont="1" applyBorder="1" applyAlignment="1">
      <alignment vertical="center"/>
    </xf>
    <xf numFmtId="0" fontId="23" fillId="0" borderId="62" xfId="0" applyFont="1" applyBorder="1" applyAlignment="1">
      <alignment horizontal="right" vertical="center"/>
    </xf>
    <xf numFmtId="0" fontId="23" fillId="0" borderId="63" xfId="0" applyFont="1" applyBorder="1" applyAlignment="1"/>
    <xf numFmtId="0" fontId="23" fillId="0" borderId="64" xfId="0" applyFont="1" applyBorder="1" applyAlignment="1">
      <alignment vertical="center"/>
    </xf>
    <xf numFmtId="176" fontId="25" fillId="0" borderId="66" xfId="0" applyNumberFormat="1" applyFont="1" applyBorder="1" applyAlignment="1">
      <alignment vertical="center"/>
    </xf>
    <xf numFmtId="176" fontId="25" fillId="0" borderId="65" xfId="0" applyNumberFormat="1" applyFont="1" applyBorder="1" applyAlignment="1">
      <alignment vertical="center"/>
    </xf>
    <xf numFmtId="176" fontId="25" fillId="0" borderId="64" xfId="0" applyNumberFormat="1" applyFont="1" applyBorder="1" applyAlignment="1">
      <alignment vertical="center"/>
    </xf>
    <xf numFmtId="0" fontId="25" fillId="0" borderId="66" xfId="0" applyFont="1" applyBorder="1" applyAlignment="1"/>
    <xf numFmtId="0" fontId="23" fillId="0" borderId="0" xfId="0" applyFont="1" applyFill="1" applyBorder="1" applyAlignment="1">
      <alignment horizontal="left"/>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0" borderId="63" xfId="0" applyFont="1" applyBorder="1" applyAlignment="1">
      <alignment horizontal="center" vertical="center"/>
    </xf>
    <xf numFmtId="0" fontId="23" fillId="0" borderId="134" xfId="0" applyFont="1" applyBorder="1" applyAlignment="1"/>
    <xf numFmtId="0" fontId="23" fillId="0" borderId="136" xfId="0" applyFont="1" applyBorder="1" applyAlignment="1"/>
    <xf numFmtId="0" fontId="23" fillId="0" borderId="137" xfId="0" applyFont="1" applyBorder="1" applyAlignment="1">
      <alignment horizontal="center"/>
    </xf>
    <xf numFmtId="176" fontId="25" fillId="0" borderId="137" xfId="0" applyNumberFormat="1" applyFont="1" applyBorder="1" applyAlignment="1">
      <alignment horizontal="right"/>
    </xf>
    <xf numFmtId="0" fontId="25" fillId="0" borderId="138" xfId="0" applyFont="1" applyBorder="1" applyAlignment="1"/>
    <xf numFmtId="0" fontId="25" fillId="0" borderId="137" xfId="0" applyFont="1" applyBorder="1" applyAlignment="1"/>
    <xf numFmtId="0" fontId="23" fillId="0" borderId="137" xfId="0" applyFont="1" applyBorder="1" applyAlignment="1"/>
    <xf numFmtId="0" fontId="23" fillId="0" borderId="138" xfId="0" applyFont="1" applyBorder="1" applyAlignment="1"/>
    <xf numFmtId="0" fontId="23" fillId="0" borderId="140" xfId="0" applyFont="1" applyBorder="1" applyAlignment="1"/>
    <xf numFmtId="0" fontId="23" fillId="0" borderId="141" xfId="0" applyFont="1" applyBorder="1" applyAlignment="1"/>
    <xf numFmtId="176" fontId="25" fillId="0" borderId="141" xfId="0" applyNumberFormat="1" applyFont="1" applyBorder="1" applyAlignment="1">
      <alignment horizontal="right"/>
    </xf>
    <xf numFmtId="0" fontId="25" fillId="0" borderId="142" xfId="0" applyFont="1" applyBorder="1" applyAlignment="1"/>
    <xf numFmtId="0" fontId="25" fillId="0" borderId="141" xfId="0" applyFont="1" applyBorder="1" applyAlignment="1"/>
    <xf numFmtId="0" fontId="23" fillId="0" borderId="142" xfId="0" applyFont="1" applyBorder="1" applyAlignment="1"/>
    <xf numFmtId="0" fontId="23" fillId="0" borderId="141" xfId="0" applyFont="1" applyBorder="1" applyAlignment="1">
      <alignment horizontal="center"/>
    </xf>
    <xf numFmtId="0" fontId="23" fillId="0" borderId="143" xfId="0" applyFont="1" applyBorder="1" applyAlignment="1">
      <alignment horizontal="center"/>
    </xf>
    <xf numFmtId="0" fontId="25" fillId="0" borderId="144" xfId="0" applyFont="1" applyBorder="1" applyAlignment="1"/>
    <xf numFmtId="0" fontId="25" fillId="0" borderId="143" xfId="0" applyFont="1" applyBorder="1" applyAlignment="1"/>
    <xf numFmtId="0" fontId="23" fillId="0" borderId="145" xfId="0" applyFont="1" applyBorder="1" applyAlignment="1">
      <alignment horizontal="center"/>
    </xf>
    <xf numFmtId="0" fontId="23" fillId="0" borderId="144" xfId="0" applyFont="1" applyBorder="1" applyAlignment="1">
      <alignment horizontal="center"/>
    </xf>
    <xf numFmtId="0" fontId="23" fillId="0" borderId="143" xfId="0" applyFont="1" applyBorder="1" applyAlignment="1"/>
    <xf numFmtId="176" fontId="25" fillId="0" borderId="143" xfId="0" applyNumberFormat="1" applyFont="1" applyBorder="1" applyAlignment="1">
      <alignment horizontal="right"/>
    </xf>
    <xf numFmtId="0" fontId="23" fillId="0" borderId="144" xfId="0" applyFont="1" applyBorder="1" applyAlignment="1"/>
    <xf numFmtId="0" fontId="23" fillId="0" borderId="147" xfId="0" applyFont="1" applyBorder="1" applyAlignment="1"/>
    <xf numFmtId="0" fontId="23" fillId="0" borderId="148" xfId="0" applyFont="1" applyBorder="1" applyAlignment="1"/>
    <xf numFmtId="0" fontId="28" fillId="0" borderId="140" xfId="0" applyFont="1" applyBorder="1" applyAlignment="1"/>
    <xf numFmtId="0" fontId="28" fillId="0" borderId="142" xfId="0" applyFont="1" applyBorder="1" applyAlignment="1"/>
    <xf numFmtId="0" fontId="23" fillId="0" borderId="0" xfId="0" applyFont="1" applyBorder="1" applyAlignment="1">
      <alignment horizontal="center"/>
    </xf>
    <xf numFmtId="0" fontId="23" fillId="0" borderId="0" xfId="0" applyFont="1" applyBorder="1" applyAlignment="1"/>
    <xf numFmtId="0" fontId="23" fillId="0" borderId="145" xfId="0" applyFont="1" applyBorder="1" applyAlignment="1"/>
    <xf numFmtId="0" fontId="23" fillId="0" borderId="143" xfId="0" applyFont="1" applyBorder="1" applyAlignment="1">
      <alignment horizontal="distributed"/>
    </xf>
    <xf numFmtId="0" fontId="23" fillId="0" borderId="146" xfId="0" applyFont="1" applyBorder="1" applyAlignment="1"/>
    <xf numFmtId="0" fontId="23" fillId="0" borderId="147" xfId="0" applyFont="1" applyBorder="1" applyAlignment="1">
      <alignment horizontal="center"/>
    </xf>
    <xf numFmtId="176" fontId="25" fillId="0" borderId="147" xfId="0" applyNumberFormat="1" applyFont="1" applyBorder="1" applyAlignment="1">
      <alignment horizontal="right"/>
    </xf>
    <xf numFmtId="0" fontId="25" fillId="0" borderId="148" xfId="0" applyFont="1" applyBorder="1" applyAlignment="1"/>
    <xf numFmtId="0" fontId="25" fillId="0" borderId="147" xfId="0" applyFont="1" applyBorder="1" applyAlignment="1"/>
    <xf numFmtId="176" fontId="25" fillId="0" borderId="148" xfId="0" applyNumberFormat="1" applyFont="1" applyBorder="1" applyAlignment="1">
      <alignment horizontal="right"/>
    </xf>
    <xf numFmtId="0" fontId="23" fillId="0" borderId="65" xfId="0" applyFont="1" applyBorder="1" applyAlignment="1">
      <alignment horizontal="left"/>
    </xf>
    <xf numFmtId="0" fontId="23" fillId="0" borderId="65" xfId="0" applyFont="1" applyBorder="1" applyAlignment="1"/>
    <xf numFmtId="0" fontId="23" fillId="0" borderId="44" xfId="0" applyFont="1" applyBorder="1" applyAlignment="1">
      <alignment horizontal="left"/>
    </xf>
    <xf numFmtId="0" fontId="39" fillId="0" borderId="65" xfId="0" applyFont="1" applyBorder="1" applyAlignment="1"/>
    <xf numFmtId="0" fontId="39" fillId="0" borderId="44" xfId="0" applyFont="1" applyBorder="1" applyAlignment="1"/>
    <xf numFmtId="0" fontId="23" fillId="0" borderId="0" xfId="0" applyFont="1" applyAlignment="1">
      <alignment horizontal="center"/>
    </xf>
    <xf numFmtId="0" fontId="23" fillId="0" borderId="0" xfId="0" quotePrefix="1" applyFont="1" applyAlignment="1">
      <alignment vertical="center"/>
    </xf>
    <xf numFmtId="0" fontId="23" fillId="0" borderId="0" xfId="0" applyFont="1" applyBorder="1" applyAlignment="1">
      <alignment horizontal="left"/>
    </xf>
    <xf numFmtId="0" fontId="23" fillId="0" borderId="134" xfId="0" applyFont="1" applyBorder="1" applyAlignment="1">
      <alignment horizontal="center"/>
    </xf>
    <xf numFmtId="176" fontId="25" fillId="0" borderId="135" xfId="0" applyNumberFormat="1" applyFont="1" applyBorder="1" applyAlignment="1">
      <alignment horizontal="right"/>
    </xf>
    <xf numFmtId="0" fontId="25" fillId="0" borderId="136" xfId="0" applyFont="1" applyBorder="1" applyAlignment="1"/>
    <xf numFmtId="0" fontId="25" fillId="0" borderId="134" xfId="0" applyFont="1" applyBorder="1" applyAlignment="1"/>
    <xf numFmtId="176" fontId="25" fillId="0" borderId="137" xfId="0" applyNumberFormat="1" applyFont="1" applyBorder="1" applyAlignment="1"/>
    <xf numFmtId="0" fontId="25" fillId="0" borderId="140" xfId="0" applyFont="1" applyBorder="1" applyAlignment="1"/>
    <xf numFmtId="0" fontId="23" fillId="0" borderId="140" xfId="0" applyFont="1" applyBorder="1" applyAlignment="1">
      <alignment horizontal="center"/>
    </xf>
    <xf numFmtId="0" fontId="23" fillId="0" borderId="139" xfId="0" applyFont="1" applyBorder="1" applyAlignment="1"/>
    <xf numFmtId="0" fontId="23" fillId="0" borderId="54" xfId="0" applyFont="1" applyBorder="1" applyAlignment="1"/>
    <xf numFmtId="0" fontId="23" fillId="0" borderId="52" xfId="0" applyFont="1" applyBorder="1" applyAlignment="1"/>
    <xf numFmtId="176" fontId="24" fillId="0" borderId="141" xfId="0" applyNumberFormat="1" applyFont="1" applyBorder="1" applyAlignment="1"/>
    <xf numFmtId="176" fontId="24" fillId="0" borderId="141" xfId="0" applyNumberFormat="1" applyFont="1" applyBorder="1" applyAlignment="1">
      <alignment horizontal="right"/>
    </xf>
    <xf numFmtId="176" fontId="24" fillId="0" borderId="141" xfId="0" applyNumberFormat="1" applyFont="1" applyBorder="1" applyAlignment="1">
      <alignment horizontal="center"/>
    </xf>
    <xf numFmtId="0" fontId="23" fillId="0" borderId="146" xfId="0" applyFont="1" applyBorder="1" applyAlignment="1">
      <alignment horizontal="center"/>
    </xf>
    <xf numFmtId="0" fontId="28" fillId="0" borderId="146" xfId="0" applyFont="1" applyBorder="1" applyAlignment="1"/>
    <xf numFmtId="176" fontId="24" fillId="0" borderId="147" xfId="0" applyNumberFormat="1" applyFont="1" applyBorder="1" applyAlignment="1">
      <alignment horizontal="left"/>
    </xf>
    <xf numFmtId="176" fontId="24" fillId="0" borderId="147" xfId="0" applyNumberFormat="1" applyFont="1" applyBorder="1" applyAlignment="1"/>
    <xf numFmtId="0" fontId="24" fillId="0" borderId="0" xfId="0" applyFont="1" applyAlignment="1"/>
    <xf numFmtId="0" fontId="41" fillId="0" borderId="0" xfId="0" applyFont="1" applyAlignment="1">
      <alignment horizontal="center"/>
    </xf>
    <xf numFmtId="38" fontId="5" fillId="0" borderId="9" xfId="2" applyFont="1" applyBorder="1" applyAlignment="1">
      <alignment horizontal="right" vertical="center" wrapText="1"/>
    </xf>
    <xf numFmtId="38" fontId="5" fillId="0" borderId="19" xfId="2" applyFont="1" applyBorder="1" applyAlignment="1">
      <alignment horizontal="right" vertical="center"/>
    </xf>
    <xf numFmtId="0" fontId="6" fillId="0" borderId="0" xfId="10" applyFont="1" applyAlignment="1">
      <alignment horizontal="left" vertical="center"/>
    </xf>
    <xf numFmtId="0" fontId="6" fillId="0" borderId="0" xfId="10" applyFont="1" applyAlignment="1">
      <alignment vertical="top" wrapText="1"/>
    </xf>
    <xf numFmtId="0" fontId="6" fillId="0" borderId="0" xfId="10" applyFont="1" applyAlignment="1">
      <alignment vertical="center"/>
    </xf>
    <xf numFmtId="178" fontId="6" fillId="0" borderId="0" xfId="10" applyNumberFormat="1" applyFont="1" applyAlignment="1">
      <alignment vertical="center"/>
    </xf>
    <xf numFmtId="0" fontId="9" fillId="0" borderId="67" xfId="3" applyBorder="1" applyAlignment="1">
      <alignment horizontal="center" vertical="center"/>
    </xf>
    <xf numFmtId="0" fontId="9" fillId="0" borderId="68" xfId="3" applyBorder="1" applyAlignment="1">
      <alignment horizontal="center" vertical="center"/>
    </xf>
    <xf numFmtId="0" fontId="9" fillId="0" borderId="122" xfId="3" applyBorder="1" applyAlignment="1">
      <alignment horizontal="center" vertical="center"/>
    </xf>
    <xf numFmtId="0" fontId="9" fillId="0" borderId="124" xfId="3" applyBorder="1" applyAlignment="1">
      <alignment horizontal="center" vertical="center"/>
    </xf>
    <xf numFmtId="0" fontId="9" fillId="0" borderId="121" xfId="3" applyBorder="1" applyAlignment="1">
      <alignment horizontal="center" vertical="center"/>
    </xf>
    <xf numFmtId="0" fontId="6" fillId="0" borderId="0" xfId="10" applyFont="1" applyAlignment="1">
      <alignment horizontal="left" vertical="top" wrapText="1"/>
    </xf>
    <xf numFmtId="0" fontId="6" fillId="0" borderId="0" xfId="10" applyFont="1" applyAlignment="1">
      <alignment horizontal="left" vertical="center"/>
    </xf>
    <xf numFmtId="0" fontId="12" fillId="0" borderId="54" xfId="3" applyFont="1" applyBorder="1" applyAlignment="1">
      <alignment horizontal="center" vertical="center"/>
    </xf>
    <xf numFmtId="0" fontId="12" fillId="0" borderId="35" xfId="3" applyFont="1" applyBorder="1" applyAlignment="1">
      <alignment horizontal="center" vertical="center"/>
    </xf>
    <xf numFmtId="0" fontId="9" fillId="0" borderId="56" xfId="3" applyBorder="1" applyAlignment="1">
      <alignment horizontal="center" vertical="center"/>
    </xf>
    <xf numFmtId="0" fontId="9" fillId="0" borderId="117" xfId="3" applyBorder="1" applyAlignment="1">
      <alignment horizontal="center" vertical="center"/>
    </xf>
    <xf numFmtId="0" fontId="9" fillId="0" borderId="67" xfId="3" applyBorder="1" applyAlignment="1">
      <alignment horizontal="center" vertical="center"/>
    </xf>
    <xf numFmtId="0" fontId="9" fillId="0" borderId="68" xfId="3" applyBorder="1" applyAlignment="1">
      <alignment horizontal="center" vertical="center"/>
    </xf>
    <xf numFmtId="0" fontId="9" fillId="0" borderId="73" xfId="3" applyBorder="1" applyAlignment="1">
      <alignment horizontal="center" vertical="center"/>
    </xf>
    <xf numFmtId="0" fontId="9" fillId="0" borderId="74" xfId="3" applyBorder="1" applyAlignment="1">
      <alignment horizontal="center" vertical="center"/>
    </xf>
    <xf numFmtId="0" fontId="9" fillId="0" borderId="69" xfId="3" applyBorder="1" applyAlignment="1">
      <alignment horizontal="center" vertical="center"/>
    </xf>
    <xf numFmtId="0" fontId="9" fillId="0" borderId="75" xfId="3" applyBorder="1" applyAlignment="1">
      <alignment horizontal="center" vertical="center"/>
    </xf>
    <xf numFmtId="0" fontId="9" fillId="0" borderId="70" xfId="3" applyBorder="1" applyAlignment="1">
      <alignment horizontal="center" vertical="center"/>
    </xf>
    <xf numFmtId="0" fontId="9" fillId="0" borderId="71" xfId="3" applyBorder="1" applyAlignment="1">
      <alignment horizontal="center" vertical="center"/>
    </xf>
    <xf numFmtId="0" fontId="9" fillId="0" borderId="76" xfId="3" applyBorder="1" applyAlignment="1">
      <alignment horizontal="center" vertical="center"/>
    </xf>
    <xf numFmtId="0" fontId="9" fillId="0" borderId="77" xfId="3" applyBorder="1" applyAlignment="1">
      <alignment horizontal="center" vertical="center"/>
    </xf>
    <xf numFmtId="0" fontId="9" fillId="0" borderId="53" xfId="3" applyBorder="1" applyAlignment="1">
      <alignment horizontal="center" vertical="center"/>
    </xf>
    <xf numFmtId="0" fontId="9" fillId="0" borderId="50" xfId="3" applyBorder="1" applyAlignment="1">
      <alignment horizontal="center" vertical="center"/>
    </xf>
    <xf numFmtId="0" fontId="12" fillId="0" borderId="78" xfId="3" applyFont="1" applyBorder="1" applyAlignment="1">
      <alignment horizontal="center" vertical="center"/>
    </xf>
    <xf numFmtId="0" fontId="12" fillId="0" borderId="79" xfId="3" applyFont="1" applyBorder="1" applyAlignment="1">
      <alignment horizontal="center" vertical="center"/>
    </xf>
    <xf numFmtId="0" fontId="12" fillId="0" borderId="80" xfId="3" applyFont="1" applyBorder="1" applyAlignment="1">
      <alignment horizontal="center" vertical="center"/>
    </xf>
    <xf numFmtId="0" fontId="9" fillId="0" borderId="62" xfId="3" applyBorder="1" applyAlignment="1">
      <alignment horizontal="left" vertical="center"/>
    </xf>
    <xf numFmtId="0" fontId="9" fillId="0" borderId="63" xfId="3" applyBorder="1" applyAlignment="1">
      <alignment horizontal="left" vertical="center"/>
    </xf>
    <xf numFmtId="0" fontId="9" fillId="0" borderId="121" xfId="3" applyBorder="1" applyAlignment="1">
      <alignment horizontal="center" vertical="center"/>
    </xf>
    <xf numFmtId="0" fontId="9" fillId="0" borderId="123" xfId="3" applyBorder="1" applyAlignment="1">
      <alignment horizontal="center" vertical="center"/>
    </xf>
    <xf numFmtId="0" fontId="9" fillId="0" borderId="122" xfId="3" applyBorder="1" applyAlignment="1">
      <alignment horizontal="center" vertical="center"/>
    </xf>
    <xf numFmtId="0" fontId="9" fillId="0" borderId="124" xfId="3" applyBorder="1" applyAlignment="1">
      <alignment horizontal="center" vertical="center"/>
    </xf>
    <xf numFmtId="38" fontId="0" fillId="0" borderId="121" xfId="9" applyFont="1" applyBorder="1" applyAlignment="1">
      <alignment vertical="center"/>
    </xf>
    <xf numFmtId="38" fontId="0" fillId="0" borderId="122" xfId="9" applyFont="1" applyBorder="1" applyAlignment="1">
      <alignment vertical="center"/>
    </xf>
    <xf numFmtId="38" fontId="0" fillId="0" borderId="124" xfId="9" applyFont="1" applyBorder="1" applyAlignment="1">
      <alignment vertical="center"/>
    </xf>
    <xf numFmtId="0" fontId="9" fillId="0" borderId="121" xfId="3" applyBorder="1" applyAlignment="1">
      <alignment horizontal="center" vertical="center" shrinkToFit="1"/>
    </xf>
    <xf numFmtId="0" fontId="20" fillId="0" borderId="0" xfId="10" applyFont="1" applyAlignment="1">
      <alignment horizontal="center" vertical="center"/>
    </xf>
    <xf numFmtId="0" fontId="6" fillId="0" borderId="0" xfId="10" applyFont="1" applyAlignment="1">
      <alignment horizontal="left" vertical="distributed" wrapText="1"/>
    </xf>
    <xf numFmtId="0" fontId="6" fillId="0" borderId="0" xfId="10" applyFont="1" applyAlignment="1">
      <alignment horizontal="distributed"/>
    </xf>
    <xf numFmtId="178" fontId="6" fillId="0" borderId="0" xfId="10" applyNumberFormat="1" applyFont="1" applyAlignment="1">
      <alignment horizontal="distributed"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8" xfId="1" applyFont="1" applyBorder="1" applyAlignment="1">
      <alignment horizontal="center" vertical="center" wrapText="1"/>
    </xf>
    <xf numFmtId="0" fontId="5" fillId="0" borderId="10" xfId="1" applyFont="1" applyBorder="1" applyAlignment="1">
      <alignment horizontal="center" vertical="center" wrapText="1"/>
    </xf>
    <xf numFmtId="0" fontId="34" fillId="0" borderId="13" xfId="1" applyFont="1" applyBorder="1" applyAlignment="1">
      <alignment horizontal="center" vertical="center" wrapText="1"/>
    </xf>
    <xf numFmtId="0" fontId="34" fillId="0" borderId="15" xfId="1" applyFont="1" applyBorder="1" applyAlignment="1">
      <alignment horizontal="center" vertical="center" wrapText="1"/>
    </xf>
    <xf numFmtId="38" fontId="5" fillId="0" borderId="8" xfId="1" applyNumberFormat="1" applyFont="1" applyBorder="1" applyAlignment="1">
      <alignment vertical="center" wrapText="1"/>
    </xf>
    <xf numFmtId="0" fontId="5" fillId="0" borderId="10" xfId="1" applyFont="1" applyBorder="1" applyAlignment="1">
      <alignment vertical="center" wrapText="1"/>
    </xf>
    <xf numFmtId="0" fontId="6" fillId="0" borderId="0" xfId="1" applyFont="1" applyBorder="1" applyAlignment="1">
      <alignment horizontal="center" vertical="center"/>
    </xf>
    <xf numFmtId="0" fontId="5" fillId="0" borderId="2" xfId="1" applyFont="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0" borderId="5" xfId="1" applyFont="1" applyBorder="1" applyAlignment="1">
      <alignment horizontal="center" vertical="center"/>
    </xf>
    <xf numFmtId="0" fontId="5" fillId="0" borderId="17"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26" fillId="0" borderId="0" xfId="1" applyFont="1" applyBorder="1" applyAlignment="1">
      <alignment horizontal="center" vertical="center"/>
    </xf>
    <xf numFmtId="0" fontId="2" fillId="0" borderId="0" xfId="1" applyFont="1" applyAlignment="1">
      <alignment horizontal="left" vertical="center"/>
    </xf>
    <xf numFmtId="0" fontId="23" fillId="0" borderId="18" xfId="1" applyFont="1" applyBorder="1" applyAlignment="1">
      <alignment horizontal="center" vertical="center"/>
    </xf>
    <xf numFmtId="0" fontId="23" fillId="0" borderId="19" xfId="1" applyFont="1" applyBorder="1" applyAlignment="1">
      <alignment horizontal="center" vertical="center"/>
    </xf>
    <xf numFmtId="0" fontId="28" fillId="0" borderId="53" xfId="1" applyFont="1" applyBorder="1" applyAlignment="1">
      <alignment horizontal="center" vertical="center"/>
    </xf>
    <xf numFmtId="0" fontId="28" fillId="0" borderId="33" xfId="1" applyFont="1" applyBorder="1" applyAlignment="1">
      <alignment horizontal="center" vertical="center"/>
    </xf>
    <xf numFmtId="0" fontId="28" fillId="0" borderId="5" xfId="1" applyFont="1" applyBorder="1" applyAlignment="1">
      <alignment horizontal="center" vertical="center"/>
    </xf>
    <xf numFmtId="0" fontId="28" fillId="0" borderId="3" xfId="1" applyFont="1" applyBorder="1" applyAlignment="1">
      <alignment horizontal="center" vertical="center"/>
    </xf>
    <xf numFmtId="0" fontId="23" fillId="0" borderId="2" xfId="1" applyFont="1" applyBorder="1" applyAlignment="1">
      <alignment horizontal="center" vertical="center"/>
    </xf>
    <xf numFmtId="0" fontId="23" fillId="0" borderId="4" xfId="1" applyFont="1" applyBorder="1" applyAlignment="1">
      <alignment horizontal="center" vertical="center"/>
    </xf>
    <xf numFmtId="0" fontId="23" fillId="0" borderId="3" xfId="1" applyFont="1" applyBorder="1" applyAlignment="1">
      <alignment horizontal="center" vertical="center"/>
    </xf>
    <xf numFmtId="0" fontId="23" fillId="0" borderId="5" xfId="1" applyFont="1" applyBorder="1" applyAlignment="1">
      <alignment horizontal="center" vertical="center"/>
    </xf>
    <xf numFmtId="0" fontId="25" fillId="0" borderId="0" xfId="0" applyFont="1" applyAlignment="1">
      <alignment horizontal="right" vertical="center"/>
    </xf>
    <xf numFmtId="0" fontId="25" fillId="0" borderId="0" xfId="0" applyFont="1" applyAlignment="1">
      <alignment horizontal="left" vertical="center"/>
    </xf>
    <xf numFmtId="0" fontId="5" fillId="0" borderId="4"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26" xfId="0" applyFont="1" applyBorder="1" applyAlignment="1">
      <alignment horizontal="center" vertical="center" textRotation="255"/>
    </xf>
    <xf numFmtId="0" fontId="5" fillId="0" borderId="27" xfId="0" applyFont="1" applyBorder="1" applyAlignment="1">
      <alignment horizontal="center" vertical="center" textRotation="255"/>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18"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26" xfId="0" applyFont="1" applyBorder="1" applyAlignment="1">
      <alignment horizontal="center" vertical="center"/>
    </xf>
    <xf numFmtId="0" fontId="6" fillId="0" borderId="0" xfId="0" applyFont="1" applyAlignment="1">
      <alignment horizontal="center" vertical="center"/>
    </xf>
    <xf numFmtId="0" fontId="6" fillId="0" borderId="0" xfId="10" applyFont="1" applyAlignment="1">
      <alignment horizontal="left" vertical="top" wrapText="1"/>
    </xf>
    <xf numFmtId="0" fontId="8" fillId="0" borderId="0" xfId="0" applyFont="1" applyAlignment="1">
      <alignment horizontal="center" vertical="center"/>
    </xf>
    <xf numFmtId="38" fontId="5" fillId="0" borderId="32" xfId="2" applyFont="1" applyBorder="1" applyAlignment="1">
      <alignment horizontal="center" vertical="center"/>
    </xf>
    <xf numFmtId="38" fontId="5" fillId="0" borderId="33" xfId="2" applyFont="1" applyBorder="1" applyAlignment="1">
      <alignment horizontal="center" vertical="center"/>
    </xf>
    <xf numFmtId="38" fontId="5" fillId="0" borderId="53" xfId="2" applyFont="1" applyBorder="1" applyAlignment="1">
      <alignment horizontal="center" vertical="center"/>
    </xf>
    <xf numFmtId="38" fontId="5" fillId="0" borderId="50" xfId="2" applyFont="1" applyBorder="1" applyAlignment="1">
      <alignment horizontal="center" vertical="center"/>
    </xf>
    <xf numFmtId="38" fontId="5" fillId="0" borderId="51" xfId="2" applyFont="1" applyBorder="1" applyAlignment="1">
      <alignment horizontal="center" vertical="center" wrapText="1"/>
    </xf>
    <xf numFmtId="38" fontId="5" fillId="0" borderId="57" xfId="2" applyFont="1" applyBorder="1" applyAlignment="1">
      <alignment horizontal="center" vertical="center" wrapText="1"/>
    </xf>
    <xf numFmtId="38" fontId="5" fillId="0" borderId="51" xfId="2" applyFont="1" applyBorder="1" applyAlignment="1">
      <alignment horizontal="center" vertical="center"/>
    </xf>
    <xf numFmtId="38" fontId="5" fillId="0" borderId="57" xfId="2" applyFont="1" applyBorder="1" applyAlignment="1">
      <alignment horizontal="center" vertical="center"/>
    </xf>
    <xf numFmtId="0" fontId="5" fillId="0" borderId="51" xfId="0" applyFont="1" applyBorder="1" applyAlignment="1">
      <alignment horizontal="center"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xf>
    <xf numFmtId="0" fontId="5" fillId="0" borderId="70" xfId="0" applyFont="1" applyBorder="1" applyAlignment="1">
      <alignment horizontal="center" vertical="center"/>
    </xf>
    <xf numFmtId="0" fontId="5" fillId="0" borderId="64" xfId="0" applyFont="1" applyBorder="1" applyAlignment="1">
      <alignment horizontal="center" vertical="center"/>
    </xf>
    <xf numFmtId="0" fontId="5" fillId="0" borderId="125" xfId="0" applyFont="1" applyBorder="1" applyAlignment="1">
      <alignment horizontal="center" vertical="center"/>
    </xf>
    <xf numFmtId="0" fontId="5" fillId="0" borderId="121" xfId="0" applyFont="1" applyBorder="1" applyAlignment="1">
      <alignment horizontal="center" vertical="center"/>
    </xf>
    <xf numFmtId="0" fontId="35" fillId="0" borderId="0" xfId="0" applyFont="1" applyAlignment="1">
      <alignment horizontal="center" vertical="center"/>
    </xf>
    <xf numFmtId="0" fontId="25" fillId="0" borderId="57" xfId="0" applyFont="1" applyBorder="1" applyAlignment="1">
      <alignment horizontal="center" vertical="center"/>
    </xf>
    <xf numFmtId="0" fontId="25" fillId="0" borderId="58" xfId="0" applyFont="1" applyBorder="1" applyAlignment="1">
      <alignment horizontal="center" vertical="center"/>
    </xf>
    <xf numFmtId="0" fontId="25" fillId="0" borderId="37" xfId="0" applyFont="1" applyBorder="1" applyAlignment="1">
      <alignment horizontal="center" vertical="center"/>
    </xf>
    <xf numFmtId="176" fontId="25" fillId="0" borderId="57" xfId="0" applyNumberFormat="1" applyFont="1" applyBorder="1" applyAlignment="1">
      <alignment horizontal="center" vertical="center" shrinkToFit="1"/>
    </xf>
    <xf numFmtId="0" fontId="25" fillId="0" borderId="57" xfId="0" applyFont="1" applyBorder="1" applyAlignment="1">
      <alignment horizontal="center" vertical="center" wrapText="1"/>
    </xf>
    <xf numFmtId="176" fontId="36" fillId="0" borderId="0" xfId="0" applyNumberFormat="1" applyFont="1" applyAlignment="1">
      <alignment horizontal="center" vertical="center"/>
    </xf>
    <xf numFmtId="0" fontId="25" fillId="0" borderId="58"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60" xfId="0" applyFont="1" applyBorder="1" applyAlignment="1">
      <alignment horizontal="center" vertical="center"/>
    </xf>
    <xf numFmtId="0" fontId="25" fillId="0" borderId="59" xfId="0" applyFont="1" applyBorder="1" applyAlignment="1">
      <alignment horizontal="center" vertical="center"/>
    </xf>
    <xf numFmtId="0" fontId="38" fillId="0" borderId="57" xfId="0" applyFont="1" applyBorder="1" applyAlignment="1">
      <alignment horizontal="center" vertical="center"/>
    </xf>
    <xf numFmtId="0" fontId="22" fillId="0" borderId="61" xfId="11" applyFont="1" applyBorder="1" applyAlignment="1">
      <alignment horizontal="center" vertical="center" wrapText="1"/>
    </xf>
    <xf numFmtId="0" fontId="22" fillId="0" borderId="62" xfId="11" applyFont="1" applyBorder="1" applyAlignment="1">
      <alignment horizontal="center" vertical="center"/>
    </xf>
    <xf numFmtId="0" fontId="22" fillId="0" borderId="63" xfId="11" applyFont="1" applyBorder="1" applyAlignment="1">
      <alignment horizontal="center" vertical="center"/>
    </xf>
    <xf numFmtId="0" fontId="22" fillId="0" borderId="64" xfId="11" applyFont="1" applyBorder="1" applyAlignment="1">
      <alignment horizontal="center" vertical="center"/>
    </xf>
    <xf numFmtId="0" fontId="22" fillId="0" borderId="65" xfId="11" applyFont="1" applyBorder="1" applyAlignment="1">
      <alignment horizontal="center" vertical="center"/>
    </xf>
    <xf numFmtId="0" fontId="22" fillId="0" borderId="66" xfId="11" applyFont="1" applyBorder="1" applyAlignment="1">
      <alignment horizontal="center" vertical="center"/>
    </xf>
    <xf numFmtId="0" fontId="29" fillId="0" borderId="61" xfId="11" applyFont="1" applyBorder="1" applyAlignment="1">
      <alignment horizontal="center" vertical="center" wrapText="1"/>
    </xf>
    <xf numFmtId="0" fontId="29" fillId="0" borderId="62" xfId="11" applyFont="1" applyBorder="1" applyAlignment="1">
      <alignment horizontal="center" vertical="center" wrapText="1"/>
    </xf>
    <xf numFmtId="0" fontId="29" fillId="0" borderId="63" xfId="11" applyFont="1" applyBorder="1" applyAlignment="1">
      <alignment horizontal="center" vertical="center" wrapText="1"/>
    </xf>
    <xf numFmtId="0" fontId="29" fillId="0" borderId="64" xfId="11" applyFont="1" applyBorder="1" applyAlignment="1">
      <alignment horizontal="center" vertical="center" wrapText="1"/>
    </xf>
    <xf numFmtId="0" fontId="29" fillId="0" borderId="65" xfId="11" applyFont="1" applyBorder="1" applyAlignment="1">
      <alignment horizontal="center" vertical="center" wrapText="1"/>
    </xf>
    <xf numFmtId="0" fontId="29" fillId="0" borderId="66" xfId="11" applyFont="1" applyBorder="1" applyAlignment="1">
      <alignment horizontal="center" vertical="center" wrapText="1"/>
    </xf>
    <xf numFmtId="0" fontId="29" fillId="0" borderId="60" xfId="11" applyFont="1" applyBorder="1" applyAlignment="1">
      <alignment horizontal="distributed" vertical="center" indent="1"/>
    </xf>
    <xf numFmtId="0" fontId="29" fillId="0" borderId="44" xfId="11" applyFont="1" applyBorder="1" applyAlignment="1">
      <alignment horizontal="distributed" vertical="center" indent="1"/>
    </xf>
    <xf numFmtId="0" fontId="29" fillId="0" borderId="59" xfId="11" applyFont="1" applyBorder="1" applyAlignment="1">
      <alignment horizontal="distributed" vertical="center" indent="1"/>
    </xf>
    <xf numFmtId="180" fontId="29" fillId="0" borderId="60" xfId="11" applyNumberFormat="1" applyFont="1" applyBorder="1" applyAlignment="1">
      <alignment horizontal="right" vertical="center"/>
    </xf>
    <xf numFmtId="180" fontId="29" fillId="0" borderId="44" xfId="11" applyNumberFormat="1" applyFont="1" applyBorder="1" applyAlignment="1">
      <alignment horizontal="right" vertical="center"/>
    </xf>
    <xf numFmtId="180" fontId="29" fillId="0" borderId="59" xfId="11" applyNumberFormat="1" applyFont="1" applyBorder="1" applyAlignment="1">
      <alignment horizontal="right" vertical="center"/>
    </xf>
    <xf numFmtId="0" fontId="29" fillId="0" borderId="60" xfId="11" applyFont="1" applyBorder="1" applyAlignment="1">
      <alignment horizontal="center" vertical="center"/>
    </xf>
    <xf numFmtId="0" fontId="29" fillId="0" borderId="44" xfId="11" applyFont="1" applyBorder="1" applyAlignment="1">
      <alignment horizontal="center" vertical="center"/>
    </xf>
    <xf numFmtId="0" fontId="29" fillId="0" borderId="59" xfId="11" applyFont="1" applyBorder="1" applyAlignment="1">
      <alignment horizontal="center" vertical="center"/>
    </xf>
    <xf numFmtId="181" fontId="29" fillId="0" borderId="60" xfId="11" applyNumberFormat="1" applyFont="1" applyBorder="1" applyAlignment="1">
      <alignment horizontal="center" vertical="center"/>
    </xf>
    <xf numFmtId="181" fontId="29" fillId="0" borderId="44" xfId="11" applyNumberFormat="1" applyFont="1" applyBorder="1" applyAlignment="1">
      <alignment horizontal="center" vertical="center"/>
    </xf>
    <xf numFmtId="181" fontId="29" fillId="0" borderId="59" xfId="11" applyNumberFormat="1" applyFont="1" applyBorder="1" applyAlignment="1">
      <alignment horizontal="center" vertical="center"/>
    </xf>
    <xf numFmtId="179" fontId="30" fillId="0" borderId="0" xfId="11" applyNumberFormat="1" applyFont="1" applyBorder="1" applyAlignment="1">
      <alignment horizontal="center" vertical="center"/>
    </xf>
    <xf numFmtId="0" fontId="30" fillId="0" borderId="0" xfId="11" applyFont="1" applyAlignment="1">
      <alignment horizontal="center"/>
    </xf>
    <xf numFmtId="0" fontId="30" fillId="0" borderId="0" xfId="11" applyFont="1" applyBorder="1" applyAlignment="1">
      <alignment horizontal="center" vertical="center"/>
    </xf>
    <xf numFmtId="0" fontId="30" fillId="0" borderId="0" xfId="11" applyFont="1" applyAlignment="1">
      <alignment horizontal="center" vertical="top"/>
    </xf>
    <xf numFmtId="0" fontId="29" fillId="0" borderId="61" xfId="11" applyFont="1" applyBorder="1" applyAlignment="1">
      <alignment horizontal="center" vertical="center"/>
    </xf>
    <xf numFmtId="0" fontId="29" fillId="0" borderId="62" xfId="11" applyFont="1" applyBorder="1" applyAlignment="1">
      <alignment horizontal="center" vertical="center"/>
    </xf>
    <xf numFmtId="0" fontId="29" fillId="0" borderId="63" xfId="11" applyFont="1" applyBorder="1" applyAlignment="1">
      <alignment horizontal="center" vertical="center"/>
    </xf>
    <xf numFmtId="0" fontId="29" fillId="0" borderId="64" xfId="11" applyFont="1" applyBorder="1" applyAlignment="1">
      <alignment horizontal="center" vertical="center"/>
    </xf>
    <xf numFmtId="0" fontId="29" fillId="0" borderId="65" xfId="11" applyFont="1" applyBorder="1" applyAlignment="1">
      <alignment horizontal="center" vertical="center"/>
    </xf>
    <xf numFmtId="0" fontId="29" fillId="0" borderId="66" xfId="11" applyFont="1" applyBorder="1" applyAlignment="1">
      <alignment horizontal="center" vertical="center"/>
    </xf>
    <xf numFmtId="0" fontId="10" fillId="0" borderId="62" xfId="11" applyBorder="1" applyAlignment="1">
      <alignment horizontal="center" vertical="center"/>
    </xf>
    <xf numFmtId="0" fontId="10" fillId="0" borderId="63" xfId="11" applyBorder="1" applyAlignment="1">
      <alignment horizontal="center" vertical="center"/>
    </xf>
    <xf numFmtId="0" fontId="10" fillId="0" borderId="64" xfId="11" applyBorder="1" applyAlignment="1">
      <alignment horizontal="center" vertical="center"/>
    </xf>
    <xf numFmtId="0" fontId="10" fillId="0" borderId="65" xfId="11" applyBorder="1" applyAlignment="1">
      <alignment horizontal="center" vertical="center"/>
    </xf>
    <xf numFmtId="0" fontId="10" fillId="0" borderId="66" xfId="11" applyBorder="1" applyAlignment="1">
      <alignment horizontal="center" vertical="center"/>
    </xf>
    <xf numFmtId="0" fontId="29" fillId="0" borderId="61" xfId="11" applyFont="1" applyBorder="1" applyAlignment="1">
      <alignment vertical="center" wrapText="1"/>
    </xf>
    <xf numFmtId="0" fontId="29" fillId="0" borderId="62" xfId="11" applyFont="1" applyBorder="1" applyAlignment="1">
      <alignment vertical="center"/>
    </xf>
    <xf numFmtId="0" fontId="29" fillId="0" borderId="63" xfId="11" applyFont="1" applyBorder="1" applyAlignment="1">
      <alignment vertical="center"/>
    </xf>
    <xf numFmtId="0" fontId="29" fillId="0" borderId="64" xfId="11" applyFont="1" applyBorder="1" applyAlignment="1">
      <alignment vertical="center"/>
    </xf>
    <xf numFmtId="0" fontId="29" fillId="0" borderId="65" xfId="11" applyFont="1" applyBorder="1" applyAlignment="1">
      <alignment vertical="center"/>
    </xf>
    <xf numFmtId="0" fontId="29" fillId="0" borderId="66" xfId="11" applyFont="1" applyBorder="1" applyAlignment="1">
      <alignment vertical="center"/>
    </xf>
    <xf numFmtId="180" fontId="29" fillId="0" borderId="61" xfId="11" applyNumberFormat="1" applyFont="1" applyBorder="1" applyAlignment="1">
      <alignment horizontal="right" vertical="center"/>
    </xf>
    <xf numFmtId="180" fontId="29" fillId="0" borderId="62" xfId="11" applyNumberFormat="1" applyFont="1" applyBorder="1" applyAlignment="1">
      <alignment horizontal="right" vertical="center"/>
    </xf>
    <xf numFmtId="180" fontId="29" fillId="0" borderId="63" xfId="11" applyNumberFormat="1" applyFont="1" applyBorder="1" applyAlignment="1">
      <alignment horizontal="right" vertical="center"/>
    </xf>
    <xf numFmtId="0" fontId="29" fillId="0" borderId="61" xfId="11" applyFont="1" applyBorder="1" applyAlignment="1">
      <alignment horizontal="center" vertical="center" shrinkToFit="1"/>
    </xf>
    <xf numFmtId="0" fontId="29" fillId="0" borderId="62" xfId="11" applyFont="1" applyBorder="1" applyAlignment="1">
      <alignment horizontal="center" vertical="center" shrinkToFit="1"/>
    </xf>
    <xf numFmtId="0" fontId="29" fillId="0" borderId="64" xfId="11" applyFont="1" applyBorder="1" applyAlignment="1">
      <alignment horizontal="center" vertical="center" shrinkToFit="1"/>
    </xf>
    <xf numFmtId="0" fontId="29" fillId="0" borderId="65" xfId="11" applyFont="1" applyBorder="1" applyAlignment="1">
      <alignment horizontal="center" vertical="center" shrinkToFit="1"/>
    </xf>
    <xf numFmtId="181" fontId="29" fillId="0" borderId="61" xfId="11" applyNumberFormat="1" applyFont="1" applyBorder="1" applyAlignment="1">
      <alignment horizontal="center" vertical="center"/>
    </xf>
    <xf numFmtId="181" fontId="29" fillId="0" borderId="62" xfId="11" applyNumberFormat="1" applyFont="1" applyBorder="1" applyAlignment="1">
      <alignment horizontal="center" vertical="center"/>
    </xf>
    <xf numFmtId="181" fontId="29" fillId="0" borderId="63" xfId="11" applyNumberFormat="1" applyFont="1" applyBorder="1" applyAlignment="1">
      <alignment horizontal="center" vertical="center"/>
    </xf>
    <xf numFmtId="182" fontId="29" fillId="0" borderId="64" xfId="11" applyNumberFormat="1" applyFont="1" applyBorder="1" applyAlignment="1">
      <alignment horizontal="center" vertical="center"/>
    </xf>
    <xf numFmtId="182" fontId="29" fillId="0" borderId="65" xfId="11" applyNumberFormat="1" applyFont="1" applyBorder="1" applyAlignment="1">
      <alignment horizontal="center" vertical="center"/>
    </xf>
    <xf numFmtId="182" fontId="29" fillId="0" borderId="66" xfId="11" applyNumberFormat="1" applyFont="1" applyBorder="1" applyAlignment="1">
      <alignment horizontal="center" vertical="center"/>
    </xf>
    <xf numFmtId="0" fontId="29" fillId="0" borderId="61" xfId="11" applyFont="1" applyBorder="1" applyAlignment="1">
      <alignment horizontal="distributed" vertical="center" indent="1"/>
    </xf>
    <xf numFmtId="0" fontId="29" fillId="0" borderId="62" xfId="11" applyFont="1" applyBorder="1" applyAlignment="1">
      <alignment horizontal="distributed" vertical="center" indent="1"/>
    </xf>
    <xf numFmtId="0" fontId="29" fillId="0" borderId="63" xfId="11" applyFont="1" applyBorder="1" applyAlignment="1">
      <alignment horizontal="distributed" vertical="center" indent="1"/>
    </xf>
    <xf numFmtId="0" fontId="29" fillId="0" borderId="64" xfId="11" applyFont="1" applyBorder="1" applyAlignment="1">
      <alignment horizontal="distributed" vertical="center" indent="1"/>
    </xf>
    <xf numFmtId="0" fontId="29" fillId="0" borderId="65" xfId="11" applyFont="1" applyBorder="1" applyAlignment="1">
      <alignment horizontal="distributed" vertical="center" indent="1"/>
    </xf>
    <xf numFmtId="0" fontId="29" fillId="0" borderId="66" xfId="11" applyFont="1" applyBorder="1" applyAlignment="1">
      <alignment horizontal="distributed" vertical="center" indent="1"/>
    </xf>
    <xf numFmtId="0" fontId="29" fillId="0" borderId="54" xfId="11" applyFont="1" applyBorder="1" applyAlignment="1">
      <alignment horizontal="center" vertical="center"/>
    </xf>
    <xf numFmtId="0" fontId="29" fillId="0" borderId="0" xfId="11" applyFont="1" applyBorder="1" applyAlignment="1">
      <alignment horizontal="center" vertical="center"/>
    </xf>
    <xf numFmtId="0" fontId="29" fillId="0" borderId="52" xfId="11" applyFont="1" applyBorder="1" applyAlignment="1">
      <alignment horizontal="center" vertical="center"/>
    </xf>
    <xf numFmtId="0" fontId="29" fillId="0" borderId="61" xfId="11" applyFont="1" applyBorder="1" applyAlignment="1">
      <alignment horizontal="distributed" vertical="center" wrapText="1" indent="1"/>
    </xf>
    <xf numFmtId="184" fontId="29" fillId="0" borderId="61" xfId="11" applyNumberFormat="1" applyFont="1" applyBorder="1" applyAlignment="1">
      <alignment horizontal="right" vertical="center"/>
    </xf>
    <xf numFmtId="184" fontId="29" fillId="0" borderId="62" xfId="11" applyNumberFormat="1" applyFont="1" applyBorder="1" applyAlignment="1">
      <alignment horizontal="right" vertical="center"/>
    </xf>
    <xf numFmtId="184" fontId="29" fillId="0" borderId="63" xfId="11" applyNumberFormat="1" applyFont="1" applyBorder="1" applyAlignment="1">
      <alignment horizontal="right" vertical="center"/>
    </xf>
    <xf numFmtId="184" fontId="29" fillId="0" borderId="64" xfId="11" applyNumberFormat="1" applyFont="1" applyBorder="1" applyAlignment="1">
      <alignment horizontal="right" vertical="center"/>
    </xf>
    <xf numFmtId="184" fontId="29" fillId="0" borderId="65" xfId="11" applyNumberFormat="1" applyFont="1" applyBorder="1" applyAlignment="1">
      <alignment horizontal="right" vertical="center"/>
    </xf>
    <xf numFmtId="184" fontId="29" fillId="0" borderId="66" xfId="11" applyNumberFormat="1" applyFont="1" applyBorder="1" applyAlignment="1">
      <alignment horizontal="right" vertical="center"/>
    </xf>
    <xf numFmtId="181" fontId="29" fillId="0" borderId="54" xfId="11" applyNumberFormat="1" applyFont="1" applyBorder="1" applyAlignment="1">
      <alignment horizontal="distributed" vertical="center" indent="1"/>
    </xf>
    <xf numFmtId="181" fontId="29" fillId="0" borderId="0" xfId="11" applyNumberFormat="1" applyFont="1" applyBorder="1" applyAlignment="1">
      <alignment horizontal="distributed" vertical="center" indent="1"/>
    </xf>
    <xf numFmtId="181" fontId="29" fillId="0" borderId="52" xfId="11" applyNumberFormat="1" applyFont="1" applyBorder="1" applyAlignment="1">
      <alignment horizontal="distributed" vertical="center" indent="1"/>
    </xf>
    <xf numFmtId="181" fontId="29" fillId="0" borderId="54" xfId="11" applyNumberFormat="1" applyFont="1" applyBorder="1" applyAlignment="1">
      <alignment horizontal="center" vertical="center"/>
    </xf>
    <xf numFmtId="181" fontId="29" fillId="0" borderId="0" xfId="11" applyNumberFormat="1" applyFont="1" applyBorder="1" applyAlignment="1">
      <alignment horizontal="center" vertical="center"/>
    </xf>
    <xf numFmtId="181" fontId="29" fillId="0" borderId="52" xfId="11" applyNumberFormat="1" applyFont="1" applyBorder="1" applyAlignment="1">
      <alignment horizontal="center" vertical="center"/>
    </xf>
    <xf numFmtId="180" fontId="29" fillId="0" borderId="64" xfId="11" applyNumberFormat="1" applyFont="1" applyBorder="1" applyAlignment="1">
      <alignment horizontal="right" vertical="center"/>
    </xf>
    <xf numFmtId="180" fontId="29" fillId="0" borderId="65" xfId="11" applyNumberFormat="1" applyFont="1" applyBorder="1" applyAlignment="1">
      <alignment horizontal="right" vertical="center"/>
    </xf>
    <xf numFmtId="180" fontId="29" fillId="0" borderId="66" xfId="11" applyNumberFormat="1" applyFont="1" applyBorder="1" applyAlignment="1">
      <alignment horizontal="right" vertical="center"/>
    </xf>
    <xf numFmtId="181" fontId="29" fillId="0" borderId="64" xfId="11" applyNumberFormat="1" applyFont="1" applyBorder="1" applyAlignment="1">
      <alignment horizontal="distributed" vertical="center" indent="1"/>
    </xf>
    <xf numFmtId="181" fontId="29" fillId="0" borderId="65" xfId="11" applyNumberFormat="1" applyFont="1" applyBorder="1" applyAlignment="1">
      <alignment horizontal="distributed" vertical="center" indent="1"/>
    </xf>
    <xf numFmtId="181" fontId="29" fillId="0" borderId="66" xfId="11" applyNumberFormat="1" applyFont="1" applyBorder="1" applyAlignment="1">
      <alignment horizontal="distributed" vertical="center" indent="1"/>
    </xf>
    <xf numFmtId="181" fontId="29" fillId="0" borderId="64" xfId="11" applyNumberFormat="1" applyFont="1" applyBorder="1" applyAlignment="1">
      <alignment horizontal="center" vertical="center"/>
    </xf>
    <xf numFmtId="181" fontId="29" fillId="0" borderId="65" xfId="11" applyNumberFormat="1" applyFont="1" applyBorder="1" applyAlignment="1">
      <alignment horizontal="center" vertical="center"/>
    </xf>
    <xf numFmtId="181" fontId="29" fillId="0" borderId="66" xfId="11" applyNumberFormat="1" applyFont="1" applyBorder="1" applyAlignment="1">
      <alignment horizontal="center" vertical="center"/>
    </xf>
    <xf numFmtId="185" fontId="32" fillId="0" borderId="64" xfId="11" applyNumberFormat="1" applyFont="1" applyBorder="1" applyAlignment="1">
      <alignment horizontal="center" vertical="center"/>
    </xf>
    <xf numFmtId="185" fontId="32" fillId="0" borderId="65" xfId="11" applyNumberFormat="1" applyFont="1" applyBorder="1" applyAlignment="1">
      <alignment horizontal="center" vertical="center"/>
    </xf>
    <xf numFmtId="185" fontId="32" fillId="0" borderId="66" xfId="11" applyNumberFormat="1" applyFont="1" applyBorder="1" applyAlignment="1">
      <alignment horizontal="center" vertical="center"/>
    </xf>
    <xf numFmtId="185" fontId="32" fillId="0" borderId="64" xfId="11" applyNumberFormat="1" applyFont="1" applyBorder="1" applyAlignment="1">
      <alignment vertical="center"/>
    </xf>
    <xf numFmtId="185" fontId="32" fillId="0" borderId="65" xfId="11" applyNumberFormat="1" applyFont="1" applyBorder="1" applyAlignment="1">
      <alignment vertical="center"/>
    </xf>
    <xf numFmtId="185" fontId="32" fillId="0" borderId="66" xfId="11" applyNumberFormat="1" applyFont="1" applyBorder="1" applyAlignment="1">
      <alignment vertical="center"/>
    </xf>
    <xf numFmtId="0" fontId="29" fillId="0" borderId="58" xfId="11" applyFont="1" applyBorder="1" applyAlignment="1">
      <alignment horizontal="center" vertical="center" textRotation="255"/>
    </xf>
    <xf numFmtId="0" fontId="29" fillId="0" borderId="38" xfId="11" applyFont="1" applyBorder="1" applyAlignment="1">
      <alignment horizontal="center" vertical="center" textRotation="255"/>
    </xf>
    <xf numFmtId="0" fontId="29" fillId="0" borderId="121" xfId="11" applyFont="1" applyBorder="1" applyAlignment="1">
      <alignment horizontal="center" vertical="center" textRotation="255"/>
    </xf>
    <xf numFmtId="0" fontId="29" fillId="0" borderId="126" xfId="11" applyFont="1" applyBorder="1" applyAlignment="1">
      <alignment horizontal="left" vertical="center" wrapText="1"/>
    </xf>
    <xf numFmtId="0" fontId="29" fillId="0" borderId="127" xfId="11" applyFont="1" applyBorder="1" applyAlignment="1">
      <alignment horizontal="left" vertical="center"/>
    </xf>
    <xf numFmtId="0" fontId="29" fillId="0" borderId="128" xfId="11" applyFont="1" applyBorder="1" applyAlignment="1">
      <alignment horizontal="left" vertical="center"/>
    </xf>
    <xf numFmtId="0" fontId="29" fillId="0" borderId="129" xfId="11" applyFont="1" applyBorder="1" applyAlignment="1">
      <alignment horizontal="left" vertical="center"/>
    </xf>
    <xf numFmtId="0" fontId="29" fillId="0" borderId="130" xfId="11" applyFont="1" applyBorder="1" applyAlignment="1">
      <alignment horizontal="left" vertical="center"/>
    </xf>
    <xf numFmtId="0" fontId="29" fillId="0" borderId="131" xfId="11" applyFont="1" applyBorder="1" applyAlignment="1">
      <alignment horizontal="left" vertical="center"/>
    </xf>
    <xf numFmtId="0" fontId="29" fillId="0" borderId="54" xfId="11" applyFont="1" applyBorder="1" applyAlignment="1">
      <alignment horizontal="distributed" vertical="center" indent="1"/>
    </xf>
    <xf numFmtId="0" fontId="29" fillId="0" borderId="0" xfId="11" applyFont="1" applyBorder="1" applyAlignment="1">
      <alignment horizontal="distributed" vertical="center" indent="1"/>
    </xf>
    <xf numFmtId="0" fontId="29" fillId="0" borderId="52" xfId="11" applyFont="1" applyBorder="1" applyAlignment="1">
      <alignment horizontal="distributed" vertical="center" indent="1"/>
    </xf>
    <xf numFmtId="0" fontId="2" fillId="0" borderId="60" xfId="11" applyFont="1" applyBorder="1" applyAlignment="1">
      <alignment horizontal="distributed" vertical="center" indent="1"/>
    </xf>
    <xf numFmtId="0" fontId="2" fillId="0" borderId="44" xfId="11" applyFont="1" applyBorder="1" applyAlignment="1">
      <alignment horizontal="distributed" vertical="center" indent="1"/>
    </xf>
    <xf numFmtId="0" fontId="2" fillId="0" borderId="59" xfId="11" applyFont="1" applyBorder="1" applyAlignment="1">
      <alignment horizontal="distributed" vertical="center" indent="1"/>
    </xf>
    <xf numFmtId="180" fontId="29" fillId="0" borderId="61" xfId="11" applyNumberFormat="1" applyFont="1" applyBorder="1" applyAlignment="1">
      <alignment horizontal="right" vertical="center" shrinkToFit="1"/>
    </xf>
    <xf numFmtId="180" fontId="29" fillId="0" borderId="62" xfId="11" applyNumberFormat="1" applyFont="1" applyBorder="1" applyAlignment="1">
      <alignment horizontal="right" vertical="center" shrinkToFit="1"/>
    </xf>
    <xf numFmtId="180" fontId="29" fillId="0" borderId="63" xfId="11" applyNumberFormat="1" applyFont="1" applyBorder="1" applyAlignment="1">
      <alignment horizontal="right" vertical="center" shrinkToFit="1"/>
    </xf>
    <xf numFmtId="180" fontId="32" fillId="0" borderId="61" xfId="11" applyNumberFormat="1" applyFont="1" applyBorder="1" applyAlignment="1">
      <alignment horizontal="right" vertical="center"/>
    </xf>
    <xf numFmtId="180" fontId="32" fillId="0" borderId="62" xfId="11" applyNumberFormat="1" applyFont="1" applyBorder="1" applyAlignment="1">
      <alignment horizontal="right" vertical="center"/>
    </xf>
    <xf numFmtId="180" fontId="32" fillId="0" borderId="63" xfId="11" applyNumberFormat="1" applyFont="1" applyBorder="1" applyAlignment="1">
      <alignment horizontal="right" vertical="center"/>
    </xf>
    <xf numFmtId="180" fontId="32" fillId="0" borderId="60" xfId="11" applyNumberFormat="1" applyFont="1" applyBorder="1" applyAlignment="1">
      <alignment horizontal="right" vertical="center" shrinkToFit="1"/>
    </xf>
    <xf numFmtId="180" fontId="32" fillId="0" borderId="44" xfId="11" applyNumberFormat="1" applyFont="1" applyBorder="1" applyAlignment="1">
      <alignment horizontal="right" vertical="center" shrinkToFit="1"/>
    </xf>
    <xf numFmtId="180" fontId="32" fillId="0" borderId="59" xfId="11" applyNumberFormat="1" applyFont="1" applyBorder="1" applyAlignment="1">
      <alignment horizontal="right" vertical="center" shrinkToFit="1"/>
    </xf>
    <xf numFmtId="0" fontId="32" fillId="0" borderId="60" xfId="11" applyFont="1" applyBorder="1" applyAlignment="1">
      <alignment horizontal="center" vertical="center"/>
    </xf>
    <xf numFmtId="0" fontId="32" fillId="0" borderId="44" xfId="11" applyFont="1" applyBorder="1" applyAlignment="1">
      <alignment horizontal="center" vertical="center"/>
    </xf>
    <xf numFmtId="0" fontId="32" fillId="0" borderId="59" xfId="11" applyFont="1" applyBorder="1" applyAlignment="1">
      <alignment horizontal="center" vertical="center"/>
    </xf>
    <xf numFmtId="180" fontId="32" fillId="0" borderId="60" xfId="11" applyNumberFormat="1" applyFont="1" applyBorder="1" applyAlignment="1">
      <alignment horizontal="right" vertical="center"/>
    </xf>
    <xf numFmtId="180" fontId="32" fillId="0" borderId="44" xfId="11" applyNumberFormat="1" applyFont="1" applyBorder="1" applyAlignment="1">
      <alignment horizontal="right" vertical="center"/>
    </xf>
    <xf numFmtId="180" fontId="32" fillId="0" borderId="59" xfId="11" applyNumberFormat="1" applyFont="1" applyBorder="1" applyAlignment="1">
      <alignment horizontal="right" vertical="center"/>
    </xf>
    <xf numFmtId="0" fontId="29" fillId="0" borderId="121" xfId="11" applyFont="1" applyBorder="1" applyAlignment="1">
      <alignment horizontal="center" vertical="distributed" textRotation="255" indent="1"/>
    </xf>
    <xf numFmtId="0" fontId="29" fillId="0" borderId="57" xfId="11" applyFont="1" applyBorder="1" applyAlignment="1">
      <alignment horizontal="center" vertical="distributed" textRotation="255" indent="1"/>
    </xf>
    <xf numFmtId="0" fontId="29" fillId="0" borderId="132" xfId="11" applyFont="1" applyBorder="1" applyAlignment="1">
      <alignment vertical="center" wrapText="1"/>
    </xf>
    <xf numFmtId="0" fontId="29" fillId="0" borderId="132" xfId="11" applyFont="1" applyBorder="1" applyAlignment="1">
      <alignment vertical="center"/>
    </xf>
    <xf numFmtId="0" fontId="29" fillId="0" borderId="133" xfId="11" applyFont="1" applyBorder="1" applyAlignment="1">
      <alignment vertical="center"/>
    </xf>
    <xf numFmtId="0" fontId="29" fillId="0" borderId="57" xfId="11" applyFont="1" applyBorder="1" applyAlignment="1">
      <alignment horizontal="center" vertical="center"/>
    </xf>
    <xf numFmtId="0" fontId="29" fillId="0" borderId="57" xfId="11" applyFont="1" applyBorder="1" applyAlignment="1">
      <alignment horizontal="center" vertical="center" wrapText="1"/>
    </xf>
    <xf numFmtId="0" fontId="29" fillId="0" borderId="61" xfId="11" applyFont="1" applyBorder="1" applyAlignment="1">
      <alignment horizontal="distributed" vertical="center" indent="1" shrinkToFit="1"/>
    </xf>
    <xf numFmtId="0" fontId="29" fillId="0" borderId="62" xfId="11" applyFont="1" applyBorder="1" applyAlignment="1">
      <alignment horizontal="distributed" vertical="center" indent="1" shrinkToFit="1"/>
    </xf>
    <xf numFmtId="0" fontId="29" fillId="0" borderId="63" xfId="11" applyFont="1" applyBorder="1" applyAlignment="1">
      <alignment horizontal="distributed" vertical="center" indent="1" shrinkToFit="1"/>
    </xf>
    <xf numFmtId="0" fontId="29" fillId="0" borderId="54" xfId="11" applyFont="1" applyBorder="1" applyAlignment="1">
      <alignment horizontal="distributed" vertical="center" indent="1" shrinkToFit="1"/>
    </xf>
    <xf numFmtId="0" fontId="29" fillId="0" borderId="0" xfId="11" applyFont="1" applyBorder="1" applyAlignment="1">
      <alignment horizontal="distributed" vertical="center" indent="1" shrinkToFit="1"/>
    </xf>
    <xf numFmtId="0" fontId="29" fillId="0" borderId="52" xfId="11" applyFont="1" applyBorder="1" applyAlignment="1">
      <alignment horizontal="distributed" vertical="center" indent="1" shrinkToFit="1"/>
    </xf>
    <xf numFmtId="0" fontId="29" fillId="0" borderId="64" xfId="11" applyFont="1" applyBorder="1" applyAlignment="1">
      <alignment horizontal="distributed" vertical="center" indent="1" shrinkToFit="1"/>
    </xf>
    <xf numFmtId="0" fontId="29" fillId="0" borderId="65" xfId="11" applyFont="1" applyBorder="1" applyAlignment="1">
      <alignment horizontal="distributed" vertical="center" indent="1" shrinkToFit="1"/>
    </xf>
    <xf numFmtId="0" fontId="29" fillId="0" borderId="66" xfId="11" applyFont="1" applyBorder="1" applyAlignment="1">
      <alignment horizontal="distributed" vertical="center" indent="1" shrinkToFit="1"/>
    </xf>
    <xf numFmtId="0" fontId="2" fillId="0" borderId="61" xfId="11" applyFont="1" applyBorder="1" applyAlignment="1">
      <alignment horizontal="center" vertical="center" shrinkToFit="1"/>
    </xf>
    <xf numFmtId="0" fontId="2" fillId="0" borderId="62" xfId="11" applyFont="1" applyBorder="1" applyAlignment="1">
      <alignment horizontal="center" vertical="center" shrinkToFit="1"/>
    </xf>
    <xf numFmtId="0" fontId="2" fillId="0" borderId="63" xfId="11" applyFont="1" applyBorder="1" applyAlignment="1">
      <alignment horizontal="center" vertical="center" shrinkToFit="1"/>
    </xf>
    <xf numFmtId="0" fontId="2" fillId="0" borderId="64" xfId="11" applyFont="1" applyBorder="1" applyAlignment="1">
      <alignment horizontal="center" vertical="center" shrinkToFit="1"/>
    </xf>
    <xf numFmtId="0" fontId="2" fillId="0" borderId="65" xfId="11" applyFont="1" applyBorder="1" applyAlignment="1">
      <alignment horizontal="center" vertical="center" shrinkToFit="1"/>
    </xf>
    <xf numFmtId="0" fontId="2" fillId="0" borderId="66" xfId="11" applyFont="1" applyBorder="1" applyAlignment="1">
      <alignment horizontal="center" vertical="center" shrinkToFit="1"/>
    </xf>
    <xf numFmtId="3" fontId="32" fillId="0" borderId="57" xfId="11" applyNumberFormat="1" applyFont="1" applyBorder="1" applyAlignment="1">
      <alignment vertical="center" shrinkToFit="1"/>
    </xf>
    <xf numFmtId="0" fontId="29" fillId="0" borderId="57" xfId="11" applyFont="1" applyBorder="1" applyAlignment="1">
      <alignment horizontal="distributed" vertical="center"/>
    </xf>
    <xf numFmtId="186" fontId="32" fillId="0" borderId="57" xfId="11" applyNumberFormat="1" applyFont="1" applyBorder="1" applyAlignment="1">
      <alignment vertical="center" shrinkToFit="1"/>
    </xf>
    <xf numFmtId="0" fontId="29" fillId="0" borderId="63" xfId="11" applyFont="1" applyBorder="1" applyAlignment="1">
      <alignment horizontal="center" vertical="center" shrinkToFit="1"/>
    </xf>
    <xf numFmtId="0" fontId="29" fillId="0" borderId="66" xfId="11" applyFont="1" applyBorder="1" applyAlignment="1">
      <alignment horizontal="center" vertical="center" shrinkToFit="1"/>
    </xf>
    <xf numFmtId="0" fontId="29" fillId="0" borderId="61" xfId="11" applyFont="1" applyBorder="1" applyAlignment="1">
      <alignment horizontal="center" vertical="center" wrapText="1" shrinkToFit="1"/>
    </xf>
    <xf numFmtId="0" fontId="29" fillId="0" borderId="54" xfId="11" applyFont="1" applyBorder="1" applyAlignment="1">
      <alignment horizontal="center" vertical="center" shrinkToFit="1"/>
    </xf>
    <xf numFmtId="0" fontId="29" fillId="0" borderId="0" xfId="11" applyFont="1" applyBorder="1" applyAlignment="1">
      <alignment horizontal="center" vertical="center" shrinkToFit="1"/>
    </xf>
    <xf numFmtId="3" fontId="32" fillId="0" borderId="61" xfId="11" applyNumberFormat="1" applyFont="1" applyBorder="1" applyAlignment="1">
      <alignment horizontal="center" vertical="center" shrinkToFit="1"/>
    </xf>
    <xf numFmtId="3" fontId="32" fillId="0" borderId="62" xfId="11" applyNumberFormat="1" applyFont="1" applyBorder="1" applyAlignment="1">
      <alignment horizontal="center" vertical="center" shrinkToFit="1"/>
    </xf>
    <xf numFmtId="3" fontId="32" fillId="0" borderId="63" xfId="11" applyNumberFormat="1" applyFont="1" applyBorder="1" applyAlignment="1">
      <alignment horizontal="center" vertical="center" shrinkToFit="1"/>
    </xf>
    <xf numFmtId="3" fontId="32" fillId="0" borderId="64" xfId="11" applyNumberFormat="1" applyFont="1" applyBorder="1" applyAlignment="1">
      <alignment horizontal="center" vertical="center" shrinkToFit="1"/>
    </xf>
    <xf numFmtId="3" fontId="32" fillId="0" borderId="65" xfId="11" applyNumberFormat="1" applyFont="1" applyBorder="1" applyAlignment="1">
      <alignment horizontal="center" vertical="center" shrinkToFit="1"/>
    </xf>
    <xf numFmtId="3" fontId="32" fillId="0" borderId="66" xfId="11" applyNumberFormat="1" applyFont="1" applyBorder="1" applyAlignment="1">
      <alignment horizontal="center" vertical="center" shrinkToFit="1"/>
    </xf>
    <xf numFmtId="0" fontId="29" fillId="0" borderId="61" xfId="11" applyFont="1" applyBorder="1" applyAlignment="1">
      <alignment horizontal="right" vertical="center"/>
    </xf>
    <xf numFmtId="0" fontId="29" fillId="0" borderId="62" xfId="11" applyFont="1" applyBorder="1" applyAlignment="1">
      <alignment horizontal="right" vertical="center"/>
    </xf>
    <xf numFmtId="0" fontId="29" fillId="0" borderId="62" xfId="11" applyFont="1" applyBorder="1" applyAlignment="1">
      <alignment horizontal="left" vertical="center"/>
    </xf>
    <xf numFmtId="0" fontId="29" fillId="0" borderId="63" xfId="11" applyFont="1" applyBorder="1" applyAlignment="1">
      <alignment horizontal="left" vertical="center"/>
    </xf>
    <xf numFmtId="0" fontId="29" fillId="0" borderId="65" xfId="11" applyFont="1" applyBorder="1" applyAlignment="1">
      <alignment horizontal="left" vertical="center"/>
    </xf>
    <xf numFmtId="0" fontId="29" fillId="0" borderId="66" xfId="11" applyFont="1" applyBorder="1" applyAlignment="1">
      <alignment horizontal="left" vertical="center"/>
    </xf>
    <xf numFmtId="187" fontId="21" fillId="0" borderId="61" xfId="11" applyNumberFormat="1" applyFont="1" applyBorder="1" applyAlignment="1">
      <alignment horizontal="center" vertical="center"/>
    </xf>
    <xf numFmtId="187" fontId="21" fillId="0" borderId="62" xfId="11" applyNumberFormat="1" applyFont="1" applyBorder="1" applyAlignment="1">
      <alignment horizontal="center" vertical="center"/>
    </xf>
    <xf numFmtId="187" fontId="21" fillId="0" borderId="63" xfId="11" applyNumberFormat="1" applyFont="1" applyBorder="1" applyAlignment="1">
      <alignment horizontal="center" vertical="center"/>
    </xf>
    <xf numFmtId="187" fontId="21" fillId="0" borderId="64" xfId="11" applyNumberFormat="1" applyFont="1" applyBorder="1" applyAlignment="1">
      <alignment horizontal="center" vertical="center"/>
    </xf>
    <xf numFmtId="187" fontId="21" fillId="0" borderId="65" xfId="11" applyNumberFormat="1" applyFont="1" applyBorder="1" applyAlignment="1">
      <alignment horizontal="center" vertical="center"/>
    </xf>
    <xf numFmtId="187" fontId="21" fillId="0" borderId="66" xfId="11" applyNumberFormat="1" applyFont="1" applyBorder="1" applyAlignment="1">
      <alignment horizontal="center" vertical="center"/>
    </xf>
    <xf numFmtId="0" fontId="29" fillId="0" borderId="64" xfId="11" applyFont="1" applyBorder="1" applyAlignment="1">
      <alignment horizontal="right" vertical="center"/>
    </xf>
    <xf numFmtId="0" fontId="29" fillId="0" borderId="65" xfId="11" applyFont="1" applyBorder="1" applyAlignment="1">
      <alignment horizontal="right" vertical="center"/>
    </xf>
    <xf numFmtId="0" fontId="29" fillId="0" borderId="133" xfId="11" applyFont="1" applyBorder="1" applyAlignment="1">
      <alignment vertical="center" wrapText="1"/>
    </xf>
    <xf numFmtId="187" fontId="29" fillId="0" borderId="150" xfId="11" applyNumberFormat="1" applyFont="1" applyBorder="1" applyAlignment="1">
      <alignment horizontal="center" vertical="center"/>
    </xf>
    <xf numFmtId="187" fontId="29" fillId="0" borderId="102" xfId="11" applyNumberFormat="1" applyFont="1" applyBorder="1" applyAlignment="1">
      <alignment horizontal="center" vertical="center"/>
    </xf>
    <xf numFmtId="186" fontId="32" fillId="0" borderId="61" xfId="11" applyNumberFormat="1" applyFont="1" applyBorder="1" applyAlignment="1">
      <alignment horizontal="center" vertical="center" shrinkToFit="1"/>
    </xf>
    <xf numFmtId="186" fontId="32" fillId="0" borderId="62" xfId="11" applyNumberFormat="1" applyFont="1" applyBorder="1" applyAlignment="1">
      <alignment horizontal="center" vertical="center" shrinkToFit="1"/>
    </xf>
    <xf numFmtId="186" fontId="32" fillId="0" borderId="63" xfId="11" applyNumberFormat="1" applyFont="1" applyBorder="1" applyAlignment="1">
      <alignment horizontal="center" vertical="center" shrinkToFit="1"/>
    </xf>
    <xf numFmtId="186" fontId="32" fillId="0" borderId="64" xfId="11" applyNumberFormat="1" applyFont="1" applyBorder="1" applyAlignment="1">
      <alignment horizontal="center" vertical="center" shrinkToFit="1"/>
    </xf>
    <xf numFmtId="186" fontId="32" fillId="0" borderId="65" xfId="11" applyNumberFormat="1" applyFont="1" applyBorder="1" applyAlignment="1">
      <alignment horizontal="center" vertical="center" shrinkToFit="1"/>
    </xf>
    <xf numFmtId="186" fontId="32" fillId="0" borderId="66" xfId="11" applyNumberFormat="1" applyFont="1" applyBorder="1" applyAlignment="1">
      <alignment horizontal="center" vertical="center" shrinkToFit="1"/>
    </xf>
    <xf numFmtId="186" fontId="29" fillId="0" borderId="61" xfId="11" applyNumberFormat="1" applyFont="1" applyBorder="1" applyAlignment="1">
      <alignment horizontal="center" vertical="center" wrapText="1"/>
    </xf>
    <xf numFmtId="186" fontId="29" fillId="0" borderId="62" xfId="11" applyNumberFormat="1" applyFont="1" applyBorder="1" applyAlignment="1">
      <alignment horizontal="center" vertical="center"/>
    </xf>
    <xf numFmtId="186" fontId="29" fillId="0" borderId="63" xfId="11" applyNumberFormat="1" applyFont="1" applyBorder="1" applyAlignment="1">
      <alignment horizontal="center" vertical="center"/>
    </xf>
    <xf numFmtId="186" fontId="29" fillId="0" borderId="54" xfId="11" applyNumberFormat="1" applyFont="1" applyBorder="1" applyAlignment="1">
      <alignment horizontal="center" vertical="center"/>
    </xf>
    <xf numFmtId="186" fontId="29" fillId="0" borderId="0" xfId="11" applyNumberFormat="1" applyFont="1" applyBorder="1" applyAlignment="1">
      <alignment horizontal="center" vertical="center"/>
    </xf>
    <xf numFmtId="186" fontId="29" fillId="0" borderId="52" xfId="11" applyNumberFormat="1" applyFont="1" applyBorder="1" applyAlignment="1">
      <alignment horizontal="center" vertical="center"/>
    </xf>
    <xf numFmtId="186" fontId="29" fillId="0" borderId="64" xfId="11" applyNumberFormat="1" applyFont="1" applyBorder="1" applyAlignment="1">
      <alignment horizontal="center" vertical="center"/>
    </xf>
    <xf numFmtId="186" fontId="29" fillId="0" borderId="65" xfId="11" applyNumberFormat="1" applyFont="1" applyBorder="1" applyAlignment="1">
      <alignment horizontal="center" vertical="center"/>
    </xf>
    <xf numFmtId="186" fontId="29" fillId="0" borderId="66" xfId="11" applyNumberFormat="1" applyFont="1" applyBorder="1" applyAlignment="1">
      <alignment horizontal="center" vertical="center"/>
    </xf>
    <xf numFmtId="186" fontId="29" fillId="0" borderId="57" xfId="11" applyNumberFormat="1" applyFont="1" applyBorder="1" applyAlignment="1">
      <alignment horizontal="center" vertical="center" wrapText="1"/>
    </xf>
    <xf numFmtId="186" fontId="29" fillId="0" borderId="57" xfId="11" applyNumberFormat="1" applyFont="1" applyBorder="1" applyAlignment="1">
      <alignment horizontal="center" vertical="center"/>
    </xf>
    <xf numFmtId="186" fontId="29" fillId="0" borderId="61" xfId="11" applyNumberFormat="1" applyFont="1" applyBorder="1" applyAlignment="1">
      <alignment horizontal="center" vertical="center" shrinkToFit="1"/>
    </xf>
    <xf numFmtId="186" fontId="29" fillId="0" borderId="62" xfId="11" applyNumberFormat="1" applyFont="1" applyBorder="1" applyAlignment="1">
      <alignment horizontal="center" vertical="center" shrinkToFit="1"/>
    </xf>
    <xf numFmtId="186" fontId="29" fillId="0" borderId="63" xfId="11" applyNumberFormat="1" applyFont="1" applyBorder="1" applyAlignment="1">
      <alignment horizontal="center" vertical="center" shrinkToFit="1"/>
    </xf>
    <xf numFmtId="186" fontId="29" fillId="0" borderId="64" xfId="11" applyNumberFormat="1" applyFont="1" applyBorder="1" applyAlignment="1">
      <alignment horizontal="center" vertical="center" shrinkToFit="1"/>
    </xf>
    <xf numFmtId="186" fontId="29" fillId="0" borderId="65" xfId="11" applyNumberFormat="1" applyFont="1" applyBorder="1" applyAlignment="1">
      <alignment horizontal="center" vertical="center" shrinkToFit="1"/>
    </xf>
    <xf numFmtId="186" fontId="29" fillId="0" borderId="66" xfId="11" applyNumberFormat="1" applyFont="1" applyBorder="1" applyAlignment="1">
      <alignment horizontal="center" vertical="center" shrinkToFit="1"/>
    </xf>
    <xf numFmtId="186" fontId="29" fillId="0" borderId="61" xfId="11" applyNumberFormat="1" applyFont="1" applyBorder="1" applyAlignment="1">
      <alignment horizontal="distributed" vertical="center" indent="1"/>
    </xf>
    <xf numFmtId="186" fontId="29" fillId="0" borderId="62" xfId="11" applyNumberFormat="1" applyFont="1" applyBorder="1" applyAlignment="1">
      <alignment horizontal="distributed" vertical="center" indent="1"/>
    </xf>
    <xf numFmtId="186" fontId="29" fillId="0" borderId="63" xfId="11" applyNumberFormat="1" applyFont="1" applyBorder="1" applyAlignment="1">
      <alignment horizontal="distributed" vertical="center" indent="1"/>
    </xf>
    <xf numFmtId="186" fontId="29" fillId="0" borderId="64" xfId="11" applyNumberFormat="1" applyFont="1" applyBorder="1" applyAlignment="1">
      <alignment horizontal="distributed" vertical="center" indent="1"/>
    </xf>
    <xf numFmtId="186" fontId="29" fillId="0" borderId="65" xfId="11" applyNumberFormat="1" applyFont="1" applyBorder="1" applyAlignment="1">
      <alignment horizontal="distributed" vertical="center" indent="1"/>
    </xf>
    <xf numFmtId="186" fontId="29" fillId="0" borderId="66" xfId="11" applyNumberFormat="1" applyFont="1" applyBorder="1" applyAlignment="1">
      <alignment horizontal="distributed" vertical="center" indent="1"/>
    </xf>
    <xf numFmtId="186" fontId="29" fillId="0" borderId="61" xfId="11" applyNumberFormat="1" applyFont="1" applyBorder="1" applyAlignment="1">
      <alignment horizontal="center" vertical="center" wrapText="1" shrinkToFit="1"/>
    </xf>
    <xf numFmtId="186" fontId="29" fillId="0" borderId="54" xfId="11" applyNumberFormat="1" applyFont="1" applyBorder="1" applyAlignment="1">
      <alignment horizontal="center" vertical="center" shrinkToFit="1"/>
    </xf>
    <xf numFmtId="186" fontId="29" fillId="0" borderId="0" xfId="11" applyNumberFormat="1" applyFont="1" applyBorder="1" applyAlignment="1">
      <alignment horizontal="center" vertical="center" shrinkToFit="1"/>
    </xf>
    <xf numFmtId="186" fontId="32" fillId="2" borderId="57" xfId="11" applyNumberFormat="1" applyFont="1" applyFill="1" applyBorder="1" applyAlignment="1">
      <alignment vertical="center" shrinkToFit="1"/>
    </xf>
    <xf numFmtId="182" fontId="29" fillId="0" borderId="64" xfId="11" applyNumberFormat="1" applyFont="1" applyBorder="1" applyAlignment="1">
      <alignment horizontal="distributed" vertical="center" indent="1"/>
    </xf>
    <xf numFmtId="182" fontId="29" fillId="0" borderId="65" xfId="11" applyNumberFormat="1" applyFont="1" applyBorder="1" applyAlignment="1">
      <alignment horizontal="distributed" vertical="center" indent="1"/>
    </xf>
    <xf numFmtId="182" fontId="29" fillId="0" borderId="66" xfId="11" applyNumberFormat="1" applyFont="1" applyBorder="1" applyAlignment="1">
      <alignment horizontal="distributed" vertical="center" indent="1"/>
    </xf>
    <xf numFmtId="183" fontId="29" fillId="0" borderId="64" xfId="11" applyNumberFormat="1" applyFont="1" applyBorder="1" applyAlignment="1">
      <alignment horizontal="distributed" vertical="center" indent="1"/>
    </xf>
    <xf numFmtId="183" fontId="29" fillId="0" borderId="65" xfId="11" applyNumberFormat="1" applyFont="1" applyBorder="1" applyAlignment="1">
      <alignment horizontal="distributed" vertical="center" indent="1"/>
    </xf>
    <xf numFmtId="183" fontId="29" fillId="0" borderId="66" xfId="11" applyNumberFormat="1" applyFont="1" applyBorder="1" applyAlignment="1">
      <alignment horizontal="distributed" vertical="center" indent="1"/>
    </xf>
    <xf numFmtId="0" fontId="6" fillId="0" borderId="0" xfId="10" applyFont="1" applyAlignment="1">
      <alignment vertical="top" wrapText="1"/>
    </xf>
    <xf numFmtId="0" fontId="29" fillId="0" borderId="0" xfId="10" applyFont="1" applyAlignment="1">
      <alignment horizontal="left" vertical="center"/>
    </xf>
    <xf numFmtId="0" fontId="6" fillId="0" borderId="61" xfId="10" applyFont="1" applyBorder="1" applyAlignment="1">
      <alignment horizontal="center" vertical="center" wrapText="1"/>
    </xf>
    <xf numFmtId="0" fontId="6" fillId="0" borderId="63"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58" xfId="10" applyFont="1" applyBorder="1" applyAlignment="1">
      <alignment horizontal="center" vertical="center" wrapText="1"/>
    </xf>
    <xf numFmtId="0" fontId="6" fillId="0" borderId="121" xfId="0" applyFont="1" applyBorder="1" applyAlignment="1">
      <alignment horizontal="center" vertical="center" wrapText="1"/>
    </xf>
    <xf numFmtId="0" fontId="6" fillId="0" borderId="60" xfId="10" applyFont="1" applyBorder="1" applyAlignment="1">
      <alignment horizontal="center" vertical="center" wrapText="1"/>
    </xf>
    <xf numFmtId="0" fontId="6" fillId="0" borderId="59"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0" xfId="10" applyFont="1" applyAlignment="1">
      <alignment horizontal="center" vertical="top" wrapText="1"/>
    </xf>
    <xf numFmtId="0" fontId="23" fillId="0" borderId="57" xfId="3" applyFont="1" applyBorder="1" applyAlignment="1">
      <alignment horizontal="center" vertical="center" shrinkToFit="1"/>
    </xf>
    <xf numFmtId="0" fontId="23" fillId="0" borderId="0" xfId="0" applyFont="1" applyAlignment="1">
      <alignment horizontal="center" vertical="center"/>
    </xf>
    <xf numFmtId="0" fontId="23" fillId="0" borderId="0" xfId="0" applyFont="1" applyAlignment="1">
      <alignment horizontal="distributed" vertical="center"/>
    </xf>
    <xf numFmtId="0" fontId="40" fillId="0" borderId="0" xfId="3" applyFont="1" applyAlignment="1">
      <alignment horizontal="center"/>
    </xf>
    <xf numFmtId="0" fontId="23" fillId="0" borderId="60" xfId="3" applyFont="1" applyBorder="1" applyAlignment="1">
      <alignment horizontal="center" vertical="center"/>
    </xf>
    <xf numFmtId="0" fontId="23" fillId="0" borderId="44" xfId="3" applyFont="1" applyBorder="1" applyAlignment="1">
      <alignment horizontal="center" vertical="center"/>
    </xf>
    <xf numFmtId="0" fontId="23" fillId="0" borderId="59" xfId="3" applyFont="1" applyBorder="1" applyAlignment="1">
      <alignment horizontal="center" vertical="center"/>
    </xf>
    <xf numFmtId="0" fontId="23" fillId="0" borderId="61" xfId="3" applyFont="1" applyBorder="1" applyAlignment="1">
      <alignment horizontal="center"/>
    </xf>
    <xf numFmtId="0" fontId="23" fillId="0" borderId="62" xfId="3" applyFont="1" applyBorder="1" applyAlignment="1">
      <alignment horizontal="center"/>
    </xf>
    <xf numFmtId="0" fontId="23" fillId="0" borderId="63" xfId="3" applyFont="1" applyBorder="1" applyAlignment="1">
      <alignment horizontal="center"/>
    </xf>
    <xf numFmtId="0" fontId="23" fillId="0" borderId="54" xfId="3" applyFont="1" applyBorder="1" applyAlignment="1">
      <alignment horizontal="center"/>
    </xf>
    <xf numFmtId="0" fontId="23" fillId="0" borderId="0" xfId="3" applyFont="1" applyBorder="1" applyAlignment="1">
      <alignment horizontal="center"/>
    </xf>
    <xf numFmtId="0" fontId="23" fillId="0" borderId="52" xfId="3" applyFont="1" applyBorder="1" applyAlignment="1">
      <alignment horizontal="center"/>
    </xf>
    <xf numFmtId="0" fontId="23" fillId="0" borderId="64" xfId="3" applyFont="1" applyBorder="1" applyAlignment="1">
      <alignment horizontal="center"/>
    </xf>
    <xf numFmtId="0" fontId="23" fillId="0" borderId="65" xfId="3" applyFont="1" applyBorder="1" applyAlignment="1">
      <alignment horizontal="center"/>
    </xf>
    <xf numFmtId="0" fontId="23" fillId="0" borderId="66" xfId="3" applyFont="1" applyBorder="1" applyAlignment="1">
      <alignment horizontal="center"/>
    </xf>
    <xf numFmtId="0" fontId="23" fillId="0" borderId="65" xfId="0" applyFont="1" applyBorder="1" applyAlignment="1">
      <alignment horizontal="center" vertical="center"/>
    </xf>
    <xf numFmtId="0" fontId="23" fillId="0" borderId="60" xfId="0" applyFont="1" applyBorder="1" applyAlignment="1">
      <alignment horizontal="center" vertical="center"/>
    </xf>
    <xf numFmtId="0" fontId="23" fillId="0" borderId="44" xfId="0" applyFont="1" applyBorder="1" applyAlignment="1">
      <alignment horizontal="center" vertical="center"/>
    </xf>
    <xf numFmtId="0" fontId="23" fillId="0" borderId="59" xfId="0" applyFont="1" applyBorder="1" applyAlignment="1">
      <alignment horizontal="center"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0" borderId="63" xfId="0" applyFont="1" applyBorder="1" applyAlignment="1">
      <alignment horizontal="center" vertical="center"/>
    </xf>
    <xf numFmtId="0" fontId="23" fillId="0" borderId="64" xfId="0" applyFont="1" applyBorder="1" applyAlignment="1">
      <alignment horizontal="center" vertical="center"/>
    </xf>
    <xf numFmtId="0" fontId="23" fillId="0" borderId="66" xfId="0" applyFont="1" applyBorder="1" applyAlignment="1">
      <alignment horizontal="center" vertical="center"/>
    </xf>
    <xf numFmtId="0" fontId="23" fillId="0" borderId="60" xfId="0" applyFont="1" applyBorder="1" applyAlignment="1">
      <alignment horizontal="right"/>
    </xf>
    <xf numFmtId="0" fontId="23" fillId="0" borderId="44" xfId="0" applyFont="1" applyBorder="1" applyAlignment="1">
      <alignment horizontal="right"/>
    </xf>
    <xf numFmtId="0" fontId="23" fillId="0" borderId="59" xfId="0" applyFont="1" applyBorder="1" applyAlignment="1">
      <alignment horizontal="right"/>
    </xf>
    <xf numFmtId="0" fontId="23" fillId="0" borderId="61" xfId="0" applyFont="1" applyBorder="1" applyAlignment="1">
      <alignment horizontal="right"/>
    </xf>
    <xf numFmtId="0" fontId="23" fillId="0" borderId="62" xfId="0" applyFont="1" applyBorder="1" applyAlignment="1">
      <alignment horizontal="right"/>
    </xf>
    <xf numFmtId="0" fontId="23" fillId="0" borderId="63" xfId="0" applyFont="1" applyBorder="1" applyAlignment="1">
      <alignment horizontal="right"/>
    </xf>
    <xf numFmtId="0" fontId="23" fillId="0" borderId="64" xfId="0" applyFont="1" applyBorder="1" applyAlignment="1">
      <alignment horizontal="right"/>
    </xf>
    <xf numFmtId="0" fontId="23" fillId="0" borderId="65" xfId="0" applyFont="1" applyBorder="1" applyAlignment="1">
      <alignment horizontal="right"/>
    </xf>
    <xf numFmtId="0" fontId="23" fillId="0" borderId="66" xfId="0" applyFont="1" applyBorder="1" applyAlignment="1">
      <alignment horizontal="right"/>
    </xf>
    <xf numFmtId="0" fontId="23" fillId="0" borderId="61" xfId="0" applyFont="1" applyBorder="1" applyAlignment="1">
      <alignment horizontal="center"/>
    </xf>
    <xf numFmtId="0" fontId="23" fillId="0" borderId="62" xfId="0" applyFont="1" applyBorder="1" applyAlignment="1">
      <alignment horizontal="center"/>
    </xf>
    <xf numFmtId="0" fontId="23" fillId="0" borderId="63" xfId="0" applyFont="1" applyBorder="1" applyAlignment="1">
      <alignment horizontal="center"/>
    </xf>
    <xf numFmtId="0" fontId="23" fillId="0" borderId="64" xfId="0" applyFont="1" applyBorder="1" applyAlignment="1">
      <alignment horizontal="center"/>
    </xf>
    <xf numFmtId="0" fontId="23" fillId="0" borderId="65" xfId="0" applyFont="1" applyBorder="1" applyAlignment="1">
      <alignment horizontal="center"/>
    </xf>
    <xf numFmtId="0" fontId="23" fillId="0" borderId="66" xfId="0" applyFont="1" applyBorder="1" applyAlignment="1">
      <alignment horizontal="center"/>
    </xf>
    <xf numFmtId="0" fontId="23" fillId="0" borderId="60" xfId="0" applyFont="1" applyBorder="1" applyAlignment="1">
      <alignment horizontal="center"/>
    </xf>
    <xf numFmtId="0" fontId="23" fillId="0" borderId="44" xfId="0" applyFont="1" applyBorder="1" applyAlignment="1">
      <alignment horizontal="center"/>
    </xf>
    <xf numFmtId="0" fontId="23" fillId="0" borderId="59" xfId="0" applyFont="1" applyBorder="1" applyAlignment="1">
      <alignment horizontal="center"/>
    </xf>
    <xf numFmtId="176" fontId="25" fillId="0" borderId="65" xfId="0" applyNumberFormat="1" applyFont="1" applyBorder="1" applyAlignment="1">
      <alignment horizontal="center" vertical="center"/>
    </xf>
    <xf numFmtId="176" fontId="25" fillId="0" borderId="65" xfId="0" applyNumberFormat="1" applyFont="1" applyBorder="1" applyAlignment="1">
      <alignment horizontal="right" vertical="center"/>
    </xf>
    <xf numFmtId="0" fontId="25" fillId="0" borderId="64" xfId="0" applyFont="1" applyBorder="1" applyAlignment="1">
      <alignment horizontal="center"/>
    </xf>
    <xf numFmtId="0" fontId="25" fillId="0" borderId="65" xfId="0" applyFont="1" applyBorder="1" applyAlignment="1">
      <alignment horizontal="center"/>
    </xf>
    <xf numFmtId="0" fontId="25" fillId="0" borderId="66" xfId="0" applyFont="1" applyBorder="1" applyAlignment="1">
      <alignment horizontal="center"/>
    </xf>
    <xf numFmtId="0" fontId="24" fillId="0" borderId="141" xfId="0" applyFont="1" applyBorder="1" applyAlignment="1">
      <alignment horizontal="center"/>
    </xf>
    <xf numFmtId="0" fontId="23" fillId="0" borderId="140" xfId="0" applyFont="1" applyBorder="1" applyAlignment="1">
      <alignment horizontal="center"/>
    </xf>
    <xf numFmtId="0" fontId="23" fillId="0" borderId="141" xfId="0" applyFont="1" applyBorder="1" applyAlignment="1">
      <alignment horizontal="center"/>
    </xf>
    <xf numFmtId="0" fontId="23" fillId="0" borderId="142" xfId="0" applyFont="1" applyBorder="1" applyAlignment="1">
      <alignment horizontal="center"/>
    </xf>
    <xf numFmtId="176" fontId="25" fillId="0" borderId="137" xfId="0" applyNumberFormat="1" applyFont="1" applyBorder="1" applyAlignment="1">
      <alignment horizontal="right"/>
    </xf>
    <xf numFmtId="176" fontId="25" fillId="0" borderId="141" xfId="0" applyNumberFormat="1" applyFont="1" applyBorder="1" applyAlignment="1">
      <alignment horizontal="right"/>
    </xf>
    <xf numFmtId="0" fontId="23" fillId="0" borderId="135" xfId="0" applyFont="1" applyBorder="1" applyAlignment="1">
      <alignment horizontal="distributed"/>
    </xf>
    <xf numFmtId="176" fontId="25" fillId="0" borderId="135" xfId="0" applyNumberFormat="1" applyFont="1" applyBorder="1" applyAlignment="1">
      <alignment horizontal="right"/>
    </xf>
    <xf numFmtId="0" fontId="25" fillId="0" borderId="135" xfId="0" applyFont="1" applyBorder="1" applyAlignment="1">
      <alignment horizontal="center"/>
    </xf>
    <xf numFmtId="0" fontId="23" fillId="0" borderId="139" xfId="0" applyFont="1" applyBorder="1" applyAlignment="1">
      <alignment horizontal="center"/>
    </xf>
    <xf numFmtId="0" fontId="23" fillId="0" borderId="137" xfId="0" applyFont="1" applyBorder="1" applyAlignment="1">
      <alignment horizontal="center"/>
    </xf>
    <xf numFmtId="0" fontId="23" fillId="0" borderId="138" xfId="0" applyFont="1" applyBorder="1" applyAlignment="1">
      <alignment horizontal="center"/>
    </xf>
    <xf numFmtId="0" fontId="23" fillId="0" borderId="146" xfId="0" applyFont="1" applyBorder="1" applyAlignment="1">
      <alignment horizontal="center"/>
    </xf>
    <xf numFmtId="0" fontId="23" fillId="0" borderId="147" xfId="0" applyFont="1" applyBorder="1" applyAlignment="1">
      <alignment horizontal="center"/>
    </xf>
    <xf numFmtId="0" fontId="23" fillId="0" borderId="148" xfId="0" applyFont="1" applyBorder="1" applyAlignment="1">
      <alignment horizontal="center"/>
    </xf>
    <xf numFmtId="176" fontId="25" fillId="0" borderId="147" xfId="0" applyNumberFormat="1" applyFont="1" applyBorder="1" applyAlignment="1">
      <alignment horizontal="right"/>
    </xf>
    <xf numFmtId="0" fontId="24" fillId="0" borderId="141" xfId="0" applyFont="1" applyBorder="1" applyAlignment="1">
      <alignment horizontal="distributed"/>
    </xf>
    <xf numFmtId="0" fontId="25" fillId="0" borderId="141" xfId="0" applyFont="1" applyBorder="1" applyAlignment="1">
      <alignment horizontal="center"/>
    </xf>
    <xf numFmtId="0" fontId="23" fillId="0" borderId="141" xfId="0" applyFont="1" applyBorder="1" applyAlignment="1">
      <alignment horizontal="distributed"/>
    </xf>
    <xf numFmtId="0" fontId="23" fillId="0" borderId="65" xfId="0" applyFont="1" applyBorder="1" applyAlignment="1">
      <alignment horizontal="distributed"/>
    </xf>
    <xf numFmtId="0" fontId="23" fillId="0" borderId="0" xfId="0" applyFont="1" applyAlignment="1">
      <alignment horizontal="distributed"/>
    </xf>
    <xf numFmtId="0" fontId="23" fillId="0" borderId="0" xfId="0" applyFont="1" applyAlignment="1">
      <alignment horizontal="center"/>
    </xf>
    <xf numFmtId="0" fontId="23" fillId="0" borderId="147" xfId="0" applyFont="1" applyBorder="1" applyAlignment="1">
      <alignment horizontal="distributed"/>
    </xf>
    <xf numFmtId="0" fontId="24" fillId="0" borderId="147" xfId="0" applyFont="1" applyBorder="1" applyAlignment="1">
      <alignment horizontal="center"/>
    </xf>
    <xf numFmtId="0" fontId="41" fillId="0" borderId="0" xfId="0" applyFont="1" applyAlignment="1">
      <alignment horizontal="center"/>
    </xf>
    <xf numFmtId="0" fontId="40" fillId="0" borderId="0" xfId="0" applyFont="1" applyAlignment="1">
      <alignment horizontal="center"/>
    </xf>
    <xf numFmtId="0" fontId="23" fillId="0" borderId="57" xfId="0" applyFont="1" applyBorder="1" applyAlignment="1">
      <alignment horizontal="center" vertical="center" shrinkToFit="1"/>
    </xf>
    <xf numFmtId="0" fontId="23" fillId="0" borderId="54" xfId="0" applyFont="1" applyBorder="1" applyAlignment="1">
      <alignment horizontal="center"/>
    </xf>
    <xf numFmtId="0" fontId="23" fillId="0" borderId="0" xfId="0" applyFont="1" applyBorder="1" applyAlignment="1">
      <alignment horizontal="center"/>
    </xf>
    <xf numFmtId="0" fontId="23" fillId="0" borderId="52" xfId="0" applyFont="1" applyBorder="1" applyAlignment="1">
      <alignment horizontal="center"/>
    </xf>
    <xf numFmtId="0" fontId="28" fillId="0" borderId="62" xfId="0" applyFont="1" applyBorder="1" applyAlignment="1">
      <alignment horizontal="center"/>
    </xf>
    <xf numFmtId="176" fontId="25" fillId="0" borderId="62" xfId="0" applyNumberFormat="1" applyFont="1" applyBorder="1" applyAlignment="1">
      <alignment horizontal="right"/>
    </xf>
    <xf numFmtId="0" fontId="28" fillId="0" borderId="0" xfId="0" applyFont="1" applyBorder="1" applyAlignment="1">
      <alignment horizontal="center"/>
    </xf>
    <xf numFmtId="176" fontId="25" fillId="0" borderId="0" xfId="0" applyNumberFormat="1" applyFont="1" applyBorder="1" applyAlignment="1">
      <alignment horizontal="right"/>
    </xf>
    <xf numFmtId="0" fontId="23" fillId="0" borderId="61" xfId="0" applyFont="1" applyBorder="1" applyAlignment="1">
      <alignment horizontal="left" vertical="center"/>
    </xf>
    <xf numFmtId="0" fontId="23" fillId="0" borderId="62" xfId="0" applyFont="1" applyBorder="1" applyAlignment="1">
      <alignment horizontal="left" vertical="center"/>
    </xf>
    <xf numFmtId="0" fontId="23" fillId="0" borderId="63" xfId="0" applyFont="1" applyBorder="1" applyAlignment="1">
      <alignment horizontal="left" vertical="center"/>
    </xf>
    <xf numFmtId="176" fontId="25" fillId="0" borderId="147" xfId="0" applyNumberFormat="1" applyFont="1" applyBorder="1" applyAlignment="1">
      <alignment horizontal="center"/>
    </xf>
    <xf numFmtId="176" fontId="25" fillId="0" borderId="148" xfId="0" applyNumberFormat="1" applyFont="1" applyBorder="1" applyAlignment="1">
      <alignment horizontal="center"/>
    </xf>
    <xf numFmtId="176" fontId="25" fillId="0" borderId="65" xfId="0" applyNumberFormat="1" applyFont="1" applyBorder="1" applyAlignment="1">
      <alignment horizontal="right"/>
    </xf>
    <xf numFmtId="176" fontId="24" fillId="0" borderId="141" xfId="0" applyNumberFormat="1" applyFont="1" applyBorder="1" applyAlignment="1">
      <alignment horizontal="center"/>
    </xf>
    <xf numFmtId="176" fontId="24" fillId="0" borderId="142" xfId="0" applyNumberFormat="1" applyFont="1" applyBorder="1" applyAlignment="1">
      <alignment horizontal="center"/>
    </xf>
    <xf numFmtId="188" fontId="24" fillId="0" borderId="147" xfId="0" applyNumberFormat="1" applyFont="1" applyBorder="1" applyAlignment="1">
      <alignment horizontal="center"/>
    </xf>
    <xf numFmtId="176" fontId="24" fillId="0" borderId="147" xfId="0" applyNumberFormat="1" applyFont="1" applyBorder="1" applyAlignment="1">
      <alignment horizontal="center"/>
    </xf>
    <xf numFmtId="176" fontId="24" fillId="0" borderId="148" xfId="0" applyNumberFormat="1" applyFont="1" applyBorder="1" applyAlignment="1">
      <alignment horizontal="center"/>
    </xf>
    <xf numFmtId="188" fontId="24" fillId="0" borderId="141" xfId="0" applyNumberFormat="1" applyFont="1" applyBorder="1" applyAlignment="1">
      <alignment horizontal="center"/>
    </xf>
    <xf numFmtId="176" fontId="24" fillId="0" borderId="141" xfId="0" applyNumberFormat="1" applyFont="1" applyBorder="1" applyAlignment="1">
      <alignment horizontal="right"/>
    </xf>
    <xf numFmtId="0" fontId="42" fillId="0" borderId="0" xfId="3" applyFont="1" applyAlignment="1">
      <alignment horizontal="left" vertical="center"/>
    </xf>
    <xf numFmtId="0" fontId="9" fillId="0" borderId="0" xfId="3" applyAlignment="1">
      <alignment horizontal="left"/>
    </xf>
    <xf numFmtId="0" fontId="16" fillId="0" borderId="0" xfId="3" applyFont="1"/>
    <xf numFmtId="0" fontId="9" fillId="0" borderId="60" xfId="3" applyBorder="1" applyAlignment="1">
      <alignment vertical="center"/>
    </xf>
    <xf numFmtId="0" fontId="9" fillId="0" borderId="34" xfId="3" applyBorder="1" applyAlignment="1">
      <alignment horizontal="center" vertical="center"/>
    </xf>
    <xf numFmtId="0" fontId="9" fillId="0" borderId="88" xfId="3" applyBorder="1" applyAlignment="1">
      <alignment horizontal="center" vertical="center"/>
    </xf>
    <xf numFmtId="0" fontId="9" fillId="0" borderId="35" xfId="3" applyBorder="1" applyAlignment="1">
      <alignment vertical="center"/>
    </xf>
    <xf numFmtId="0" fontId="9" fillId="0" borderId="69" xfId="3" applyBorder="1" applyAlignment="1">
      <alignment vertical="center"/>
    </xf>
    <xf numFmtId="0" fontId="9" fillId="0" borderId="152" xfId="3" applyBorder="1" applyAlignment="1">
      <alignment vertical="center"/>
    </xf>
    <xf numFmtId="0" fontId="9" fillId="0" borderId="153" xfId="3" applyBorder="1" applyAlignment="1">
      <alignment vertical="center"/>
    </xf>
    <xf numFmtId="0" fontId="9" fillId="0" borderId="154" xfId="3" applyBorder="1" applyAlignment="1">
      <alignment vertical="center"/>
    </xf>
    <xf numFmtId="0" fontId="9" fillId="0" borderId="155" xfId="3" applyBorder="1" applyAlignment="1">
      <alignment vertical="center"/>
    </xf>
    <xf numFmtId="0" fontId="9" fillId="0" borderId="156" xfId="3" applyBorder="1" applyAlignment="1">
      <alignment vertical="center"/>
    </xf>
    <xf numFmtId="0" fontId="9" fillId="0" borderId="157" xfId="3" applyBorder="1" applyAlignment="1">
      <alignment vertical="center"/>
    </xf>
    <xf numFmtId="0" fontId="9" fillId="0" borderId="158" xfId="3" applyBorder="1" applyAlignment="1">
      <alignment vertical="center"/>
    </xf>
    <xf numFmtId="0" fontId="9" fillId="0" borderId="65" xfId="3" applyBorder="1" applyAlignment="1">
      <alignment vertical="center"/>
    </xf>
    <xf numFmtId="0" fontId="9" fillId="0" borderId="66" xfId="3" applyBorder="1" applyAlignment="1">
      <alignment vertical="center"/>
    </xf>
    <xf numFmtId="0" fontId="9" fillId="0" borderId="57" xfId="3" applyBorder="1" applyAlignment="1">
      <alignment horizontal="center" vertical="center"/>
    </xf>
    <xf numFmtId="0" fontId="9" fillId="0" borderId="57" xfId="3" applyBorder="1" applyAlignment="1">
      <alignment horizontal="center" vertical="center" wrapText="1"/>
    </xf>
    <xf numFmtId="0" fontId="9" fillId="0" borderId="58" xfId="3" applyBorder="1" applyAlignment="1">
      <alignment horizontal="center" vertical="center"/>
    </xf>
    <xf numFmtId="0" fontId="9" fillId="0" borderId="58" xfId="3" applyBorder="1" applyAlignment="1">
      <alignment horizontal="center" vertical="center"/>
    </xf>
    <xf numFmtId="0" fontId="9" fillId="0" borderId="58" xfId="3" applyBorder="1" applyAlignment="1">
      <alignment horizontal="center" vertical="center" shrinkToFit="1"/>
    </xf>
    <xf numFmtId="38" fontId="0" fillId="0" borderId="58" xfId="9" applyFont="1" applyBorder="1" applyAlignment="1">
      <alignment vertical="center"/>
    </xf>
    <xf numFmtId="0" fontId="9" fillId="0" borderId="57" xfId="3" applyBorder="1" applyAlignment="1">
      <alignment vertical="center"/>
    </xf>
    <xf numFmtId="2" fontId="9" fillId="0" borderId="57" xfId="3" applyNumberFormat="1" applyBorder="1" applyAlignment="1">
      <alignment vertical="center"/>
    </xf>
    <xf numFmtId="0" fontId="9" fillId="0" borderId="57" xfId="3" applyBorder="1" applyAlignment="1">
      <alignment horizontal="center" vertical="center"/>
    </xf>
    <xf numFmtId="38" fontId="0" fillId="0" borderId="57" xfId="9" applyFont="1" applyBorder="1" applyAlignment="1">
      <alignment vertical="center"/>
    </xf>
    <xf numFmtId="0" fontId="9" fillId="0" borderId="57" xfId="3" applyBorder="1" applyAlignment="1">
      <alignment vertical="center"/>
    </xf>
    <xf numFmtId="2" fontId="9" fillId="0" borderId="57" xfId="3" applyNumberFormat="1" applyBorder="1" applyAlignment="1">
      <alignment vertical="center"/>
    </xf>
    <xf numFmtId="189" fontId="9" fillId="0" borderId="0" xfId="3" applyNumberFormat="1" applyAlignment="1">
      <alignment vertical="center"/>
    </xf>
    <xf numFmtId="0" fontId="9" fillId="0" borderId="159" xfId="3" applyBorder="1" applyAlignment="1">
      <alignment vertical="center"/>
    </xf>
    <xf numFmtId="0" fontId="9" fillId="0" borderId="160" xfId="3" applyBorder="1" applyAlignment="1">
      <alignment horizontal="center" vertical="center"/>
    </xf>
    <xf numFmtId="0" fontId="9" fillId="0" borderId="161" xfId="3" applyBorder="1" applyAlignment="1">
      <alignment vertical="center"/>
    </xf>
    <xf numFmtId="0" fontId="9" fillId="0" borderId="160" xfId="3" applyBorder="1" applyAlignment="1">
      <alignment horizontal="center" vertical="center"/>
    </xf>
    <xf numFmtId="0" fontId="9" fillId="0" borderId="160" xfId="3" applyBorder="1" applyAlignment="1">
      <alignment horizontal="center" vertical="center" wrapText="1"/>
    </xf>
    <xf numFmtId="0" fontId="9" fillId="0" borderId="161" xfId="3" applyBorder="1" applyAlignment="1">
      <alignment vertical="center" wrapText="1"/>
    </xf>
    <xf numFmtId="0" fontId="9" fillId="0" borderId="160" xfId="3" applyBorder="1" applyAlignment="1">
      <alignment vertical="center"/>
    </xf>
    <xf numFmtId="0" fontId="5" fillId="0" borderId="0" xfId="10" applyFont="1" applyAlignment="1">
      <alignment horizontal="right" vertical="center"/>
    </xf>
    <xf numFmtId="0" fontId="43" fillId="0" borderId="0" xfId="10" applyFont="1" applyAlignment="1">
      <alignment horizontal="center" vertical="center"/>
    </xf>
  </cellXfs>
  <cellStyles count="12">
    <cellStyle name="パーセント 2 2" xfId="6" xr:uid="{00000000-0005-0000-0000-000000000000}"/>
    <cellStyle name="桁区切り" xfId="2" builtinId="6"/>
    <cellStyle name="桁区切り 2" xfId="7" xr:uid="{00000000-0005-0000-0000-000002000000}"/>
    <cellStyle name="桁区切り 2 2" xfId="5" xr:uid="{00000000-0005-0000-0000-000003000000}"/>
    <cellStyle name="桁区切り 3" xfId="8" xr:uid="{00000000-0005-0000-0000-000004000000}"/>
    <cellStyle name="桁区切り 4" xfId="9" xr:uid="{00000000-0005-0000-0000-000005000000}"/>
    <cellStyle name="標準" xfId="0" builtinId="0"/>
    <cellStyle name="標準 2" xfId="1" xr:uid="{00000000-0005-0000-0000-000007000000}"/>
    <cellStyle name="標準 2 2" xfId="4" xr:uid="{00000000-0005-0000-0000-000008000000}"/>
    <cellStyle name="標準 2 3" xfId="3" xr:uid="{00000000-0005-0000-0000-000009000000}"/>
    <cellStyle name="標準 3" xfId="10" xr:uid="{00000000-0005-0000-0000-00000A000000}"/>
    <cellStyle name="標準 4" xfId="11" xr:uid="{00000000-0005-0000-0000-00000B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514351</xdr:colOff>
      <xdr:row>3</xdr:row>
      <xdr:rowOff>238124</xdr:rowOff>
    </xdr:from>
    <xdr:to>
      <xdr:col>13</xdr:col>
      <xdr:colOff>314326</xdr:colOff>
      <xdr:row>7</xdr:row>
      <xdr:rowOff>9525</xdr:rowOff>
    </xdr:to>
    <xdr:sp macro="" textlink="">
      <xdr:nvSpPr>
        <xdr:cNvPr id="2" name="四角形吹き出し 1">
          <a:extLst>
            <a:ext uri="{FF2B5EF4-FFF2-40B4-BE49-F238E27FC236}">
              <a16:creationId xmlns:a16="http://schemas.microsoft.com/office/drawing/2014/main" id="{33622EAA-F3C0-4A5B-B7EA-A9A745786C42}"/>
            </a:ext>
          </a:extLst>
        </xdr:cNvPr>
        <xdr:cNvSpPr/>
      </xdr:nvSpPr>
      <xdr:spPr>
        <a:xfrm>
          <a:off x="9572626" y="1247774"/>
          <a:ext cx="2324100" cy="1343026"/>
        </a:xfrm>
        <a:prstGeom prst="wedgeRectCallout">
          <a:avLst>
            <a:gd name="adj1" fmla="val -69456"/>
            <a:gd name="adj2" fmla="val -997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可能な限り、ポール等で幅員や高さ等、分かるように記録（撮影）することが望ましい。</a:t>
          </a:r>
          <a:endParaRPr kumimoji="1" lang="en-US" altLang="ja-JP" sz="1100">
            <a:solidFill>
              <a:schemeClr val="tx1"/>
            </a:solidFill>
          </a:endParaRPr>
        </a:p>
        <a:p>
          <a:pPr algn="l">
            <a:lnSpc>
              <a:spcPts val="1300"/>
            </a:lnSpc>
          </a:pPr>
          <a:r>
            <a:rPr kumimoji="1" lang="ja-JP" altLang="en-US" sz="1100">
              <a:solidFill>
                <a:schemeClr val="tx1"/>
              </a:solidFill>
            </a:rPr>
            <a:t>速報時点では、ポール等無しでも可。</a:t>
          </a:r>
          <a:endParaRPr kumimoji="1" lang="en-US" altLang="ja-JP" sz="1100">
            <a:solidFill>
              <a:srgbClr val="FF0000"/>
            </a:solidFill>
          </a:endParaRPr>
        </a:p>
        <a:p>
          <a:pPr algn="l">
            <a:lnSpc>
              <a:spcPts val="1300"/>
            </a:lnSpc>
          </a:pPr>
          <a:endParaRPr kumimoji="1" lang="en-US" altLang="ja-JP" sz="1100">
            <a:solidFill>
              <a:srgbClr val="FF0000"/>
            </a:solidFill>
          </a:endParaRPr>
        </a:p>
        <a:p>
          <a:pPr algn="l">
            <a:lnSpc>
              <a:spcPts val="1300"/>
            </a:lnSpc>
          </a:pPr>
          <a:r>
            <a:rPr kumimoji="1" lang="ja-JP" altLang="en-US" sz="1100">
              <a:solidFill>
                <a:schemeClr val="tx1"/>
              </a:solidFill>
            </a:rPr>
            <a:t>→復旧事業対象有無に関わらず、</a:t>
          </a:r>
          <a:r>
            <a:rPr kumimoji="1" lang="ja-JP" altLang="en-US" sz="1100">
              <a:solidFill>
                <a:srgbClr val="FF0000"/>
              </a:solidFill>
            </a:rPr>
            <a:t>被災の証拠を残しておくことが重要。</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369795</xdr:colOff>
      <xdr:row>4</xdr:row>
      <xdr:rowOff>190500</xdr:rowOff>
    </xdr:from>
    <xdr:to>
      <xdr:col>18</xdr:col>
      <xdr:colOff>392206</xdr:colOff>
      <xdr:row>15</xdr:row>
      <xdr:rowOff>89647</xdr:rowOff>
    </xdr:to>
    <xdr:sp macro="" textlink="">
      <xdr:nvSpPr>
        <xdr:cNvPr id="2" name="テキスト ボックス 1">
          <a:extLst>
            <a:ext uri="{FF2B5EF4-FFF2-40B4-BE49-F238E27FC236}">
              <a16:creationId xmlns:a16="http://schemas.microsoft.com/office/drawing/2014/main" id="{4B79CE8E-12B9-4DF9-8977-CFAA29F3B2A1}"/>
            </a:ext>
          </a:extLst>
        </xdr:cNvPr>
        <xdr:cNvSpPr txBox="1"/>
      </xdr:nvSpPr>
      <xdr:spPr>
        <a:xfrm>
          <a:off x="8236324" y="1165412"/>
          <a:ext cx="4123764" cy="16920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安居　様</a:t>
          </a:r>
          <a:endParaRPr kumimoji="1" lang="en-US" altLang="ja-JP" sz="1400">
            <a:solidFill>
              <a:srgbClr val="FF0000"/>
            </a:solidFill>
          </a:endParaRPr>
        </a:p>
        <a:p>
          <a:endParaRPr kumimoji="1" lang="en-US" altLang="ja-JP" sz="1400">
            <a:solidFill>
              <a:srgbClr val="FF0000"/>
            </a:solidFill>
          </a:endParaRPr>
        </a:p>
        <a:p>
          <a:r>
            <a:rPr kumimoji="1" lang="ja-JP" altLang="en-US" sz="1400">
              <a:solidFill>
                <a:srgbClr val="FF0000"/>
              </a:solidFill>
            </a:rPr>
            <a:t>この様式に発番をとっていただきご提出をお願いします。</a:t>
          </a:r>
          <a:endParaRPr kumimoji="1" lang="en-US" altLang="ja-JP" sz="1400">
            <a:solidFill>
              <a:srgbClr val="FF0000"/>
            </a:solidFill>
          </a:endParaRPr>
        </a:p>
        <a:p>
          <a:r>
            <a:rPr kumimoji="1" lang="ja-JP" altLang="en-US" sz="1400">
              <a:solidFill>
                <a:srgbClr val="FF0000"/>
              </a:solidFill>
            </a:rPr>
            <a:t>なお、公印省略可能ですので、出来次第メールにて送付いただけますと幸いです。</a:t>
          </a:r>
          <a:endParaRPr kumimoji="1" lang="en-US" altLang="ja-JP" sz="1400">
            <a:solidFill>
              <a:srgbClr val="FF0000"/>
            </a:solidFill>
          </a:endParaRPr>
        </a:p>
        <a:p>
          <a:r>
            <a:rPr kumimoji="1" lang="ja-JP" altLang="en-US" sz="1400">
              <a:solidFill>
                <a:srgbClr val="FF0000"/>
              </a:solidFill>
            </a:rPr>
            <a:t>発行責任者等は当方で記入してますので、適宜修正をお願いします。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11907</xdr:colOff>
      <xdr:row>39</xdr:row>
      <xdr:rowOff>11907</xdr:rowOff>
    </xdr:from>
    <xdr:to>
      <xdr:col>6</xdr:col>
      <xdr:colOff>190500</xdr:colOff>
      <xdr:row>40</xdr:row>
      <xdr:rowOff>190500</xdr:rowOff>
    </xdr:to>
    <xdr:sp macro="" textlink="">
      <xdr:nvSpPr>
        <xdr:cNvPr id="3" name="大かっこ 2">
          <a:extLst>
            <a:ext uri="{FF2B5EF4-FFF2-40B4-BE49-F238E27FC236}">
              <a16:creationId xmlns:a16="http://schemas.microsoft.com/office/drawing/2014/main" id="{00000000-0008-0000-0400-000003000000}"/>
            </a:ext>
          </a:extLst>
        </xdr:cNvPr>
        <xdr:cNvSpPr/>
      </xdr:nvSpPr>
      <xdr:spPr>
        <a:xfrm>
          <a:off x="1643063" y="9358313"/>
          <a:ext cx="2202656" cy="44053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142875</xdr:colOff>
      <xdr:row>13</xdr:row>
      <xdr:rowOff>76200</xdr:rowOff>
    </xdr:from>
    <xdr:to>
      <xdr:col>17</xdr:col>
      <xdr:colOff>123825</xdr:colOff>
      <xdr:row>14</xdr:row>
      <xdr:rowOff>95250</xdr:rowOff>
    </xdr:to>
    <xdr:sp macro="" textlink="">
      <xdr:nvSpPr>
        <xdr:cNvPr id="2" name="Oval 1">
          <a:extLst>
            <a:ext uri="{FF2B5EF4-FFF2-40B4-BE49-F238E27FC236}">
              <a16:creationId xmlns:a16="http://schemas.microsoft.com/office/drawing/2014/main" id="{00000000-0008-0000-0A00-000002000000}"/>
            </a:ext>
          </a:extLst>
        </xdr:cNvPr>
        <xdr:cNvSpPr>
          <a:spLocks noChangeArrowheads="1"/>
        </xdr:cNvSpPr>
      </xdr:nvSpPr>
      <xdr:spPr bwMode="auto">
        <a:xfrm>
          <a:off x="3038475" y="2533650"/>
          <a:ext cx="552450" cy="200025"/>
        </a:xfrm>
        <a:prstGeom prst="ellipse">
          <a:avLst/>
        </a:prstGeom>
        <a:noFill/>
        <a:ln w="2857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180975</xdr:colOff>
      <xdr:row>53</xdr:row>
      <xdr:rowOff>104775</xdr:rowOff>
    </xdr:from>
    <xdr:to>
      <xdr:col>3</xdr:col>
      <xdr:colOff>38100</xdr:colOff>
      <xdr:row>53</xdr:row>
      <xdr:rowOff>104775</xdr:rowOff>
    </xdr:to>
    <xdr:sp macro="" textlink="">
      <xdr:nvSpPr>
        <xdr:cNvPr id="3" name="Line 2">
          <a:extLst>
            <a:ext uri="{FF2B5EF4-FFF2-40B4-BE49-F238E27FC236}">
              <a16:creationId xmlns:a16="http://schemas.microsoft.com/office/drawing/2014/main" id="{00000000-0008-0000-0A00-000003000000}"/>
            </a:ext>
          </a:extLst>
        </xdr:cNvPr>
        <xdr:cNvSpPr>
          <a:spLocks noChangeShapeType="1"/>
        </xdr:cNvSpPr>
      </xdr:nvSpPr>
      <xdr:spPr bwMode="auto">
        <a:xfrm flipV="1">
          <a:off x="180975" y="9801225"/>
          <a:ext cx="428625" cy="0"/>
        </a:xfrm>
        <a:prstGeom prst="line">
          <a:avLst/>
        </a:prstGeom>
        <a:noFill/>
        <a:ln w="60325" cmpd="dbl">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161925</xdr:colOff>
      <xdr:row>59</xdr:row>
      <xdr:rowOff>95250</xdr:rowOff>
    </xdr:from>
    <xdr:to>
      <xdr:col>7</xdr:col>
      <xdr:colOff>19050</xdr:colOff>
      <xdr:row>59</xdr:row>
      <xdr:rowOff>95250</xdr:rowOff>
    </xdr:to>
    <xdr:sp macro="" textlink="">
      <xdr:nvSpPr>
        <xdr:cNvPr id="4" name="Line 4">
          <a:extLst>
            <a:ext uri="{FF2B5EF4-FFF2-40B4-BE49-F238E27FC236}">
              <a16:creationId xmlns:a16="http://schemas.microsoft.com/office/drawing/2014/main" id="{00000000-0008-0000-0A00-000004000000}"/>
            </a:ext>
          </a:extLst>
        </xdr:cNvPr>
        <xdr:cNvSpPr>
          <a:spLocks noChangeShapeType="1"/>
        </xdr:cNvSpPr>
      </xdr:nvSpPr>
      <xdr:spPr bwMode="auto">
        <a:xfrm flipV="1">
          <a:off x="923925" y="10877550"/>
          <a:ext cx="428625" cy="0"/>
        </a:xfrm>
        <a:prstGeom prst="line">
          <a:avLst/>
        </a:prstGeom>
        <a:noFill/>
        <a:ln w="60325" cmpd="dbl">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104775</xdr:colOff>
      <xdr:row>1</xdr:row>
      <xdr:rowOff>180975</xdr:rowOff>
    </xdr:from>
    <xdr:to>
      <xdr:col>26</xdr:col>
      <xdr:colOff>104775</xdr:colOff>
      <xdr:row>1</xdr:row>
      <xdr:rowOff>190500</xdr:rowOff>
    </xdr:to>
    <xdr:sp macro="" textlink="">
      <xdr:nvSpPr>
        <xdr:cNvPr id="5" name="Line 5">
          <a:extLst>
            <a:ext uri="{FF2B5EF4-FFF2-40B4-BE49-F238E27FC236}">
              <a16:creationId xmlns:a16="http://schemas.microsoft.com/office/drawing/2014/main" id="{00000000-0008-0000-0A00-000005000000}"/>
            </a:ext>
          </a:extLst>
        </xdr:cNvPr>
        <xdr:cNvSpPr>
          <a:spLocks noChangeShapeType="1"/>
        </xdr:cNvSpPr>
      </xdr:nvSpPr>
      <xdr:spPr bwMode="auto">
        <a:xfrm flipV="1">
          <a:off x="4714875" y="361950"/>
          <a:ext cx="571500" cy="9525"/>
        </a:xfrm>
        <a:prstGeom prst="line">
          <a:avLst/>
        </a:prstGeom>
        <a:noFill/>
        <a:ln w="60325" cmpd="dbl">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171450</xdr:colOff>
      <xdr:row>63</xdr:row>
      <xdr:rowOff>114300</xdr:rowOff>
    </xdr:from>
    <xdr:to>
      <xdr:col>16</xdr:col>
      <xdr:colOff>28575</xdr:colOff>
      <xdr:row>63</xdr:row>
      <xdr:rowOff>114300</xdr:rowOff>
    </xdr:to>
    <xdr:sp macro="" textlink="">
      <xdr:nvSpPr>
        <xdr:cNvPr id="6" name="Line 6">
          <a:extLst>
            <a:ext uri="{FF2B5EF4-FFF2-40B4-BE49-F238E27FC236}">
              <a16:creationId xmlns:a16="http://schemas.microsoft.com/office/drawing/2014/main" id="{00000000-0008-0000-0A00-000006000000}"/>
            </a:ext>
          </a:extLst>
        </xdr:cNvPr>
        <xdr:cNvSpPr>
          <a:spLocks noChangeShapeType="1"/>
        </xdr:cNvSpPr>
      </xdr:nvSpPr>
      <xdr:spPr bwMode="auto">
        <a:xfrm flipV="1">
          <a:off x="2876550" y="11620500"/>
          <a:ext cx="428625" cy="0"/>
        </a:xfrm>
        <a:prstGeom prst="line">
          <a:avLst/>
        </a:prstGeom>
        <a:noFill/>
        <a:ln w="60325" cmpd="dbl">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9525</xdr:colOff>
      <xdr:row>13</xdr:row>
      <xdr:rowOff>104775</xdr:rowOff>
    </xdr:from>
    <xdr:to>
      <xdr:col>21</xdr:col>
      <xdr:colOff>171450</xdr:colOff>
      <xdr:row>13</xdr:row>
      <xdr:rowOff>104775</xdr:rowOff>
    </xdr:to>
    <xdr:sp macro="" textlink="">
      <xdr:nvSpPr>
        <xdr:cNvPr id="7" name="Line 7">
          <a:extLst>
            <a:ext uri="{FF2B5EF4-FFF2-40B4-BE49-F238E27FC236}">
              <a16:creationId xmlns:a16="http://schemas.microsoft.com/office/drawing/2014/main" id="{00000000-0008-0000-0A00-000007000000}"/>
            </a:ext>
          </a:extLst>
        </xdr:cNvPr>
        <xdr:cNvSpPr>
          <a:spLocks noChangeShapeType="1"/>
        </xdr:cNvSpPr>
      </xdr:nvSpPr>
      <xdr:spPr bwMode="auto">
        <a:xfrm flipV="1">
          <a:off x="4048125" y="2562225"/>
          <a:ext cx="352425" cy="0"/>
        </a:xfrm>
        <a:prstGeom prst="line">
          <a:avLst/>
        </a:prstGeom>
        <a:noFill/>
        <a:ln w="60325" cmpd="dbl">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73</xdr:col>
      <xdr:colOff>114300</xdr:colOff>
      <xdr:row>65</xdr:row>
      <xdr:rowOff>123825</xdr:rowOff>
    </xdr:from>
    <xdr:to>
      <xdr:col>77</xdr:col>
      <xdr:colOff>28575</xdr:colOff>
      <xdr:row>67</xdr:row>
      <xdr:rowOff>104775</xdr:rowOff>
    </xdr:to>
    <xdr:sp macro="" textlink="">
      <xdr:nvSpPr>
        <xdr:cNvPr id="2" name="円/楕円 1">
          <a:extLst>
            <a:ext uri="{FF2B5EF4-FFF2-40B4-BE49-F238E27FC236}">
              <a16:creationId xmlns:a16="http://schemas.microsoft.com/office/drawing/2014/main" id="{00000000-0008-0000-0C00-000002000000}"/>
            </a:ext>
          </a:extLst>
        </xdr:cNvPr>
        <xdr:cNvSpPr/>
      </xdr:nvSpPr>
      <xdr:spPr>
        <a:xfrm>
          <a:off x="9153525" y="6296025"/>
          <a:ext cx="409575" cy="4000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1">
              <a:solidFill>
                <a:srgbClr val="FF0000"/>
              </a:solidFill>
            </a:rPr>
            <a:t>印</a:t>
          </a:r>
        </a:p>
      </xdr:txBody>
    </xdr:sp>
    <xdr:clientData/>
  </xdr:twoCellAnchor>
  <xdr:twoCellAnchor>
    <xdr:from>
      <xdr:col>69</xdr:col>
      <xdr:colOff>104775</xdr:colOff>
      <xdr:row>39</xdr:row>
      <xdr:rowOff>66675</xdr:rowOff>
    </xdr:from>
    <xdr:to>
      <xdr:col>73</xdr:col>
      <xdr:colOff>19050</xdr:colOff>
      <xdr:row>41</xdr:row>
      <xdr:rowOff>123825</xdr:rowOff>
    </xdr:to>
    <xdr:sp macro="" textlink="">
      <xdr:nvSpPr>
        <xdr:cNvPr id="3" name="円/楕円 2">
          <a:extLst>
            <a:ext uri="{FF2B5EF4-FFF2-40B4-BE49-F238E27FC236}">
              <a16:creationId xmlns:a16="http://schemas.microsoft.com/office/drawing/2014/main" id="{00000000-0008-0000-0C00-000003000000}"/>
            </a:ext>
          </a:extLst>
        </xdr:cNvPr>
        <xdr:cNvSpPr/>
      </xdr:nvSpPr>
      <xdr:spPr>
        <a:xfrm>
          <a:off x="8648700" y="923925"/>
          <a:ext cx="409575" cy="4000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1">
              <a:solidFill>
                <a:srgbClr val="FF0000"/>
              </a:solidFill>
            </a:rPr>
            <a:t>印</a:t>
          </a:r>
        </a:p>
      </xdr:txBody>
    </xdr:sp>
    <xdr:clientData/>
  </xdr:twoCellAnchor>
  <xdr:twoCellAnchor>
    <xdr:from>
      <xdr:col>73</xdr:col>
      <xdr:colOff>104775</xdr:colOff>
      <xdr:row>67</xdr:row>
      <xdr:rowOff>209550</xdr:rowOff>
    </xdr:from>
    <xdr:to>
      <xdr:col>77</xdr:col>
      <xdr:colOff>19050</xdr:colOff>
      <xdr:row>69</xdr:row>
      <xdr:rowOff>104775</xdr:rowOff>
    </xdr:to>
    <xdr:sp macro="" textlink="">
      <xdr:nvSpPr>
        <xdr:cNvPr id="4" name="円/楕円 3">
          <a:extLst>
            <a:ext uri="{FF2B5EF4-FFF2-40B4-BE49-F238E27FC236}">
              <a16:creationId xmlns:a16="http://schemas.microsoft.com/office/drawing/2014/main" id="{00000000-0008-0000-0C00-000004000000}"/>
            </a:ext>
          </a:extLst>
        </xdr:cNvPr>
        <xdr:cNvSpPr/>
      </xdr:nvSpPr>
      <xdr:spPr>
        <a:xfrm>
          <a:off x="9144000" y="6800850"/>
          <a:ext cx="409575" cy="4000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1">
              <a:solidFill>
                <a:srgbClr val="FF0000"/>
              </a:solidFill>
            </a:rPr>
            <a:t>印</a:t>
          </a:r>
        </a:p>
      </xdr:txBody>
    </xdr:sp>
    <xdr:clientData/>
  </xdr:twoCellAnchor>
  <xdr:twoCellAnchor>
    <xdr:from>
      <xdr:col>77</xdr:col>
      <xdr:colOff>19050</xdr:colOff>
      <xdr:row>39</xdr:row>
      <xdr:rowOff>66675</xdr:rowOff>
    </xdr:from>
    <xdr:to>
      <xdr:col>80</xdr:col>
      <xdr:colOff>57150</xdr:colOff>
      <xdr:row>41</xdr:row>
      <xdr:rowOff>123825</xdr:rowOff>
    </xdr:to>
    <xdr:sp macro="" textlink="">
      <xdr:nvSpPr>
        <xdr:cNvPr id="5" name="円/楕円 4">
          <a:extLst>
            <a:ext uri="{FF2B5EF4-FFF2-40B4-BE49-F238E27FC236}">
              <a16:creationId xmlns:a16="http://schemas.microsoft.com/office/drawing/2014/main" id="{00000000-0008-0000-0C00-000005000000}"/>
            </a:ext>
          </a:extLst>
        </xdr:cNvPr>
        <xdr:cNvSpPr/>
      </xdr:nvSpPr>
      <xdr:spPr>
        <a:xfrm>
          <a:off x="9553575" y="923925"/>
          <a:ext cx="409575" cy="4000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1">
              <a:solidFill>
                <a:srgbClr val="FF0000"/>
              </a:solidFill>
            </a:rPr>
            <a:t>印</a:t>
          </a:r>
        </a:p>
      </xdr:txBody>
    </xdr:sp>
    <xdr:clientData/>
  </xdr:twoCellAnchor>
  <xdr:twoCellAnchor>
    <xdr:from>
      <xdr:col>63</xdr:col>
      <xdr:colOff>0</xdr:colOff>
      <xdr:row>39</xdr:row>
      <xdr:rowOff>66675</xdr:rowOff>
    </xdr:from>
    <xdr:to>
      <xdr:col>66</xdr:col>
      <xdr:colOff>38100</xdr:colOff>
      <xdr:row>41</xdr:row>
      <xdr:rowOff>123825</xdr:rowOff>
    </xdr:to>
    <xdr:sp macro="" textlink="">
      <xdr:nvSpPr>
        <xdr:cNvPr id="6" name="円/楕円 5">
          <a:extLst>
            <a:ext uri="{FF2B5EF4-FFF2-40B4-BE49-F238E27FC236}">
              <a16:creationId xmlns:a16="http://schemas.microsoft.com/office/drawing/2014/main" id="{00000000-0008-0000-0C00-000006000000}"/>
            </a:ext>
          </a:extLst>
        </xdr:cNvPr>
        <xdr:cNvSpPr/>
      </xdr:nvSpPr>
      <xdr:spPr>
        <a:xfrm>
          <a:off x="7800975" y="923925"/>
          <a:ext cx="409575" cy="4000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1">
              <a:solidFill>
                <a:srgbClr val="FF0000"/>
              </a:solidFill>
            </a:rPr>
            <a:t>印</a:t>
          </a:r>
        </a:p>
      </xdr:txBody>
    </xdr:sp>
    <xdr:clientData/>
  </xdr:twoCellAnchor>
  <xdr:twoCellAnchor>
    <xdr:from>
      <xdr:col>3</xdr:col>
      <xdr:colOff>19051</xdr:colOff>
      <xdr:row>37</xdr:row>
      <xdr:rowOff>38100</xdr:rowOff>
    </xdr:from>
    <xdr:to>
      <xdr:col>21</xdr:col>
      <xdr:colOff>76201</xdr:colOff>
      <xdr:row>40</xdr:row>
      <xdr:rowOff>28575</xdr:rowOff>
    </xdr:to>
    <xdr:sp macro="" textlink="">
      <xdr:nvSpPr>
        <xdr:cNvPr id="7" name="テキスト ボックス 6">
          <a:extLst>
            <a:ext uri="{FF2B5EF4-FFF2-40B4-BE49-F238E27FC236}">
              <a16:creationId xmlns:a16="http://schemas.microsoft.com/office/drawing/2014/main" id="{00000000-0008-0000-0C00-000007000000}"/>
            </a:ext>
          </a:extLst>
        </xdr:cNvPr>
        <xdr:cNvSpPr txBox="1"/>
      </xdr:nvSpPr>
      <xdr:spPr>
        <a:xfrm>
          <a:off x="390526" y="7781925"/>
          <a:ext cx="2286000" cy="5238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200">
              <a:solidFill>
                <a:srgbClr val="FF0000"/>
              </a:solidFill>
            </a:rPr>
            <a:t>記入例</a:t>
          </a:r>
        </a:p>
      </xdr:txBody>
    </xdr:sp>
    <xdr:clientData/>
  </xdr:twoCellAnchor>
  <xdr:twoCellAnchor>
    <xdr:from>
      <xdr:col>73</xdr:col>
      <xdr:colOff>114300</xdr:colOff>
      <xdr:row>65</xdr:row>
      <xdr:rowOff>123825</xdr:rowOff>
    </xdr:from>
    <xdr:to>
      <xdr:col>77</xdr:col>
      <xdr:colOff>28575</xdr:colOff>
      <xdr:row>67</xdr:row>
      <xdr:rowOff>104775</xdr:rowOff>
    </xdr:to>
    <xdr:sp macro="" textlink="">
      <xdr:nvSpPr>
        <xdr:cNvPr id="8" name="円/楕円 7">
          <a:extLst>
            <a:ext uri="{FF2B5EF4-FFF2-40B4-BE49-F238E27FC236}">
              <a16:creationId xmlns:a16="http://schemas.microsoft.com/office/drawing/2014/main" id="{00000000-0008-0000-0C00-000008000000}"/>
            </a:ext>
          </a:extLst>
        </xdr:cNvPr>
        <xdr:cNvSpPr/>
      </xdr:nvSpPr>
      <xdr:spPr>
        <a:xfrm>
          <a:off x="9153525" y="6296025"/>
          <a:ext cx="409575" cy="4000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1">
              <a:solidFill>
                <a:srgbClr val="FF0000"/>
              </a:solidFill>
            </a:rPr>
            <a:t>印</a:t>
          </a:r>
        </a:p>
      </xdr:txBody>
    </xdr:sp>
    <xdr:clientData/>
  </xdr:twoCellAnchor>
  <xdr:twoCellAnchor>
    <xdr:from>
      <xdr:col>73</xdr:col>
      <xdr:colOff>104775</xdr:colOff>
      <xdr:row>67</xdr:row>
      <xdr:rowOff>209550</xdr:rowOff>
    </xdr:from>
    <xdr:to>
      <xdr:col>77</xdr:col>
      <xdr:colOff>19050</xdr:colOff>
      <xdr:row>69</xdr:row>
      <xdr:rowOff>104775</xdr:rowOff>
    </xdr:to>
    <xdr:sp macro="" textlink="">
      <xdr:nvSpPr>
        <xdr:cNvPr id="9" name="円/楕円 8">
          <a:extLst>
            <a:ext uri="{FF2B5EF4-FFF2-40B4-BE49-F238E27FC236}">
              <a16:creationId xmlns:a16="http://schemas.microsoft.com/office/drawing/2014/main" id="{00000000-0008-0000-0C00-000009000000}"/>
            </a:ext>
          </a:extLst>
        </xdr:cNvPr>
        <xdr:cNvSpPr/>
      </xdr:nvSpPr>
      <xdr:spPr>
        <a:xfrm>
          <a:off x="9144000" y="6800850"/>
          <a:ext cx="409575" cy="4000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1">
              <a:solidFill>
                <a:srgbClr val="FF0000"/>
              </a:solidFill>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73</xdr:col>
      <xdr:colOff>114300</xdr:colOff>
      <xdr:row>65</xdr:row>
      <xdr:rowOff>123825</xdr:rowOff>
    </xdr:from>
    <xdr:to>
      <xdr:col>77</xdr:col>
      <xdr:colOff>28575</xdr:colOff>
      <xdr:row>67</xdr:row>
      <xdr:rowOff>104775</xdr:rowOff>
    </xdr:to>
    <xdr:sp macro="" textlink="">
      <xdr:nvSpPr>
        <xdr:cNvPr id="2" name="円/楕円 1">
          <a:extLst>
            <a:ext uri="{FF2B5EF4-FFF2-40B4-BE49-F238E27FC236}">
              <a16:creationId xmlns:a16="http://schemas.microsoft.com/office/drawing/2014/main" id="{00000000-0008-0000-0D00-000002000000}"/>
            </a:ext>
          </a:extLst>
        </xdr:cNvPr>
        <xdr:cNvSpPr/>
      </xdr:nvSpPr>
      <xdr:spPr>
        <a:xfrm>
          <a:off x="9153525" y="6315075"/>
          <a:ext cx="409575" cy="4000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1">
              <a:solidFill>
                <a:srgbClr val="FF0000"/>
              </a:solidFill>
            </a:rPr>
            <a:t>印</a:t>
          </a:r>
        </a:p>
      </xdr:txBody>
    </xdr:sp>
    <xdr:clientData/>
  </xdr:twoCellAnchor>
  <xdr:twoCellAnchor>
    <xdr:from>
      <xdr:col>69</xdr:col>
      <xdr:colOff>104775</xdr:colOff>
      <xdr:row>39</xdr:row>
      <xdr:rowOff>66675</xdr:rowOff>
    </xdr:from>
    <xdr:to>
      <xdr:col>73</xdr:col>
      <xdr:colOff>19050</xdr:colOff>
      <xdr:row>41</xdr:row>
      <xdr:rowOff>123825</xdr:rowOff>
    </xdr:to>
    <xdr:sp macro="" textlink="">
      <xdr:nvSpPr>
        <xdr:cNvPr id="3" name="円/楕円 2">
          <a:extLst>
            <a:ext uri="{FF2B5EF4-FFF2-40B4-BE49-F238E27FC236}">
              <a16:creationId xmlns:a16="http://schemas.microsoft.com/office/drawing/2014/main" id="{00000000-0008-0000-0D00-000003000000}"/>
            </a:ext>
          </a:extLst>
        </xdr:cNvPr>
        <xdr:cNvSpPr/>
      </xdr:nvSpPr>
      <xdr:spPr>
        <a:xfrm>
          <a:off x="8648700" y="904875"/>
          <a:ext cx="409575" cy="4000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1">
              <a:solidFill>
                <a:srgbClr val="FF0000"/>
              </a:solidFill>
            </a:rPr>
            <a:t>印</a:t>
          </a:r>
        </a:p>
      </xdr:txBody>
    </xdr:sp>
    <xdr:clientData/>
  </xdr:twoCellAnchor>
  <xdr:twoCellAnchor>
    <xdr:from>
      <xdr:col>73</xdr:col>
      <xdr:colOff>104775</xdr:colOff>
      <xdr:row>67</xdr:row>
      <xdr:rowOff>209550</xdr:rowOff>
    </xdr:from>
    <xdr:to>
      <xdr:col>77</xdr:col>
      <xdr:colOff>19050</xdr:colOff>
      <xdr:row>69</xdr:row>
      <xdr:rowOff>104775</xdr:rowOff>
    </xdr:to>
    <xdr:sp macro="" textlink="">
      <xdr:nvSpPr>
        <xdr:cNvPr id="4" name="円/楕円 3">
          <a:extLst>
            <a:ext uri="{FF2B5EF4-FFF2-40B4-BE49-F238E27FC236}">
              <a16:creationId xmlns:a16="http://schemas.microsoft.com/office/drawing/2014/main" id="{00000000-0008-0000-0D00-000004000000}"/>
            </a:ext>
          </a:extLst>
        </xdr:cNvPr>
        <xdr:cNvSpPr/>
      </xdr:nvSpPr>
      <xdr:spPr>
        <a:xfrm>
          <a:off x="9144000" y="6819900"/>
          <a:ext cx="409575" cy="4000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1">
              <a:solidFill>
                <a:srgbClr val="FF0000"/>
              </a:solidFill>
            </a:rPr>
            <a:t>印</a:t>
          </a:r>
        </a:p>
      </xdr:txBody>
    </xdr:sp>
    <xdr:clientData/>
  </xdr:twoCellAnchor>
  <xdr:twoCellAnchor>
    <xdr:from>
      <xdr:col>62</xdr:col>
      <xdr:colOff>114300</xdr:colOff>
      <xdr:row>39</xdr:row>
      <xdr:rowOff>57150</xdr:rowOff>
    </xdr:from>
    <xdr:to>
      <xdr:col>66</xdr:col>
      <xdr:colOff>28575</xdr:colOff>
      <xdr:row>41</xdr:row>
      <xdr:rowOff>114300</xdr:rowOff>
    </xdr:to>
    <xdr:sp macro="" textlink="">
      <xdr:nvSpPr>
        <xdr:cNvPr id="5" name="円/楕円 4">
          <a:extLst>
            <a:ext uri="{FF2B5EF4-FFF2-40B4-BE49-F238E27FC236}">
              <a16:creationId xmlns:a16="http://schemas.microsoft.com/office/drawing/2014/main" id="{00000000-0008-0000-0D00-000005000000}"/>
            </a:ext>
          </a:extLst>
        </xdr:cNvPr>
        <xdr:cNvSpPr/>
      </xdr:nvSpPr>
      <xdr:spPr>
        <a:xfrm>
          <a:off x="7791450" y="895350"/>
          <a:ext cx="409575" cy="4000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1">
              <a:solidFill>
                <a:srgbClr val="FF0000"/>
              </a:solidFill>
            </a:rPr>
            <a:t>印</a:t>
          </a:r>
        </a:p>
      </xdr:txBody>
    </xdr:sp>
    <xdr:clientData/>
  </xdr:twoCellAnchor>
  <xdr:twoCellAnchor>
    <xdr:from>
      <xdr:col>77</xdr:col>
      <xdr:colOff>19050</xdr:colOff>
      <xdr:row>39</xdr:row>
      <xdr:rowOff>66675</xdr:rowOff>
    </xdr:from>
    <xdr:to>
      <xdr:col>80</xdr:col>
      <xdr:colOff>57150</xdr:colOff>
      <xdr:row>41</xdr:row>
      <xdr:rowOff>123825</xdr:rowOff>
    </xdr:to>
    <xdr:sp macro="" textlink="">
      <xdr:nvSpPr>
        <xdr:cNvPr id="6" name="円/楕円 5">
          <a:extLst>
            <a:ext uri="{FF2B5EF4-FFF2-40B4-BE49-F238E27FC236}">
              <a16:creationId xmlns:a16="http://schemas.microsoft.com/office/drawing/2014/main" id="{00000000-0008-0000-0D00-000006000000}"/>
            </a:ext>
          </a:extLst>
        </xdr:cNvPr>
        <xdr:cNvSpPr/>
      </xdr:nvSpPr>
      <xdr:spPr>
        <a:xfrm>
          <a:off x="9553575" y="904875"/>
          <a:ext cx="409575" cy="4000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1">
              <a:solidFill>
                <a:srgbClr val="FF0000"/>
              </a:solidFill>
            </a:rPr>
            <a:t>印</a:t>
          </a:r>
        </a:p>
      </xdr:txBody>
    </xdr:sp>
    <xdr:clientData/>
  </xdr:twoCellAnchor>
  <xdr:twoCellAnchor>
    <xdr:from>
      <xdr:col>3</xdr:col>
      <xdr:colOff>9525</xdr:colOff>
      <xdr:row>37</xdr:row>
      <xdr:rowOff>66675</xdr:rowOff>
    </xdr:from>
    <xdr:to>
      <xdr:col>21</xdr:col>
      <xdr:colOff>66675</xdr:colOff>
      <xdr:row>40</xdr:row>
      <xdr:rowOff>76200</xdr:rowOff>
    </xdr:to>
    <xdr:sp macro="" textlink="">
      <xdr:nvSpPr>
        <xdr:cNvPr id="7" name="テキスト ボックス 6">
          <a:extLst>
            <a:ext uri="{FF2B5EF4-FFF2-40B4-BE49-F238E27FC236}">
              <a16:creationId xmlns:a16="http://schemas.microsoft.com/office/drawing/2014/main" id="{00000000-0008-0000-0D00-000007000000}"/>
            </a:ext>
          </a:extLst>
        </xdr:cNvPr>
        <xdr:cNvSpPr txBox="1"/>
      </xdr:nvSpPr>
      <xdr:spPr>
        <a:xfrm>
          <a:off x="381000" y="7829550"/>
          <a:ext cx="2286000" cy="5238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2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FE526-113B-4CC9-B3E7-DE43F7ABC5C8}">
  <sheetPr>
    <tabColor indexed="10"/>
  </sheetPr>
  <dimension ref="A1:AB244"/>
  <sheetViews>
    <sheetView tabSelected="1" zoomScale="75" workbookViewId="0">
      <selection activeCell="L27" sqref="L27"/>
    </sheetView>
  </sheetViews>
  <sheetFormatPr defaultRowHeight="13.5" x14ac:dyDescent="0.15"/>
  <cols>
    <col min="1" max="2" width="11.125" style="30" customWidth="1"/>
    <col min="3" max="4" width="7.5" style="29" customWidth="1"/>
    <col min="5" max="5" width="12.5" style="29" customWidth="1"/>
    <col min="6" max="6" width="7.5" style="29" customWidth="1"/>
    <col min="7" max="7" width="12.5" style="29" customWidth="1"/>
    <col min="8" max="8" width="7.5" style="29" customWidth="1"/>
    <col min="9" max="9" width="12.5" style="29" customWidth="1"/>
    <col min="10" max="10" width="6.25" style="29" customWidth="1"/>
    <col min="11" max="11" width="9" style="29"/>
    <col min="12" max="12" width="6.25" style="29" customWidth="1"/>
    <col min="13" max="13" width="9" style="29"/>
    <col min="14" max="14" width="6.25" style="29" customWidth="1"/>
    <col min="15" max="15" width="9" style="29"/>
    <col min="16" max="16" width="6.25" style="29" customWidth="1"/>
    <col min="17" max="17" width="9" style="29"/>
    <col min="18" max="18" width="6.25" style="29" customWidth="1"/>
    <col min="19" max="19" width="9" style="29"/>
    <col min="20" max="20" width="6.25" style="29" customWidth="1"/>
    <col min="21" max="21" width="9" style="29"/>
    <col min="22" max="22" width="6.25" style="29" customWidth="1"/>
    <col min="23" max="23" width="9" style="29"/>
    <col min="24" max="24" width="6.25" style="29" customWidth="1"/>
    <col min="25" max="25" width="9" style="29"/>
    <col min="26" max="26" width="6.25" style="29" customWidth="1"/>
    <col min="27" max="16384" width="9" style="29"/>
  </cols>
  <sheetData>
    <row r="1" spans="1:28" ht="14.25" x14ac:dyDescent="0.15">
      <c r="A1" s="782" t="s">
        <v>426</v>
      </c>
    </row>
    <row r="2" spans="1:28" s="31" customFormat="1" x14ac:dyDescent="0.15">
      <c r="A2" s="783"/>
      <c r="B2" s="30"/>
      <c r="C2" s="29"/>
      <c r="D2" s="29"/>
      <c r="E2" s="29"/>
      <c r="F2" s="29"/>
      <c r="G2" s="29"/>
      <c r="H2" s="29"/>
      <c r="I2" s="29"/>
      <c r="J2" s="29"/>
      <c r="K2" s="29"/>
      <c r="L2" s="29"/>
      <c r="M2" s="29"/>
      <c r="N2" s="29"/>
      <c r="O2" s="29"/>
      <c r="P2" s="29"/>
      <c r="Q2" s="29"/>
      <c r="R2" s="29"/>
      <c r="S2" s="29"/>
      <c r="T2" s="29"/>
      <c r="U2" s="29"/>
      <c r="V2" s="29"/>
      <c r="W2" s="29"/>
      <c r="X2" s="29"/>
      <c r="Y2" s="29"/>
      <c r="Z2" s="29"/>
      <c r="AA2" s="29"/>
      <c r="AB2" s="29"/>
    </row>
    <row r="3" spans="1:28" s="31" customFormat="1" ht="18.75" x14ac:dyDescent="0.2">
      <c r="A3" s="784" t="s">
        <v>110</v>
      </c>
      <c r="Z3" s="32" t="s">
        <v>427</v>
      </c>
      <c r="AA3" s="32"/>
    </row>
    <row r="4" spans="1:28" s="31" customFormat="1" x14ac:dyDescent="0.15">
      <c r="A4" s="33"/>
      <c r="B4" s="33"/>
      <c r="G4" s="31" t="s">
        <v>111</v>
      </c>
    </row>
    <row r="5" spans="1:28" s="31" customFormat="1" x14ac:dyDescent="0.15">
      <c r="A5" s="31" t="s">
        <v>112</v>
      </c>
      <c r="B5" s="33"/>
      <c r="D5" s="31" t="s">
        <v>113</v>
      </c>
      <c r="G5" s="31" t="s">
        <v>114</v>
      </c>
      <c r="W5" s="31" t="s">
        <v>428</v>
      </c>
    </row>
    <row r="6" spans="1:28" s="31" customFormat="1" x14ac:dyDescent="0.15">
      <c r="A6" s="33"/>
      <c r="B6" s="33"/>
      <c r="D6" s="31" t="s">
        <v>115</v>
      </c>
      <c r="G6" s="31" t="s">
        <v>116</v>
      </c>
      <c r="W6" s="31" t="s">
        <v>429</v>
      </c>
    </row>
    <row r="7" spans="1:28" s="31" customFormat="1" x14ac:dyDescent="0.15">
      <c r="A7" s="33"/>
      <c r="B7" s="33"/>
      <c r="G7" s="31" t="s">
        <v>118</v>
      </c>
      <c r="J7" s="31" t="s">
        <v>430</v>
      </c>
    </row>
    <row r="8" spans="1:28" s="31" customFormat="1" x14ac:dyDescent="0.15">
      <c r="A8" s="33"/>
      <c r="B8" s="33"/>
      <c r="G8" s="31" t="s">
        <v>120</v>
      </c>
      <c r="J8" s="31" t="s">
        <v>431</v>
      </c>
    </row>
    <row r="9" spans="1:28" s="31" customFormat="1" x14ac:dyDescent="0.15">
      <c r="A9" s="33"/>
      <c r="B9" s="33"/>
      <c r="G9" s="31" t="s">
        <v>122</v>
      </c>
      <c r="J9" s="31" t="s">
        <v>123</v>
      </c>
    </row>
    <row r="10" spans="1:28" s="31" customFormat="1" ht="14.25" thickBot="1" x14ac:dyDescent="0.2">
      <c r="A10" s="33"/>
      <c r="B10" s="33"/>
      <c r="AA10" s="34" t="s">
        <v>125</v>
      </c>
    </row>
    <row r="11" spans="1:28" s="37" customFormat="1" ht="15" customHeight="1" x14ac:dyDescent="0.15">
      <c r="A11" s="356" t="s">
        <v>126</v>
      </c>
      <c r="B11" s="357"/>
      <c r="C11" s="360" t="s">
        <v>127</v>
      </c>
      <c r="D11" s="360"/>
      <c r="E11" s="360"/>
      <c r="F11" s="362" t="s">
        <v>128</v>
      </c>
      <c r="G11" s="363"/>
      <c r="H11" s="362" t="s">
        <v>129</v>
      </c>
      <c r="I11" s="363"/>
      <c r="J11" s="366" t="s">
        <v>130</v>
      </c>
      <c r="K11" s="367"/>
      <c r="L11" s="367"/>
      <c r="M11" s="367"/>
      <c r="N11" s="367"/>
      <c r="O11" s="367"/>
      <c r="P11" s="367"/>
      <c r="Q11" s="367"/>
      <c r="R11" s="367"/>
      <c r="S11" s="367"/>
      <c r="T11" s="367"/>
      <c r="U11" s="367"/>
      <c r="V11" s="367"/>
      <c r="W11" s="367"/>
      <c r="X11" s="367"/>
      <c r="Y11" s="367"/>
      <c r="Z11" s="35"/>
      <c r="AA11" s="36"/>
    </row>
    <row r="12" spans="1:28" s="37" customFormat="1" ht="15" customHeight="1" x14ac:dyDescent="0.15">
      <c r="A12" s="358"/>
      <c r="B12" s="359"/>
      <c r="C12" s="361"/>
      <c r="D12" s="361"/>
      <c r="E12" s="361"/>
      <c r="F12" s="364"/>
      <c r="G12" s="365"/>
      <c r="H12" s="364"/>
      <c r="I12" s="365"/>
      <c r="J12" s="368" t="s">
        <v>131</v>
      </c>
      <c r="K12" s="369"/>
      <c r="L12" s="368" t="s">
        <v>132</v>
      </c>
      <c r="M12" s="369"/>
      <c r="N12" s="368" t="s">
        <v>133</v>
      </c>
      <c r="O12" s="369"/>
      <c r="P12" s="368" t="s">
        <v>134</v>
      </c>
      <c r="Q12" s="369"/>
      <c r="R12" s="368" t="s">
        <v>135</v>
      </c>
      <c r="S12" s="369"/>
      <c r="T12" s="368" t="s">
        <v>136</v>
      </c>
      <c r="U12" s="369"/>
      <c r="V12" s="368" t="s">
        <v>137</v>
      </c>
      <c r="W12" s="369"/>
      <c r="X12" s="368" t="s">
        <v>138</v>
      </c>
      <c r="Y12" s="370"/>
      <c r="Z12" s="352" t="s">
        <v>139</v>
      </c>
      <c r="AA12" s="353"/>
    </row>
    <row r="13" spans="1:28" s="50" customFormat="1" ht="15" customHeight="1" thickBot="1" x14ac:dyDescent="0.2">
      <c r="A13" s="38" t="s">
        <v>140</v>
      </c>
      <c r="B13" s="39" t="s">
        <v>141</v>
      </c>
      <c r="C13" s="40" t="s">
        <v>142</v>
      </c>
      <c r="D13" s="41" t="s">
        <v>143</v>
      </c>
      <c r="E13" s="40" t="s">
        <v>67</v>
      </c>
      <c r="F13" s="42" t="s">
        <v>142</v>
      </c>
      <c r="G13" s="43" t="s">
        <v>144</v>
      </c>
      <c r="H13" s="44" t="s">
        <v>142</v>
      </c>
      <c r="I13" s="40" t="s">
        <v>144</v>
      </c>
      <c r="J13" s="45" t="s">
        <v>142</v>
      </c>
      <c r="K13" s="46" t="s">
        <v>144</v>
      </c>
      <c r="L13" s="45" t="s">
        <v>142</v>
      </c>
      <c r="M13" s="46" t="s">
        <v>144</v>
      </c>
      <c r="N13" s="45" t="s">
        <v>142</v>
      </c>
      <c r="O13" s="46" t="s">
        <v>144</v>
      </c>
      <c r="P13" s="45" t="s">
        <v>142</v>
      </c>
      <c r="Q13" s="46" t="s">
        <v>144</v>
      </c>
      <c r="R13" s="45" t="s">
        <v>142</v>
      </c>
      <c r="S13" s="46" t="s">
        <v>144</v>
      </c>
      <c r="T13" s="45" t="s">
        <v>142</v>
      </c>
      <c r="U13" s="46" t="s">
        <v>144</v>
      </c>
      <c r="V13" s="45" t="s">
        <v>142</v>
      </c>
      <c r="W13" s="46" t="s">
        <v>144</v>
      </c>
      <c r="X13" s="45" t="s">
        <v>142</v>
      </c>
      <c r="Y13" s="47" t="s">
        <v>144</v>
      </c>
      <c r="Z13" s="48"/>
      <c r="AA13" s="49"/>
    </row>
    <row r="14" spans="1:28" s="37" customFormat="1" ht="22.5" customHeight="1" thickTop="1" x14ac:dyDescent="0.15">
      <c r="A14" s="51" t="s">
        <v>145</v>
      </c>
      <c r="B14" s="52"/>
      <c r="D14" s="53"/>
      <c r="F14" s="54"/>
      <c r="G14" s="55"/>
      <c r="H14" s="56"/>
      <c r="J14" s="56"/>
      <c r="K14" s="55"/>
      <c r="L14" s="56"/>
      <c r="M14" s="55"/>
      <c r="N14" s="56"/>
      <c r="O14" s="55"/>
      <c r="P14" s="56"/>
      <c r="Q14" s="55"/>
      <c r="R14" s="56"/>
      <c r="S14" s="55"/>
      <c r="T14" s="56"/>
      <c r="U14" s="55"/>
      <c r="V14" s="56"/>
      <c r="W14" s="55"/>
      <c r="X14" s="56"/>
      <c r="Y14" s="55"/>
      <c r="Z14" s="57"/>
      <c r="AA14" s="58"/>
    </row>
    <row r="15" spans="1:28" s="37" customFormat="1" ht="22.5" customHeight="1" x14ac:dyDescent="0.15">
      <c r="A15" s="51"/>
      <c r="B15" s="59" t="s">
        <v>146</v>
      </c>
      <c r="C15" s="60"/>
      <c r="D15" s="61"/>
      <c r="E15" s="60"/>
      <c r="F15" s="62"/>
      <c r="G15" s="63"/>
      <c r="H15" s="64"/>
      <c r="I15" s="60"/>
      <c r="J15" s="64"/>
      <c r="K15" s="63"/>
      <c r="L15" s="64"/>
      <c r="M15" s="63"/>
      <c r="N15" s="64"/>
      <c r="O15" s="63"/>
      <c r="P15" s="64"/>
      <c r="Q15" s="63"/>
      <c r="R15" s="64"/>
      <c r="S15" s="63"/>
      <c r="T15" s="64"/>
      <c r="U15" s="63"/>
      <c r="V15" s="64"/>
      <c r="W15" s="63"/>
      <c r="X15" s="64"/>
      <c r="Y15" s="63"/>
      <c r="Z15" s="62"/>
      <c r="AA15" s="65"/>
    </row>
    <row r="16" spans="1:28" s="37" customFormat="1" ht="22.5" customHeight="1" x14ac:dyDescent="0.15">
      <c r="A16" s="51"/>
      <c r="B16" s="59" t="s">
        <v>147</v>
      </c>
      <c r="C16" s="60"/>
      <c r="D16" s="61"/>
      <c r="E16" s="60"/>
      <c r="F16" s="62"/>
      <c r="G16" s="63"/>
      <c r="H16" s="64"/>
      <c r="I16" s="60"/>
      <c r="J16" s="64"/>
      <c r="K16" s="63"/>
      <c r="L16" s="64"/>
      <c r="M16" s="63"/>
      <c r="N16" s="64"/>
      <c r="O16" s="63"/>
      <c r="P16" s="64"/>
      <c r="Q16" s="63"/>
      <c r="R16" s="64"/>
      <c r="S16" s="63"/>
      <c r="T16" s="64"/>
      <c r="U16" s="63"/>
      <c r="V16" s="64"/>
      <c r="W16" s="63"/>
      <c r="X16" s="64"/>
      <c r="Y16" s="63"/>
      <c r="Z16" s="62"/>
      <c r="AA16" s="65"/>
    </row>
    <row r="17" spans="1:27" s="37" customFormat="1" ht="22.5" customHeight="1" x14ac:dyDescent="0.15">
      <c r="A17" s="51"/>
      <c r="B17" s="59" t="s">
        <v>147</v>
      </c>
      <c r="C17" s="60"/>
      <c r="D17" s="61"/>
      <c r="E17" s="60"/>
      <c r="F17" s="62"/>
      <c r="G17" s="63"/>
      <c r="H17" s="64"/>
      <c r="I17" s="60"/>
      <c r="J17" s="64"/>
      <c r="K17" s="63"/>
      <c r="L17" s="64"/>
      <c r="M17" s="63"/>
      <c r="N17" s="64"/>
      <c r="O17" s="63"/>
      <c r="P17" s="64"/>
      <c r="Q17" s="63"/>
      <c r="R17" s="64"/>
      <c r="S17" s="63"/>
      <c r="T17" s="64"/>
      <c r="U17" s="63"/>
      <c r="V17" s="64"/>
      <c r="W17" s="63"/>
      <c r="X17" s="64"/>
      <c r="Y17" s="63"/>
      <c r="Z17" s="62"/>
      <c r="AA17" s="65"/>
    </row>
    <row r="18" spans="1:27" s="37" customFormat="1" ht="22.5" customHeight="1" x14ac:dyDescent="0.15">
      <c r="A18" s="51"/>
      <c r="B18" s="59" t="s">
        <v>148</v>
      </c>
      <c r="C18" s="60"/>
      <c r="D18" s="61"/>
      <c r="E18" s="60"/>
      <c r="F18" s="62"/>
      <c r="G18" s="63"/>
      <c r="H18" s="64"/>
      <c r="I18" s="60"/>
      <c r="J18" s="64"/>
      <c r="K18" s="63"/>
      <c r="L18" s="64"/>
      <c r="M18" s="63"/>
      <c r="N18" s="64"/>
      <c r="O18" s="63"/>
      <c r="P18" s="64"/>
      <c r="Q18" s="63"/>
      <c r="R18" s="64"/>
      <c r="S18" s="63"/>
      <c r="T18" s="64"/>
      <c r="U18" s="63"/>
      <c r="V18" s="64"/>
      <c r="W18" s="63"/>
      <c r="X18" s="64"/>
      <c r="Y18" s="63"/>
      <c r="Z18" s="62"/>
      <c r="AA18" s="65"/>
    </row>
    <row r="19" spans="1:27" s="37" customFormat="1" ht="22.5" customHeight="1" x14ac:dyDescent="0.15">
      <c r="A19" s="51"/>
      <c r="B19" s="66" t="s">
        <v>147</v>
      </c>
      <c r="C19" s="67"/>
      <c r="D19" s="68"/>
      <c r="E19" s="67"/>
      <c r="F19" s="69"/>
      <c r="G19" s="70"/>
      <c r="H19" s="71"/>
      <c r="I19" s="67"/>
      <c r="J19" s="71"/>
      <c r="K19" s="70"/>
      <c r="L19" s="71"/>
      <c r="M19" s="70"/>
      <c r="N19" s="71"/>
      <c r="O19" s="70"/>
      <c r="P19" s="71"/>
      <c r="Q19" s="70"/>
      <c r="R19" s="71"/>
      <c r="S19" s="70"/>
      <c r="T19" s="71"/>
      <c r="U19" s="70"/>
      <c r="V19" s="71"/>
      <c r="W19" s="70"/>
      <c r="X19" s="71"/>
      <c r="Y19" s="70"/>
      <c r="Z19" s="69"/>
      <c r="AA19" s="72"/>
    </row>
    <row r="20" spans="1:27" s="37" customFormat="1" ht="22.5" customHeight="1" x14ac:dyDescent="0.15">
      <c r="A20" s="73" t="s">
        <v>149</v>
      </c>
      <c r="B20" s="74"/>
      <c r="C20" s="75"/>
      <c r="D20" s="76"/>
      <c r="E20" s="75"/>
      <c r="F20" s="77"/>
      <c r="G20" s="78"/>
      <c r="H20" s="79"/>
      <c r="I20" s="75"/>
      <c r="J20" s="79"/>
      <c r="K20" s="78"/>
      <c r="L20" s="79"/>
      <c r="M20" s="78"/>
      <c r="N20" s="79"/>
      <c r="O20" s="78"/>
      <c r="P20" s="79"/>
      <c r="Q20" s="78"/>
      <c r="R20" s="79"/>
      <c r="S20" s="78"/>
      <c r="T20" s="79"/>
      <c r="U20" s="78"/>
      <c r="V20" s="79"/>
      <c r="W20" s="78"/>
      <c r="X20" s="79"/>
      <c r="Y20" s="78"/>
      <c r="Z20" s="77"/>
      <c r="AA20" s="80"/>
    </row>
    <row r="21" spans="1:27" s="37" customFormat="1" ht="22.5" customHeight="1" x14ac:dyDescent="0.15">
      <c r="A21" s="51"/>
      <c r="B21" s="59" t="s">
        <v>147</v>
      </c>
      <c r="C21" s="60"/>
      <c r="D21" s="61"/>
      <c r="E21" s="60"/>
      <c r="F21" s="62"/>
      <c r="G21" s="63"/>
      <c r="H21" s="64"/>
      <c r="I21" s="60"/>
      <c r="J21" s="64"/>
      <c r="K21" s="63"/>
      <c r="L21" s="64"/>
      <c r="M21" s="63"/>
      <c r="N21" s="64"/>
      <c r="O21" s="63"/>
      <c r="P21" s="64"/>
      <c r="Q21" s="63"/>
      <c r="R21" s="64"/>
      <c r="S21" s="63"/>
      <c r="T21" s="64"/>
      <c r="U21" s="63"/>
      <c r="V21" s="64"/>
      <c r="W21" s="63"/>
      <c r="X21" s="64"/>
      <c r="Y21" s="63"/>
      <c r="Z21" s="62"/>
      <c r="AA21" s="65"/>
    </row>
    <row r="22" spans="1:27" s="37" customFormat="1" ht="22.5" customHeight="1" x14ac:dyDescent="0.15">
      <c r="A22" s="51"/>
      <c r="B22" s="59" t="s">
        <v>147</v>
      </c>
      <c r="C22" s="60"/>
      <c r="D22" s="61"/>
      <c r="E22" s="60"/>
      <c r="F22" s="62"/>
      <c r="G22" s="63"/>
      <c r="H22" s="64"/>
      <c r="I22" s="60"/>
      <c r="J22" s="64"/>
      <c r="K22" s="63"/>
      <c r="L22" s="64"/>
      <c r="M22" s="63"/>
      <c r="N22" s="64"/>
      <c r="O22" s="63"/>
      <c r="P22" s="64"/>
      <c r="Q22" s="63"/>
      <c r="R22" s="64"/>
      <c r="S22" s="63"/>
      <c r="T22" s="64"/>
      <c r="U22" s="63"/>
      <c r="V22" s="64"/>
      <c r="W22" s="63"/>
      <c r="X22" s="64"/>
      <c r="Y22" s="63"/>
      <c r="Z22" s="62"/>
      <c r="AA22" s="65"/>
    </row>
    <row r="23" spans="1:27" s="37" customFormat="1" ht="22.5" customHeight="1" x14ac:dyDescent="0.15">
      <c r="A23" s="81"/>
      <c r="B23" s="66" t="s">
        <v>148</v>
      </c>
      <c r="C23" s="67"/>
      <c r="D23" s="68"/>
      <c r="E23" s="67"/>
      <c r="F23" s="69"/>
      <c r="G23" s="70"/>
      <c r="H23" s="71"/>
      <c r="I23" s="67"/>
      <c r="J23" s="71"/>
      <c r="K23" s="70"/>
      <c r="L23" s="71"/>
      <c r="M23" s="70"/>
      <c r="N23" s="71"/>
      <c r="O23" s="70"/>
      <c r="P23" s="71"/>
      <c r="Q23" s="70"/>
      <c r="R23" s="71"/>
      <c r="S23" s="70"/>
      <c r="T23" s="71"/>
      <c r="U23" s="70"/>
      <c r="V23" s="71"/>
      <c r="W23" s="70"/>
      <c r="X23" s="71"/>
      <c r="Y23" s="70"/>
      <c r="Z23" s="69"/>
      <c r="AA23" s="72"/>
    </row>
    <row r="24" spans="1:27" s="37" customFormat="1" ht="22.5" customHeight="1" x14ac:dyDescent="0.15">
      <c r="A24" s="73" t="s">
        <v>149</v>
      </c>
      <c r="B24" s="74"/>
      <c r="C24" s="75"/>
      <c r="D24" s="76"/>
      <c r="E24" s="75"/>
      <c r="F24" s="77"/>
      <c r="G24" s="78"/>
      <c r="H24" s="79"/>
      <c r="I24" s="75"/>
      <c r="J24" s="79"/>
      <c r="K24" s="78"/>
      <c r="L24" s="79"/>
      <c r="M24" s="78"/>
      <c r="N24" s="79"/>
      <c r="O24" s="78"/>
      <c r="P24" s="79"/>
      <c r="Q24" s="78"/>
      <c r="R24" s="79"/>
      <c r="S24" s="78"/>
      <c r="T24" s="79"/>
      <c r="U24" s="78"/>
      <c r="V24" s="79"/>
      <c r="W24" s="78"/>
      <c r="X24" s="79"/>
      <c r="Y24" s="78"/>
      <c r="Z24" s="77"/>
      <c r="AA24" s="80"/>
    </row>
    <row r="25" spans="1:27" s="37" customFormat="1" ht="22.5" customHeight="1" x14ac:dyDescent="0.15">
      <c r="A25" s="51"/>
      <c r="B25" s="59" t="s">
        <v>147</v>
      </c>
      <c r="C25" s="60"/>
      <c r="D25" s="61"/>
      <c r="E25" s="60"/>
      <c r="F25" s="62"/>
      <c r="G25" s="63"/>
      <c r="H25" s="64"/>
      <c r="I25" s="60"/>
      <c r="J25" s="64"/>
      <c r="K25" s="63"/>
      <c r="L25" s="64"/>
      <c r="M25" s="63"/>
      <c r="N25" s="64"/>
      <c r="O25" s="63"/>
      <c r="P25" s="64"/>
      <c r="Q25" s="63"/>
      <c r="R25" s="64"/>
      <c r="S25" s="63"/>
      <c r="T25" s="64"/>
      <c r="U25" s="63"/>
      <c r="V25" s="64"/>
      <c r="W25" s="63"/>
      <c r="X25" s="64"/>
      <c r="Y25" s="63"/>
      <c r="Z25" s="62"/>
      <c r="AA25" s="65"/>
    </row>
    <row r="26" spans="1:27" s="37" customFormat="1" ht="22.5" customHeight="1" x14ac:dyDescent="0.15">
      <c r="A26" s="81"/>
      <c r="B26" s="66" t="s">
        <v>147</v>
      </c>
      <c r="C26" s="67"/>
      <c r="D26" s="68"/>
      <c r="E26" s="67"/>
      <c r="F26" s="69"/>
      <c r="G26" s="70"/>
      <c r="H26" s="71"/>
      <c r="I26" s="67"/>
      <c r="J26" s="71"/>
      <c r="K26" s="70"/>
      <c r="L26" s="71"/>
      <c r="M26" s="70"/>
      <c r="N26" s="71"/>
      <c r="O26" s="70"/>
      <c r="P26" s="71"/>
      <c r="Q26" s="70"/>
      <c r="R26" s="71"/>
      <c r="S26" s="70"/>
      <c r="T26" s="71"/>
      <c r="U26" s="70"/>
      <c r="V26" s="71"/>
      <c r="W26" s="70"/>
      <c r="X26" s="71"/>
      <c r="Y26" s="70"/>
      <c r="Z26" s="69"/>
      <c r="AA26" s="72"/>
    </row>
    <row r="27" spans="1:27" s="37" customFormat="1" ht="22.5" customHeight="1" x14ac:dyDescent="0.15">
      <c r="A27" s="73" t="s">
        <v>145</v>
      </c>
      <c r="B27" s="74"/>
      <c r="C27" s="75"/>
      <c r="D27" s="76"/>
      <c r="E27" s="75"/>
      <c r="F27" s="77"/>
      <c r="G27" s="78"/>
      <c r="H27" s="79"/>
      <c r="I27" s="75"/>
      <c r="J27" s="79"/>
      <c r="K27" s="78"/>
      <c r="L27" s="79"/>
      <c r="M27" s="78"/>
      <c r="N27" s="79"/>
      <c r="O27" s="78"/>
      <c r="P27" s="79"/>
      <c r="Q27" s="78"/>
      <c r="R27" s="79"/>
      <c r="S27" s="78"/>
      <c r="T27" s="79"/>
      <c r="U27" s="78"/>
      <c r="V27" s="79"/>
      <c r="W27" s="78"/>
      <c r="X27" s="79"/>
      <c r="Y27" s="78"/>
      <c r="Z27" s="77"/>
      <c r="AA27" s="80"/>
    </row>
    <row r="28" spans="1:27" s="37" customFormat="1" ht="22.5" customHeight="1" x14ac:dyDescent="0.15">
      <c r="A28" s="51"/>
      <c r="B28" s="59" t="s">
        <v>146</v>
      </c>
      <c r="C28" s="60"/>
      <c r="D28" s="61"/>
      <c r="E28" s="60"/>
      <c r="F28" s="62"/>
      <c r="G28" s="63"/>
      <c r="H28" s="64"/>
      <c r="I28" s="60"/>
      <c r="J28" s="64"/>
      <c r="K28" s="63"/>
      <c r="L28" s="64"/>
      <c r="M28" s="63"/>
      <c r="N28" s="64"/>
      <c r="O28" s="63"/>
      <c r="P28" s="64"/>
      <c r="Q28" s="63"/>
      <c r="R28" s="64"/>
      <c r="S28" s="63"/>
      <c r="T28" s="64"/>
      <c r="U28" s="63"/>
      <c r="V28" s="64"/>
      <c r="W28" s="63"/>
      <c r="X28" s="64"/>
      <c r="Y28" s="63"/>
      <c r="Z28" s="62"/>
      <c r="AA28" s="65"/>
    </row>
    <row r="29" spans="1:27" s="37" customFormat="1" ht="22.5" customHeight="1" x14ac:dyDescent="0.15">
      <c r="A29" s="51"/>
      <c r="B29" s="59" t="s">
        <v>147</v>
      </c>
      <c r="C29" s="60"/>
      <c r="D29" s="61"/>
      <c r="E29" s="60"/>
      <c r="F29" s="62"/>
      <c r="G29" s="63"/>
      <c r="H29" s="64"/>
      <c r="I29" s="60"/>
      <c r="J29" s="64"/>
      <c r="K29" s="63"/>
      <c r="L29" s="64"/>
      <c r="M29" s="63"/>
      <c r="N29" s="64"/>
      <c r="O29" s="63"/>
      <c r="P29" s="64"/>
      <c r="Q29" s="63"/>
      <c r="R29" s="64"/>
      <c r="S29" s="63"/>
      <c r="T29" s="64"/>
      <c r="U29" s="63"/>
      <c r="V29" s="64"/>
      <c r="W29" s="63"/>
      <c r="X29" s="64"/>
      <c r="Y29" s="63"/>
      <c r="Z29" s="62"/>
      <c r="AA29" s="65"/>
    </row>
    <row r="30" spans="1:27" s="37" customFormat="1" ht="22.5" customHeight="1" x14ac:dyDescent="0.15">
      <c r="A30" s="81"/>
      <c r="B30" s="66" t="s">
        <v>147</v>
      </c>
      <c r="C30" s="67"/>
      <c r="D30" s="68"/>
      <c r="E30" s="67"/>
      <c r="F30" s="69"/>
      <c r="G30" s="70"/>
      <c r="H30" s="71"/>
      <c r="I30" s="67"/>
      <c r="J30" s="71"/>
      <c r="K30" s="70"/>
      <c r="L30" s="71"/>
      <c r="M30" s="70"/>
      <c r="N30" s="71"/>
      <c r="O30" s="70"/>
      <c r="P30" s="71"/>
      <c r="Q30" s="70"/>
      <c r="R30" s="71"/>
      <c r="S30" s="70"/>
      <c r="T30" s="71"/>
      <c r="U30" s="70"/>
      <c r="V30" s="71"/>
      <c r="W30" s="70"/>
      <c r="X30" s="71"/>
      <c r="Y30" s="70"/>
      <c r="Z30" s="69"/>
      <c r="AA30" s="72"/>
    </row>
    <row r="31" spans="1:27" s="37" customFormat="1" ht="22.5" customHeight="1" x14ac:dyDescent="0.15">
      <c r="A31" s="82" t="s">
        <v>149</v>
      </c>
      <c r="B31" s="83"/>
      <c r="C31" s="84"/>
      <c r="D31" s="85"/>
      <c r="E31" s="84"/>
      <c r="F31" s="785"/>
      <c r="G31" s="86"/>
      <c r="H31" s="87"/>
      <c r="I31" s="84"/>
      <c r="J31" s="87"/>
      <c r="K31" s="86"/>
      <c r="L31" s="87"/>
      <c r="M31" s="86"/>
      <c r="N31" s="87"/>
      <c r="O31" s="86"/>
      <c r="P31" s="87"/>
      <c r="Q31" s="86"/>
      <c r="R31" s="87"/>
      <c r="S31" s="86"/>
      <c r="T31" s="87"/>
      <c r="U31" s="86"/>
      <c r="V31" s="87"/>
      <c r="W31" s="86"/>
      <c r="X31" s="87"/>
      <c r="Y31" s="86"/>
      <c r="Z31" s="785"/>
      <c r="AA31" s="88"/>
    </row>
    <row r="32" spans="1:27" s="37" customFormat="1" ht="22.5" customHeight="1" thickBot="1" x14ac:dyDescent="0.2">
      <c r="A32" s="786" t="s">
        <v>432</v>
      </c>
      <c r="B32" s="787"/>
      <c r="D32" s="53"/>
      <c r="F32" s="54"/>
      <c r="G32" s="55"/>
      <c r="H32" s="56"/>
      <c r="J32" s="56"/>
      <c r="K32" s="55"/>
      <c r="L32" s="56"/>
      <c r="M32" s="55"/>
      <c r="N32" s="56"/>
      <c r="O32" s="55"/>
      <c r="P32" s="56"/>
      <c r="Q32" s="55"/>
      <c r="R32" s="56"/>
      <c r="S32" s="55"/>
      <c r="T32" s="56"/>
      <c r="U32" s="55"/>
      <c r="V32" s="56"/>
      <c r="W32" s="55"/>
      <c r="X32" s="56"/>
      <c r="Y32" s="55"/>
      <c r="Z32" s="54"/>
      <c r="AA32" s="788"/>
    </row>
    <row r="33" spans="1:28" s="37" customFormat="1" ht="33.75" customHeight="1" x14ac:dyDescent="0.15">
      <c r="A33" s="345" t="s">
        <v>149</v>
      </c>
      <c r="B33" s="346"/>
      <c r="C33" s="789"/>
      <c r="D33" s="790"/>
      <c r="E33" s="789"/>
      <c r="F33" s="35"/>
      <c r="G33" s="791"/>
      <c r="H33" s="792"/>
      <c r="I33" s="789"/>
      <c r="J33" s="792"/>
      <c r="K33" s="791"/>
      <c r="L33" s="792"/>
      <c r="M33" s="791"/>
      <c r="N33" s="792"/>
      <c r="O33" s="791"/>
      <c r="P33" s="792"/>
      <c r="Q33" s="791"/>
      <c r="R33" s="792"/>
      <c r="S33" s="791"/>
      <c r="T33" s="792"/>
      <c r="U33" s="791"/>
      <c r="V33" s="792"/>
      <c r="W33" s="791"/>
      <c r="X33" s="792"/>
      <c r="Y33" s="791"/>
      <c r="Z33" s="35"/>
      <c r="AA33" s="36"/>
    </row>
    <row r="34" spans="1:28" s="31" customFormat="1" ht="22.5" customHeight="1" x14ac:dyDescent="0.15">
      <c r="A34" s="51"/>
      <c r="B34" s="59" t="s">
        <v>147</v>
      </c>
      <c r="C34" s="60"/>
      <c r="D34" s="61"/>
      <c r="E34" s="60"/>
      <c r="F34" s="62"/>
      <c r="G34" s="63"/>
      <c r="H34" s="64"/>
      <c r="I34" s="60"/>
      <c r="J34" s="64"/>
      <c r="K34" s="63"/>
      <c r="L34" s="64"/>
      <c r="M34" s="63"/>
      <c r="N34" s="64"/>
      <c r="O34" s="63"/>
      <c r="P34" s="64"/>
      <c r="Q34" s="63"/>
      <c r="R34" s="64"/>
      <c r="S34" s="63"/>
      <c r="T34" s="64"/>
      <c r="U34" s="63"/>
      <c r="V34" s="64"/>
      <c r="W34" s="63"/>
      <c r="X34" s="64"/>
      <c r="Y34" s="63"/>
      <c r="Z34" s="62"/>
      <c r="AA34" s="65"/>
      <c r="AB34" s="37"/>
    </row>
    <row r="35" spans="1:28" s="31" customFormat="1" ht="18.75" customHeight="1" x14ac:dyDescent="0.15">
      <c r="A35" s="51"/>
      <c r="B35" s="59" t="s">
        <v>147</v>
      </c>
      <c r="C35" s="60"/>
      <c r="D35" s="61"/>
      <c r="E35" s="60"/>
      <c r="F35" s="62"/>
      <c r="G35" s="63"/>
      <c r="H35" s="64"/>
      <c r="I35" s="60"/>
      <c r="J35" s="64"/>
      <c r="K35" s="63"/>
      <c r="L35" s="64"/>
      <c r="M35" s="63"/>
      <c r="N35" s="64"/>
      <c r="O35" s="63"/>
      <c r="P35" s="64"/>
      <c r="Q35" s="63"/>
      <c r="R35" s="64"/>
      <c r="S35" s="63"/>
      <c r="T35" s="64"/>
      <c r="U35" s="63"/>
      <c r="V35" s="64"/>
      <c r="W35" s="63"/>
      <c r="X35" s="64"/>
      <c r="Y35" s="63"/>
      <c r="Z35" s="62"/>
      <c r="AA35" s="65"/>
      <c r="AB35" s="37"/>
    </row>
    <row r="36" spans="1:28" s="31" customFormat="1" ht="18.75" customHeight="1" x14ac:dyDescent="0.15">
      <c r="A36" s="81"/>
      <c r="B36" s="66" t="s">
        <v>148</v>
      </c>
      <c r="C36" s="67"/>
      <c r="D36" s="68"/>
      <c r="E36" s="67"/>
      <c r="F36" s="69"/>
      <c r="G36" s="70"/>
      <c r="H36" s="71"/>
      <c r="I36" s="67"/>
      <c r="J36" s="71"/>
      <c r="K36" s="70"/>
      <c r="L36" s="71"/>
      <c r="M36" s="70"/>
      <c r="N36" s="71"/>
      <c r="O36" s="70"/>
      <c r="P36" s="71"/>
      <c r="Q36" s="70"/>
      <c r="R36" s="71"/>
      <c r="S36" s="70"/>
      <c r="T36" s="71"/>
      <c r="U36" s="70"/>
      <c r="V36" s="71"/>
      <c r="W36" s="70"/>
      <c r="X36" s="71"/>
      <c r="Y36" s="70"/>
      <c r="Z36" s="69"/>
      <c r="AA36" s="72"/>
      <c r="AB36" s="37"/>
    </row>
    <row r="37" spans="1:28" s="31" customFormat="1" ht="18.75" customHeight="1" x14ac:dyDescent="0.15">
      <c r="A37" s="73" t="s">
        <v>149</v>
      </c>
      <c r="B37" s="74"/>
      <c r="C37" s="75"/>
      <c r="D37" s="76"/>
      <c r="E37" s="75"/>
      <c r="F37" s="77"/>
      <c r="G37" s="78"/>
      <c r="H37" s="79"/>
      <c r="I37" s="75"/>
      <c r="J37" s="79"/>
      <c r="K37" s="78"/>
      <c r="L37" s="79"/>
      <c r="M37" s="78"/>
      <c r="N37" s="79"/>
      <c r="O37" s="78"/>
      <c r="P37" s="79"/>
      <c r="Q37" s="78"/>
      <c r="R37" s="79"/>
      <c r="S37" s="78"/>
      <c r="T37" s="79"/>
      <c r="U37" s="78"/>
      <c r="V37" s="79"/>
      <c r="W37" s="78"/>
      <c r="X37" s="79"/>
      <c r="Y37" s="78"/>
      <c r="Z37" s="77"/>
      <c r="AA37" s="80"/>
      <c r="AB37" s="37"/>
    </row>
    <row r="38" spans="1:28" s="31" customFormat="1" ht="18.75" customHeight="1" x14ac:dyDescent="0.15">
      <c r="A38" s="51"/>
      <c r="B38" s="59" t="s">
        <v>147</v>
      </c>
      <c r="C38" s="60"/>
      <c r="D38" s="61"/>
      <c r="E38" s="60"/>
      <c r="F38" s="62"/>
      <c r="G38" s="63"/>
      <c r="H38" s="64"/>
      <c r="I38" s="60"/>
      <c r="J38" s="64"/>
      <c r="K38" s="63"/>
      <c r="L38" s="64"/>
      <c r="M38" s="63"/>
      <c r="N38" s="64"/>
      <c r="O38" s="63"/>
      <c r="P38" s="64"/>
      <c r="Q38" s="63"/>
      <c r="R38" s="64"/>
      <c r="S38" s="63"/>
      <c r="T38" s="64"/>
      <c r="U38" s="63"/>
      <c r="V38" s="64"/>
      <c r="W38" s="63"/>
      <c r="X38" s="64"/>
      <c r="Y38" s="63"/>
      <c r="Z38" s="62"/>
      <c r="AA38" s="65"/>
      <c r="AB38" s="37"/>
    </row>
    <row r="39" spans="1:28" s="31" customFormat="1" ht="18.75" customHeight="1" x14ac:dyDescent="0.15">
      <c r="A39" s="51"/>
      <c r="B39" s="59" t="s">
        <v>147</v>
      </c>
      <c r="C39" s="60"/>
      <c r="D39" s="61"/>
      <c r="E39" s="60"/>
      <c r="F39" s="62"/>
      <c r="G39" s="63"/>
      <c r="H39" s="64"/>
      <c r="I39" s="60"/>
      <c r="J39" s="64"/>
      <c r="K39" s="63"/>
      <c r="L39" s="64"/>
      <c r="M39" s="63"/>
      <c r="N39" s="64"/>
      <c r="O39" s="63"/>
      <c r="P39" s="64"/>
      <c r="Q39" s="63"/>
      <c r="R39" s="64"/>
      <c r="S39" s="63"/>
      <c r="T39" s="64"/>
      <c r="U39" s="63"/>
      <c r="V39" s="64"/>
      <c r="W39" s="63"/>
      <c r="X39" s="64"/>
      <c r="Y39" s="63"/>
      <c r="Z39" s="62"/>
      <c r="AA39" s="65"/>
      <c r="AB39" s="37"/>
    </row>
    <row r="40" spans="1:28" s="31" customFormat="1" ht="18.75" customHeight="1" x14ac:dyDescent="0.15">
      <c r="A40" s="51"/>
      <c r="B40" s="59" t="s">
        <v>148</v>
      </c>
      <c r="C40" s="60"/>
      <c r="D40" s="61"/>
      <c r="E40" s="60"/>
      <c r="F40" s="62"/>
      <c r="G40" s="63"/>
      <c r="H40" s="64"/>
      <c r="I40" s="60"/>
      <c r="J40" s="64"/>
      <c r="K40" s="63"/>
      <c r="L40" s="64"/>
      <c r="M40" s="63"/>
      <c r="N40" s="64"/>
      <c r="O40" s="63"/>
      <c r="P40" s="64"/>
      <c r="Q40" s="63"/>
      <c r="R40" s="64"/>
      <c r="S40" s="63"/>
      <c r="T40" s="64"/>
      <c r="U40" s="63"/>
      <c r="V40" s="64"/>
      <c r="W40" s="63"/>
      <c r="X40" s="64"/>
      <c r="Y40" s="63"/>
      <c r="Z40" s="62"/>
      <c r="AA40" s="65"/>
      <c r="AB40" s="37"/>
    </row>
    <row r="41" spans="1:28" ht="18.75" customHeight="1" x14ac:dyDescent="0.15">
      <c r="A41" s="81" t="s">
        <v>145</v>
      </c>
      <c r="B41" s="66"/>
      <c r="C41" s="67"/>
      <c r="D41" s="68"/>
      <c r="E41" s="67"/>
      <c r="F41" s="69"/>
      <c r="G41" s="70"/>
      <c r="H41" s="71"/>
      <c r="I41" s="67"/>
      <c r="J41" s="71"/>
      <c r="K41" s="70"/>
      <c r="L41" s="71"/>
      <c r="M41" s="70"/>
      <c r="N41" s="71"/>
      <c r="O41" s="70"/>
      <c r="P41" s="71"/>
      <c r="Q41" s="70"/>
      <c r="R41" s="71"/>
      <c r="S41" s="70"/>
      <c r="T41" s="71"/>
      <c r="U41" s="70"/>
      <c r="V41" s="71"/>
      <c r="W41" s="70"/>
      <c r="X41" s="71"/>
      <c r="Y41" s="70"/>
      <c r="Z41" s="69"/>
      <c r="AA41" s="72"/>
      <c r="AB41" s="37"/>
    </row>
    <row r="42" spans="1:28" ht="18.75" customHeight="1" thickBot="1" x14ac:dyDescent="0.2">
      <c r="A42" s="354" t="s">
        <v>432</v>
      </c>
      <c r="B42" s="355"/>
      <c r="C42" s="89"/>
      <c r="D42" s="90"/>
      <c r="E42" s="89"/>
      <c r="F42" s="91"/>
      <c r="G42" s="92"/>
      <c r="H42" s="93"/>
      <c r="I42" s="89"/>
      <c r="J42" s="93"/>
      <c r="K42" s="92"/>
      <c r="L42" s="93"/>
      <c r="M42" s="92"/>
      <c r="N42" s="93"/>
      <c r="O42" s="92"/>
      <c r="P42" s="93"/>
      <c r="Q42" s="92"/>
      <c r="R42" s="93"/>
      <c r="S42" s="92"/>
      <c r="T42" s="93"/>
      <c r="U42" s="92"/>
      <c r="V42" s="93"/>
      <c r="W42" s="92"/>
      <c r="X42" s="93"/>
      <c r="Y42" s="92"/>
      <c r="Z42" s="91"/>
      <c r="AA42" s="94"/>
      <c r="AB42" s="37"/>
    </row>
    <row r="43" spans="1:28" ht="18.75" customHeight="1" thickBot="1" x14ac:dyDescent="0.2">
      <c r="A43" s="354" t="s">
        <v>82</v>
      </c>
      <c r="B43" s="355"/>
      <c r="C43" s="89"/>
      <c r="D43" s="90"/>
      <c r="E43" s="89"/>
      <c r="F43" s="793"/>
      <c r="G43" s="794"/>
      <c r="H43" s="795"/>
      <c r="I43" s="796"/>
      <c r="J43" s="93"/>
      <c r="K43" s="92"/>
      <c r="L43" s="93"/>
      <c r="M43" s="92"/>
      <c r="N43" s="93"/>
      <c r="O43" s="92"/>
      <c r="P43" s="93"/>
      <c r="Q43" s="92"/>
      <c r="R43" s="93"/>
      <c r="S43" s="92"/>
      <c r="T43" s="93"/>
      <c r="U43" s="92"/>
      <c r="V43" s="93"/>
      <c r="W43" s="92"/>
      <c r="X43" s="93"/>
      <c r="Y43" s="92"/>
      <c r="Z43" s="91"/>
      <c r="AA43" s="94"/>
      <c r="AB43" s="37"/>
    </row>
    <row r="44" spans="1:28" ht="18.75" customHeight="1" x14ac:dyDescent="0.15">
      <c r="A44" s="31" t="s">
        <v>150</v>
      </c>
      <c r="B44" s="33"/>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row>
    <row r="45" spans="1:28" ht="22.5" customHeight="1" x14ac:dyDescent="0.15">
      <c r="A45" s="31" t="s">
        <v>151</v>
      </c>
      <c r="B45" s="33"/>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row>
    <row r="46" spans="1:28" ht="22.5" customHeight="1" x14ac:dyDescent="0.15">
      <c r="A46" s="31" t="s">
        <v>152</v>
      </c>
      <c r="B46" s="33"/>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row>
    <row r="47" spans="1:28" ht="22.5" customHeight="1" x14ac:dyDescent="0.15">
      <c r="A47" s="31"/>
      <c r="B47" s="33"/>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row>
    <row r="48" spans="1:28"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22.5" customHeight="1" x14ac:dyDescent="0.15"/>
    <row r="219" ht="22.5" customHeight="1" x14ac:dyDescent="0.15"/>
    <row r="220" ht="22.5" customHeight="1" x14ac:dyDescent="0.15"/>
    <row r="221" ht="22.5" customHeight="1" x14ac:dyDescent="0.15"/>
    <row r="222" ht="22.5" customHeight="1" x14ac:dyDescent="0.15"/>
    <row r="223" ht="22.5" customHeight="1" x14ac:dyDescent="0.15"/>
    <row r="224" ht="22.5" customHeight="1" x14ac:dyDescent="0.15"/>
    <row r="225" ht="22.5" customHeight="1" x14ac:dyDescent="0.15"/>
    <row r="226" ht="22.5" customHeight="1" x14ac:dyDescent="0.15"/>
    <row r="227" ht="22.5" customHeight="1" x14ac:dyDescent="0.15"/>
    <row r="228" ht="22.5" customHeight="1" x14ac:dyDescent="0.15"/>
    <row r="229" ht="22.5" customHeight="1" x14ac:dyDescent="0.15"/>
    <row r="230" ht="22.5" customHeight="1" x14ac:dyDescent="0.15"/>
    <row r="231" ht="22.5" customHeight="1" x14ac:dyDescent="0.15"/>
    <row r="232" ht="22.5" customHeight="1" x14ac:dyDescent="0.15"/>
    <row r="233" ht="22.5" customHeight="1" x14ac:dyDescent="0.15"/>
    <row r="234" ht="22.5" customHeight="1" x14ac:dyDescent="0.15"/>
    <row r="235" ht="22.5" customHeight="1" x14ac:dyDescent="0.15"/>
    <row r="236" ht="22.5" customHeight="1" x14ac:dyDescent="0.15"/>
    <row r="237" ht="22.5" customHeight="1" x14ac:dyDescent="0.15"/>
    <row r="238" ht="22.5" customHeight="1" x14ac:dyDescent="0.15"/>
    <row r="239" ht="22.5" customHeight="1" x14ac:dyDescent="0.15"/>
    <row r="240" ht="22.5" customHeight="1" x14ac:dyDescent="0.15"/>
    <row r="241" ht="22.5" customHeight="1" x14ac:dyDescent="0.15"/>
    <row r="242" ht="22.5" customHeight="1" x14ac:dyDescent="0.15"/>
    <row r="243" ht="22.5" customHeight="1" x14ac:dyDescent="0.15"/>
    <row r="244" ht="22.5" customHeight="1" x14ac:dyDescent="0.15"/>
  </sheetData>
  <mergeCells count="17">
    <mergeCell ref="A43:B43"/>
    <mergeCell ref="T12:U12"/>
    <mergeCell ref="V12:W12"/>
    <mergeCell ref="X12:Y12"/>
    <mergeCell ref="Z12:AA12"/>
    <mergeCell ref="A32:B32"/>
    <mergeCell ref="A42:B42"/>
    <mergeCell ref="A11:B12"/>
    <mergeCell ref="C11:E12"/>
    <mergeCell ref="F11:G12"/>
    <mergeCell ref="H11:I12"/>
    <mergeCell ref="J11:Y11"/>
    <mergeCell ref="J12:K12"/>
    <mergeCell ref="L12:M12"/>
    <mergeCell ref="N12:O12"/>
    <mergeCell ref="P12:Q12"/>
    <mergeCell ref="R12:S12"/>
  </mergeCells>
  <phoneticPr fontId="3"/>
  <printOptions horizontalCentered="1"/>
  <pageMargins left="0.39370078740157483" right="0.39370078740157483" top="0.56999999999999995" bottom="0.39370078740157483" header="0.39370078740157483" footer="0.39370078740157483"/>
  <pageSetup paperSize="9" scale="6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4"/>
  <sheetViews>
    <sheetView view="pageBreakPreview" zoomScale="60" zoomScaleNormal="85" workbookViewId="0">
      <selection activeCell="O31" sqref="O31"/>
    </sheetView>
  </sheetViews>
  <sheetFormatPr defaultRowHeight="13.5" x14ac:dyDescent="0.15"/>
  <cols>
    <col min="1" max="3" width="6.625" style="199" customWidth="1"/>
    <col min="4" max="4" width="13.375" style="120" bestFit="1" customWidth="1"/>
    <col min="5" max="5" width="9" style="120"/>
    <col min="6" max="6" width="12.625" style="203" customWidth="1"/>
    <col min="7" max="7" width="15.625" style="203" bestFit="1" customWidth="1"/>
    <col min="8" max="8" width="32.75" style="120" bestFit="1" customWidth="1"/>
    <col min="9" max="9" width="10.75" style="120" bestFit="1" customWidth="1"/>
    <col min="10" max="10" width="9" style="120" customWidth="1"/>
    <col min="11" max="11" width="20.625" style="120" customWidth="1"/>
    <col min="12" max="12" width="13" style="120" bestFit="1" customWidth="1"/>
    <col min="13" max="13" width="10" style="120" customWidth="1"/>
    <col min="14" max="16384" width="9" style="120"/>
  </cols>
  <sheetData>
    <row r="1" spans="1:11" ht="21" x14ac:dyDescent="0.15">
      <c r="A1" s="199" t="s">
        <v>405</v>
      </c>
      <c r="B1" s="445"/>
      <c r="C1" s="445"/>
      <c r="D1" s="445"/>
      <c r="E1" s="445"/>
      <c r="F1" s="445"/>
      <c r="G1" s="445"/>
      <c r="H1" s="445"/>
      <c r="I1" s="445"/>
      <c r="J1" s="445"/>
    </row>
    <row r="2" spans="1:11" ht="24.75" customHeight="1" x14ac:dyDescent="0.15">
      <c r="A2" s="451" t="s">
        <v>406</v>
      </c>
      <c r="B2" s="451"/>
      <c r="C2" s="451"/>
      <c r="D2" s="451"/>
      <c r="E2" s="451"/>
      <c r="F2" s="451"/>
      <c r="G2" s="451"/>
      <c r="H2" s="451"/>
      <c r="I2" s="451"/>
      <c r="J2" s="451"/>
      <c r="K2" s="451"/>
    </row>
    <row r="3" spans="1:11" ht="17.25" x14ac:dyDescent="0.15">
      <c r="B3" s="200"/>
      <c r="C3" s="201"/>
      <c r="D3" s="202"/>
      <c r="I3" s="171" t="s">
        <v>407</v>
      </c>
      <c r="K3" s="171" t="s">
        <v>101</v>
      </c>
    </row>
    <row r="4" spans="1:11" ht="19.5" customHeight="1" x14ac:dyDescent="0.15">
      <c r="A4" s="204" t="s">
        <v>109</v>
      </c>
      <c r="B4" s="454"/>
      <c r="C4" s="455"/>
      <c r="G4" s="205" t="s">
        <v>83</v>
      </c>
    </row>
    <row r="5" spans="1:11" ht="13.5" customHeight="1" x14ac:dyDescent="0.15">
      <c r="A5" s="452" t="s">
        <v>96</v>
      </c>
      <c r="B5" s="446" t="s">
        <v>84</v>
      </c>
      <c r="C5" s="446"/>
      <c r="D5" s="446" t="s">
        <v>6</v>
      </c>
      <c r="E5" s="447" t="s">
        <v>85</v>
      </c>
      <c r="F5" s="449" t="s">
        <v>86</v>
      </c>
      <c r="G5" s="449" t="s">
        <v>87</v>
      </c>
      <c r="H5" s="446" t="s">
        <v>88</v>
      </c>
      <c r="I5" s="450" t="s">
        <v>97</v>
      </c>
      <c r="J5" s="450" t="s">
        <v>98</v>
      </c>
      <c r="K5" s="452" t="s">
        <v>99</v>
      </c>
    </row>
    <row r="6" spans="1:11" ht="24" customHeight="1" x14ac:dyDescent="0.15">
      <c r="A6" s="448"/>
      <c r="B6" s="206" t="s">
        <v>89</v>
      </c>
      <c r="C6" s="206" t="s">
        <v>44</v>
      </c>
      <c r="D6" s="446"/>
      <c r="E6" s="448"/>
      <c r="F6" s="449"/>
      <c r="G6" s="449"/>
      <c r="H6" s="446"/>
      <c r="I6" s="450"/>
      <c r="J6" s="450"/>
      <c r="K6" s="453"/>
    </row>
    <row r="7" spans="1:11" ht="46.5" customHeight="1" x14ac:dyDescent="0.15">
      <c r="A7" s="206"/>
      <c r="B7" s="207"/>
      <c r="C7" s="207"/>
      <c r="D7" s="207"/>
      <c r="E7" s="208"/>
      <c r="F7" s="209"/>
      <c r="G7" s="210"/>
      <c r="H7" s="211"/>
      <c r="I7" s="212"/>
      <c r="J7" s="213"/>
      <c r="K7" s="214"/>
    </row>
    <row r="8" spans="1:11" ht="46.5" customHeight="1" x14ac:dyDescent="0.15">
      <c r="A8" s="206"/>
      <c r="B8" s="207"/>
      <c r="C8" s="207"/>
      <c r="D8" s="207"/>
      <c r="E8" s="208"/>
      <c r="F8" s="209"/>
      <c r="G8" s="210"/>
      <c r="H8" s="215"/>
      <c r="I8" s="212"/>
      <c r="J8" s="213"/>
      <c r="K8" s="214"/>
    </row>
    <row r="9" spans="1:11" ht="46.5" customHeight="1" x14ac:dyDescent="0.15">
      <c r="A9" s="206"/>
      <c r="B9" s="206"/>
      <c r="C9" s="206"/>
      <c r="D9" s="216"/>
      <c r="E9" s="206"/>
      <c r="F9" s="217"/>
      <c r="G9" s="218"/>
      <c r="H9" s="215"/>
      <c r="I9" s="212"/>
      <c r="J9" s="219"/>
      <c r="K9" s="219"/>
    </row>
    <row r="10" spans="1:11" ht="46.5" customHeight="1" x14ac:dyDescent="0.15">
      <c r="A10" s="206"/>
      <c r="B10" s="206"/>
      <c r="C10" s="206"/>
      <c r="D10" s="206"/>
      <c r="E10" s="206"/>
      <c r="F10" s="217"/>
      <c r="G10" s="218"/>
      <c r="H10" s="215"/>
      <c r="I10" s="212"/>
      <c r="J10" s="219"/>
      <c r="K10" s="219"/>
    </row>
    <row r="11" spans="1:11" ht="46.5" customHeight="1" x14ac:dyDescent="0.15">
      <c r="A11" s="206"/>
      <c r="B11" s="206"/>
      <c r="C11" s="206"/>
      <c r="D11" s="216"/>
      <c r="E11" s="206"/>
      <c r="F11" s="217"/>
      <c r="G11" s="218"/>
      <c r="H11" s="215"/>
      <c r="I11" s="212"/>
      <c r="J11" s="219"/>
      <c r="K11" s="219"/>
    </row>
    <row r="12" spans="1:11" ht="46.5" customHeight="1" x14ac:dyDescent="0.15">
      <c r="A12" s="206"/>
      <c r="B12" s="206"/>
      <c r="C12" s="206"/>
      <c r="D12" s="216"/>
      <c r="E12" s="206"/>
      <c r="F12" s="217"/>
      <c r="G12" s="218"/>
      <c r="H12" s="215"/>
      <c r="I12" s="212"/>
      <c r="J12" s="219"/>
      <c r="K12" s="219"/>
    </row>
    <row r="13" spans="1:11" ht="46.5" customHeight="1" x14ac:dyDescent="0.15">
      <c r="A13" s="206"/>
      <c r="B13" s="206"/>
      <c r="C13" s="206"/>
      <c r="D13" s="216"/>
      <c r="E13" s="206"/>
      <c r="F13" s="217"/>
      <c r="G13" s="218"/>
      <c r="H13" s="215"/>
      <c r="I13" s="212"/>
      <c r="J13" s="219"/>
      <c r="K13" s="219"/>
    </row>
    <row r="14" spans="1:11" ht="46.5" customHeight="1" x14ac:dyDescent="0.15">
      <c r="A14" s="206"/>
      <c r="B14" s="206"/>
      <c r="C14" s="206"/>
      <c r="D14" s="216"/>
      <c r="E14" s="206"/>
      <c r="F14" s="217"/>
      <c r="G14" s="218"/>
      <c r="H14" s="215"/>
      <c r="I14" s="212"/>
      <c r="J14" s="219"/>
      <c r="K14" s="219"/>
    </row>
    <row r="15" spans="1:11" ht="46.5" customHeight="1" x14ac:dyDescent="0.15">
      <c r="A15" s="220" t="s">
        <v>94</v>
      </c>
      <c r="B15" s="206"/>
      <c r="C15" s="206"/>
      <c r="D15" s="216"/>
      <c r="E15" s="206"/>
      <c r="F15" s="217"/>
      <c r="G15" s="221" t="s">
        <v>13</v>
      </c>
      <c r="H15" s="215"/>
      <c r="I15" s="212"/>
      <c r="J15" s="219"/>
      <c r="K15" s="219"/>
    </row>
    <row r="16" spans="1:11" ht="27.75" customHeight="1" x14ac:dyDescent="0.15">
      <c r="A16" s="206"/>
      <c r="B16" s="222" t="s">
        <v>95</v>
      </c>
      <c r="C16" s="222"/>
      <c r="D16" s="223"/>
      <c r="E16" s="206"/>
      <c r="F16" s="224"/>
      <c r="G16" s="225"/>
      <c r="H16" s="226"/>
      <c r="I16" s="227"/>
      <c r="J16" s="219"/>
      <c r="K16" s="219"/>
    </row>
    <row r="19" spans="1:11" ht="21" x14ac:dyDescent="0.15">
      <c r="A19" s="199" t="s">
        <v>405</v>
      </c>
      <c r="B19" s="228"/>
      <c r="C19" s="228"/>
      <c r="D19" s="228"/>
      <c r="E19" s="228"/>
      <c r="F19" s="228"/>
      <c r="G19" s="229" t="s">
        <v>102</v>
      </c>
      <c r="H19" s="228"/>
      <c r="I19" s="228"/>
      <c r="J19" s="228"/>
    </row>
    <row r="20" spans="1:11" ht="24.75" customHeight="1" x14ac:dyDescent="0.15">
      <c r="A20" s="451" t="s">
        <v>408</v>
      </c>
      <c r="B20" s="451"/>
      <c r="C20" s="451"/>
      <c r="D20" s="451"/>
      <c r="E20" s="451"/>
      <c r="F20" s="451"/>
      <c r="G20" s="451"/>
      <c r="H20" s="451"/>
      <c r="I20" s="451"/>
      <c r="J20" s="451"/>
      <c r="K20" s="451"/>
    </row>
    <row r="21" spans="1:11" ht="17.25" x14ac:dyDescent="0.15">
      <c r="B21" s="200"/>
      <c r="C21" s="201"/>
      <c r="D21" s="202"/>
      <c r="I21" s="230" t="s">
        <v>409</v>
      </c>
      <c r="J21" s="231" t="s">
        <v>410</v>
      </c>
      <c r="K21" s="230" t="s">
        <v>101</v>
      </c>
    </row>
    <row r="22" spans="1:11" ht="19.5" customHeight="1" x14ac:dyDescent="0.15">
      <c r="A22" s="232" t="s">
        <v>109</v>
      </c>
      <c r="B22" s="456" t="s">
        <v>108</v>
      </c>
      <c r="C22" s="456"/>
      <c r="G22" s="233" t="s">
        <v>83</v>
      </c>
    </row>
    <row r="23" spans="1:11" ht="13.5" customHeight="1" x14ac:dyDescent="0.15">
      <c r="A23" s="452" t="s">
        <v>96</v>
      </c>
      <c r="B23" s="446" t="s">
        <v>84</v>
      </c>
      <c r="C23" s="446"/>
      <c r="D23" s="446" t="s">
        <v>6</v>
      </c>
      <c r="E23" s="447" t="s">
        <v>85</v>
      </c>
      <c r="F23" s="449" t="s">
        <v>86</v>
      </c>
      <c r="G23" s="449" t="s">
        <v>87</v>
      </c>
      <c r="H23" s="446" t="s">
        <v>88</v>
      </c>
      <c r="I23" s="450" t="s">
        <v>97</v>
      </c>
      <c r="J23" s="450" t="s">
        <v>106</v>
      </c>
      <c r="K23" s="452" t="s">
        <v>107</v>
      </c>
    </row>
    <row r="24" spans="1:11" ht="24" customHeight="1" x14ac:dyDescent="0.15">
      <c r="A24" s="448"/>
      <c r="B24" s="206" t="s">
        <v>89</v>
      </c>
      <c r="C24" s="206" t="s">
        <v>44</v>
      </c>
      <c r="D24" s="446"/>
      <c r="E24" s="448"/>
      <c r="F24" s="449"/>
      <c r="G24" s="449"/>
      <c r="H24" s="446"/>
      <c r="I24" s="450"/>
      <c r="J24" s="450"/>
      <c r="K24" s="453"/>
    </row>
    <row r="25" spans="1:11" ht="43.5" customHeight="1" x14ac:dyDescent="0.15">
      <c r="A25" s="206">
        <v>2</v>
      </c>
      <c r="B25" s="207">
        <v>504</v>
      </c>
      <c r="C25" s="207">
        <v>1</v>
      </c>
      <c r="D25" s="207" t="s">
        <v>103</v>
      </c>
      <c r="E25" s="208" t="s">
        <v>90</v>
      </c>
      <c r="F25" s="209">
        <v>3559</v>
      </c>
      <c r="G25" s="210">
        <v>24778</v>
      </c>
      <c r="H25" s="215" t="s">
        <v>91</v>
      </c>
      <c r="I25" s="212">
        <v>41984</v>
      </c>
      <c r="J25" s="212">
        <v>41985</v>
      </c>
      <c r="K25" s="214" t="s">
        <v>105</v>
      </c>
    </row>
    <row r="26" spans="1:11" ht="43.5" customHeight="1" x14ac:dyDescent="0.15">
      <c r="A26" s="206">
        <v>4</v>
      </c>
      <c r="B26" s="206">
        <v>519</v>
      </c>
      <c r="C26" s="206">
        <v>8</v>
      </c>
      <c r="D26" s="206" t="s">
        <v>104</v>
      </c>
      <c r="E26" s="206" t="s">
        <v>92</v>
      </c>
      <c r="F26" s="217">
        <v>20475</v>
      </c>
      <c r="G26" s="218">
        <v>38224</v>
      </c>
      <c r="H26" s="215" t="s">
        <v>93</v>
      </c>
      <c r="I26" s="212">
        <v>41984</v>
      </c>
      <c r="J26" s="212">
        <v>41985</v>
      </c>
      <c r="K26" s="214" t="s">
        <v>105</v>
      </c>
    </row>
    <row r="27" spans="1:11" ht="43.5" customHeight="1" x14ac:dyDescent="0.15">
      <c r="A27" s="206">
        <v>5</v>
      </c>
      <c r="B27" s="206">
        <v>519</v>
      </c>
      <c r="C27" s="206">
        <v>11</v>
      </c>
      <c r="D27" s="206" t="s">
        <v>104</v>
      </c>
      <c r="E27" s="206" t="s">
        <v>92</v>
      </c>
      <c r="F27" s="217">
        <v>8788</v>
      </c>
      <c r="G27" s="218">
        <v>13915</v>
      </c>
      <c r="H27" s="215" t="s">
        <v>93</v>
      </c>
      <c r="I27" s="212">
        <v>41984</v>
      </c>
      <c r="J27" s="212">
        <v>41985</v>
      </c>
      <c r="K27" s="214" t="s">
        <v>105</v>
      </c>
    </row>
    <row r="28" spans="1:11" ht="43.5" customHeight="1" x14ac:dyDescent="0.15">
      <c r="A28" s="206"/>
      <c r="B28" s="206"/>
      <c r="C28" s="206"/>
      <c r="D28" s="216"/>
      <c r="E28" s="206"/>
      <c r="F28" s="217"/>
      <c r="G28" s="234"/>
      <c r="H28" s="215"/>
      <c r="I28" s="212"/>
      <c r="J28" s="219"/>
      <c r="K28" s="219"/>
    </row>
    <row r="29" spans="1:11" ht="43.5" customHeight="1" x14ac:dyDescent="0.15">
      <c r="A29" s="206"/>
      <c r="B29" s="206"/>
      <c r="C29" s="206"/>
      <c r="D29" s="216"/>
      <c r="E29" s="206"/>
      <c r="F29" s="217"/>
      <c r="G29" s="234"/>
      <c r="H29" s="215"/>
      <c r="I29" s="212"/>
      <c r="J29" s="219"/>
      <c r="K29" s="219"/>
    </row>
    <row r="30" spans="1:11" ht="43.5" customHeight="1" x14ac:dyDescent="0.15">
      <c r="A30" s="206"/>
      <c r="B30" s="206"/>
      <c r="C30" s="206"/>
      <c r="D30" s="216"/>
      <c r="E30" s="206"/>
      <c r="F30" s="217"/>
      <c r="G30" s="234"/>
      <c r="H30" s="215"/>
      <c r="I30" s="212"/>
      <c r="J30" s="219"/>
      <c r="K30" s="219"/>
    </row>
    <row r="31" spans="1:11" ht="43.5" customHeight="1" x14ac:dyDescent="0.15">
      <c r="A31" s="206"/>
      <c r="B31" s="206"/>
      <c r="C31" s="206"/>
      <c r="D31" s="216"/>
      <c r="E31" s="235"/>
      <c r="F31" s="217"/>
      <c r="G31" s="218"/>
      <c r="H31" s="215"/>
      <c r="I31" s="212"/>
      <c r="J31" s="219"/>
      <c r="K31" s="219"/>
    </row>
    <row r="32" spans="1:11" ht="43.5" customHeight="1" x14ac:dyDescent="0.15">
      <c r="A32" s="206"/>
      <c r="B32" s="206"/>
      <c r="C32" s="206"/>
      <c r="D32" s="216"/>
      <c r="E32" s="235"/>
      <c r="F32" s="217"/>
      <c r="G32" s="218"/>
      <c r="H32" s="215"/>
      <c r="I32" s="212"/>
      <c r="J32" s="219"/>
      <c r="K32" s="219"/>
    </row>
    <row r="33" spans="1:11" ht="43.5" customHeight="1" x14ac:dyDescent="0.15">
      <c r="A33" s="220" t="s">
        <v>94</v>
      </c>
      <c r="B33" s="206"/>
      <c r="C33" s="206"/>
      <c r="D33" s="216"/>
      <c r="E33" s="235"/>
      <c r="F33" s="217"/>
      <c r="G33" s="221" t="s">
        <v>13</v>
      </c>
      <c r="H33" s="215"/>
      <c r="I33" s="212"/>
      <c r="J33" s="219"/>
      <c r="K33" s="219"/>
    </row>
    <row r="34" spans="1:11" ht="27.75" customHeight="1" x14ac:dyDescent="0.15">
      <c r="A34" s="206">
        <f>COUNTA(A25:A32)</f>
        <v>3</v>
      </c>
      <c r="B34" s="222" t="s">
        <v>95</v>
      </c>
      <c r="C34" s="222"/>
      <c r="D34" s="223"/>
      <c r="E34" s="206"/>
      <c r="F34" s="224"/>
      <c r="G34" s="225">
        <f>SUM(G25:G31)</f>
        <v>76917</v>
      </c>
      <c r="H34" s="226"/>
      <c r="I34" s="227"/>
      <c r="J34" s="219"/>
      <c r="K34" s="219"/>
    </row>
  </sheetData>
  <mergeCells count="25">
    <mergeCell ref="J23:J24"/>
    <mergeCell ref="K23:K24"/>
    <mergeCell ref="B4:C4"/>
    <mergeCell ref="B22:C22"/>
    <mergeCell ref="A5:A6"/>
    <mergeCell ref="A23:A24"/>
    <mergeCell ref="B23:C23"/>
    <mergeCell ref="D23:D24"/>
    <mergeCell ref="E23:E24"/>
    <mergeCell ref="F23:F24"/>
    <mergeCell ref="G23:G24"/>
    <mergeCell ref="H23:H24"/>
    <mergeCell ref="I23:I24"/>
    <mergeCell ref="K5:K6"/>
    <mergeCell ref="A20:K20"/>
    <mergeCell ref="B1:J1"/>
    <mergeCell ref="B5:C5"/>
    <mergeCell ref="D5:D6"/>
    <mergeCell ref="E5:E6"/>
    <mergeCell ref="F5:F6"/>
    <mergeCell ref="G5:G6"/>
    <mergeCell ref="H5:H6"/>
    <mergeCell ref="I5:I6"/>
    <mergeCell ref="J5:J6"/>
    <mergeCell ref="A2:K2"/>
  </mergeCells>
  <phoneticPr fontId="3"/>
  <pageMargins left="0.39370078740157483" right="0.19685039370078741" top="0.52" bottom="0.31496062992125984" header="0.31496062992125984" footer="0.19685039370078741"/>
  <pageSetup paperSize="9" orientation="landscape" r:id="rId1"/>
  <rowBreaks count="1" manualBreakCount="1">
    <brk id="17" max="16383"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O73"/>
  <sheetViews>
    <sheetView showGridLines="0" showZeros="0" view="pageBreakPreview" zoomScale="85" zoomScaleNormal="100" zoomScaleSheetLayoutView="85" workbookViewId="0">
      <selection activeCell="X27" sqref="X27:AD27"/>
    </sheetView>
  </sheetViews>
  <sheetFormatPr defaultRowHeight="14.25" x14ac:dyDescent="0.15"/>
  <cols>
    <col min="1" max="7" width="2.5" style="144" bestFit="1" customWidth="1"/>
    <col min="8" max="8" width="2.5" style="144" customWidth="1"/>
    <col min="9" max="10" width="2.5" style="144" bestFit="1" customWidth="1"/>
    <col min="11" max="12" width="2.5" style="144" customWidth="1"/>
    <col min="13" max="13" width="2.5" style="144" bestFit="1" customWidth="1"/>
    <col min="14" max="14" width="2.5" style="144" customWidth="1"/>
    <col min="15" max="16" width="2.5" style="144" bestFit="1" customWidth="1"/>
    <col min="17" max="17" width="2.5" style="144" customWidth="1"/>
    <col min="18" max="21" width="2.5" style="144" bestFit="1" customWidth="1"/>
    <col min="22" max="22" width="4.875" style="144" customWidth="1"/>
    <col min="23" max="26" width="2.5" style="144" bestFit="1" customWidth="1"/>
    <col min="27" max="27" width="2.5" style="144" customWidth="1"/>
    <col min="28" max="32" width="2.5" style="144" bestFit="1" customWidth="1"/>
    <col min="33" max="33" width="2.5" style="144" customWidth="1"/>
    <col min="34" max="59" width="2.5" style="144" bestFit="1" customWidth="1"/>
    <col min="60" max="16384" width="9" style="144"/>
  </cols>
  <sheetData>
    <row r="1" spans="1:41" x14ac:dyDescent="0.15">
      <c r="A1" s="236" t="s">
        <v>402</v>
      </c>
    </row>
    <row r="2" spans="1:41" x14ac:dyDescent="0.15">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row>
    <row r="3" spans="1:41" ht="23.25" customHeight="1" x14ac:dyDescent="0.2">
      <c r="A3" s="145"/>
      <c r="B3" s="145"/>
      <c r="C3" s="145"/>
      <c r="D3" s="145"/>
      <c r="E3" s="481" t="s">
        <v>381</v>
      </c>
      <c r="F3" s="481"/>
      <c r="G3" s="481"/>
      <c r="H3" s="481"/>
      <c r="I3" s="481"/>
      <c r="J3" s="481"/>
      <c r="K3" s="481"/>
      <c r="L3" s="481"/>
      <c r="M3" s="481"/>
      <c r="N3" s="481"/>
      <c r="O3" s="481"/>
      <c r="P3" s="481"/>
      <c r="Q3" s="481"/>
      <c r="R3" s="481"/>
      <c r="S3" s="481"/>
      <c r="T3" s="481"/>
      <c r="U3" s="481"/>
      <c r="V3" s="481"/>
      <c r="W3" s="481"/>
      <c r="X3" s="482" t="s">
        <v>224</v>
      </c>
      <c r="Y3" s="482"/>
      <c r="Z3" s="482"/>
      <c r="AA3" s="482"/>
      <c r="AB3" s="483" t="s">
        <v>225</v>
      </c>
      <c r="AC3" s="483"/>
      <c r="AD3" s="483"/>
      <c r="AE3" s="483"/>
      <c r="AF3" s="483"/>
      <c r="AG3" s="483"/>
      <c r="AH3" s="146"/>
      <c r="AI3" s="146"/>
      <c r="AJ3" s="146"/>
      <c r="AK3" s="146"/>
      <c r="AL3" s="146"/>
      <c r="AM3" s="146"/>
      <c r="AN3" s="146"/>
    </row>
    <row r="4" spans="1:41" ht="4.5" customHeight="1" x14ac:dyDescent="0.15">
      <c r="A4" s="147"/>
      <c r="B4" s="147"/>
      <c r="C4" s="147"/>
      <c r="D4" s="147"/>
      <c r="E4" s="481"/>
      <c r="F4" s="481"/>
      <c r="G4" s="481"/>
      <c r="H4" s="481"/>
      <c r="I4" s="481"/>
      <c r="J4" s="481"/>
      <c r="K4" s="481"/>
      <c r="L4" s="481"/>
      <c r="M4" s="481"/>
      <c r="N4" s="481"/>
      <c r="O4" s="481"/>
      <c r="P4" s="481"/>
      <c r="Q4" s="481"/>
      <c r="R4" s="481"/>
      <c r="S4" s="481"/>
      <c r="T4" s="481"/>
      <c r="U4" s="481"/>
      <c r="V4" s="481"/>
      <c r="W4" s="481"/>
      <c r="X4" s="148"/>
      <c r="Y4" s="148"/>
      <c r="Z4" s="148"/>
      <c r="AA4" s="149"/>
      <c r="AB4" s="483"/>
      <c r="AC4" s="483"/>
      <c r="AD4" s="483"/>
      <c r="AE4" s="483"/>
      <c r="AF4" s="483"/>
      <c r="AG4" s="483"/>
      <c r="AH4" s="149"/>
      <c r="AI4" s="149"/>
      <c r="AJ4" s="149"/>
      <c r="AK4" s="149"/>
      <c r="AL4" s="149"/>
      <c r="AM4" s="149"/>
      <c r="AN4" s="149"/>
      <c r="AO4" s="150"/>
    </row>
    <row r="5" spans="1:41" ht="23.25" customHeight="1" x14ac:dyDescent="0.15">
      <c r="A5" s="151"/>
      <c r="B5" s="151"/>
      <c r="C5" s="151"/>
      <c r="D5" s="151"/>
      <c r="E5" s="481"/>
      <c r="F5" s="481"/>
      <c r="G5" s="481"/>
      <c r="H5" s="481"/>
      <c r="I5" s="481"/>
      <c r="J5" s="481"/>
      <c r="K5" s="481"/>
      <c r="L5" s="481"/>
      <c r="M5" s="481"/>
      <c r="N5" s="481"/>
      <c r="O5" s="481"/>
      <c r="P5" s="481"/>
      <c r="Q5" s="481"/>
      <c r="R5" s="481"/>
      <c r="S5" s="481"/>
      <c r="T5" s="481"/>
      <c r="U5" s="481"/>
      <c r="V5" s="481"/>
      <c r="W5" s="481"/>
      <c r="X5" s="484" t="s">
        <v>226</v>
      </c>
      <c r="Y5" s="484"/>
      <c r="Z5" s="484"/>
      <c r="AA5" s="484"/>
      <c r="AB5" s="483"/>
      <c r="AC5" s="483"/>
      <c r="AD5" s="483"/>
      <c r="AE5" s="483"/>
      <c r="AF5" s="483"/>
      <c r="AG5" s="483"/>
      <c r="AH5" s="150"/>
      <c r="AI5" s="150"/>
      <c r="AJ5" s="150"/>
      <c r="AK5" s="150"/>
      <c r="AL5" s="150"/>
      <c r="AM5" s="150"/>
      <c r="AN5" s="150"/>
      <c r="AO5" s="150"/>
    </row>
    <row r="6" spans="1:41" x14ac:dyDescent="0.15">
      <c r="A6" s="151"/>
      <c r="B6" s="151"/>
      <c r="C6" s="151"/>
      <c r="D6" s="151"/>
      <c r="E6" s="151"/>
      <c r="F6" s="151"/>
      <c r="G6" s="151"/>
      <c r="H6" s="151"/>
      <c r="I6" s="151"/>
      <c r="J6" s="151"/>
      <c r="K6" s="151"/>
      <c r="L6" s="151"/>
      <c r="M6" s="151"/>
      <c r="N6" s="151"/>
      <c r="O6" s="151"/>
      <c r="P6" s="151"/>
      <c r="Q6" s="151"/>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row>
    <row r="7" spans="1:41" x14ac:dyDescent="0.15">
      <c r="A7" s="457" t="s">
        <v>227</v>
      </c>
      <c r="B7" s="458"/>
      <c r="C7" s="459"/>
      <c r="D7" s="485" t="s">
        <v>382</v>
      </c>
      <c r="E7" s="486"/>
      <c r="F7" s="486"/>
      <c r="G7" s="486"/>
      <c r="H7" s="486"/>
      <c r="I7" s="486"/>
      <c r="J7" s="487"/>
      <c r="K7" s="457" t="s">
        <v>228</v>
      </c>
      <c r="L7" s="458"/>
      <c r="M7" s="459"/>
      <c r="N7" s="485"/>
      <c r="O7" s="491"/>
      <c r="P7" s="491"/>
      <c r="Q7" s="491"/>
      <c r="R7" s="491"/>
      <c r="S7" s="491"/>
      <c r="T7" s="492"/>
      <c r="U7" s="457" t="s">
        <v>230</v>
      </c>
      <c r="V7" s="458"/>
      <c r="W7" s="459"/>
      <c r="X7" s="496"/>
      <c r="Y7" s="497"/>
      <c r="Z7" s="497"/>
      <c r="AA7" s="497"/>
      <c r="AB7" s="497"/>
      <c r="AC7" s="497"/>
      <c r="AD7" s="498"/>
      <c r="AE7" s="457" t="s">
        <v>231</v>
      </c>
      <c r="AF7" s="458"/>
      <c r="AG7" s="459"/>
      <c r="AH7" s="463"/>
      <c r="AI7" s="464"/>
      <c r="AJ7" s="464"/>
      <c r="AK7" s="464"/>
      <c r="AL7" s="464"/>
      <c r="AM7" s="464"/>
      <c r="AN7" s="465"/>
    </row>
    <row r="8" spans="1:41" x14ac:dyDescent="0.15">
      <c r="A8" s="460"/>
      <c r="B8" s="461"/>
      <c r="C8" s="462"/>
      <c r="D8" s="488"/>
      <c r="E8" s="489"/>
      <c r="F8" s="489"/>
      <c r="G8" s="489"/>
      <c r="H8" s="489"/>
      <c r="I8" s="489"/>
      <c r="J8" s="490"/>
      <c r="K8" s="460"/>
      <c r="L8" s="461"/>
      <c r="M8" s="462"/>
      <c r="N8" s="493"/>
      <c r="O8" s="494"/>
      <c r="P8" s="494"/>
      <c r="Q8" s="494"/>
      <c r="R8" s="494"/>
      <c r="S8" s="494"/>
      <c r="T8" s="495"/>
      <c r="U8" s="460"/>
      <c r="V8" s="461"/>
      <c r="W8" s="462"/>
      <c r="X8" s="499"/>
      <c r="Y8" s="500"/>
      <c r="Z8" s="500"/>
      <c r="AA8" s="500"/>
      <c r="AB8" s="500"/>
      <c r="AC8" s="500"/>
      <c r="AD8" s="501"/>
      <c r="AE8" s="460"/>
      <c r="AF8" s="461"/>
      <c r="AG8" s="462"/>
      <c r="AH8" s="466"/>
      <c r="AI8" s="467"/>
      <c r="AJ8" s="467"/>
      <c r="AK8" s="467"/>
      <c r="AL8" s="467"/>
      <c r="AM8" s="467"/>
      <c r="AN8" s="468"/>
    </row>
    <row r="9" spans="1:41" ht="17.25" customHeight="1" x14ac:dyDescent="0.15">
      <c r="A9" s="469" t="s">
        <v>232</v>
      </c>
      <c r="B9" s="470"/>
      <c r="C9" s="470"/>
      <c r="D9" s="470"/>
      <c r="E9" s="470"/>
      <c r="F9" s="470"/>
      <c r="G9" s="470"/>
      <c r="H9" s="470"/>
      <c r="I9" s="470"/>
      <c r="J9" s="471"/>
      <c r="K9" s="472" t="s">
        <v>385</v>
      </c>
      <c r="L9" s="473"/>
      <c r="M9" s="473"/>
      <c r="N9" s="473"/>
      <c r="O9" s="473"/>
      <c r="P9" s="473"/>
      <c r="Q9" s="473"/>
      <c r="R9" s="473"/>
      <c r="S9" s="473"/>
      <c r="T9" s="474"/>
      <c r="U9" s="475" t="s">
        <v>233</v>
      </c>
      <c r="V9" s="476"/>
      <c r="W9" s="476"/>
      <c r="X9" s="476"/>
      <c r="Y9" s="476"/>
      <c r="Z9" s="476"/>
      <c r="AA9" s="476"/>
      <c r="AB9" s="476"/>
      <c r="AC9" s="476"/>
      <c r="AD9" s="477"/>
      <c r="AE9" s="478" t="s">
        <v>383</v>
      </c>
      <c r="AF9" s="479"/>
      <c r="AG9" s="479"/>
      <c r="AH9" s="479"/>
      <c r="AI9" s="479"/>
      <c r="AJ9" s="479"/>
      <c r="AK9" s="479"/>
      <c r="AL9" s="479"/>
      <c r="AM9" s="479"/>
      <c r="AN9" s="480"/>
    </row>
    <row r="10" spans="1:41" ht="17.25" customHeight="1" x14ac:dyDescent="0.15">
      <c r="A10" s="469" t="s">
        <v>234</v>
      </c>
      <c r="B10" s="470"/>
      <c r="C10" s="470"/>
      <c r="D10" s="470"/>
      <c r="E10" s="470"/>
      <c r="F10" s="470"/>
      <c r="G10" s="470"/>
      <c r="H10" s="470"/>
      <c r="I10" s="470"/>
      <c r="J10" s="471"/>
      <c r="K10" s="502" t="s">
        <v>385</v>
      </c>
      <c r="L10" s="503"/>
      <c r="M10" s="503"/>
      <c r="N10" s="503"/>
      <c r="O10" s="503"/>
      <c r="P10" s="503"/>
      <c r="Q10" s="503"/>
      <c r="R10" s="503"/>
      <c r="S10" s="503"/>
      <c r="T10" s="504"/>
      <c r="U10" s="475" t="s">
        <v>235</v>
      </c>
      <c r="V10" s="476"/>
      <c r="W10" s="476"/>
      <c r="X10" s="476"/>
      <c r="Y10" s="476"/>
      <c r="Z10" s="476"/>
      <c r="AA10" s="476"/>
      <c r="AB10" s="476"/>
      <c r="AC10" s="476"/>
      <c r="AD10" s="477"/>
      <c r="AE10" s="478" t="s">
        <v>383</v>
      </c>
      <c r="AF10" s="479"/>
      <c r="AG10" s="479"/>
      <c r="AH10" s="479"/>
      <c r="AI10" s="479"/>
      <c r="AJ10" s="479"/>
      <c r="AK10" s="479"/>
      <c r="AL10" s="479"/>
      <c r="AM10" s="479"/>
      <c r="AN10" s="480"/>
    </row>
    <row r="11" spans="1:41" ht="14.25" customHeight="1" x14ac:dyDescent="0.15">
      <c r="A11" s="505" t="s">
        <v>236</v>
      </c>
      <c r="B11" s="506"/>
      <c r="C11" s="506"/>
      <c r="D11" s="506"/>
      <c r="E11" s="506"/>
      <c r="F11" s="506"/>
      <c r="G11" s="506"/>
      <c r="H11" s="506"/>
      <c r="I11" s="506"/>
      <c r="J11" s="506"/>
      <c r="K11" s="509" t="s">
        <v>383</v>
      </c>
      <c r="L11" s="510"/>
      <c r="M11" s="510"/>
      <c r="N11" s="510"/>
      <c r="O11" s="510"/>
      <c r="P11" s="510"/>
      <c r="Q11" s="510"/>
      <c r="R11" s="510"/>
      <c r="S11" s="510"/>
      <c r="T11" s="511"/>
      <c r="U11" s="464" t="s">
        <v>237</v>
      </c>
      <c r="V11" s="486"/>
      <c r="W11" s="486"/>
      <c r="X11" s="486"/>
      <c r="Y11" s="486"/>
      <c r="Z11" s="486"/>
      <c r="AA11" s="486"/>
      <c r="AB11" s="486"/>
      <c r="AC11" s="486"/>
      <c r="AD11" s="487"/>
      <c r="AE11" s="509" t="s">
        <v>383</v>
      </c>
      <c r="AF11" s="510"/>
      <c r="AG11" s="510"/>
      <c r="AH11" s="510"/>
      <c r="AI11" s="510"/>
      <c r="AJ11" s="510"/>
      <c r="AK11" s="510"/>
      <c r="AL11" s="510"/>
      <c r="AM11" s="510"/>
      <c r="AN11" s="511"/>
    </row>
    <row r="12" spans="1:41" ht="14.25" customHeight="1" x14ac:dyDescent="0.15">
      <c r="A12" s="507"/>
      <c r="B12" s="508"/>
      <c r="C12" s="508"/>
      <c r="D12" s="508"/>
      <c r="E12" s="508"/>
      <c r="F12" s="508"/>
      <c r="G12" s="508"/>
      <c r="H12" s="508"/>
      <c r="I12" s="508"/>
      <c r="J12" s="508"/>
      <c r="K12" s="512" t="s">
        <v>384</v>
      </c>
      <c r="L12" s="513"/>
      <c r="M12" s="513"/>
      <c r="N12" s="513"/>
      <c r="O12" s="513"/>
      <c r="P12" s="513"/>
      <c r="Q12" s="513"/>
      <c r="R12" s="513"/>
      <c r="S12" s="513"/>
      <c r="T12" s="514"/>
      <c r="U12" s="489"/>
      <c r="V12" s="489"/>
      <c r="W12" s="489"/>
      <c r="X12" s="489"/>
      <c r="Y12" s="489"/>
      <c r="Z12" s="489"/>
      <c r="AA12" s="489"/>
      <c r="AB12" s="489"/>
      <c r="AC12" s="489"/>
      <c r="AD12" s="490"/>
      <c r="AE12" s="512" t="s">
        <v>384</v>
      </c>
      <c r="AF12" s="513"/>
      <c r="AG12" s="513"/>
      <c r="AH12" s="513"/>
      <c r="AI12" s="513"/>
      <c r="AJ12" s="513"/>
      <c r="AK12" s="513"/>
      <c r="AL12" s="513"/>
      <c r="AM12" s="513"/>
      <c r="AN12" s="514"/>
    </row>
    <row r="13" spans="1:41" x14ac:dyDescent="0.15">
      <c r="A13" s="531" t="s">
        <v>238</v>
      </c>
      <c r="B13" s="532"/>
      <c r="C13" s="532"/>
      <c r="D13" s="532"/>
      <c r="E13" s="532"/>
      <c r="F13" s="532"/>
      <c r="G13" s="532"/>
      <c r="H13" s="532"/>
      <c r="I13" s="532"/>
      <c r="J13" s="533"/>
      <c r="K13" s="534" t="s">
        <v>383</v>
      </c>
      <c r="L13" s="535"/>
      <c r="M13" s="535"/>
      <c r="N13" s="535"/>
      <c r="O13" s="535"/>
      <c r="P13" s="535"/>
      <c r="Q13" s="535"/>
      <c r="R13" s="535"/>
      <c r="S13" s="535"/>
      <c r="T13" s="536"/>
      <c r="U13" s="486" t="s">
        <v>239</v>
      </c>
      <c r="V13" s="486"/>
      <c r="W13" s="486"/>
      <c r="X13" s="486"/>
      <c r="Y13" s="486"/>
      <c r="Z13" s="486"/>
      <c r="AA13" s="486"/>
      <c r="AB13" s="486"/>
      <c r="AC13" s="486"/>
      <c r="AD13" s="487"/>
      <c r="AE13" s="502" t="s">
        <v>385</v>
      </c>
      <c r="AF13" s="503"/>
      <c r="AG13" s="503"/>
      <c r="AH13" s="503"/>
      <c r="AI13" s="503"/>
      <c r="AJ13" s="503"/>
      <c r="AK13" s="503"/>
      <c r="AL13" s="503"/>
      <c r="AM13" s="503"/>
      <c r="AN13" s="504"/>
    </row>
    <row r="14" spans="1:41" x14ac:dyDescent="0.15">
      <c r="A14" s="540" t="s">
        <v>240</v>
      </c>
      <c r="B14" s="541"/>
      <c r="C14" s="541"/>
      <c r="D14" s="541"/>
      <c r="E14" s="541"/>
      <c r="F14" s="541"/>
      <c r="G14" s="541"/>
      <c r="H14" s="541"/>
      <c r="I14" s="541"/>
      <c r="J14" s="542"/>
      <c r="K14" s="543" t="s">
        <v>383</v>
      </c>
      <c r="L14" s="544"/>
      <c r="M14" s="544"/>
      <c r="N14" s="544"/>
      <c r="O14" s="544"/>
      <c r="P14" s="544"/>
      <c r="Q14" s="544"/>
      <c r="R14" s="544"/>
      <c r="S14" s="544"/>
      <c r="T14" s="545"/>
      <c r="U14" s="489"/>
      <c r="V14" s="489"/>
      <c r="W14" s="489"/>
      <c r="X14" s="489"/>
      <c r="Y14" s="489"/>
      <c r="Z14" s="489"/>
      <c r="AA14" s="489"/>
      <c r="AB14" s="489"/>
      <c r="AC14" s="489"/>
      <c r="AD14" s="490"/>
      <c r="AE14" s="537"/>
      <c r="AF14" s="538"/>
      <c r="AG14" s="538"/>
      <c r="AH14" s="538"/>
      <c r="AI14" s="538"/>
      <c r="AJ14" s="538"/>
      <c r="AK14" s="538"/>
      <c r="AL14" s="538"/>
      <c r="AM14" s="538"/>
      <c r="AN14" s="539"/>
    </row>
    <row r="15" spans="1:41" ht="14.25" customHeight="1" x14ac:dyDescent="0.15">
      <c r="A15" s="515" t="s">
        <v>241</v>
      </c>
      <c r="B15" s="516"/>
      <c r="C15" s="516"/>
      <c r="D15" s="516"/>
      <c r="E15" s="516"/>
      <c r="F15" s="516"/>
      <c r="G15" s="516"/>
      <c r="H15" s="516"/>
      <c r="I15" s="516"/>
      <c r="J15" s="517"/>
      <c r="K15" s="521" t="s">
        <v>242</v>
      </c>
      <c r="L15" s="522"/>
      <c r="M15" s="522"/>
      <c r="N15" s="522"/>
      <c r="O15" s="522"/>
      <c r="P15" s="522"/>
      <c r="Q15" s="522"/>
      <c r="R15" s="522"/>
      <c r="S15" s="522"/>
      <c r="T15" s="523"/>
      <c r="U15" s="496" t="s">
        <v>243</v>
      </c>
      <c r="V15" s="497"/>
      <c r="W15" s="497"/>
      <c r="X15" s="497"/>
      <c r="Y15" s="497"/>
      <c r="Z15" s="497"/>
      <c r="AA15" s="497"/>
      <c r="AB15" s="497"/>
      <c r="AC15" s="497"/>
      <c r="AD15" s="498"/>
      <c r="AE15" s="509" t="s">
        <v>383</v>
      </c>
      <c r="AF15" s="510"/>
      <c r="AG15" s="510"/>
      <c r="AH15" s="510"/>
      <c r="AI15" s="510"/>
      <c r="AJ15" s="510"/>
      <c r="AK15" s="510"/>
      <c r="AL15" s="510"/>
      <c r="AM15" s="510"/>
      <c r="AN15" s="511"/>
    </row>
    <row r="16" spans="1:41" x14ac:dyDescent="0.15">
      <c r="A16" s="518"/>
      <c r="B16" s="519"/>
      <c r="C16" s="519"/>
      <c r="D16" s="519"/>
      <c r="E16" s="519"/>
      <c r="F16" s="519"/>
      <c r="G16" s="519"/>
      <c r="H16" s="519"/>
      <c r="I16" s="519"/>
      <c r="J16" s="520"/>
      <c r="K16" s="488"/>
      <c r="L16" s="489"/>
      <c r="M16" s="489"/>
      <c r="N16" s="489"/>
      <c r="O16" s="489"/>
      <c r="P16" s="489"/>
      <c r="Q16" s="489"/>
      <c r="R16" s="489"/>
      <c r="S16" s="489"/>
      <c r="T16" s="490"/>
      <c r="U16" s="499"/>
      <c r="V16" s="500"/>
      <c r="W16" s="500"/>
      <c r="X16" s="500"/>
      <c r="Y16" s="500"/>
      <c r="Z16" s="500"/>
      <c r="AA16" s="500"/>
      <c r="AB16" s="500"/>
      <c r="AC16" s="500"/>
      <c r="AD16" s="501"/>
      <c r="AE16" s="493"/>
      <c r="AF16" s="494"/>
      <c r="AG16" s="494"/>
      <c r="AH16" s="494"/>
      <c r="AI16" s="494"/>
      <c r="AJ16" s="494"/>
      <c r="AK16" s="494"/>
      <c r="AL16" s="494"/>
      <c r="AM16" s="494"/>
      <c r="AN16" s="495"/>
    </row>
    <row r="17" spans="1:40" x14ac:dyDescent="0.15">
      <c r="A17" s="524" t="s">
        <v>244</v>
      </c>
      <c r="B17" s="516"/>
      <c r="C17" s="516"/>
      <c r="D17" s="516"/>
      <c r="E17" s="516"/>
      <c r="F17" s="516"/>
      <c r="G17" s="516"/>
      <c r="H17" s="516"/>
      <c r="I17" s="516"/>
      <c r="J17" s="517"/>
      <c r="K17" s="463"/>
      <c r="L17" s="486"/>
      <c r="M17" s="486"/>
      <c r="N17" s="486"/>
      <c r="O17" s="486"/>
      <c r="P17" s="486"/>
      <c r="Q17" s="486"/>
      <c r="R17" s="486"/>
      <c r="S17" s="486"/>
      <c r="T17" s="486"/>
      <c r="U17" s="486"/>
      <c r="V17" s="486"/>
      <c r="W17" s="486"/>
      <c r="X17" s="486"/>
      <c r="Y17" s="486"/>
      <c r="Z17" s="486"/>
      <c r="AA17" s="486"/>
      <c r="AB17" s="486"/>
      <c r="AC17" s="486"/>
      <c r="AD17" s="487"/>
      <c r="AE17" s="525" t="s">
        <v>386</v>
      </c>
      <c r="AF17" s="526"/>
      <c r="AG17" s="526"/>
      <c r="AH17" s="526"/>
      <c r="AI17" s="526"/>
      <c r="AJ17" s="526"/>
      <c r="AK17" s="526"/>
      <c r="AL17" s="526"/>
      <c r="AM17" s="526"/>
      <c r="AN17" s="527"/>
    </row>
    <row r="18" spans="1:40" x14ac:dyDescent="0.15">
      <c r="A18" s="518"/>
      <c r="B18" s="519"/>
      <c r="C18" s="519"/>
      <c r="D18" s="519"/>
      <c r="E18" s="519"/>
      <c r="F18" s="519"/>
      <c r="G18" s="519"/>
      <c r="H18" s="519"/>
      <c r="I18" s="519"/>
      <c r="J18" s="520"/>
      <c r="K18" s="488"/>
      <c r="L18" s="489"/>
      <c r="M18" s="489"/>
      <c r="N18" s="489"/>
      <c r="O18" s="489"/>
      <c r="P18" s="489"/>
      <c r="Q18" s="489"/>
      <c r="R18" s="489"/>
      <c r="S18" s="489"/>
      <c r="T18" s="489"/>
      <c r="U18" s="489"/>
      <c r="V18" s="489"/>
      <c r="W18" s="489"/>
      <c r="X18" s="489"/>
      <c r="Y18" s="489"/>
      <c r="Z18" s="489"/>
      <c r="AA18" s="489"/>
      <c r="AB18" s="489"/>
      <c r="AC18" s="489"/>
      <c r="AD18" s="490"/>
      <c r="AE18" s="528"/>
      <c r="AF18" s="529"/>
      <c r="AG18" s="529"/>
      <c r="AH18" s="529"/>
      <c r="AI18" s="529"/>
      <c r="AJ18" s="529"/>
      <c r="AK18" s="529"/>
      <c r="AL18" s="529"/>
      <c r="AM18" s="529"/>
      <c r="AN18" s="530"/>
    </row>
    <row r="19" spans="1:40" x14ac:dyDescent="0.15">
      <c r="A19" s="524" t="s">
        <v>245</v>
      </c>
      <c r="B19" s="516"/>
      <c r="C19" s="516"/>
      <c r="D19" s="516"/>
      <c r="E19" s="516"/>
      <c r="F19" s="516"/>
      <c r="G19" s="516"/>
      <c r="H19" s="516"/>
      <c r="I19" s="516"/>
      <c r="J19" s="517"/>
      <c r="K19" s="469" t="s">
        <v>246</v>
      </c>
      <c r="L19" s="470"/>
      <c r="M19" s="470"/>
      <c r="N19" s="470"/>
      <c r="O19" s="470"/>
      <c r="P19" s="470"/>
      <c r="Q19" s="470"/>
      <c r="R19" s="471"/>
      <c r="S19" s="564" t="s">
        <v>247</v>
      </c>
      <c r="T19" s="565"/>
      <c r="U19" s="565"/>
      <c r="V19" s="565"/>
      <c r="W19" s="565"/>
      <c r="X19" s="565"/>
      <c r="Y19" s="566"/>
      <c r="Z19" s="469" t="s">
        <v>248</v>
      </c>
      <c r="AA19" s="470"/>
      <c r="AB19" s="470"/>
      <c r="AC19" s="470"/>
      <c r="AD19" s="470"/>
      <c r="AE19" s="470"/>
      <c r="AF19" s="471"/>
      <c r="AG19" s="469" t="s">
        <v>249</v>
      </c>
      <c r="AH19" s="470"/>
      <c r="AI19" s="470"/>
      <c r="AJ19" s="470"/>
      <c r="AK19" s="470"/>
      <c r="AL19" s="470"/>
      <c r="AM19" s="470"/>
      <c r="AN19" s="471"/>
    </row>
    <row r="20" spans="1:40" x14ac:dyDescent="0.15">
      <c r="A20" s="561"/>
      <c r="B20" s="562"/>
      <c r="C20" s="562"/>
      <c r="D20" s="562"/>
      <c r="E20" s="562"/>
      <c r="F20" s="562"/>
      <c r="G20" s="562"/>
      <c r="H20" s="562"/>
      <c r="I20" s="562"/>
      <c r="J20" s="563"/>
      <c r="K20" s="567" t="s">
        <v>385</v>
      </c>
      <c r="L20" s="568"/>
      <c r="M20" s="568"/>
      <c r="N20" s="568"/>
      <c r="O20" s="568"/>
      <c r="P20" s="568"/>
      <c r="Q20" s="568"/>
      <c r="R20" s="569"/>
      <c r="S20" s="570" t="s">
        <v>385</v>
      </c>
      <c r="T20" s="571"/>
      <c r="U20" s="571"/>
      <c r="V20" s="571"/>
      <c r="W20" s="571"/>
      <c r="X20" s="571"/>
      <c r="Y20" s="572"/>
      <c r="Z20" s="570" t="s">
        <v>385</v>
      </c>
      <c r="AA20" s="571"/>
      <c r="AB20" s="571"/>
      <c r="AC20" s="571"/>
      <c r="AD20" s="571"/>
      <c r="AE20" s="571"/>
      <c r="AF20" s="572"/>
      <c r="AG20" s="570" t="s">
        <v>385</v>
      </c>
      <c r="AH20" s="571"/>
      <c r="AI20" s="571"/>
      <c r="AJ20" s="571"/>
      <c r="AK20" s="571"/>
      <c r="AL20" s="571"/>
      <c r="AM20" s="571"/>
      <c r="AN20" s="572"/>
    </row>
    <row r="21" spans="1:40" x14ac:dyDescent="0.15">
      <c r="A21" s="518"/>
      <c r="B21" s="519"/>
      <c r="C21" s="519"/>
      <c r="D21" s="519"/>
      <c r="E21" s="519"/>
      <c r="F21" s="519"/>
      <c r="G21" s="519"/>
      <c r="H21" s="519"/>
      <c r="I21" s="519"/>
      <c r="J21" s="520"/>
      <c r="K21" s="546" t="s">
        <v>387</v>
      </c>
      <c r="L21" s="547"/>
      <c r="M21" s="547"/>
      <c r="N21" s="547"/>
      <c r="O21" s="547"/>
      <c r="P21" s="547"/>
      <c r="Q21" s="547"/>
      <c r="R21" s="495"/>
      <c r="S21" s="546" t="s">
        <v>388</v>
      </c>
      <c r="T21" s="547"/>
      <c r="U21" s="547"/>
      <c r="V21" s="547"/>
      <c r="W21" s="547"/>
      <c r="X21" s="547"/>
      <c r="Y21" s="548"/>
      <c r="Z21" s="546" t="s">
        <v>387</v>
      </c>
      <c r="AA21" s="547"/>
      <c r="AB21" s="547"/>
      <c r="AC21" s="547"/>
      <c r="AD21" s="547"/>
      <c r="AE21" s="547"/>
      <c r="AF21" s="548"/>
      <c r="AG21" s="549" t="s">
        <v>387</v>
      </c>
      <c r="AH21" s="550"/>
      <c r="AI21" s="550"/>
      <c r="AJ21" s="550"/>
      <c r="AK21" s="550"/>
      <c r="AL21" s="550"/>
      <c r="AM21" s="550"/>
      <c r="AN21" s="551"/>
    </row>
    <row r="22" spans="1:40" ht="14.25" customHeight="1" x14ac:dyDescent="0.15">
      <c r="A22" s="552" t="s">
        <v>250</v>
      </c>
      <c r="B22" s="555" t="s">
        <v>251</v>
      </c>
      <c r="C22" s="556"/>
      <c r="D22" s="556"/>
      <c r="E22" s="556"/>
      <c r="F22" s="556"/>
      <c r="G22" s="556"/>
      <c r="H22" s="556"/>
      <c r="I22" s="556"/>
      <c r="J22" s="557"/>
      <c r="K22" s="475" t="s">
        <v>252</v>
      </c>
      <c r="L22" s="476"/>
      <c r="M22" s="476"/>
      <c r="N22" s="476"/>
      <c r="O22" s="476"/>
      <c r="P22" s="476"/>
      <c r="Q22" s="476"/>
      <c r="R22" s="476"/>
      <c r="S22" s="476"/>
      <c r="T22" s="477"/>
      <c r="U22" s="469" t="s">
        <v>253</v>
      </c>
      <c r="V22" s="470"/>
      <c r="W22" s="470"/>
      <c r="X22" s="470"/>
      <c r="Y22" s="470"/>
      <c r="Z22" s="470"/>
      <c r="AA22" s="470"/>
      <c r="AB22" s="470"/>
      <c r="AC22" s="470"/>
      <c r="AD22" s="471"/>
      <c r="AE22" s="469" t="s">
        <v>254</v>
      </c>
      <c r="AF22" s="470"/>
      <c r="AG22" s="470"/>
      <c r="AH22" s="470"/>
      <c r="AI22" s="470"/>
      <c r="AJ22" s="470"/>
      <c r="AK22" s="470"/>
      <c r="AL22" s="470"/>
      <c r="AM22" s="470"/>
      <c r="AN22" s="471"/>
    </row>
    <row r="23" spans="1:40" x14ac:dyDescent="0.15">
      <c r="A23" s="553"/>
      <c r="B23" s="558"/>
      <c r="C23" s="559"/>
      <c r="D23" s="559"/>
      <c r="E23" s="559"/>
      <c r="F23" s="559"/>
      <c r="G23" s="559"/>
      <c r="H23" s="559"/>
      <c r="I23" s="559"/>
      <c r="J23" s="560"/>
      <c r="K23" s="475" t="s">
        <v>255</v>
      </c>
      <c r="L23" s="476"/>
      <c r="M23" s="477"/>
      <c r="N23" s="469" t="s">
        <v>256</v>
      </c>
      <c r="O23" s="470"/>
      <c r="P23" s="470"/>
      <c r="Q23" s="470"/>
      <c r="R23" s="470"/>
      <c r="S23" s="470"/>
      <c r="T23" s="471"/>
      <c r="U23" s="475" t="s">
        <v>255</v>
      </c>
      <c r="V23" s="476"/>
      <c r="W23" s="477"/>
      <c r="X23" s="469" t="s">
        <v>256</v>
      </c>
      <c r="Y23" s="470"/>
      <c r="Z23" s="470"/>
      <c r="AA23" s="470"/>
      <c r="AB23" s="470"/>
      <c r="AC23" s="470"/>
      <c r="AD23" s="471"/>
      <c r="AE23" s="475" t="s">
        <v>255</v>
      </c>
      <c r="AF23" s="476"/>
      <c r="AG23" s="477"/>
      <c r="AH23" s="469" t="s">
        <v>256</v>
      </c>
      <c r="AI23" s="470"/>
      <c r="AJ23" s="470"/>
      <c r="AK23" s="470"/>
      <c r="AL23" s="470"/>
      <c r="AM23" s="470"/>
      <c r="AN23" s="471"/>
    </row>
    <row r="24" spans="1:40" ht="14.25" customHeight="1" x14ac:dyDescent="0.15">
      <c r="A24" s="553"/>
      <c r="B24" s="475" t="s">
        <v>257</v>
      </c>
      <c r="C24" s="476"/>
      <c r="D24" s="476"/>
      <c r="E24" s="476"/>
      <c r="F24" s="476"/>
      <c r="G24" s="476"/>
      <c r="H24" s="476"/>
      <c r="I24" s="476"/>
      <c r="J24" s="477"/>
      <c r="K24" s="576"/>
      <c r="L24" s="577"/>
      <c r="M24" s="578"/>
      <c r="N24" s="579"/>
      <c r="O24" s="580"/>
      <c r="P24" s="580"/>
      <c r="Q24" s="580"/>
      <c r="R24" s="580"/>
      <c r="S24" s="580"/>
      <c r="T24" s="581"/>
      <c r="U24" s="576"/>
      <c r="V24" s="577"/>
      <c r="W24" s="578"/>
      <c r="X24" s="573" t="str">
        <f>Z20</f>
        <v>円</v>
      </c>
      <c r="Y24" s="574"/>
      <c r="Z24" s="574"/>
      <c r="AA24" s="574"/>
      <c r="AB24" s="574"/>
      <c r="AC24" s="574"/>
      <c r="AD24" s="575"/>
      <c r="AE24" s="576"/>
      <c r="AF24" s="577"/>
      <c r="AG24" s="578"/>
      <c r="AH24" s="573" t="str">
        <f>X24</f>
        <v>円</v>
      </c>
      <c r="AI24" s="574"/>
      <c r="AJ24" s="574"/>
      <c r="AK24" s="574"/>
      <c r="AL24" s="574"/>
      <c r="AM24" s="574"/>
      <c r="AN24" s="575"/>
    </row>
    <row r="25" spans="1:40" ht="14.25" customHeight="1" x14ac:dyDescent="0.15">
      <c r="A25" s="553"/>
      <c r="B25" s="475"/>
      <c r="C25" s="476"/>
      <c r="D25" s="476"/>
      <c r="E25" s="476"/>
      <c r="F25" s="476"/>
      <c r="G25" s="476"/>
      <c r="H25" s="476"/>
      <c r="I25" s="476"/>
      <c r="J25" s="477"/>
      <c r="K25" s="576"/>
      <c r="L25" s="577"/>
      <c r="M25" s="578"/>
      <c r="N25" s="579"/>
      <c r="O25" s="580"/>
      <c r="P25" s="580"/>
      <c r="Q25" s="580"/>
      <c r="R25" s="580"/>
      <c r="S25" s="580"/>
      <c r="T25" s="581"/>
      <c r="U25" s="576"/>
      <c r="V25" s="577"/>
      <c r="W25" s="578"/>
      <c r="X25" s="573"/>
      <c r="Y25" s="574"/>
      <c r="Z25" s="574"/>
      <c r="AA25" s="574"/>
      <c r="AB25" s="574"/>
      <c r="AC25" s="574"/>
      <c r="AD25" s="575"/>
      <c r="AE25" s="576"/>
      <c r="AF25" s="577"/>
      <c r="AG25" s="578"/>
      <c r="AH25" s="579"/>
      <c r="AI25" s="580"/>
      <c r="AJ25" s="580"/>
      <c r="AK25" s="580"/>
      <c r="AL25" s="580"/>
      <c r="AM25" s="580"/>
      <c r="AN25" s="581"/>
    </row>
    <row r="26" spans="1:40" x14ac:dyDescent="0.15">
      <c r="A26" s="553"/>
      <c r="B26" s="475"/>
      <c r="C26" s="476"/>
      <c r="D26" s="476"/>
      <c r="E26" s="476"/>
      <c r="F26" s="476"/>
      <c r="G26" s="476"/>
      <c r="H26" s="476"/>
      <c r="I26" s="476"/>
      <c r="J26" s="477"/>
      <c r="K26" s="576"/>
      <c r="L26" s="577"/>
      <c r="M26" s="578"/>
      <c r="N26" s="579"/>
      <c r="O26" s="580"/>
      <c r="P26" s="580"/>
      <c r="Q26" s="580"/>
      <c r="R26" s="580"/>
      <c r="S26" s="580"/>
      <c r="T26" s="581"/>
      <c r="U26" s="576"/>
      <c r="V26" s="577"/>
      <c r="W26" s="578"/>
      <c r="X26" s="579"/>
      <c r="Y26" s="580"/>
      <c r="Z26" s="580"/>
      <c r="AA26" s="580"/>
      <c r="AB26" s="580"/>
      <c r="AC26" s="580"/>
      <c r="AD26" s="581"/>
      <c r="AE26" s="576"/>
      <c r="AF26" s="577"/>
      <c r="AG26" s="578"/>
      <c r="AH26" s="579"/>
      <c r="AI26" s="580"/>
      <c r="AJ26" s="580"/>
      <c r="AK26" s="580"/>
      <c r="AL26" s="580"/>
      <c r="AM26" s="580"/>
      <c r="AN26" s="581"/>
    </row>
    <row r="27" spans="1:40" x14ac:dyDescent="0.15">
      <c r="A27" s="553"/>
      <c r="B27" s="475" t="s">
        <v>259</v>
      </c>
      <c r="C27" s="476"/>
      <c r="D27" s="476"/>
      <c r="E27" s="476"/>
      <c r="F27" s="476"/>
      <c r="G27" s="476"/>
      <c r="H27" s="476"/>
      <c r="I27" s="476"/>
      <c r="J27" s="477"/>
      <c r="K27" s="576"/>
      <c r="L27" s="577"/>
      <c r="M27" s="578"/>
      <c r="N27" s="573"/>
      <c r="O27" s="574"/>
      <c r="P27" s="574"/>
      <c r="Q27" s="574"/>
      <c r="R27" s="574"/>
      <c r="S27" s="574"/>
      <c r="T27" s="575"/>
      <c r="U27" s="576"/>
      <c r="V27" s="577"/>
      <c r="W27" s="578"/>
      <c r="X27" s="573">
        <f>SUM(X24:AD26)</f>
        <v>0</v>
      </c>
      <c r="Y27" s="574"/>
      <c r="Z27" s="574"/>
      <c r="AA27" s="574"/>
      <c r="AB27" s="574"/>
      <c r="AC27" s="574"/>
      <c r="AD27" s="575"/>
      <c r="AE27" s="576"/>
      <c r="AF27" s="577"/>
      <c r="AG27" s="578"/>
      <c r="AH27" s="573">
        <f>SUM(AH24:AN26)</f>
        <v>0</v>
      </c>
      <c r="AI27" s="574"/>
      <c r="AJ27" s="574"/>
      <c r="AK27" s="574"/>
      <c r="AL27" s="574"/>
      <c r="AM27" s="574"/>
      <c r="AN27" s="575"/>
    </row>
    <row r="28" spans="1:40" x14ac:dyDescent="0.15">
      <c r="A28" s="554"/>
      <c r="B28" s="475"/>
      <c r="C28" s="476"/>
      <c r="D28" s="476"/>
      <c r="E28" s="476"/>
      <c r="F28" s="476"/>
      <c r="G28" s="476"/>
      <c r="H28" s="476"/>
      <c r="I28" s="476"/>
      <c r="J28" s="477"/>
      <c r="K28" s="576"/>
      <c r="L28" s="577"/>
      <c r="M28" s="578"/>
      <c r="N28" s="579"/>
      <c r="O28" s="580"/>
      <c r="P28" s="580"/>
      <c r="Q28" s="580"/>
      <c r="R28" s="580"/>
      <c r="S28" s="580"/>
      <c r="T28" s="581"/>
      <c r="U28" s="576"/>
      <c r="V28" s="577"/>
      <c r="W28" s="578"/>
      <c r="X28" s="579"/>
      <c r="Y28" s="580"/>
      <c r="Z28" s="580"/>
      <c r="AA28" s="580"/>
      <c r="AB28" s="580"/>
      <c r="AC28" s="580"/>
      <c r="AD28" s="581"/>
      <c r="AE28" s="576"/>
      <c r="AF28" s="577"/>
      <c r="AG28" s="578"/>
      <c r="AH28" s="579"/>
      <c r="AI28" s="580"/>
      <c r="AJ28" s="580"/>
      <c r="AK28" s="580"/>
      <c r="AL28" s="580"/>
      <c r="AM28" s="580"/>
      <c r="AN28" s="581"/>
    </row>
    <row r="29" spans="1:40" x14ac:dyDescent="0.15">
      <c r="A29" s="582" t="s">
        <v>260</v>
      </c>
      <c r="B29" s="582" t="s">
        <v>261</v>
      </c>
      <c r="C29" s="584" t="s">
        <v>262</v>
      </c>
      <c r="D29" s="585"/>
      <c r="E29" s="585"/>
      <c r="F29" s="585"/>
      <c r="G29" s="585"/>
      <c r="H29" s="585"/>
      <c r="I29" s="585"/>
      <c r="J29" s="585"/>
      <c r="K29" s="587" t="s">
        <v>263</v>
      </c>
      <c r="L29" s="587"/>
      <c r="M29" s="587"/>
      <c r="N29" s="587"/>
      <c r="O29" s="587"/>
      <c r="P29" s="587"/>
      <c r="Q29" s="588" t="s">
        <v>264</v>
      </c>
      <c r="R29" s="587"/>
      <c r="S29" s="587"/>
      <c r="T29" s="587" t="s">
        <v>265</v>
      </c>
      <c r="U29" s="587"/>
      <c r="V29" s="587"/>
      <c r="W29" s="587"/>
      <c r="X29" s="587"/>
      <c r="Y29" s="587"/>
      <c r="Z29" s="589" t="s">
        <v>266</v>
      </c>
      <c r="AA29" s="590"/>
      <c r="AB29" s="590"/>
      <c r="AC29" s="590"/>
      <c r="AD29" s="591"/>
      <c r="AE29" s="587" t="s">
        <v>267</v>
      </c>
      <c r="AF29" s="587"/>
      <c r="AG29" s="587"/>
      <c r="AH29" s="587"/>
      <c r="AI29" s="587"/>
      <c r="AJ29" s="589" t="s">
        <v>268</v>
      </c>
      <c r="AK29" s="590"/>
      <c r="AL29" s="590"/>
      <c r="AM29" s="590"/>
      <c r="AN29" s="591"/>
    </row>
    <row r="30" spans="1:40" x14ac:dyDescent="0.15">
      <c r="A30" s="583"/>
      <c r="B30" s="583"/>
      <c r="C30" s="586"/>
      <c r="D30" s="586"/>
      <c r="E30" s="586"/>
      <c r="F30" s="586"/>
      <c r="G30" s="586"/>
      <c r="H30" s="586"/>
      <c r="I30" s="586"/>
      <c r="J30" s="586"/>
      <c r="K30" s="587"/>
      <c r="L30" s="587"/>
      <c r="M30" s="587"/>
      <c r="N30" s="587"/>
      <c r="O30" s="587"/>
      <c r="P30" s="587"/>
      <c r="Q30" s="587"/>
      <c r="R30" s="587"/>
      <c r="S30" s="587"/>
      <c r="T30" s="587"/>
      <c r="U30" s="587"/>
      <c r="V30" s="587"/>
      <c r="W30" s="587"/>
      <c r="X30" s="587"/>
      <c r="Y30" s="587"/>
      <c r="Z30" s="592"/>
      <c r="AA30" s="593"/>
      <c r="AB30" s="593"/>
      <c r="AC30" s="593"/>
      <c r="AD30" s="594"/>
      <c r="AE30" s="587"/>
      <c r="AF30" s="587"/>
      <c r="AG30" s="587"/>
      <c r="AH30" s="587"/>
      <c r="AI30" s="587"/>
      <c r="AJ30" s="592"/>
      <c r="AK30" s="593"/>
      <c r="AL30" s="593"/>
      <c r="AM30" s="593"/>
      <c r="AN30" s="594"/>
    </row>
    <row r="31" spans="1:40" x14ac:dyDescent="0.15">
      <c r="A31" s="583"/>
      <c r="B31" s="583"/>
      <c r="C31" s="586"/>
      <c r="D31" s="586"/>
      <c r="E31" s="586"/>
      <c r="F31" s="586"/>
      <c r="G31" s="586"/>
      <c r="H31" s="586"/>
      <c r="I31" s="586"/>
      <c r="J31" s="586"/>
      <c r="K31" s="587" t="s">
        <v>269</v>
      </c>
      <c r="L31" s="587"/>
      <c r="M31" s="587"/>
      <c r="N31" s="587" t="s">
        <v>270</v>
      </c>
      <c r="O31" s="587"/>
      <c r="P31" s="587"/>
      <c r="Q31" s="587"/>
      <c r="R31" s="587"/>
      <c r="S31" s="587"/>
      <c r="T31" s="598" t="s">
        <v>271</v>
      </c>
      <c r="U31" s="599"/>
      <c r="V31" s="600"/>
      <c r="W31" s="587" t="s">
        <v>272</v>
      </c>
      <c r="X31" s="587"/>
      <c r="Y31" s="587"/>
      <c r="Z31" s="592"/>
      <c r="AA31" s="593"/>
      <c r="AB31" s="593"/>
      <c r="AC31" s="593"/>
      <c r="AD31" s="594"/>
      <c r="AE31" s="587"/>
      <c r="AF31" s="587"/>
      <c r="AG31" s="587"/>
      <c r="AH31" s="587"/>
      <c r="AI31" s="587"/>
      <c r="AJ31" s="592"/>
      <c r="AK31" s="593"/>
      <c r="AL31" s="593"/>
      <c r="AM31" s="593"/>
      <c r="AN31" s="594"/>
    </row>
    <row r="32" spans="1:40" x14ac:dyDescent="0.15">
      <c r="A32" s="583"/>
      <c r="B32" s="583"/>
      <c r="C32" s="586"/>
      <c r="D32" s="586"/>
      <c r="E32" s="586"/>
      <c r="F32" s="586"/>
      <c r="G32" s="586"/>
      <c r="H32" s="586"/>
      <c r="I32" s="586"/>
      <c r="J32" s="586"/>
      <c r="K32" s="587"/>
      <c r="L32" s="587"/>
      <c r="M32" s="587"/>
      <c r="N32" s="587"/>
      <c r="O32" s="587"/>
      <c r="P32" s="587"/>
      <c r="Q32" s="587"/>
      <c r="R32" s="587"/>
      <c r="S32" s="587"/>
      <c r="T32" s="601"/>
      <c r="U32" s="602"/>
      <c r="V32" s="603"/>
      <c r="W32" s="587"/>
      <c r="X32" s="587"/>
      <c r="Y32" s="587"/>
      <c r="Z32" s="595"/>
      <c r="AA32" s="596"/>
      <c r="AB32" s="596"/>
      <c r="AC32" s="596"/>
      <c r="AD32" s="597"/>
      <c r="AE32" s="587"/>
      <c r="AF32" s="587"/>
      <c r="AG32" s="587"/>
      <c r="AH32" s="587"/>
      <c r="AI32" s="587"/>
      <c r="AJ32" s="595"/>
      <c r="AK32" s="596"/>
      <c r="AL32" s="596"/>
      <c r="AM32" s="596"/>
      <c r="AN32" s="597"/>
    </row>
    <row r="33" spans="1:40" x14ac:dyDescent="0.15">
      <c r="A33" s="583"/>
      <c r="B33" s="583"/>
      <c r="C33" s="485" t="s">
        <v>273</v>
      </c>
      <c r="D33" s="486"/>
      <c r="E33" s="486"/>
      <c r="F33" s="486"/>
      <c r="G33" s="486"/>
      <c r="H33" s="486"/>
      <c r="I33" s="486"/>
      <c r="J33" s="487"/>
      <c r="K33" s="604"/>
      <c r="L33" s="604"/>
      <c r="M33" s="604"/>
      <c r="N33" s="604"/>
      <c r="O33" s="604"/>
      <c r="P33" s="604"/>
      <c r="Q33" s="604"/>
      <c r="R33" s="604"/>
      <c r="S33" s="604"/>
      <c r="T33" s="604"/>
      <c r="U33" s="604"/>
      <c r="V33" s="604"/>
      <c r="W33" s="604"/>
      <c r="X33" s="604"/>
      <c r="Y33" s="604"/>
      <c r="Z33" s="604"/>
      <c r="AA33" s="604"/>
      <c r="AB33" s="604"/>
      <c r="AC33" s="604"/>
      <c r="AD33" s="604"/>
      <c r="AE33" s="604"/>
      <c r="AF33" s="604"/>
      <c r="AG33" s="604"/>
      <c r="AH33" s="604"/>
      <c r="AI33" s="604"/>
      <c r="AJ33" s="604">
        <f>SUM(K33:AI34)</f>
        <v>0</v>
      </c>
      <c r="AK33" s="604"/>
      <c r="AL33" s="604"/>
      <c r="AM33" s="604"/>
      <c r="AN33" s="604"/>
    </row>
    <row r="34" spans="1:40" x14ac:dyDescent="0.15">
      <c r="A34" s="583"/>
      <c r="B34" s="583"/>
      <c r="C34" s="488"/>
      <c r="D34" s="489"/>
      <c r="E34" s="489"/>
      <c r="F34" s="489"/>
      <c r="G34" s="489"/>
      <c r="H34" s="489"/>
      <c r="I34" s="489"/>
      <c r="J34" s="490"/>
      <c r="K34" s="604"/>
      <c r="L34" s="604"/>
      <c r="M34" s="604"/>
      <c r="N34" s="604"/>
      <c r="O34" s="604"/>
      <c r="P34" s="604"/>
      <c r="Q34" s="604"/>
      <c r="R34" s="604"/>
      <c r="S34" s="604"/>
      <c r="T34" s="604"/>
      <c r="U34" s="604"/>
      <c r="V34" s="604"/>
      <c r="W34" s="604"/>
      <c r="X34" s="604"/>
      <c r="Y34" s="604"/>
      <c r="Z34" s="604"/>
      <c r="AA34" s="604"/>
      <c r="AB34" s="604"/>
      <c r="AC34" s="604"/>
      <c r="AD34" s="604"/>
      <c r="AE34" s="604"/>
      <c r="AF34" s="604"/>
      <c r="AG34" s="604"/>
      <c r="AH34" s="604"/>
      <c r="AI34" s="604"/>
      <c r="AJ34" s="604"/>
      <c r="AK34" s="604"/>
      <c r="AL34" s="604"/>
      <c r="AM34" s="604"/>
      <c r="AN34" s="604"/>
    </row>
    <row r="35" spans="1:40" ht="14.25" customHeight="1" x14ac:dyDescent="0.15">
      <c r="A35" s="583"/>
      <c r="B35" s="583"/>
      <c r="C35" s="605" t="s">
        <v>399</v>
      </c>
      <c r="D35" s="605"/>
      <c r="E35" s="605"/>
      <c r="F35" s="605"/>
      <c r="G35" s="605"/>
      <c r="H35" s="605"/>
      <c r="I35" s="605"/>
      <c r="J35" s="605"/>
      <c r="K35" s="604"/>
      <c r="L35" s="604"/>
      <c r="M35" s="604"/>
      <c r="N35" s="604"/>
      <c r="O35" s="604"/>
      <c r="P35" s="604"/>
      <c r="Q35" s="604"/>
      <c r="R35" s="604"/>
      <c r="S35" s="604"/>
      <c r="T35" s="604"/>
      <c r="U35" s="604"/>
      <c r="V35" s="604"/>
      <c r="W35" s="604"/>
      <c r="X35" s="604"/>
      <c r="Y35" s="604"/>
      <c r="Z35" s="604"/>
      <c r="AA35" s="604"/>
      <c r="AB35" s="604"/>
      <c r="AC35" s="604"/>
      <c r="AD35" s="604"/>
      <c r="AE35" s="604">
        <v>0</v>
      </c>
      <c r="AF35" s="604"/>
      <c r="AG35" s="604"/>
      <c r="AH35" s="604"/>
      <c r="AI35" s="604"/>
      <c r="AJ35" s="604">
        <f>SUM(K35:AI36)</f>
        <v>0</v>
      </c>
      <c r="AK35" s="604"/>
      <c r="AL35" s="604"/>
      <c r="AM35" s="604"/>
      <c r="AN35" s="604"/>
    </row>
    <row r="36" spans="1:40" x14ac:dyDescent="0.15">
      <c r="A36" s="583"/>
      <c r="B36" s="583"/>
      <c r="C36" s="605"/>
      <c r="D36" s="605"/>
      <c r="E36" s="605"/>
      <c r="F36" s="605"/>
      <c r="G36" s="605"/>
      <c r="H36" s="605"/>
      <c r="I36" s="605"/>
      <c r="J36" s="605"/>
      <c r="K36" s="604"/>
      <c r="L36" s="604"/>
      <c r="M36" s="604"/>
      <c r="N36" s="604"/>
      <c r="O36" s="604"/>
      <c r="P36" s="604"/>
      <c r="Q36" s="604"/>
      <c r="R36" s="604"/>
      <c r="S36" s="604"/>
      <c r="T36" s="604"/>
      <c r="U36" s="604"/>
      <c r="V36" s="604"/>
      <c r="W36" s="604"/>
      <c r="X36" s="604"/>
      <c r="Y36" s="604"/>
      <c r="Z36" s="604"/>
      <c r="AA36" s="604"/>
      <c r="AB36" s="604"/>
      <c r="AC36" s="604"/>
      <c r="AD36" s="604"/>
      <c r="AE36" s="604"/>
      <c r="AF36" s="604"/>
      <c r="AG36" s="604"/>
      <c r="AH36" s="604"/>
      <c r="AI36" s="604"/>
      <c r="AJ36" s="604"/>
      <c r="AK36" s="604"/>
      <c r="AL36" s="604"/>
      <c r="AM36" s="604"/>
      <c r="AN36" s="604"/>
    </row>
    <row r="37" spans="1:40" x14ac:dyDescent="0.15">
      <c r="A37" s="583"/>
      <c r="B37" s="583"/>
      <c r="C37" s="605" t="s">
        <v>274</v>
      </c>
      <c r="D37" s="605"/>
      <c r="E37" s="605"/>
      <c r="F37" s="605"/>
      <c r="G37" s="605"/>
      <c r="H37" s="605"/>
      <c r="I37" s="605"/>
      <c r="J37" s="605"/>
      <c r="K37" s="604"/>
      <c r="L37" s="604"/>
      <c r="M37" s="604"/>
      <c r="N37" s="604"/>
      <c r="O37" s="604"/>
      <c r="P37" s="604"/>
      <c r="Q37" s="604"/>
      <c r="R37" s="604"/>
      <c r="S37" s="604"/>
      <c r="T37" s="604"/>
      <c r="U37" s="604"/>
      <c r="V37" s="604"/>
      <c r="W37" s="604"/>
      <c r="X37" s="604"/>
      <c r="Y37" s="604"/>
      <c r="Z37" s="604"/>
      <c r="AA37" s="604"/>
      <c r="AB37" s="604"/>
      <c r="AC37" s="604"/>
      <c r="AD37" s="604"/>
      <c r="AE37" s="606">
        <v>0</v>
      </c>
      <c r="AF37" s="606"/>
      <c r="AG37" s="606"/>
      <c r="AH37" s="606"/>
      <c r="AI37" s="606"/>
      <c r="AJ37" s="604">
        <f>SUM(K37:AI38)</f>
        <v>0</v>
      </c>
      <c r="AK37" s="604"/>
      <c r="AL37" s="604"/>
      <c r="AM37" s="604"/>
      <c r="AN37" s="604"/>
    </row>
    <row r="38" spans="1:40" x14ac:dyDescent="0.15">
      <c r="A38" s="583"/>
      <c r="B38" s="583"/>
      <c r="C38" s="605"/>
      <c r="D38" s="605"/>
      <c r="E38" s="605"/>
      <c r="F38" s="605"/>
      <c r="G38" s="605"/>
      <c r="H38" s="605"/>
      <c r="I38" s="605"/>
      <c r="J38" s="605"/>
      <c r="K38" s="604"/>
      <c r="L38" s="604"/>
      <c r="M38" s="604"/>
      <c r="N38" s="604"/>
      <c r="O38" s="604"/>
      <c r="P38" s="604"/>
      <c r="Q38" s="604"/>
      <c r="R38" s="604"/>
      <c r="S38" s="604"/>
      <c r="T38" s="604"/>
      <c r="U38" s="604"/>
      <c r="V38" s="604"/>
      <c r="W38" s="604"/>
      <c r="X38" s="604"/>
      <c r="Y38" s="604"/>
      <c r="Z38" s="604"/>
      <c r="AA38" s="604"/>
      <c r="AB38" s="604"/>
      <c r="AC38" s="604"/>
      <c r="AD38" s="604"/>
      <c r="AE38" s="606"/>
      <c r="AF38" s="606"/>
      <c r="AG38" s="606"/>
      <c r="AH38" s="606"/>
      <c r="AI38" s="606"/>
      <c r="AJ38" s="604"/>
      <c r="AK38" s="604"/>
      <c r="AL38" s="604"/>
      <c r="AM38" s="604"/>
      <c r="AN38" s="604"/>
    </row>
    <row r="39" spans="1:40" x14ac:dyDescent="0.15">
      <c r="A39" s="583"/>
      <c r="B39" s="583"/>
      <c r="C39" s="587" t="s">
        <v>259</v>
      </c>
      <c r="D39" s="587"/>
      <c r="E39" s="587"/>
      <c r="F39" s="587"/>
      <c r="G39" s="587"/>
      <c r="H39" s="587"/>
      <c r="I39" s="587"/>
      <c r="J39" s="587"/>
      <c r="K39" s="604">
        <f>SUM(K33:M38)</f>
        <v>0</v>
      </c>
      <c r="L39" s="604"/>
      <c r="M39" s="604"/>
      <c r="N39" s="604">
        <f>SUM(N33:P38)</f>
        <v>0</v>
      </c>
      <c r="O39" s="604"/>
      <c r="P39" s="604"/>
      <c r="Q39" s="604">
        <f>SUM(Q33:S38)</f>
        <v>0</v>
      </c>
      <c r="R39" s="604"/>
      <c r="S39" s="604"/>
      <c r="T39" s="604"/>
      <c r="U39" s="604"/>
      <c r="V39" s="604"/>
      <c r="W39" s="604"/>
      <c r="X39" s="604"/>
      <c r="Y39" s="604"/>
      <c r="Z39" s="604"/>
      <c r="AA39" s="604"/>
      <c r="AB39" s="604"/>
      <c r="AC39" s="604"/>
      <c r="AD39" s="604"/>
      <c r="AE39" s="604"/>
      <c r="AF39" s="604"/>
      <c r="AG39" s="604"/>
      <c r="AH39" s="604"/>
      <c r="AI39" s="604"/>
      <c r="AJ39" s="604">
        <f>SUM(K39:AI40)</f>
        <v>0</v>
      </c>
      <c r="AK39" s="604"/>
      <c r="AL39" s="604"/>
      <c r="AM39" s="604"/>
      <c r="AN39" s="604"/>
    </row>
    <row r="40" spans="1:40" x14ac:dyDescent="0.15">
      <c r="A40" s="583"/>
      <c r="B40" s="583"/>
      <c r="C40" s="587"/>
      <c r="D40" s="587"/>
      <c r="E40" s="587"/>
      <c r="F40" s="587"/>
      <c r="G40" s="587"/>
      <c r="H40" s="587"/>
      <c r="I40" s="587"/>
      <c r="J40" s="587"/>
      <c r="K40" s="604"/>
      <c r="L40" s="604"/>
      <c r="M40" s="604"/>
      <c r="N40" s="604"/>
      <c r="O40" s="604"/>
      <c r="P40" s="604"/>
      <c r="Q40" s="604"/>
      <c r="R40" s="604"/>
      <c r="S40" s="604"/>
      <c r="T40" s="604"/>
      <c r="U40" s="604"/>
      <c r="V40" s="604"/>
      <c r="W40" s="604"/>
      <c r="X40" s="604"/>
      <c r="Y40" s="604"/>
      <c r="Z40" s="604"/>
      <c r="AA40" s="604"/>
      <c r="AB40" s="604"/>
      <c r="AC40" s="604"/>
      <c r="AD40" s="604"/>
      <c r="AE40" s="604"/>
      <c r="AF40" s="604"/>
      <c r="AG40" s="604"/>
      <c r="AH40" s="604"/>
      <c r="AI40" s="604"/>
      <c r="AJ40" s="604"/>
      <c r="AK40" s="604"/>
      <c r="AL40" s="604"/>
      <c r="AM40" s="604"/>
      <c r="AN40" s="604"/>
    </row>
    <row r="41" spans="1:40" ht="14.25" customHeight="1" x14ac:dyDescent="0.15">
      <c r="A41" s="583"/>
      <c r="B41" s="583" t="s">
        <v>275</v>
      </c>
      <c r="C41" s="632" t="s">
        <v>276</v>
      </c>
      <c r="D41" s="586"/>
      <c r="E41" s="586"/>
      <c r="F41" s="586"/>
      <c r="G41" s="586"/>
      <c r="H41" s="586"/>
      <c r="I41" s="586"/>
      <c r="J41" s="586"/>
      <c r="K41" s="515" t="s">
        <v>277</v>
      </c>
      <c r="L41" s="516"/>
      <c r="M41" s="516"/>
      <c r="N41" s="516"/>
      <c r="O41" s="516"/>
      <c r="P41" s="516"/>
      <c r="Q41" s="516"/>
      <c r="R41" s="516"/>
      <c r="S41" s="516"/>
      <c r="T41" s="516"/>
      <c r="U41" s="516"/>
      <c r="V41" s="517"/>
      <c r="W41" s="609" t="s">
        <v>278</v>
      </c>
      <c r="X41" s="506"/>
      <c r="Y41" s="506"/>
      <c r="Z41" s="609" t="s">
        <v>279</v>
      </c>
      <c r="AA41" s="506"/>
      <c r="AB41" s="506"/>
      <c r="AC41" s="609" t="s">
        <v>280</v>
      </c>
      <c r="AD41" s="506"/>
      <c r="AE41" s="506"/>
      <c r="AF41" s="463" t="s">
        <v>281</v>
      </c>
      <c r="AG41" s="486"/>
      <c r="AH41" s="486"/>
      <c r="AI41" s="487"/>
      <c r="AJ41" s="588" t="s">
        <v>268</v>
      </c>
      <c r="AK41" s="587"/>
      <c r="AL41" s="587"/>
      <c r="AM41" s="587"/>
      <c r="AN41" s="587"/>
    </row>
    <row r="42" spans="1:40" x14ac:dyDescent="0.15">
      <c r="A42" s="583"/>
      <c r="B42" s="583"/>
      <c r="C42" s="586"/>
      <c r="D42" s="586"/>
      <c r="E42" s="586"/>
      <c r="F42" s="586"/>
      <c r="G42" s="586"/>
      <c r="H42" s="586"/>
      <c r="I42" s="586"/>
      <c r="J42" s="586"/>
      <c r="K42" s="518"/>
      <c r="L42" s="519"/>
      <c r="M42" s="519"/>
      <c r="N42" s="519"/>
      <c r="O42" s="519"/>
      <c r="P42" s="519"/>
      <c r="Q42" s="519"/>
      <c r="R42" s="519"/>
      <c r="S42" s="519"/>
      <c r="T42" s="519"/>
      <c r="U42" s="519"/>
      <c r="V42" s="520"/>
      <c r="W42" s="610"/>
      <c r="X42" s="611"/>
      <c r="Y42" s="611"/>
      <c r="Z42" s="610"/>
      <c r="AA42" s="611"/>
      <c r="AB42" s="611"/>
      <c r="AC42" s="610"/>
      <c r="AD42" s="611"/>
      <c r="AE42" s="611"/>
      <c r="AF42" s="521"/>
      <c r="AG42" s="522"/>
      <c r="AH42" s="522"/>
      <c r="AI42" s="523"/>
      <c r="AJ42" s="587"/>
      <c r="AK42" s="587"/>
      <c r="AL42" s="587"/>
      <c r="AM42" s="587"/>
      <c r="AN42" s="587"/>
    </row>
    <row r="43" spans="1:40" x14ac:dyDescent="0.15">
      <c r="A43" s="583"/>
      <c r="B43" s="583"/>
      <c r="C43" s="586"/>
      <c r="D43" s="586"/>
      <c r="E43" s="586"/>
      <c r="F43" s="586"/>
      <c r="G43" s="586"/>
      <c r="H43" s="586"/>
      <c r="I43" s="586"/>
      <c r="J43" s="586"/>
      <c r="K43" s="505" t="s">
        <v>282</v>
      </c>
      <c r="L43" s="506"/>
      <c r="M43" s="607"/>
      <c r="N43" s="515" t="s">
        <v>283</v>
      </c>
      <c r="O43" s="516"/>
      <c r="P43" s="516"/>
      <c r="Q43" s="516"/>
      <c r="R43" s="516"/>
      <c r="S43" s="516"/>
      <c r="T43" s="516"/>
      <c r="U43" s="516"/>
      <c r="V43" s="517"/>
      <c r="W43" s="610"/>
      <c r="X43" s="611"/>
      <c r="Y43" s="611"/>
      <c r="Z43" s="610"/>
      <c r="AA43" s="611"/>
      <c r="AB43" s="611"/>
      <c r="AC43" s="610"/>
      <c r="AD43" s="611"/>
      <c r="AE43" s="611"/>
      <c r="AF43" s="521"/>
      <c r="AG43" s="522"/>
      <c r="AH43" s="522"/>
      <c r="AI43" s="523"/>
      <c r="AJ43" s="587"/>
      <c r="AK43" s="587"/>
      <c r="AL43" s="587"/>
      <c r="AM43" s="587"/>
      <c r="AN43" s="587"/>
    </row>
    <row r="44" spans="1:40" x14ac:dyDescent="0.15">
      <c r="A44" s="583"/>
      <c r="B44" s="583"/>
      <c r="C44" s="586"/>
      <c r="D44" s="586"/>
      <c r="E44" s="586"/>
      <c r="F44" s="586"/>
      <c r="G44" s="586"/>
      <c r="H44" s="586"/>
      <c r="I44" s="586"/>
      <c r="J44" s="586"/>
      <c r="K44" s="507"/>
      <c r="L44" s="508"/>
      <c r="M44" s="608"/>
      <c r="N44" s="518"/>
      <c r="O44" s="519"/>
      <c r="P44" s="519"/>
      <c r="Q44" s="519"/>
      <c r="R44" s="519"/>
      <c r="S44" s="519"/>
      <c r="T44" s="519"/>
      <c r="U44" s="519"/>
      <c r="V44" s="520"/>
      <c r="W44" s="610"/>
      <c r="X44" s="611"/>
      <c r="Y44" s="611"/>
      <c r="Z44" s="610"/>
      <c r="AA44" s="611"/>
      <c r="AB44" s="611"/>
      <c r="AC44" s="610"/>
      <c r="AD44" s="611"/>
      <c r="AE44" s="611"/>
      <c r="AF44" s="521"/>
      <c r="AG44" s="522"/>
      <c r="AH44" s="522"/>
      <c r="AI44" s="523"/>
      <c r="AJ44" s="587"/>
      <c r="AK44" s="587"/>
      <c r="AL44" s="587"/>
      <c r="AM44" s="587"/>
      <c r="AN44" s="587"/>
    </row>
    <row r="45" spans="1:40" x14ac:dyDescent="0.15">
      <c r="A45" s="583"/>
      <c r="B45" s="583"/>
      <c r="C45" s="586"/>
      <c r="D45" s="586"/>
      <c r="E45" s="586"/>
      <c r="F45" s="586"/>
      <c r="G45" s="586"/>
      <c r="H45" s="586"/>
      <c r="I45" s="586"/>
      <c r="J45" s="586"/>
      <c r="K45" s="587" t="s">
        <v>284</v>
      </c>
      <c r="L45" s="587"/>
      <c r="M45" s="587"/>
      <c r="N45" s="587" t="s">
        <v>285</v>
      </c>
      <c r="O45" s="587"/>
      <c r="P45" s="587"/>
      <c r="Q45" s="587" t="s">
        <v>286</v>
      </c>
      <c r="R45" s="587"/>
      <c r="S45" s="587"/>
      <c r="T45" s="505" t="s">
        <v>267</v>
      </c>
      <c r="U45" s="506"/>
      <c r="V45" s="607"/>
      <c r="W45" s="610"/>
      <c r="X45" s="611"/>
      <c r="Y45" s="611"/>
      <c r="Z45" s="610"/>
      <c r="AA45" s="611"/>
      <c r="AB45" s="611"/>
      <c r="AC45" s="610"/>
      <c r="AD45" s="611"/>
      <c r="AE45" s="611"/>
      <c r="AF45" s="521"/>
      <c r="AG45" s="522"/>
      <c r="AH45" s="522"/>
      <c r="AI45" s="523"/>
      <c r="AJ45" s="587"/>
      <c r="AK45" s="587"/>
      <c r="AL45" s="587"/>
      <c r="AM45" s="587"/>
      <c r="AN45" s="587"/>
    </row>
    <row r="46" spans="1:40" x14ac:dyDescent="0.15">
      <c r="A46" s="583"/>
      <c r="B46" s="583"/>
      <c r="C46" s="586"/>
      <c r="D46" s="586"/>
      <c r="E46" s="586"/>
      <c r="F46" s="586"/>
      <c r="G46" s="586"/>
      <c r="H46" s="586"/>
      <c r="I46" s="586"/>
      <c r="J46" s="586"/>
      <c r="K46" s="587"/>
      <c r="L46" s="587"/>
      <c r="M46" s="587"/>
      <c r="N46" s="587"/>
      <c r="O46" s="587"/>
      <c r="P46" s="587"/>
      <c r="Q46" s="587"/>
      <c r="R46" s="587"/>
      <c r="S46" s="587"/>
      <c r="T46" s="507"/>
      <c r="U46" s="508"/>
      <c r="V46" s="608"/>
      <c r="W46" s="507"/>
      <c r="X46" s="508"/>
      <c r="Y46" s="508"/>
      <c r="Z46" s="507"/>
      <c r="AA46" s="508"/>
      <c r="AB46" s="508"/>
      <c r="AC46" s="507"/>
      <c r="AD46" s="508"/>
      <c r="AE46" s="508"/>
      <c r="AF46" s="488"/>
      <c r="AG46" s="489"/>
      <c r="AH46" s="489"/>
      <c r="AI46" s="490"/>
      <c r="AJ46" s="587"/>
      <c r="AK46" s="587"/>
      <c r="AL46" s="587"/>
      <c r="AM46" s="587"/>
      <c r="AN46" s="587"/>
    </row>
    <row r="47" spans="1:40" x14ac:dyDescent="0.15">
      <c r="A47" s="583"/>
      <c r="B47" s="583"/>
      <c r="C47" s="485" t="s">
        <v>287</v>
      </c>
      <c r="D47" s="486"/>
      <c r="E47" s="486"/>
      <c r="F47" s="486"/>
      <c r="G47" s="486"/>
      <c r="H47" s="486"/>
      <c r="I47" s="486"/>
      <c r="J47" s="487"/>
      <c r="K47" s="604"/>
      <c r="L47" s="604"/>
      <c r="M47" s="604"/>
      <c r="N47" s="604"/>
      <c r="O47" s="604"/>
      <c r="P47" s="604"/>
      <c r="Q47" s="604"/>
      <c r="R47" s="604"/>
      <c r="S47" s="604"/>
      <c r="T47" s="604"/>
      <c r="U47" s="604"/>
      <c r="V47" s="604"/>
      <c r="W47" s="604"/>
      <c r="X47" s="604"/>
      <c r="Y47" s="604"/>
      <c r="Z47" s="604"/>
      <c r="AA47" s="604"/>
      <c r="AB47" s="604"/>
      <c r="AC47" s="604">
        <f>SUM(K47:AB48)</f>
        <v>0</v>
      </c>
      <c r="AD47" s="604"/>
      <c r="AE47" s="604"/>
      <c r="AF47" s="612"/>
      <c r="AG47" s="613"/>
      <c r="AH47" s="613"/>
      <c r="AI47" s="614"/>
      <c r="AJ47" s="604">
        <f>SUM(AC47:AI48)</f>
        <v>0</v>
      </c>
      <c r="AK47" s="604"/>
      <c r="AL47" s="604"/>
      <c r="AM47" s="604"/>
      <c r="AN47" s="604"/>
    </row>
    <row r="48" spans="1:40" x14ac:dyDescent="0.15">
      <c r="A48" s="583"/>
      <c r="B48" s="583"/>
      <c r="C48" s="488"/>
      <c r="D48" s="489"/>
      <c r="E48" s="489"/>
      <c r="F48" s="489"/>
      <c r="G48" s="489"/>
      <c r="H48" s="489"/>
      <c r="I48" s="489"/>
      <c r="J48" s="490"/>
      <c r="K48" s="604"/>
      <c r="L48" s="604"/>
      <c r="M48" s="604"/>
      <c r="N48" s="604"/>
      <c r="O48" s="604"/>
      <c r="P48" s="604"/>
      <c r="Q48" s="604"/>
      <c r="R48" s="604"/>
      <c r="S48" s="604"/>
      <c r="T48" s="604"/>
      <c r="U48" s="604"/>
      <c r="V48" s="604"/>
      <c r="W48" s="604"/>
      <c r="X48" s="604"/>
      <c r="Y48" s="604"/>
      <c r="Z48" s="604"/>
      <c r="AA48" s="604"/>
      <c r="AB48" s="604"/>
      <c r="AC48" s="604"/>
      <c r="AD48" s="604"/>
      <c r="AE48" s="604"/>
      <c r="AF48" s="615"/>
      <c r="AG48" s="616"/>
      <c r="AH48" s="616"/>
      <c r="AI48" s="617"/>
      <c r="AJ48" s="604"/>
      <c r="AK48" s="604"/>
      <c r="AL48" s="604"/>
      <c r="AM48" s="604"/>
      <c r="AN48" s="604"/>
    </row>
    <row r="49" spans="1:40" x14ac:dyDescent="0.15">
      <c r="A49" s="583"/>
      <c r="B49" s="583"/>
      <c r="C49" s="605" t="s">
        <v>288</v>
      </c>
      <c r="D49" s="605"/>
      <c r="E49" s="605"/>
      <c r="F49" s="605"/>
      <c r="G49" s="605"/>
      <c r="H49" s="605"/>
      <c r="I49" s="605"/>
      <c r="J49" s="605"/>
      <c r="K49" s="604">
        <v>0</v>
      </c>
      <c r="L49" s="604"/>
      <c r="M49" s="604"/>
      <c r="N49" s="604"/>
      <c r="O49" s="604"/>
      <c r="P49" s="604"/>
      <c r="Q49" s="604"/>
      <c r="R49" s="604"/>
      <c r="S49" s="604"/>
      <c r="T49" s="604"/>
      <c r="U49" s="604"/>
      <c r="V49" s="604"/>
      <c r="W49" s="604"/>
      <c r="X49" s="604"/>
      <c r="Y49" s="604"/>
      <c r="Z49" s="604"/>
      <c r="AA49" s="604"/>
      <c r="AB49" s="604"/>
      <c r="AC49" s="604">
        <f>SUM(K49:AB50)</f>
        <v>0</v>
      </c>
      <c r="AD49" s="604"/>
      <c r="AE49" s="604"/>
      <c r="AF49" s="612"/>
      <c r="AG49" s="613"/>
      <c r="AH49" s="613"/>
      <c r="AI49" s="614"/>
      <c r="AJ49" s="604">
        <f>SUM(AC49:AI50)</f>
        <v>0</v>
      </c>
      <c r="AK49" s="604"/>
      <c r="AL49" s="604"/>
      <c r="AM49" s="604"/>
      <c r="AN49" s="604"/>
    </row>
    <row r="50" spans="1:40" x14ac:dyDescent="0.15">
      <c r="A50" s="583"/>
      <c r="B50" s="583"/>
      <c r="C50" s="605"/>
      <c r="D50" s="605"/>
      <c r="E50" s="605"/>
      <c r="F50" s="605"/>
      <c r="G50" s="605"/>
      <c r="H50" s="605"/>
      <c r="I50" s="605"/>
      <c r="J50" s="605"/>
      <c r="K50" s="604"/>
      <c r="L50" s="604"/>
      <c r="M50" s="604"/>
      <c r="N50" s="604"/>
      <c r="O50" s="604"/>
      <c r="P50" s="604"/>
      <c r="Q50" s="604"/>
      <c r="R50" s="604"/>
      <c r="S50" s="604"/>
      <c r="T50" s="604"/>
      <c r="U50" s="604"/>
      <c r="V50" s="604"/>
      <c r="W50" s="604"/>
      <c r="X50" s="604"/>
      <c r="Y50" s="604"/>
      <c r="Z50" s="604"/>
      <c r="AA50" s="604"/>
      <c r="AB50" s="604"/>
      <c r="AC50" s="604"/>
      <c r="AD50" s="604"/>
      <c r="AE50" s="604"/>
      <c r="AF50" s="615"/>
      <c r="AG50" s="616"/>
      <c r="AH50" s="616"/>
      <c r="AI50" s="617"/>
      <c r="AJ50" s="604"/>
      <c r="AK50" s="604"/>
      <c r="AL50" s="604"/>
      <c r="AM50" s="604"/>
      <c r="AN50" s="604"/>
    </row>
    <row r="51" spans="1:40" x14ac:dyDescent="0.15">
      <c r="A51" s="583"/>
      <c r="B51" s="583"/>
      <c r="C51" s="605" t="s">
        <v>289</v>
      </c>
      <c r="D51" s="605"/>
      <c r="E51" s="605"/>
      <c r="F51" s="605"/>
      <c r="G51" s="605"/>
      <c r="H51" s="605"/>
      <c r="I51" s="605"/>
      <c r="J51" s="605"/>
      <c r="K51" s="604"/>
      <c r="L51" s="604"/>
      <c r="M51" s="604"/>
      <c r="N51" s="604"/>
      <c r="O51" s="604"/>
      <c r="P51" s="604"/>
      <c r="Q51" s="604"/>
      <c r="R51" s="604"/>
      <c r="S51" s="604"/>
      <c r="T51" s="604"/>
      <c r="U51" s="604"/>
      <c r="V51" s="604"/>
      <c r="W51" s="604"/>
      <c r="X51" s="604"/>
      <c r="Y51" s="604"/>
      <c r="Z51" s="604"/>
      <c r="AA51" s="604"/>
      <c r="AB51" s="604"/>
      <c r="AC51" s="604">
        <f>SUM(K51:AB52)</f>
        <v>0</v>
      </c>
      <c r="AD51" s="604"/>
      <c r="AE51" s="604"/>
      <c r="AF51" s="612"/>
      <c r="AG51" s="613"/>
      <c r="AH51" s="613"/>
      <c r="AI51" s="614"/>
      <c r="AJ51" s="604">
        <f>SUM(AC51:AI52)</f>
        <v>0</v>
      </c>
      <c r="AK51" s="604"/>
      <c r="AL51" s="604"/>
      <c r="AM51" s="604"/>
      <c r="AN51" s="604"/>
    </row>
    <row r="52" spans="1:40" x14ac:dyDescent="0.15">
      <c r="A52" s="583"/>
      <c r="B52" s="583"/>
      <c r="C52" s="605"/>
      <c r="D52" s="605"/>
      <c r="E52" s="605"/>
      <c r="F52" s="605"/>
      <c r="G52" s="605"/>
      <c r="H52" s="605"/>
      <c r="I52" s="605"/>
      <c r="J52" s="605"/>
      <c r="K52" s="604"/>
      <c r="L52" s="604"/>
      <c r="M52" s="604"/>
      <c r="N52" s="604"/>
      <c r="O52" s="604"/>
      <c r="P52" s="604"/>
      <c r="Q52" s="604"/>
      <c r="R52" s="604"/>
      <c r="S52" s="604"/>
      <c r="T52" s="604"/>
      <c r="U52" s="604"/>
      <c r="V52" s="604"/>
      <c r="W52" s="604"/>
      <c r="X52" s="604"/>
      <c r="Y52" s="604"/>
      <c r="Z52" s="604"/>
      <c r="AA52" s="604"/>
      <c r="AB52" s="604"/>
      <c r="AC52" s="604"/>
      <c r="AD52" s="604"/>
      <c r="AE52" s="604"/>
      <c r="AF52" s="615"/>
      <c r="AG52" s="616"/>
      <c r="AH52" s="616"/>
      <c r="AI52" s="617"/>
      <c r="AJ52" s="604"/>
      <c r="AK52" s="604"/>
      <c r="AL52" s="604"/>
      <c r="AM52" s="604"/>
      <c r="AN52" s="604"/>
    </row>
    <row r="53" spans="1:40" x14ac:dyDescent="0.15">
      <c r="A53" s="583"/>
      <c r="B53" s="583"/>
      <c r="C53" s="587" t="s">
        <v>259</v>
      </c>
      <c r="D53" s="587"/>
      <c r="E53" s="587"/>
      <c r="F53" s="587"/>
      <c r="G53" s="587"/>
      <c r="H53" s="587"/>
      <c r="I53" s="587"/>
      <c r="J53" s="587"/>
      <c r="K53" s="604">
        <f>SUM(K47:M52)</f>
        <v>0</v>
      </c>
      <c r="L53" s="604"/>
      <c r="M53" s="604"/>
      <c r="N53" s="604"/>
      <c r="O53" s="604"/>
      <c r="P53" s="604"/>
      <c r="Q53" s="604"/>
      <c r="R53" s="604"/>
      <c r="S53" s="604"/>
      <c r="T53" s="604"/>
      <c r="U53" s="604"/>
      <c r="V53" s="604"/>
      <c r="W53" s="604">
        <f>SUM(W47:Y52)</f>
        <v>0</v>
      </c>
      <c r="X53" s="604"/>
      <c r="Y53" s="604"/>
      <c r="Z53" s="604">
        <f>SUM(Z47:AB52)</f>
        <v>0</v>
      </c>
      <c r="AA53" s="604"/>
      <c r="AB53" s="604"/>
      <c r="AC53" s="604">
        <f>SUM(AC47:AE52)</f>
        <v>0</v>
      </c>
      <c r="AD53" s="604"/>
      <c r="AE53" s="604"/>
      <c r="AF53" s="612"/>
      <c r="AG53" s="613"/>
      <c r="AH53" s="613"/>
      <c r="AI53" s="614"/>
      <c r="AJ53" s="604">
        <f>SUM(AJ47:AN52)</f>
        <v>0</v>
      </c>
      <c r="AK53" s="604"/>
      <c r="AL53" s="604"/>
      <c r="AM53" s="604"/>
      <c r="AN53" s="604"/>
    </row>
    <row r="54" spans="1:40" x14ac:dyDescent="0.15">
      <c r="A54" s="583"/>
      <c r="B54" s="583"/>
      <c r="C54" s="587"/>
      <c r="D54" s="587"/>
      <c r="E54" s="587"/>
      <c r="F54" s="587"/>
      <c r="G54" s="587"/>
      <c r="H54" s="587"/>
      <c r="I54" s="587"/>
      <c r="J54" s="587"/>
      <c r="K54" s="604"/>
      <c r="L54" s="604"/>
      <c r="M54" s="604"/>
      <c r="N54" s="604"/>
      <c r="O54" s="604"/>
      <c r="P54" s="604"/>
      <c r="Q54" s="604"/>
      <c r="R54" s="604"/>
      <c r="S54" s="604"/>
      <c r="T54" s="604"/>
      <c r="U54" s="604"/>
      <c r="V54" s="604"/>
      <c r="W54" s="604"/>
      <c r="X54" s="604"/>
      <c r="Y54" s="604"/>
      <c r="Z54" s="604"/>
      <c r="AA54" s="604"/>
      <c r="AB54" s="604"/>
      <c r="AC54" s="604"/>
      <c r="AD54" s="604"/>
      <c r="AE54" s="604"/>
      <c r="AF54" s="615"/>
      <c r="AG54" s="616"/>
      <c r="AH54" s="616"/>
      <c r="AI54" s="617"/>
      <c r="AJ54" s="604"/>
      <c r="AK54" s="604"/>
      <c r="AL54" s="604"/>
      <c r="AM54" s="604"/>
      <c r="AN54" s="604"/>
    </row>
    <row r="55" spans="1:40" x14ac:dyDescent="0.15">
      <c r="A55" s="618" t="s">
        <v>224</v>
      </c>
      <c r="B55" s="619"/>
      <c r="C55" s="619"/>
      <c r="D55" s="620" t="s">
        <v>290</v>
      </c>
      <c r="E55" s="620"/>
      <c r="F55" s="620"/>
      <c r="G55" s="620"/>
      <c r="H55" s="620"/>
      <c r="I55" s="620"/>
      <c r="J55" s="621"/>
      <c r="K55" s="624"/>
      <c r="L55" s="625"/>
      <c r="M55" s="625"/>
      <c r="N55" s="625"/>
      <c r="O55" s="625"/>
      <c r="P55" s="625"/>
      <c r="Q55" s="625"/>
      <c r="R55" s="625"/>
      <c r="S55" s="625"/>
      <c r="T55" s="625"/>
      <c r="U55" s="625"/>
      <c r="V55" s="625"/>
      <c r="W55" s="625"/>
      <c r="X55" s="625"/>
      <c r="Y55" s="625"/>
      <c r="Z55" s="625"/>
      <c r="AA55" s="625"/>
      <c r="AB55" s="625"/>
      <c r="AC55" s="625"/>
      <c r="AD55" s="625"/>
      <c r="AE55" s="625"/>
      <c r="AF55" s="625"/>
      <c r="AG55" s="625"/>
      <c r="AH55" s="625"/>
      <c r="AI55" s="625"/>
      <c r="AJ55" s="625"/>
      <c r="AK55" s="625"/>
      <c r="AL55" s="625"/>
      <c r="AM55" s="625"/>
      <c r="AN55" s="626"/>
    </row>
    <row r="56" spans="1:40" x14ac:dyDescent="0.15">
      <c r="A56" s="630" t="s">
        <v>226</v>
      </c>
      <c r="B56" s="631"/>
      <c r="C56" s="631"/>
      <c r="D56" s="622"/>
      <c r="E56" s="622"/>
      <c r="F56" s="622"/>
      <c r="G56" s="622"/>
      <c r="H56" s="622"/>
      <c r="I56" s="622"/>
      <c r="J56" s="623"/>
      <c r="K56" s="627"/>
      <c r="L56" s="628"/>
      <c r="M56" s="628"/>
      <c r="N56" s="628"/>
      <c r="O56" s="628"/>
      <c r="P56" s="628"/>
      <c r="Q56" s="628"/>
      <c r="R56" s="628"/>
      <c r="S56" s="628"/>
      <c r="T56" s="628"/>
      <c r="U56" s="628"/>
      <c r="V56" s="628"/>
      <c r="W56" s="628"/>
      <c r="X56" s="628"/>
      <c r="Y56" s="628"/>
      <c r="Z56" s="628"/>
      <c r="AA56" s="628"/>
      <c r="AB56" s="628"/>
      <c r="AC56" s="628"/>
      <c r="AD56" s="628"/>
      <c r="AE56" s="628"/>
      <c r="AF56" s="628"/>
      <c r="AG56" s="628"/>
      <c r="AH56" s="628"/>
      <c r="AI56" s="628"/>
      <c r="AJ56" s="628"/>
      <c r="AK56" s="628"/>
      <c r="AL56" s="628"/>
      <c r="AM56" s="628"/>
      <c r="AN56" s="629"/>
    </row>
    <row r="57" spans="1:40" x14ac:dyDescent="0.15">
      <c r="A57" s="515" t="s">
        <v>291</v>
      </c>
      <c r="B57" s="516"/>
      <c r="C57" s="516"/>
      <c r="D57" s="516"/>
      <c r="E57" s="516"/>
      <c r="F57" s="516"/>
      <c r="G57" s="516"/>
      <c r="H57" s="516"/>
      <c r="I57" s="516"/>
      <c r="J57" s="517"/>
      <c r="K57" s="587"/>
      <c r="L57" s="587"/>
      <c r="M57" s="587"/>
      <c r="N57" s="587"/>
      <c r="O57" s="587"/>
      <c r="P57" s="587"/>
      <c r="Q57" s="587"/>
      <c r="R57" s="587"/>
      <c r="S57" s="587"/>
      <c r="T57" s="587"/>
      <c r="U57" s="587"/>
      <c r="V57" s="587"/>
      <c r="W57" s="587"/>
      <c r="X57" s="587"/>
      <c r="Y57" s="587"/>
      <c r="Z57" s="587"/>
      <c r="AA57" s="587"/>
      <c r="AB57" s="587"/>
      <c r="AC57" s="587"/>
      <c r="AD57" s="587"/>
      <c r="AE57" s="587"/>
      <c r="AF57" s="587"/>
      <c r="AG57" s="587"/>
      <c r="AH57" s="587"/>
      <c r="AI57" s="587"/>
      <c r="AJ57" s="587"/>
      <c r="AK57" s="587"/>
      <c r="AL57" s="587"/>
      <c r="AM57" s="587"/>
      <c r="AN57" s="587"/>
    </row>
    <row r="58" spans="1:40" x14ac:dyDescent="0.15">
      <c r="A58" s="561"/>
      <c r="B58" s="562"/>
      <c r="C58" s="562"/>
      <c r="D58" s="562"/>
      <c r="E58" s="562"/>
      <c r="F58" s="562"/>
      <c r="G58" s="562"/>
      <c r="H58" s="562"/>
      <c r="I58" s="562"/>
      <c r="J58" s="563"/>
      <c r="K58" s="587"/>
      <c r="L58" s="587"/>
      <c r="M58" s="587"/>
      <c r="N58" s="587"/>
      <c r="O58" s="587"/>
      <c r="P58" s="587"/>
      <c r="Q58" s="587"/>
      <c r="R58" s="587"/>
      <c r="S58" s="587"/>
      <c r="T58" s="587"/>
      <c r="U58" s="587"/>
      <c r="V58" s="587"/>
      <c r="W58" s="587"/>
      <c r="X58" s="587"/>
      <c r="Y58" s="587"/>
      <c r="Z58" s="587"/>
      <c r="AA58" s="587"/>
      <c r="AB58" s="587"/>
      <c r="AC58" s="587"/>
      <c r="AD58" s="587"/>
      <c r="AE58" s="587"/>
      <c r="AF58" s="587"/>
      <c r="AG58" s="587"/>
      <c r="AH58" s="587"/>
      <c r="AI58" s="587"/>
      <c r="AJ58" s="587"/>
      <c r="AK58" s="587"/>
      <c r="AL58" s="587"/>
      <c r="AM58" s="587"/>
      <c r="AN58" s="587"/>
    </row>
    <row r="59" spans="1:40" x14ac:dyDescent="0.15">
      <c r="A59" s="518"/>
      <c r="B59" s="519"/>
      <c r="C59" s="519"/>
      <c r="D59" s="519"/>
      <c r="E59" s="519"/>
      <c r="F59" s="519"/>
      <c r="G59" s="519"/>
      <c r="H59" s="519"/>
      <c r="I59" s="519"/>
      <c r="J59" s="520"/>
      <c r="K59" s="587"/>
      <c r="L59" s="587"/>
      <c r="M59" s="587"/>
      <c r="N59" s="587"/>
      <c r="O59" s="587"/>
      <c r="P59" s="587"/>
      <c r="Q59" s="587"/>
      <c r="R59" s="587"/>
      <c r="S59" s="587"/>
      <c r="T59" s="587"/>
      <c r="U59" s="587"/>
      <c r="V59" s="587"/>
      <c r="W59" s="587"/>
      <c r="X59" s="587"/>
      <c r="Y59" s="587"/>
      <c r="Z59" s="587"/>
      <c r="AA59" s="587"/>
      <c r="AB59" s="587"/>
      <c r="AC59" s="587"/>
      <c r="AD59" s="587"/>
      <c r="AE59" s="587"/>
      <c r="AF59" s="587"/>
      <c r="AG59" s="587"/>
      <c r="AH59" s="587"/>
      <c r="AI59" s="587"/>
      <c r="AJ59" s="587"/>
      <c r="AK59" s="587"/>
      <c r="AL59" s="587"/>
      <c r="AM59" s="587"/>
      <c r="AN59" s="587"/>
    </row>
    <row r="60" spans="1:40" x14ac:dyDescent="0.15">
      <c r="A60" s="152"/>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c r="AE60" s="153"/>
      <c r="AF60" s="153"/>
      <c r="AG60" s="153"/>
      <c r="AH60" s="153"/>
      <c r="AI60" s="153"/>
      <c r="AJ60" s="153"/>
      <c r="AK60" s="153"/>
      <c r="AL60" s="153"/>
      <c r="AM60" s="153"/>
      <c r="AN60" s="154"/>
    </row>
    <row r="61" spans="1:40" x14ac:dyDescent="0.15">
      <c r="A61" s="155"/>
      <c r="B61" s="156"/>
      <c r="C61" s="156"/>
      <c r="D61" s="156"/>
      <c r="E61" s="150"/>
      <c r="F61" s="156" t="s">
        <v>224</v>
      </c>
      <c r="G61" s="156"/>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E61" s="156"/>
      <c r="AF61" s="156"/>
      <c r="AG61" s="156"/>
      <c r="AH61" s="156"/>
      <c r="AI61" s="156"/>
      <c r="AJ61" s="156"/>
      <c r="AK61" s="156"/>
      <c r="AL61" s="156"/>
      <c r="AM61" s="156"/>
      <c r="AN61" s="157"/>
    </row>
    <row r="62" spans="1:40" x14ac:dyDescent="0.15">
      <c r="A62" s="155"/>
      <c r="B62" s="156" t="s">
        <v>293</v>
      </c>
      <c r="C62" s="156"/>
      <c r="D62" s="156"/>
      <c r="E62" s="156"/>
      <c r="F62" s="156"/>
      <c r="G62" s="156"/>
      <c r="H62" s="156"/>
      <c r="I62" s="156" t="s">
        <v>294</v>
      </c>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156"/>
      <c r="AL62" s="156"/>
      <c r="AM62" s="156"/>
      <c r="AN62" s="157"/>
    </row>
    <row r="63" spans="1:40" x14ac:dyDescent="0.15">
      <c r="A63" s="155"/>
      <c r="B63" s="156"/>
      <c r="C63" s="150"/>
      <c r="D63" s="150"/>
      <c r="E63" s="150"/>
      <c r="F63" s="156" t="s">
        <v>226</v>
      </c>
      <c r="G63" s="150"/>
      <c r="H63" s="150"/>
      <c r="I63" s="150"/>
      <c r="J63" s="150"/>
      <c r="K63" s="150"/>
      <c r="L63" s="150"/>
      <c r="M63" s="150"/>
      <c r="N63" s="150"/>
      <c r="O63" s="150"/>
      <c r="P63" s="150"/>
      <c r="Q63" s="150"/>
      <c r="R63" s="150"/>
      <c r="S63" s="156"/>
      <c r="T63" s="156"/>
      <c r="U63" s="156"/>
      <c r="V63" s="156"/>
      <c r="W63" s="156"/>
      <c r="X63" s="156"/>
      <c r="Y63" s="156"/>
      <c r="Z63" s="156"/>
      <c r="AA63" s="156"/>
      <c r="AB63" s="156"/>
      <c r="AC63" s="156"/>
      <c r="AD63" s="156"/>
      <c r="AE63" s="156"/>
      <c r="AF63" s="156"/>
      <c r="AG63" s="156"/>
      <c r="AH63" s="156"/>
      <c r="AI63" s="156"/>
      <c r="AJ63" s="156"/>
      <c r="AK63" s="156"/>
      <c r="AL63" s="156"/>
      <c r="AM63" s="156"/>
      <c r="AN63" s="157"/>
    </row>
    <row r="64" spans="1:40" x14ac:dyDescent="0.15">
      <c r="A64" s="155"/>
      <c r="B64" s="156"/>
      <c r="C64" s="150"/>
      <c r="D64" s="150"/>
      <c r="E64" s="150"/>
      <c r="F64" s="150"/>
      <c r="G64" s="150"/>
      <c r="H64" s="150"/>
      <c r="I64" s="150"/>
      <c r="J64" s="150"/>
      <c r="K64" s="150"/>
      <c r="L64" s="150"/>
      <c r="M64" s="150"/>
      <c r="N64" s="150"/>
      <c r="O64" s="150"/>
      <c r="P64" s="150"/>
      <c r="Q64" s="150"/>
      <c r="R64" s="150"/>
      <c r="S64" s="156"/>
      <c r="T64" s="156"/>
      <c r="U64" s="156"/>
      <c r="V64" s="156"/>
      <c r="W64" s="156"/>
      <c r="X64" s="156"/>
      <c r="Y64" s="156"/>
      <c r="Z64" s="156"/>
      <c r="AA64" s="156"/>
      <c r="AB64" s="156"/>
      <c r="AC64" s="156"/>
      <c r="AD64" s="156"/>
      <c r="AE64" s="156"/>
      <c r="AF64" s="156"/>
      <c r="AG64" s="156"/>
      <c r="AH64" s="156"/>
      <c r="AI64" s="156"/>
      <c r="AJ64" s="156"/>
      <c r="AK64" s="156"/>
      <c r="AL64" s="156"/>
      <c r="AM64" s="156"/>
      <c r="AN64" s="157"/>
    </row>
    <row r="65" spans="1:40" x14ac:dyDescent="0.15">
      <c r="A65" s="155"/>
      <c r="B65" s="535" t="str">
        <f>AE15</f>
        <v>平成　　年　　月　　日</v>
      </c>
      <c r="C65" s="535"/>
      <c r="D65" s="535"/>
      <c r="E65" s="535"/>
      <c r="F65" s="535"/>
      <c r="G65" s="535"/>
      <c r="H65" s="535"/>
      <c r="I65" s="535"/>
      <c r="J65" s="535"/>
      <c r="K65" s="535"/>
      <c r="L65" s="535"/>
      <c r="M65" s="158"/>
      <c r="N65" s="158"/>
      <c r="O65" s="156" t="s">
        <v>224</v>
      </c>
      <c r="P65" s="156"/>
      <c r="Q65" s="156"/>
      <c r="R65" s="150"/>
      <c r="S65" s="150"/>
      <c r="T65" s="156"/>
      <c r="U65" s="150"/>
      <c r="V65" s="150"/>
      <c r="W65" s="150"/>
      <c r="X65" s="156"/>
      <c r="Y65" s="150"/>
      <c r="Z65" s="150"/>
      <c r="AA65" s="150"/>
      <c r="AB65" s="150"/>
      <c r="AC65" s="150"/>
      <c r="AD65" s="156" t="s">
        <v>295</v>
      </c>
      <c r="AE65" s="150"/>
      <c r="AF65" s="150"/>
      <c r="AG65" s="150"/>
      <c r="AH65" s="150"/>
      <c r="AI65" s="150"/>
      <c r="AJ65" s="150"/>
      <c r="AK65" s="156"/>
      <c r="AL65" s="156"/>
      <c r="AM65" s="156"/>
      <c r="AN65" s="157"/>
    </row>
    <row r="66" spans="1:40" x14ac:dyDescent="0.15">
      <c r="A66" s="155"/>
      <c r="B66" s="535"/>
      <c r="C66" s="535"/>
      <c r="D66" s="535"/>
      <c r="E66" s="535"/>
      <c r="F66" s="535"/>
      <c r="G66" s="535"/>
      <c r="H66" s="535"/>
      <c r="I66" s="535"/>
      <c r="J66" s="535"/>
      <c r="K66" s="535"/>
      <c r="L66" s="535"/>
      <c r="M66" s="158"/>
      <c r="N66" s="158"/>
      <c r="O66" s="156"/>
      <c r="P66" s="156"/>
      <c r="Q66" s="156" t="s">
        <v>296</v>
      </c>
      <c r="R66" s="150"/>
      <c r="S66" s="150"/>
      <c r="T66" s="150"/>
      <c r="U66" s="150"/>
      <c r="V66" s="150"/>
      <c r="W66" s="150"/>
      <c r="X66" s="150"/>
      <c r="Y66" s="150"/>
      <c r="Z66" s="150"/>
      <c r="AA66" s="150"/>
      <c r="AB66" s="150"/>
      <c r="AC66" s="150"/>
      <c r="AD66" s="156"/>
      <c r="AE66" s="150"/>
      <c r="AF66" s="150"/>
      <c r="AG66" s="150"/>
      <c r="AH66" s="150"/>
      <c r="AI66" s="150"/>
      <c r="AJ66" s="150"/>
      <c r="AK66" s="156"/>
      <c r="AL66" s="156"/>
      <c r="AM66" s="156"/>
      <c r="AN66" s="157"/>
    </row>
    <row r="67" spans="1:40" x14ac:dyDescent="0.15">
      <c r="A67" s="155"/>
      <c r="B67" s="535"/>
      <c r="C67" s="535"/>
      <c r="D67" s="535"/>
      <c r="E67" s="535"/>
      <c r="F67" s="535"/>
      <c r="G67" s="535"/>
      <c r="H67" s="535"/>
      <c r="I67" s="535"/>
      <c r="J67" s="535"/>
      <c r="K67" s="535"/>
      <c r="L67" s="535"/>
      <c r="M67" s="158"/>
      <c r="N67" s="158"/>
      <c r="O67" s="156" t="s">
        <v>226</v>
      </c>
      <c r="P67" s="156"/>
      <c r="Q67" s="156"/>
      <c r="R67" s="150"/>
      <c r="S67" s="150"/>
      <c r="T67" s="156"/>
      <c r="U67" s="150"/>
      <c r="V67" s="150"/>
      <c r="W67" s="150"/>
      <c r="X67" s="156"/>
      <c r="Y67" s="150"/>
      <c r="Z67" s="150"/>
      <c r="AA67" s="150"/>
      <c r="AB67" s="150"/>
      <c r="AC67" s="150"/>
      <c r="AD67" s="156" t="s">
        <v>298</v>
      </c>
      <c r="AE67" s="150"/>
      <c r="AF67" s="150"/>
      <c r="AG67" s="150"/>
      <c r="AH67" s="150"/>
      <c r="AI67" s="150"/>
      <c r="AJ67" s="150"/>
      <c r="AK67" s="156"/>
      <c r="AL67" s="156"/>
      <c r="AM67" s="156"/>
      <c r="AN67" s="157"/>
    </row>
    <row r="68" spans="1:40" x14ac:dyDescent="0.15">
      <c r="A68" s="155"/>
      <c r="B68" s="156"/>
      <c r="C68" s="156"/>
      <c r="D68" s="156"/>
      <c r="E68" s="150"/>
      <c r="F68" s="150"/>
      <c r="G68" s="150"/>
      <c r="H68" s="150"/>
      <c r="I68" s="150"/>
      <c r="J68" s="150"/>
      <c r="K68" s="150"/>
      <c r="L68" s="150"/>
      <c r="M68" s="150"/>
      <c r="N68" s="150"/>
      <c r="O68" s="150"/>
      <c r="P68" s="150"/>
      <c r="Q68" s="150"/>
      <c r="R68" s="150"/>
      <c r="S68" s="156"/>
      <c r="T68" s="156"/>
      <c r="U68" s="156"/>
      <c r="V68" s="156"/>
      <c r="W68" s="156"/>
      <c r="X68" s="150"/>
      <c r="Y68" s="156"/>
      <c r="Z68" s="156"/>
      <c r="AA68" s="156"/>
      <c r="AB68" s="150"/>
      <c r="AC68" s="156"/>
      <c r="AD68" s="156"/>
      <c r="AE68" s="156"/>
      <c r="AF68" s="156"/>
      <c r="AG68" s="150"/>
      <c r="AH68" s="156"/>
      <c r="AI68" s="156"/>
      <c r="AJ68" s="156"/>
      <c r="AK68" s="156"/>
      <c r="AL68" s="156"/>
      <c r="AM68" s="156"/>
      <c r="AN68" s="157"/>
    </row>
    <row r="69" spans="1:40" ht="18.75" x14ac:dyDescent="0.15">
      <c r="A69" s="155"/>
      <c r="B69" s="156" t="s">
        <v>299</v>
      </c>
      <c r="C69" s="156"/>
      <c r="D69" s="156"/>
      <c r="E69" s="150"/>
      <c r="F69" s="156"/>
      <c r="G69" s="156"/>
      <c r="H69" s="159"/>
      <c r="I69" s="156"/>
      <c r="J69" s="156"/>
      <c r="K69" s="156"/>
      <c r="L69" s="156"/>
      <c r="M69" s="156"/>
      <c r="N69" s="156"/>
      <c r="O69" s="156"/>
      <c r="P69" s="156" t="s">
        <v>389</v>
      </c>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56"/>
      <c r="AN69" s="157"/>
    </row>
    <row r="70" spans="1:40" x14ac:dyDescent="0.15">
      <c r="A70" s="160"/>
      <c r="B70" s="161"/>
      <c r="C70" s="161"/>
      <c r="D70" s="161"/>
      <c r="E70" s="161"/>
      <c r="F70" s="161"/>
      <c r="G70" s="161"/>
      <c r="H70" s="161"/>
      <c r="I70" s="161"/>
      <c r="J70" s="161"/>
      <c r="K70" s="161"/>
      <c r="L70" s="161"/>
      <c r="M70" s="161"/>
      <c r="N70" s="161"/>
      <c r="O70" s="161"/>
      <c r="P70" s="161"/>
      <c r="Q70" s="161"/>
      <c r="R70" s="161"/>
      <c r="S70" s="161"/>
      <c r="T70" s="161"/>
      <c r="U70" s="161"/>
      <c r="V70" s="161"/>
      <c r="W70" s="161"/>
      <c r="X70" s="162"/>
      <c r="Y70" s="161"/>
      <c r="Z70" s="161"/>
      <c r="AA70" s="161"/>
      <c r="AB70" s="162"/>
      <c r="AC70" s="161"/>
      <c r="AD70" s="161"/>
      <c r="AE70" s="161"/>
      <c r="AF70" s="161"/>
      <c r="AG70" s="162"/>
      <c r="AH70" s="161"/>
      <c r="AI70" s="161"/>
      <c r="AJ70" s="161"/>
      <c r="AK70" s="161"/>
      <c r="AL70" s="161"/>
      <c r="AM70" s="161"/>
      <c r="AN70" s="163"/>
    </row>
    <row r="71" spans="1:40" x14ac:dyDescent="0.15">
      <c r="A71" s="143"/>
      <c r="B71" s="143"/>
      <c r="C71" s="143"/>
      <c r="D71" s="143"/>
      <c r="E71" s="143"/>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c r="AJ71" s="143"/>
      <c r="AK71" s="143"/>
      <c r="AL71" s="143"/>
      <c r="AM71" s="143"/>
      <c r="AN71" s="143"/>
    </row>
    <row r="72" spans="1:40" x14ac:dyDescent="0.15">
      <c r="A72" s="143"/>
      <c r="B72" s="143"/>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3"/>
      <c r="AN72" s="143"/>
    </row>
    <row r="73" spans="1:40" x14ac:dyDescent="0.15">
      <c r="A73" s="143"/>
      <c r="B73" s="143"/>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3"/>
      <c r="AK73" s="143"/>
      <c r="AL73" s="143"/>
      <c r="AM73" s="143"/>
      <c r="AN73" s="143"/>
    </row>
  </sheetData>
  <mergeCells count="208">
    <mergeCell ref="C53:J54"/>
    <mergeCell ref="K53:M54"/>
    <mergeCell ref="N53:P54"/>
    <mergeCell ref="Q53:S54"/>
    <mergeCell ref="T53:V54"/>
    <mergeCell ref="W53:Y54"/>
    <mergeCell ref="A57:J59"/>
    <mergeCell ref="K57:AN59"/>
    <mergeCell ref="B65:L67"/>
    <mergeCell ref="Z53:AB54"/>
    <mergeCell ref="AC53:AE54"/>
    <mergeCell ref="AF53:AI54"/>
    <mergeCell ref="AJ53:AN54"/>
    <mergeCell ref="A55:C55"/>
    <mergeCell ref="D55:J56"/>
    <mergeCell ref="K55:AN56"/>
    <mergeCell ref="A56:C56"/>
    <mergeCell ref="B41:B54"/>
    <mergeCell ref="C41:J46"/>
    <mergeCell ref="C47:J48"/>
    <mergeCell ref="Z49:AB50"/>
    <mergeCell ref="AC49:AE50"/>
    <mergeCell ref="AF49:AI50"/>
    <mergeCell ref="AJ49:AN50"/>
    <mergeCell ref="C51:J52"/>
    <mergeCell ref="K51:M52"/>
    <mergeCell ref="N51:P52"/>
    <mergeCell ref="Q51:S52"/>
    <mergeCell ref="T51:V52"/>
    <mergeCell ref="W51:Y52"/>
    <mergeCell ref="C49:J50"/>
    <mergeCell ref="K49:M50"/>
    <mergeCell ref="N49:P50"/>
    <mergeCell ref="Q49:S50"/>
    <mergeCell ref="T49:V50"/>
    <mergeCell ref="W49:Y50"/>
    <mergeCell ref="Z51:AB52"/>
    <mergeCell ref="AC51:AE52"/>
    <mergeCell ref="AF51:AI52"/>
    <mergeCell ref="AJ51:AN52"/>
    <mergeCell ref="T47:V48"/>
    <mergeCell ref="W47:Y48"/>
    <mergeCell ref="Z47:AB48"/>
    <mergeCell ref="AC47:AE48"/>
    <mergeCell ref="AF47:AI48"/>
    <mergeCell ref="AJ47:AN48"/>
    <mergeCell ref="AF41:AI46"/>
    <mergeCell ref="AJ41:AN46"/>
    <mergeCell ref="K43:M44"/>
    <mergeCell ref="N43:V44"/>
    <mergeCell ref="K45:M46"/>
    <mergeCell ref="N45:P46"/>
    <mergeCell ref="Q45:S46"/>
    <mergeCell ref="T45:V46"/>
    <mergeCell ref="K41:V42"/>
    <mergeCell ref="W41:Y46"/>
    <mergeCell ref="Z41:AB46"/>
    <mergeCell ref="AC41:AE46"/>
    <mergeCell ref="K47:M48"/>
    <mergeCell ref="N47:P48"/>
    <mergeCell ref="Q47:S48"/>
    <mergeCell ref="C39:J40"/>
    <mergeCell ref="K39:M40"/>
    <mergeCell ref="N39:P40"/>
    <mergeCell ref="Q39:S40"/>
    <mergeCell ref="T39:V40"/>
    <mergeCell ref="W39:Y40"/>
    <mergeCell ref="Z39:AD40"/>
    <mergeCell ref="AE39:AI40"/>
    <mergeCell ref="AJ39:AN40"/>
    <mergeCell ref="C37:J38"/>
    <mergeCell ref="K37:M38"/>
    <mergeCell ref="N37:P38"/>
    <mergeCell ref="Q37:S38"/>
    <mergeCell ref="T37:V38"/>
    <mergeCell ref="W37:Y38"/>
    <mergeCell ref="Z37:AD38"/>
    <mergeCell ref="AE37:AI38"/>
    <mergeCell ref="AJ37:AN38"/>
    <mergeCell ref="T33:V34"/>
    <mergeCell ref="W33:Y34"/>
    <mergeCell ref="Z33:AD34"/>
    <mergeCell ref="AE33:AI34"/>
    <mergeCell ref="AJ33:AN34"/>
    <mergeCell ref="C35:J36"/>
    <mergeCell ref="K35:M36"/>
    <mergeCell ref="N35:P36"/>
    <mergeCell ref="Q35:S36"/>
    <mergeCell ref="T35:V36"/>
    <mergeCell ref="W35:Y36"/>
    <mergeCell ref="Z35:AD36"/>
    <mergeCell ref="AE35:AI36"/>
    <mergeCell ref="AJ35:AN36"/>
    <mergeCell ref="AH28:AN28"/>
    <mergeCell ref="A29:A54"/>
    <mergeCell ref="B29:B40"/>
    <mergeCell ref="C29:J32"/>
    <mergeCell ref="K29:P30"/>
    <mergeCell ref="Q29:S32"/>
    <mergeCell ref="T29:Y30"/>
    <mergeCell ref="Z29:AD32"/>
    <mergeCell ref="AE29:AI32"/>
    <mergeCell ref="AJ29:AN32"/>
    <mergeCell ref="B28:J28"/>
    <mergeCell ref="K28:M28"/>
    <mergeCell ref="N28:T28"/>
    <mergeCell ref="U28:W28"/>
    <mergeCell ref="X28:AD28"/>
    <mergeCell ref="AE28:AG28"/>
    <mergeCell ref="K31:M32"/>
    <mergeCell ref="N31:P32"/>
    <mergeCell ref="T31:V32"/>
    <mergeCell ref="W31:Y32"/>
    <mergeCell ref="C33:J34"/>
    <mergeCell ref="K33:M34"/>
    <mergeCell ref="N33:P34"/>
    <mergeCell ref="Q33:S34"/>
    <mergeCell ref="AH26:AN26"/>
    <mergeCell ref="B27:J27"/>
    <mergeCell ref="K27:M27"/>
    <mergeCell ref="N27:T27"/>
    <mergeCell ref="U27:W27"/>
    <mergeCell ref="X27:AD27"/>
    <mergeCell ref="AE27:AG27"/>
    <mergeCell ref="AH27:AN27"/>
    <mergeCell ref="B26:J26"/>
    <mergeCell ref="K26:M26"/>
    <mergeCell ref="N26:T26"/>
    <mergeCell ref="U26:W26"/>
    <mergeCell ref="X26:AD26"/>
    <mergeCell ref="AE26:AG26"/>
    <mergeCell ref="U25:W25"/>
    <mergeCell ref="X25:AD25"/>
    <mergeCell ref="AE25:AG25"/>
    <mergeCell ref="AH25:AN25"/>
    <mergeCell ref="U23:W23"/>
    <mergeCell ref="X23:AD23"/>
    <mergeCell ref="AE23:AG23"/>
    <mergeCell ref="AH23:AN23"/>
    <mergeCell ref="B24:J24"/>
    <mergeCell ref="K24:M24"/>
    <mergeCell ref="N24:T24"/>
    <mergeCell ref="U24:W24"/>
    <mergeCell ref="X24:AD24"/>
    <mergeCell ref="AE24:AG24"/>
    <mergeCell ref="S21:Y21"/>
    <mergeCell ref="Z21:AF21"/>
    <mergeCell ref="AG21:AN21"/>
    <mergeCell ref="A22:A28"/>
    <mergeCell ref="B22:J23"/>
    <mergeCell ref="K22:T22"/>
    <mergeCell ref="U22:AD22"/>
    <mergeCell ref="AE22:AN22"/>
    <mergeCell ref="K23:M23"/>
    <mergeCell ref="N23:T23"/>
    <mergeCell ref="A19:J21"/>
    <mergeCell ref="K19:R19"/>
    <mergeCell ref="S19:Y19"/>
    <mergeCell ref="Z19:AF19"/>
    <mergeCell ref="AG19:AN19"/>
    <mergeCell ref="K20:R20"/>
    <mergeCell ref="S20:Y20"/>
    <mergeCell ref="Z20:AF20"/>
    <mergeCell ref="AG20:AN20"/>
    <mergeCell ref="K21:R21"/>
    <mergeCell ref="AH24:AN24"/>
    <mergeCell ref="B25:J25"/>
    <mergeCell ref="K25:M25"/>
    <mergeCell ref="N25:T25"/>
    <mergeCell ref="A15:J16"/>
    <mergeCell ref="K15:T16"/>
    <mergeCell ref="U15:AD16"/>
    <mergeCell ref="AE15:AN16"/>
    <mergeCell ref="A17:J18"/>
    <mergeCell ref="K17:AD18"/>
    <mergeCell ref="AE17:AN18"/>
    <mergeCell ref="A13:J13"/>
    <mergeCell ref="K13:T13"/>
    <mergeCell ref="U13:AD14"/>
    <mergeCell ref="AE13:AN14"/>
    <mergeCell ref="A14:J14"/>
    <mergeCell ref="K14:T14"/>
    <mergeCell ref="A10:J10"/>
    <mergeCell ref="K10:T10"/>
    <mergeCell ref="U10:AD10"/>
    <mergeCell ref="AE10:AN10"/>
    <mergeCell ref="A11:J12"/>
    <mergeCell ref="K11:T11"/>
    <mergeCell ref="U11:AD12"/>
    <mergeCell ref="AE11:AN11"/>
    <mergeCell ref="K12:T12"/>
    <mergeCell ref="AE12:AN12"/>
    <mergeCell ref="AE7:AG8"/>
    <mergeCell ref="AH7:AN8"/>
    <mergeCell ref="A9:J9"/>
    <mergeCell ref="K9:T9"/>
    <mergeCell ref="U9:AD9"/>
    <mergeCell ref="AE9:AN9"/>
    <mergeCell ref="E3:W5"/>
    <mergeCell ref="X3:AA3"/>
    <mergeCell ref="AB3:AG5"/>
    <mergeCell ref="X5:AA5"/>
    <mergeCell ref="A7:C8"/>
    <mergeCell ref="D7:J8"/>
    <mergeCell ref="K7:M8"/>
    <mergeCell ref="N7:T8"/>
    <mergeCell ref="U7:W8"/>
    <mergeCell ref="X7:AD8"/>
  </mergeCells>
  <phoneticPr fontId="3"/>
  <printOptions verticalCentered="1"/>
  <pageMargins left="0.59055118110236227" right="0" top="0.26" bottom="0.26" header="0.2" footer="0.2"/>
  <pageSetup paperSize="9" scale="8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O72"/>
  <sheetViews>
    <sheetView showGridLines="0" view="pageBreakPreview" topLeftCell="B16" zoomScaleNormal="100" workbookViewId="0">
      <selection activeCell="C34" sqref="C34:J35"/>
    </sheetView>
  </sheetViews>
  <sheetFormatPr defaultRowHeight="14.25" x14ac:dyDescent="0.15"/>
  <cols>
    <col min="1" max="7" width="2.5" style="144" bestFit="1" customWidth="1"/>
    <col min="8" max="8" width="2.5" style="144" customWidth="1"/>
    <col min="9" max="10" width="2.5" style="144" bestFit="1" customWidth="1"/>
    <col min="11" max="13" width="3.5" style="144" customWidth="1"/>
    <col min="14" max="14" width="2.5" style="144" customWidth="1"/>
    <col min="15" max="16" width="2.5" style="144" bestFit="1" customWidth="1"/>
    <col min="17" max="17" width="2.5" style="144" customWidth="1"/>
    <col min="18" max="21" width="2.5" style="144" bestFit="1" customWidth="1"/>
    <col min="22" max="22" width="4.5" style="144" customWidth="1"/>
    <col min="23" max="26" width="2.5" style="144" bestFit="1" customWidth="1"/>
    <col min="27" max="27" width="2.5" style="144" customWidth="1"/>
    <col min="28" max="29" width="2.5" style="144" bestFit="1" customWidth="1"/>
    <col min="30" max="30" width="4.25" style="144" customWidth="1"/>
    <col min="31" max="31" width="2.5" style="144" bestFit="1" customWidth="1"/>
    <col min="32" max="33" width="2.5" style="144" customWidth="1"/>
    <col min="34" max="34" width="3.25" style="144" customWidth="1"/>
    <col min="35" max="59" width="2.5" style="144" bestFit="1" customWidth="1"/>
    <col min="60" max="16384" width="9" style="144"/>
  </cols>
  <sheetData>
    <row r="1" spans="1:41" x14ac:dyDescent="0.15">
      <c r="A1" s="143"/>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row>
    <row r="2" spans="1:41" ht="23.25" customHeight="1" x14ac:dyDescent="0.2">
      <c r="A2" s="145"/>
      <c r="B2" s="145"/>
      <c r="C2" s="145"/>
      <c r="D2" s="145"/>
      <c r="E2" s="481" t="s">
        <v>223</v>
      </c>
      <c r="F2" s="481"/>
      <c r="G2" s="481"/>
      <c r="H2" s="481"/>
      <c r="I2" s="481"/>
      <c r="J2" s="481"/>
      <c r="K2" s="481"/>
      <c r="L2" s="481"/>
      <c r="M2" s="481"/>
      <c r="N2" s="481"/>
      <c r="O2" s="481"/>
      <c r="P2" s="481"/>
      <c r="Q2" s="481"/>
      <c r="R2" s="481"/>
      <c r="S2" s="481"/>
      <c r="T2" s="481"/>
      <c r="U2" s="481"/>
      <c r="V2" s="481"/>
      <c r="W2" s="481"/>
      <c r="X2" s="482" t="s">
        <v>224</v>
      </c>
      <c r="Y2" s="482"/>
      <c r="Z2" s="482"/>
      <c r="AA2" s="482"/>
      <c r="AB2" s="483" t="s">
        <v>225</v>
      </c>
      <c r="AC2" s="483"/>
      <c r="AD2" s="483"/>
      <c r="AE2" s="483"/>
      <c r="AF2" s="483"/>
      <c r="AG2" s="483"/>
      <c r="AH2" s="146"/>
      <c r="AI2" s="146"/>
      <c r="AJ2" s="146"/>
      <c r="AK2" s="146"/>
      <c r="AL2" s="146"/>
      <c r="AM2" s="146"/>
      <c r="AN2" s="146"/>
    </row>
    <row r="3" spans="1:41" ht="4.5" customHeight="1" x14ac:dyDescent="0.15">
      <c r="A3" s="147"/>
      <c r="B3" s="147"/>
      <c r="C3" s="147"/>
      <c r="D3" s="147"/>
      <c r="E3" s="481"/>
      <c r="F3" s="481"/>
      <c r="G3" s="481"/>
      <c r="H3" s="481"/>
      <c r="I3" s="481"/>
      <c r="J3" s="481"/>
      <c r="K3" s="481"/>
      <c r="L3" s="481"/>
      <c r="M3" s="481"/>
      <c r="N3" s="481"/>
      <c r="O3" s="481"/>
      <c r="P3" s="481"/>
      <c r="Q3" s="481"/>
      <c r="R3" s="481"/>
      <c r="S3" s="481"/>
      <c r="T3" s="481"/>
      <c r="U3" s="481"/>
      <c r="V3" s="481"/>
      <c r="W3" s="481"/>
      <c r="X3" s="148"/>
      <c r="Y3" s="148"/>
      <c r="Z3" s="148"/>
      <c r="AA3" s="149"/>
      <c r="AB3" s="483"/>
      <c r="AC3" s="483"/>
      <c r="AD3" s="483"/>
      <c r="AE3" s="483"/>
      <c r="AF3" s="483"/>
      <c r="AG3" s="483"/>
      <c r="AH3" s="149"/>
      <c r="AI3" s="149"/>
      <c r="AJ3" s="149"/>
      <c r="AK3" s="149"/>
      <c r="AL3" s="149"/>
      <c r="AM3" s="149"/>
      <c r="AN3" s="149"/>
      <c r="AO3" s="150"/>
    </row>
    <row r="4" spans="1:41" ht="23.25" customHeight="1" x14ac:dyDescent="0.15">
      <c r="A4" s="151"/>
      <c r="B4" s="151"/>
      <c r="C4" s="151"/>
      <c r="D4" s="151"/>
      <c r="E4" s="481"/>
      <c r="F4" s="481"/>
      <c r="G4" s="481"/>
      <c r="H4" s="481"/>
      <c r="I4" s="481"/>
      <c r="J4" s="481"/>
      <c r="K4" s="481"/>
      <c r="L4" s="481"/>
      <c r="M4" s="481"/>
      <c r="N4" s="481"/>
      <c r="O4" s="481"/>
      <c r="P4" s="481"/>
      <c r="Q4" s="481"/>
      <c r="R4" s="481"/>
      <c r="S4" s="481"/>
      <c r="T4" s="481"/>
      <c r="U4" s="481"/>
      <c r="V4" s="481"/>
      <c r="W4" s="481"/>
      <c r="X4" s="484" t="s">
        <v>226</v>
      </c>
      <c r="Y4" s="484"/>
      <c r="Z4" s="484"/>
      <c r="AA4" s="484"/>
      <c r="AB4" s="483"/>
      <c r="AC4" s="483"/>
      <c r="AD4" s="483"/>
      <c r="AE4" s="483"/>
      <c r="AF4" s="483"/>
      <c r="AG4" s="483"/>
      <c r="AH4" s="150"/>
      <c r="AI4" s="150"/>
      <c r="AJ4" s="150"/>
      <c r="AK4" s="150"/>
      <c r="AL4" s="150"/>
      <c r="AM4" s="150"/>
      <c r="AN4" s="150"/>
      <c r="AO4" s="150"/>
    </row>
    <row r="5" spans="1:41" x14ac:dyDescent="0.15">
      <c r="A5" s="151"/>
      <c r="B5" s="151"/>
      <c r="C5" s="151"/>
      <c r="D5" s="151"/>
      <c r="E5" s="151"/>
      <c r="F5" s="151"/>
      <c r="G5" s="151"/>
      <c r="H5" s="151"/>
      <c r="I5" s="151"/>
      <c r="J5" s="151"/>
      <c r="K5" s="151"/>
      <c r="L5" s="151"/>
      <c r="M5" s="151"/>
      <c r="N5" s="151"/>
      <c r="O5" s="151"/>
      <c r="P5" s="151"/>
      <c r="Q5" s="151"/>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row>
    <row r="6" spans="1:41" x14ac:dyDescent="0.15">
      <c r="A6" s="457" t="s">
        <v>227</v>
      </c>
      <c r="B6" s="458"/>
      <c r="C6" s="459"/>
      <c r="D6" s="485" t="s">
        <v>394</v>
      </c>
      <c r="E6" s="486"/>
      <c r="F6" s="486"/>
      <c r="G6" s="486"/>
      <c r="H6" s="486"/>
      <c r="I6" s="486"/>
      <c r="J6" s="487"/>
      <c r="K6" s="457" t="s">
        <v>228</v>
      </c>
      <c r="L6" s="458"/>
      <c r="M6" s="459"/>
      <c r="N6" s="485" t="s">
        <v>229</v>
      </c>
      <c r="O6" s="491"/>
      <c r="P6" s="491"/>
      <c r="Q6" s="491"/>
      <c r="R6" s="491"/>
      <c r="S6" s="491"/>
      <c r="T6" s="492"/>
      <c r="U6" s="457" t="s">
        <v>230</v>
      </c>
      <c r="V6" s="458"/>
      <c r="W6" s="459"/>
      <c r="X6" s="496" t="s">
        <v>395</v>
      </c>
      <c r="Y6" s="497"/>
      <c r="Z6" s="497"/>
      <c r="AA6" s="497"/>
      <c r="AB6" s="497"/>
      <c r="AC6" s="497"/>
      <c r="AD6" s="498"/>
      <c r="AE6" s="457" t="s">
        <v>231</v>
      </c>
      <c r="AF6" s="458"/>
      <c r="AG6" s="459"/>
      <c r="AH6" s="463" t="s">
        <v>396</v>
      </c>
      <c r="AI6" s="464"/>
      <c r="AJ6" s="464"/>
      <c r="AK6" s="464"/>
      <c r="AL6" s="464"/>
      <c r="AM6" s="464"/>
      <c r="AN6" s="465"/>
    </row>
    <row r="7" spans="1:41" x14ac:dyDescent="0.15">
      <c r="A7" s="460"/>
      <c r="B7" s="461"/>
      <c r="C7" s="462"/>
      <c r="D7" s="488"/>
      <c r="E7" s="489"/>
      <c r="F7" s="489"/>
      <c r="G7" s="489"/>
      <c r="H7" s="489"/>
      <c r="I7" s="489"/>
      <c r="J7" s="490"/>
      <c r="K7" s="460"/>
      <c r="L7" s="461"/>
      <c r="M7" s="462"/>
      <c r="N7" s="493"/>
      <c r="O7" s="494"/>
      <c r="P7" s="494"/>
      <c r="Q7" s="494"/>
      <c r="R7" s="494"/>
      <c r="S7" s="494"/>
      <c r="T7" s="495"/>
      <c r="U7" s="460"/>
      <c r="V7" s="461"/>
      <c r="W7" s="462"/>
      <c r="X7" s="499"/>
      <c r="Y7" s="500"/>
      <c r="Z7" s="500"/>
      <c r="AA7" s="500"/>
      <c r="AB7" s="500"/>
      <c r="AC7" s="500"/>
      <c r="AD7" s="501"/>
      <c r="AE7" s="460"/>
      <c r="AF7" s="461"/>
      <c r="AG7" s="462"/>
      <c r="AH7" s="466"/>
      <c r="AI7" s="467"/>
      <c r="AJ7" s="467"/>
      <c r="AK7" s="467"/>
      <c r="AL7" s="467"/>
      <c r="AM7" s="467"/>
      <c r="AN7" s="468"/>
    </row>
    <row r="8" spans="1:41" ht="16.5" customHeight="1" x14ac:dyDescent="0.15">
      <c r="A8" s="469" t="s">
        <v>232</v>
      </c>
      <c r="B8" s="470"/>
      <c r="C8" s="470"/>
      <c r="D8" s="470"/>
      <c r="E8" s="470"/>
      <c r="F8" s="470"/>
      <c r="G8" s="470"/>
      <c r="H8" s="470"/>
      <c r="I8" s="470"/>
      <c r="J8" s="471"/>
      <c r="K8" s="472">
        <v>4039000</v>
      </c>
      <c r="L8" s="473"/>
      <c r="M8" s="473"/>
      <c r="N8" s="473"/>
      <c r="O8" s="473"/>
      <c r="P8" s="473"/>
      <c r="Q8" s="473"/>
      <c r="R8" s="473"/>
      <c r="S8" s="473"/>
      <c r="T8" s="474"/>
      <c r="U8" s="475" t="s">
        <v>233</v>
      </c>
      <c r="V8" s="476"/>
      <c r="W8" s="476"/>
      <c r="X8" s="476"/>
      <c r="Y8" s="476"/>
      <c r="Z8" s="476"/>
      <c r="AA8" s="476"/>
      <c r="AB8" s="476"/>
      <c r="AC8" s="476"/>
      <c r="AD8" s="477"/>
      <c r="AE8" s="478">
        <v>42081</v>
      </c>
      <c r="AF8" s="479"/>
      <c r="AG8" s="479"/>
      <c r="AH8" s="479"/>
      <c r="AI8" s="479"/>
      <c r="AJ8" s="479"/>
      <c r="AK8" s="479"/>
      <c r="AL8" s="479"/>
      <c r="AM8" s="479"/>
      <c r="AN8" s="480"/>
    </row>
    <row r="9" spans="1:41" ht="16.5" customHeight="1" x14ac:dyDescent="0.15">
      <c r="A9" s="469" t="s">
        <v>234</v>
      </c>
      <c r="B9" s="470"/>
      <c r="C9" s="470"/>
      <c r="D9" s="470"/>
      <c r="E9" s="470"/>
      <c r="F9" s="470"/>
      <c r="G9" s="470"/>
      <c r="H9" s="470"/>
      <c r="I9" s="470"/>
      <c r="J9" s="471"/>
      <c r="K9" s="502">
        <v>3780000</v>
      </c>
      <c r="L9" s="503"/>
      <c r="M9" s="503"/>
      <c r="N9" s="503"/>
      <c r="O9" s="503"/>
      <c r="P9" s="503"/>
      <c r="Q9" s="503"/>
      <c r="R9" s="503"/>
      <c r="S9" s="503"/>
      <c r="T9" s="504"/>
      <c r="U9" s="475" t="s">
        <v>235</v>
      </c>
      <c r="V9" s="476"/>
      <c r="W9" s="476"/>
      <c r="X9" s="476"/>
      <c r="Y9" s="476"/>
      <c r="Z9" s="476"/>
      <c r="AA9" s="476"/>
      <c r="AB9" s="476"/>
      <c r="AC9" s="476"/>
      <c r="AD9" s="477"/>
      <c r="AE9" s="478">
        <v>42083</v>
      </c>
      <c r="AF9" s="479"/>
      <c r="AG9" s="479"/>
      <c r="AH9" s="479"/>
      <c r="AI9" s="479"/>
      <c r="AJ9" s="479"/>
      <c r="AK9" s="479"/>
      <c r="AL9" s="479"/>
      <c r="AM9" s="479"/>
      <c r="AN9" s="480"/>
    </row>
    <row r="10" spans="1:41" ht="14.25" customHeight="1" x14ac:dyDescent="0.15">
      <c r="A10" s="505" t="s">
        <v>236</v>
      </c>
      <c r="B10" s="506"/>
      <c r="C10" s="506"/>
      <c r="D10" s="506"/>
      <c r="E10" s="506"/>
      <c r="F10" s="506"/>
      <c r="G10" s="506"/>
      <c r="H10" s="506"/>
      <c r="I10" s="506"/>
      <c r="J10" s="506"/>
      <c r="K10" s="509">
        <v>42041</v>
      </c>
      <c r="L10" s="510"/>
      <c r="M10" s="510"/>
      <c r="N10" s="510"/>
      <c r="O10" s="510"/>
      <c r="P10" s="510"/>
      <c r="Q10" s="510"/>
      <c r="R10" s="510"/>
      <c r="S10" s="510"/>
      <c r="T10" s="511"/>
      <c r="U10" s="464" t="s">
        <v>237</v>
      </c>
      <c r="V10" s="486"/>
      <c r="W10" s="486"/>
      <c r="X10" s="486"/>
      <c r="Y10" s="486"/>
      <c r="Z10" s="486"/>
      <c r="AA10" s="486"/>
      <c r="AB10" s="486"/>
      <c r="AC10" s="486"/>
      <c r="AD10" s="487"/>
      <c r="AE10" s="509">
        <v>41718</v>
      </c>
      <c r="AF10" s="510"/>
      <c r="AG10" s="510"/>
      <c r="AH10" s="510"/>
      <c r="AI10" s="510"/>
      <c r="AJ10" s="510"/>
      <c r="AK10" s="510"/>
      <c r="AL10" s="510"/>
      <c r="AM10" s="510"/>
      <c r="AN10" s="511"/>
    </row>
    <row r="11" spans="1:41" ht="14.25" customHeight="1" x14ac:dyDescent="0.15">
      <c r="A11" s="507"/>
      <c r="B11" s="508"/>
      <c r="C11" s="508"/>
      <c r="D11" s="508"/>
      <c r="E11" s="508"/>
      <c r="F11" s="508"/>
      <c r="G11" s="508"/>
      <c r="H11" s="508"/>
      <c r="I11" s="508"/>
      <c r="J11" s="508"/>
      <c r="K11" s="668" t="s">
        <v>397</v>
      </c>
      <c r="L11" s="669"/>
      <c r="M11" s="669"/>
      <c r="N11" s="669"/>
      <c r="O11" s="669"/>
      <c r="P11" s="669"/>
      <c r="Q11" s="669"/>
      <c r="R11" s="669"/>
      <c r="S11" s="669"/>
      <c r="T11" s="670"/>
      <c r="U11" s="489"/>
      <c r="V11" s="489"/>
      <c r="W11" s="489"/>
      <c r="X11" s="489"/>
      <c r="Y11" s="489"/>
      <c r="Z11" s="489"/>
      <c r="AA11" s="489"/>
      <c r="AB11" s="489"/>
      <c r="AC11" s="489"/>
      <c r="AD11" s="490"/>
      <c r="AE11" s="671" t="s">
        <v>398</v>
      </c>
      <c r="AF11" s="672"/>
      <c r="AG11" s="672"/>
      <c r="AH11" s="672"/>
      <c r="AI11" s="672"/>
      <c r="AJ11" s="672"/>
      <c r="AK11" s="672"/>
      <c r="AL11" s="672"/>
      <c r="AM11" s="672"/>
      <c r="AN11" s="673"/>
    </row>
    <row r="12" spans="1:41" x14ac:dyDescent="0.15">
      <c r="A12" s="531" t="s">
        <v>238</v>
      </c>
      <c r="B12" s="532"/>
      <c r="C12" s="532"/>
      <c r="D12" s="532"/>
      <c r="E12" s="532"/>
      <c r="F12" s="532"/>
      <c r="G12" s="532"/>
      <c r="H12" s="532"/>
      <c r="I12" s="532"/>
      <c r="J12" s="533"/>
      <c r="K12" s="534">
        <v>42059</v>
      </c>
      <c r="L12" s="535"/>
      <c r="M12" s="535"/>
      <c r="N12" s="535"/>
      <c r="O12" s="535"/>
      <c r="P12" s="535"/>
      <c r="Q12" s="535"/>
      <c r="R12" s="535"/>
      <c r="S12" s="535"/>
      <c r="T12" s="536"/>
      <c r="U12" s="486" t="s">
        <v>239</v>
      </c>
      <c r="V12" s="486"/>
      <c r="W12" s="486"/>
      <c r="X12" s="486"/>
      <c r="Y12" s="486"/>
      <c r="Z12" s="486"/>
      <c r="AA12" s="486"/>
      <c r="AB12" s="486"/>
      <c r="AC12" s="486"/>
      <c r="AD12" s="487"/>
      <c r="AE12" s="502">
        <v>1400000</v>
      </c>
      <c r="AF12" s="503"/>
      <c r="AG12" s="503"/>
      <c r="AH12" s="503"/>
      <c r="AI12" s="503"/>
      <c r="AJ12" s="503"/>
      <c r="AK12" s="503"/>
      <c r="AL12" s="503"/>
      <c r="AM12" s="503"/>
      <c r="AN12" s="504"/>
    </row>
    <row r="13" spans="1:41" x14ac:dyDescent="0.15">
      <c r="A13" s="540" t="s">
        <v>240</v>
      </c>
      <c r="B13" s="541"/>
      <c r="C13" s="541"/>
      <c r="D13" s="541"/>
      <c r="E13" s="541"/>
      <c r="F13" s="541"/>
      <c r="G13" s="541"/>
      <c r="H13" s="541"/>
      <c r="I13" s="541"/>
      <c r="J13" s="542"/>
      <c r="K13" s="543">
        <v>42088</v>
      </c>
      <c r="L13" s="544"/>
      <c r="M13" s="544"/>
      <c r="N13" s="544"/>
      <c r="O13" s="544"/>
      <c r="P13" s="544"/>
      <c r="Q13" s="544"/>
      <c r="R13" s="544"/>
      <c r="S13" s="544"/>
      <c r="T13" s="545"/>
      <c r="U13" s="489"/>
      <c r="V13" s="489"/>
      <c r="W13" s="489"/>
      <c r="X13" s="489"/>
      <c r="Y13" s="489"/>
      <c r="Z13" s="489"/>
      <c r="AA13" s="489"/>
      <c r="AB13" s="489"/>
      <c r="AC13" s="489"/>
      <c r="AD13" s="490"/>
      <c r="AE13" s="537"/>
      <c r="AF13" s="538"/>
      <c r="AG13" s="538"/>
      <c r="AH13" s="538"/>
      <c r="AI13" s="538"/>
      <c r="AJ13" s="538"/>
      <c r="AK13" s="538"/>
      <c r="AL13" s="538"/>
      <c r="AM13" s="538"/>
      <c r="AN13" s="539"/>
    </row>
    <row r="14" spans="1:41" ht="14.25" customHeight="1" x14ac:dyDescent="0.15">
      <c r="A14" s="515" t="s">
        <v>241</v>
      </c>
      <c r="B14" s="516"/>
      <c r="C14" s="516"/>
      <c r="D14" s="516"/>
      <c r="E14" s="516"/>
      <c r="F14" s="516"/>
      <c r="G14" s="516"/>
      <c r="H14" s="516"/>
      <c r="I14" s="516"/>
      <c r="J14" s="517"/>
      <c r="K14" s="521" t="s">
        <v>242</v>
      </c>
      <c r="L14" s="522"/>
      <c r="M14" s="522"/>
      <c r="N14" s="522"/>
      <c r="O14" s="522"/>
      <c r="P14" s="522"/>
      <c r="Q14" s="522"/>
      <c r="R14" s="522"/>
      <c r="S14" s="522"/>
      <c r="T14" s="523"/>
      <c r="U14" s="496" t="s">
        <v>243</v>
      </c>
      <c r="V14" s="497"/>
      <c r="W14" s="497"/>
      <c r="X14" s="497"/>
      <c r="Y14" s="497"/>
      <c r="Z14" s="497"/>
      <c r="AA14" s="497"/>
      <c r="AB14" s="497"/>
      <c r="AC14" s="497"/>
      <c r="AD14" s="498"/>
      <c r="AE14" s="509">
        <v>42096</v>
      </c>
      <c r="AF14" s="510"/>
      <c r="AG14" s="510"/>
      <c r="AH14" s="510"/>
      <c r="AI14" s="510"/>
      <c r="AJ14" s="510"/>
      <c r="AK14" s="510"/>
      <c r="AL14" s="510"/>
      <c r="AM14" s="510"/>
      <c r="AN14" s="511"/>
    </row>
    <row r="15" spans="1:41" x14ac:dyDescent="0.15">
      <c r="A15" s="518"/>
      <c r="B15" s="519"/>
      <c r="C15" s="519"/>
      <c r="D15" s="519"/>
      <c r="E15" s="519"/>
      <c r="F15" s="519"/>
      <c r="G15" s="519"/>
      <c r="H15" s="519"/>
      <c r="I15" s="519"/>
      <c r="J15" s="520"/>
      <c r="K15" s="488"/>
      <c r="L15" s="489"/>
      <c r="M15" s="489"/>
      <c r="N15" s="489"/>
      <c r="O15" s="489"/>
      <c r="P15" s="489"/>
      <c r="Q15" s="489"/>
      <c r="R15" s="489"/>
      <c r="S15" s="489"/>
      <c r="T15" s="490"/>
      <c r="U15" s="499"/>
      <c r="V15" s="500"/>
      <c r="W15" s="500"/>
      <c r="X15" s="500"/>
      <c r="Y15" s="500"/>
      <c r="Z15" s="500"/>
      <c r="AA15" s="500"/>
      <c r="AB15" s="500"/>
      <c r="AC15" s="500"/>
      <c r="AD15" s="501"/>
      <c r="AE15" s="493"/>
      <c r="AF15" s="494"/>
      <c r="AG15" s="494"/>
      <c r="AH15" s="494"/>
      <c r="AI15" s="494"/>
      <c r="AJ15" s="494"/>
      <c r="AK15" s="494"/>
      <c r="AL15" s="494"/>
      <c r="AM15" s="494"/>
      <c r="AN15" s="495"/>
    </row>
    <row r="16" spans="1:41" x14ac:dyDescent="0.15">
      <c r="A16" s="524" t="s">
        <v>244</v>
      </c>
      <c r="B16" s="516"/>
      <c r="C16" s="516"/>
      <c r="D16" s="516"/>
      <c r="E16" s="516"/>
      <c r="F16" s="516"/>
      <c r="G16" s="516"/>
      <c r="H16" s="516"/>
      <c r="I16" s="516"/>
      <c r="J16" s="517"/>
      <c r="K16" s="463" t="s">
        <v>393</v>
      </c>
      <c r="L16" s="486"/>
      <c r="M16" s="486"/>
      <c r="N16" s="486"/>
      <c r="O16" s="486"/>
      <c r="P16" s="486"/>
      <c r="Q16" s="486"/>
      <c r="R16" s="486"/>
      <c r="S16" s="486"/>
      <c r="T16" s="486"/>
      <c r="U16" s="486"/>
      <c r="V16" s="486"/>
      <c r="W16" s="486"/>
      <c r="X16" s="486"/>
      <c r="Y16" s="486"/>
      <c r="Z16" s="486"/>
      <c r="AA16" s="486"/>
      <c r="AB16" s="486"/>
      <c r="AC16" s="486"/>
      <c r="AD16" s="487"/>
      <c r="AE16" s="525">
        <v>80.400000000000006</v>
      </c>
      <c r="AF16" s="526"/>
      <c r="AG16" s="526"/>
      <c r="AH16" s="526"/>
      <c r="AI16" s="526"/>
      <c r="AJ16" s="526"/>
      <c r="AK16" s="526"/>
      <c r="AL16" s="526"/>
      <c r="AM16" s="526"/>
      <c r="AN16" s="527"/>
    </row>
    <row r="17" spans="1:40" x14ac:dyDescent="0.15">
      <c r="A17" s="518"/>
      <c r="B17" s="519"/>
      <c r="C17" s="519"/>
      <c r="D17" s="519"/>
      <c r="E17" s="519"/>
      <c r="F17" s="519"/>
      <c r="G17" s="519"/>
      <c r="H17" s="519"/>
      <c r="I17" s="519"/>
      <c r="J17" s="520"/>
      <c r="K17" s="488"/>
      <c r="L17" s="489"/>
      <c r="M17" s="489"/>
      <c r="N17" s="489"/>
      <c r="O17" s="489"/>
      <c r="P17" s="489"/>
      <c r="Q17" s="489"/>
      <c r="R17" s="489"/>
      <c r="S17" s="489"/>
      <c r="T17" s="489"/>
      <c r="U17" s="489"/>
      <c r="V17" s="489"/>
      <c r="W17" s="489"/>
      <c r="X17" s="489"/>
      <c r="Y17" s="489"/>
      <c r="Z17" s="489"/>
      <c r="AA17" s="489"/>
      <c r="AB17" s="489"/>
      <c r="AC17" s="489"/>
      <c r="AD17" s="490"/>
      <c r="AE17" s="528"/>
      <c r="AF17" s="529"/>
      <c r="AG17" s="529"/>
      <c r="AH17" s="529"/>
      <c r="AI17" s="529"/>
      <c r="AJ17" s="529"/>
      <c r="AK17" s="529"/>
      <c r="AL17" s="529"/>
      <c r="AM17" s="529"/>
      <c r="AN17" s="530"/>
    </row>
    <row r="18" spans="1:40" x14ac:dyDescent="0.15">
      <c r="A18" s="524" t="s">
        <v>245</v>
      </c>
      <c r="B18" s="516"/>
      <c r="C18" s="516"/>
      <c r="D18" s="516"/>
      <c r="E18" s="516"/>
      <c r="F18" s="516"/>
      <c r="G18" s="516"/>
      <c r="H18" s="516"/>
      <c r="I18" s="516"/>
      <c r="J18" s="517"/>
      <c r="K18" s="469" t="s">
        <v>246</v>
      </c>
      <c r="L18" s="470"/>
      <c r="M18" s="470"/>
      <c r="N18" s="470"/>
      <c r="O18" s="470"/>
      <c r="P18" s="470"/>
      <c r="Q18" s="470"/>
      <c r="R18" s="471"/>
      <c r="S18" s="564" t="s">
        <v>247</v>
      </c>
      <c r="T18" s="565"/>
      <c r="U18" s="565"/>
      <c r="V18" s="565"/>
      <c r="W18" s="565"/>
      <c r="X18" s="565"/>
      <c r="Y18" s="566"/>
      <c r="Z18" s="469" t="s">
        <v>248</v>
      </c>
      <c r="AA18" s="470"/>
      <c r="AB18" s="470"/>
      <c r="AC18" s="470"/>
      <c r="AD18" s="470"/>
      <c r="AE18" s="470"/>
      <c r="AF18" s="471"/>
      <c r="AG18" s="469" t="s">
        <v>249</v>
      </c>
      <c r="AH18" s="470"/>
      <c r="AI18" s="470"/>
      <c r="AJ18" s="470"/>
      <c r="AK18" s="470"/>
      <c r="AL18" s="470"/>
      <c r="AM18" s="470"/>
      <c r="AN18" s="471"/>
    </row>
    <row r="19" spans="1:40" x14ac:dyDescent="0.15">
      <c r="A19" s="561"/>
      <c r="B19" s="562"/>
      <c r="C19" s="562"/>
      <c r="D19" s="562"/>
      <c r="E19" s="562"/>
      <c r="F19" s="562"/>
      <c r="G19" s="562"/>
      <c r="H19" s="562"/>
      <c r="I19" s="562"/>
      <c r="J19" s="563"/>
      <c r="K19" s="567">
        <v>3780000</v>
      </c>
      <c r="L19" s="568"/>
      <c r="M19" s="568"/>
      <c r="N19" s="568"/>
      <c r="O19" s="568"/>
      <c r="P19" s="568"/>
      <c r="Q19" s="568"/>
      <c r="R19" s="569"/>
      <c r="S19" s="570">
        <v>2038706</v>
      </c>
      <c r="T19" s="571"/>
      <c r="U19" s="571"/>
      <c r="V19" s="571"/>
      <c r="W19" s="571"/>
      <c r="X19" s="571"/>
      <c r="Y19" s="572"/>
      <c r="Z19" s="570">
        <v>1243782</v>
      </c>
      <c r="AA19" s="571"/>
      <c r="AB19" s="571"/>
      <c r="AC19" s="571"/>
      <c r="AD19" s="571"/>
      <c r="AE19" s="571"/>
      <c r="AF19" s="572"/>
      <c r="AG19" s="570">
        <v>497512</v>
      </c>
      <c r="AH19" s="571"/>
      <c r="AI19" s="571"/>
      <c r="AJ19" s="571"/>
      <c r="AK19" s="571"/>
      <c r="AL19" s="571"/>
      <c r="AM19" s="571"/>
      <c r="AN19" s="572"/>
    </row>
    <row r="20" spans="1:40" x14ac:dyDescent="0.15">
      <c r="A20" s="518"/>
      <c r="B20" s="519"/>
      <c r="C20" s="519"/>
      <c r="D20" s="519"/>
      <c r="E20" s="519"/>
      <c r="F20" s="519"/>
      <c r="G20" s="519"/>
      <c r="H20" s="519"/>
      <c r="I20" s="519"/>
      <c r="J20" s="520"/>
      <c r="K20" s="546">
        <f>K19*(AE16)/100</f>
        <v>3039120</v>
      </c>
      <c r="L20" s="547"/>
      <c r="M20" s="547"/>
      <c r="N20" s="547"/>
      <c r="O20" s="547"/>
      <c r="P20" s="547"/>
      <c r="Q20" s="547"/>
      <c r="R20" s="495"/>
      <c r="S20" s="546">
        <v>1639120</v>
      </c>
      <c r="T20" s="547"/>
      <c r="U20" s="547"/>
      <c r="V20" s="547"/>
      <c r="W20" s="547"/>
      <c r="X20" s="547"/>
      <c r="Y20" s="548"/>
      <c r="Z20" s="546">
        <v>1000000</v>
      </c>
      <c r="AA20" s="547"/>
      <c r="AB20" s="547"/>
      <c r="AC20" s="547"/>
      <c r="AD20" s="547"/>
      <c r="AE20" s="547"/>
      <c r="AF20" s="548"/>
      <c r="AG20" s="549">
        <f>K20-Z20-S20</f>
        <v>400000</v>
      </c>
      <c r="AH20" s="550"/>
      <c r="AI20" s="550"/>
      <c r="AJ20" s="550"/>
      <c r="AK20" s="550"/>
      <c r="AL20" s="550"/>
      <c r="AM20" s="550"/>
      <c r="AN20" s="551"/>
    </row>
    <row r="21" spans="1:40" ht="14.25" customHeight="1" x14ac:dyDescent="0.15">
      <c r="A21" s="552" t="s">
        <v>250</v>
      </c>
      <c r="B21" s="555" t="s">
        <v>251</v>
      </c>
      <c r="C21" s="556"/>
      <c r="D21" s="556"/>
      <c r="E21" s="556"/>
      <c r="F21" s="556"/>
      <c r="G21" s="556"/>
      <c r="H21" s="556"/>
      <c r="I21" s="556"/>
      <c r="J21" s="557"/>
      <c r="K21" s="475" t="s">
        <v>252</v>
      </c>
      <c r="L21" s="476"/>
      <c r="M21" s="476"/>
      <c r="N21" s="476"/>
      <c r="O21" s="476"/>
      <c r="P21" s="476"/>
      <c r="Q21" s="476"/>
      <c r="R21" s="476"/>
      <c r="S21" s="476"/>
      <c r="T21" s="477"/>
      <c r="U21" s="469" t="s">
        <v>253</v>
      </c>
      <c r="V21" s="470"/>
      <c r="W21" s="470"/>
      <c r="X21" s="470"/>
      <c r="Y21" s="470"/>
      <c r="Z21" s="470"/>
      <c r="AA21" s="470"/>
      <c r="AB21" s="470"/>
      <c r="AC21" s="470"/>
      <c r="AD21" s="471"/>
      <c r="AE21" s="469" t="s">
        <v>254</v>
      </c>
      <c r="AF21" s="470"/>
      <c r="AG21" s="470"/>
      <c r="AH21" s="470"/>
      <c r="AI21" s="470"/>
      <c r="AJ21" s="470"/>
      <c r="AK21" s="470"/>
      <c r="AL21" s="470"/>
      <c r="AM21" s="470"/>
      <c r="AN21" s="471"/>
    </row>
    <row r="22" spans="1:40" x14ac:dyDescent="0.15">
      <c r="A22" s="553"/>
      <c r="B22" s="558"/>
      <c r="C22" s="559"/>
      <c r="D22" s="559"/>
      <c r="E22" s="559"/>
      <c r="F22" s="559"/>
      <c r="G22" s="559"/>
      <c r="H22" s="559"/>
      <c r="I22" s="559"/>
      <c r="J22" s="560"/>
      <c r="K22" s="475" t="s">
        <v>255</v>
      </c>
      <c r="L22" s="476"/>
      <c r="M22" s="477"/>
      <c r="N22" s="469" t="s">
        <v>256</v>
      </c>
      <c r="O22" s="470"/>
      <c r="P22" s="470"/>
      <c r="Q22" s="470"/>
      <c r="R22" s="470"/>
      <c r="S22" s="470"/>
      <c r="T22" s="471"/>
      <c r="U22" s="475" t="s">
        <v>255</v>
      </c>
      <c r="V22" s="476"/>
      <c r="W22" s="477"/>
      <c r="X22" s="469" t="s">
        <v>256</v>
      </c>
      <c r="Y22" s="470"/>
      <c r="Z22" s="470"/>
      <c r="AA22" s="470"/>
      <c r="AB22" s="470"/>
      <c r="AC22" s="470"/>
      <c r="AD22" s="471"/>
      <c r="AE22" s="475" t="s">
        <v>255</v>
      </c>
      <c r="AF22" s="476"/>
      <c r="AG22" s="477"/>
      <c r="AH22" s="469" t="s">
        <v>256</v>
      </c>
      <c r="AI22" s="470"/>
      <c r="AJ22" s="470"/>
      <c r="AK22" s="470"/>
      <c r="AL22" s="470"/>
      <c r="AM22" s="470"/>
      <c r="AN22" s="471"/>
    </row>
    <row r="23" spans="1:40" ht="14.25" customHeight="1" x14ac:dyDescent="0.15">
      <c r="A23" s="553"/>
      <c r="B23" s="475" t="s">
        <v>257</v>
      </c>
      <c r="C23" s="476"/>
      <c r="D23" s="476"/>
      <c r="E23" s="476"/>
      <c r="F23" s="476"/>
      <c r="G23" s="476"/>
      <c r="H23" s="476"/>
      <c r="I23" s="476"/>
      <c r="J23" s="477"/>
      <c r="K23" s="576" t="s">
        <v>258</v>
      </c>
      <c r="L23" s="577"/>
      <c r="M23" s="578"/>
      <c r="N23" s="573">
        <v>3780000</v>
      </c>
      <c r="O23" s="574"/>
      <c r="P23" s="574"/>
      <c r="Q23" s="574"/>
      <c r="R23" s="574"/>
      <c r="S23" s="574"/>
      <c r="T23" s="575"/>
      <c r="U23" s="576"/>
      <c r="V23" s="577"/>
      <c r="W23" s="578"/>
      <c r="X23" s="573"/>
      <c r="Y23" s="574"/>
      <c r="Z23" s="574"/>
      <c r="AA23" s="574"/>
      <c r="AB23" s="574"/>
      <c r="AC23" s="574"/>
      <c r="AD23" s="575"/>
      <c r="AE23" s="576" t="s">
        <v>258</v>
      </c>
      <c r="AF23" s="577"/>
      <c r="AG23" s="578"/>
      <c r="AH23" s="573">
        <v>1243782</v>
      </c>
      <c r="AI23" s="574"/>
      <c r="AJ23" s="574"/>
      <c r="AK23" s="574"/>
      <c r="AL23" s="574"/>
      <c r="AM23" s="574"/>
      <c r="AN23" s="575"/>
    </row>
    <row r="24" spans="1:40" ht="14.25" customHeight="1" x14ac:dyDescent="0.15">
      <c r="A24" s="553"/>
      <c r="B24" s="475"/>
      <c r="C24" s="476"/>
      <c r="D24" s="476"/>
      <c r="E24" s="476"/>
      <c r="F24" s="476"/>
      <c r="G24" s="476"/>
      <c r="H24" s="476"/>
      <c r="I24" s="476"/>
      <c r="J24" s="477"/>
      <c r="K24" s="576"/>
      <c r="L24" s="577"/>
      <c r="M24" s="578"/>
      <c r="N24" s="573"/>
      <c r="O24" s="574"/>
      <c r="P24" s="574"/>
      <c r="Q24" s="574"/>
      <c r="R24" s="574"/>
      <c r="S24" s="574"/>
      <c r="T24" s="575"/>
      <c r="U24" s="576"/>
      <c r="V24" s="577"/>
      <c r="W24" s="578"/>
      <c r="X24" s="573"/>
      <c r="Y24" s="574"/>
      <c r="Z24" s="574"/>
      <c r="AA24" s="574"/>
      <c r="AB24" s="574"/>
      <c r="AC24" s="574"/>
      <c r="AD24" s="575"/>
      <c r="AE24" s="576"/>
      <c r="AF24" s="577"/>
      <c r="AG24" s="578"/>
      <c r="AH24" s="579"/>
      <c r="AI24" s="580"/>
      <c r="AJ24" s="580"/>
      <c r="AK24" s="580"/>
      <c r="AL24" s="580"/>
      <c r="AM24" s="580"/>
      <c r="AN24" s="581"/>
    </row>
    <row r="25" spans="1:40" x14ac:dyDescent="0.15">
      <c r="A25" s="553"/>
      <c r="B25" s="475"/>
      <c r="C25" s="476"/>
      <c r="D25" s="476"/>
      <c r="E25" s="476"/>
      <c r="F25" s="476"/>
      <c r="G25" s="476"/>
      <c r="H25" s="476"/>
      <c r="I25" s="476"/>
      <c r="J25" s="477"/>
      <c r="K25" s="576"/>
      <c r="L25" s="577"/>
      <c r="M25" s="578"/>
      <c r="N25" s="579"/>
      <c r="O25" s="580"/>
      <c r="P25" s="580"/>
      <c r="Q25" s="580"/>
      <c r="R25" s="580"/>
      <c r="S25" s="580"/>
      <c r="T25" s="581"/>
      <c r="U25" s="576"/>
      <c r="V25" s="577"/>
      <c r="W25" s="578"/>
      <c r="X25" s="579"/>
      <c r="Y25" s="580"/>
      <c r="Z25" s="580"/>
      <c r="AA25" s="580"/>
      <c r="AB25" s="580"/>
      <c r="AC25" s="580"/>
      <c r="AD25" s="581"/>
      <c r="AE25" s="576"/>
      <c r="AF25" s="577"/>
      <c r="AG25" s="578"/>
      <c r="AH25" s="579"/>
      <c r="AI25" s="580"/>
      <c r="AJ25" s="580"/>
      <c r="AK25" s="580"/>
      <c r="AL25" s="580"/>
      <c r="AM25" s="580"/>
      <c r="AN25" s="581"/>
    </row>
    <row r="26" spans="1:40" x14ac:dyDescent="0.15">
      <c r="A26" s="553"/>
      <c r="B26" s="475" t="s">
        <v>259</v>
      </c>
      <c r="C26" s="476"/>
      <c r="D26" s="476"/>
      <c r="E26" s="476"/>
      <c r="F26" s="476"/>
      <c r="G26" s="476"/>
      <c r="H26" s="476"/>
      <c r="I26" s="476"/>
      <c r="J26" s="477"/>
      <c r="K26" s="576"/>
      <c r="L26" s="577"/>
      <c r="M26" s="578"/>
      <c r="N26" s="573">
        <f>SUM(N23:T25)</f>
        <v>3780000</v>
      </c>
      <c r="O26" s="574"/>
      <c r="P26" s="574"/>
      <c r="Q26" s="574"/>
      <c r="R26" s="574"/>
      <c r="S26" s="574"/>
      <c r="T26" s="575"/>
      <c r="U26" s="576"/>
      <c r="V26" s="577"/>
      <c r="W26" s="578"/>
      <c r="X26" s="573">
        <f>SUM(X23:AD25)</f>
        <v>0</v>
      </c>
      <c r="Y26" s="574"/>
      <c r="Z26" s="574"/>
      <c r="AA26" s="574"/>
      <c r="AB26" s="574"/>
      <c r="AC26" s="574"/>
      <c r="AD26" s="575"/>
      <c r="AE26" s="576"/>
      <c r="AF26" s="577"/>
      <c r="AG26" s="578"/>
      <c r="AH26" s="573">
        <f>SUM(AH23:AN25)</f>
        <v>1243782</v>
      </c>
      <c r="AI26" s="574"/>
      <c r="AJ26" s="574"/>
      <c r="AK26" s="574"/>
      <c r="AL26" s="574"/>
      <c r="AM26" s="574"/>
      <c r="AN26" s="575"/>
    </row>
    <row r="27" spans="1:40" x14ac:dyDescent="0.15">
      <c r="A27" s="554"/>
      <c r="B27" s="475"/>
      <c r="C27" s="476"/>
      <c r="D27" s="476"/>
      <c r="E27" s="476"/>
      <c r="F27" s="476"/>
      <c r="G27" s="476"/>
      <c r="H27" s="476"/>
      <c r="I27" s="476"/>
      <c r="J27" s="477"/>
      <c r="K27" s="576"/>
      <c r="L27" s="577"/>
      <c r="M27" s="578"/>
      <c r="N27" s="579"/>
      <c r="O27" s="580"/>
      <c r="P27" s="580"/>
      <c r="Q27" s="580"/>
      <c r="R27" s="580"/>
      <c r="S27" s="580"/>
      <c r="T27" s="581"/>
      <c r="U27" s="576"/>
      <c r="V27" s="577"/>
      <c r="W27" s="578"/>
      <c r="X27" s="579"/>
      <c r="Y27" s="580"/>
      <c r="Z27" s="580"/>
      <c r="AA27" s="580"/>
      <c r="AB27" s="580"/>
      <c r="AC27" s="580"/>
      <c r="AD27" s="581"/>
      <c r="AE27" s="576"/>
      <c r="AF27" s="577"/>
      <c r="AG27" s="578"/>
      <c r="AH27" s="579"/>
      <c r="AI27" s="580"/>
      <c r="AJ27" s="580"/>
      <c r="AK27" s="580"/>
      <c r="AL27" s="580"/>
      <c r="AM27" s="580"/>
      <c r="AN27" s="581"/>
    </row>
    <row r="28" spans="1:40" x14ac:dyDescent="0.15">
      <c r="A28" s="582" t="s">
        <v>260</v>
      </c>
      <c r="B28" s="582" t="s">
        <v>261</v>
      </c>
      <c r="C28" s="584" t="s">
        <v>262</v>
      </c>
      <c r="D28" s="585"/>
      <c r="E28" s="585"/>
      <c r="F28" s="585"/>
      <c r="G28" s="585"/>
      <c r="H28" s="585"/>
      <c r="I28" s="585"/>
      <c r="J28" s="585"/>
      <c r="K28" s="587" t="s">
        <v>263</v>
      </c>
      <c r="L28" s="587"/>
      <c r="M28" s="587"/>
      <c r="N28" s="587"/>
      <c r="O28" s="587"/>
      <c r="P28" s="587"/>
      <c r="Q28" s="588" t="s">
        <v>264</v>
      </c>
      <c r="R28" s="587"/>
      <c r="S28" s="587"/>
      <c r="T28" s="587" t="s">
        <v>265</v>
      </c>
      <c r="U28" s="587"/>
      <c r="V28" s="587"/>
      <c r="W28" s="587"/>
      <c r="X28" s="587"/>
      <c r="Y28" s="587"/>
      <c r="Z28" s="589" t="s">
        <v>266</v>
      </c>
      <c r="AA28" s="590"/>
      <c r="AB28" s="590"/>
      <c r="AC28" s="590"/>
      <c r="AD28" s="591"/>
      <c r="AE28" s="587" t="s">
        <v>267</v>
      </c>
      <c r="AF28" s="587"/>
      <c r="AG28" s="587"/>
      <c r="AH28" s="587"/>
      <c r="AI28" s="587"/>
      <c r="AJ28" s="589" t="s">
        <v>268</v>
      </c>
      <c r="AK28" s="590"/>
      <c r="AL28" s="590"/>
      <c r="AM28" s="590"/>
      <c r="AN28" s="591"/>
    </row>
    <row r="29" spans="1:40" x14ac:dyDescent="0.15">
      <c r="A29" s="583"/>
      <c r="B29" s="583"/>
      <c r="C29" s="586"/>
      <c r="D29" s="586"/>
      <c r="E29" s="586"/>
      <c r="F29" s="586"/>
      <c r="G29" s="586"/>
      <c r="H29" s="586"/>
      <c r="I29" s="586"/>
      <c r="J29" s="586"/>
      <c r="K29" s="587"/>
      <c r="L29" s="587"/>
      <c r="M29" s="587"/>
      <c r="N29" s="587"/>
      <c r="O29" s="587"/>
      <c r="P29" s="587"/>
      <c r="Q29" s="587"/>
      <c r="R29" s="587"/>
      <c r="S29" s="587"/>
      <c r="T29" s="587"/>
      <c r="U29" s="587"/>
      <c r="V29" s="587"/>
      <c r="W29" s="587"/>
      <c r="X29" s="587"/>
      <c r="Y29" s="587"/>
      <c r="Z29" s="592"/>
      <c r="AA29" s="593"/>
      <c r="AB29" s="593"/>
      <c r="AC29" s="593"/>
      <c r="AD29" s="594"/>
      <c r="AE29" s="587"/>
      <c r="AF29" s="587"/>
      <c r="AG29" s="587"/>
      <c r="AH29" s="587"/>
      <c r="AI29" s="587"/>
      <c r="AJ29" s="592"/>
      <c r="AK29" s="593"/>
      <c r="AL29" s="593"/>
      <c r="AM29" s="593"/>
      <c r="AN29" s="594"/>
    </row>
    <row r="30" spans="1:40" x14ac:dyDescent="0.15">
      <c r="A30" s="583"/>
      <c r="B30" s="583"/>
      <c r="C30" s="586"/>
      <c r="D30" s="586"/>
      <c r="E30" s="586"/>
      <c r="F30" s="586"/>
      <c r="G30" s="586"/>
      <c r="H30" s="586"/>
      <c r="I30" s="586"/>
      <c r="J30" s="586"/>
      <c r="K30" s="587" t="s">
        <v>269</v>
      </c>
      <c r="L30" s="587"/>
      <c r="M30" s="587"/>
      <c r="N30" s="587" t="s">
        <v>270</v>
      </c>
      <c r="O30" s="587"/>
      <c r="P30" s="587"/>
      <c r="Q30" s="587"/>
      <c r="R30" s="587"/>
      <c r="S30" s="587"/>
      <c r="T30" s="505" t="s">
        <v>271</v>
      </c>
      <c r="U30" s="506"/>
      <c r="V30" s="607"/>
      <c r="W30" s="587" t="s">
        <v>272</v>
      </c>
      <c r="X30" s="587"/>
      <c r="Y30" s="587"/>
      <c r="Z30" s="592"/>
      <c r="AA30" s="593"/>
      <c r="AB30" s="593"/>
      <c r="AC30" s="593"/>
      <c r="AD30" s="594"/>
      <c r="AE30" s="587"/>
      <c r="AF30" s="587"/>
      <c r="AG30" s="587"/>
      <c r="AH30" s="587"/>
      <c r="AI30" s="587"/>
      <c r="AJ30" s="592"/>
      <c r="AK30" s="593"/>
      <c r="AL30" s="593"/>
      <c r="AM30" s="593"/>
      <c r="AN30" s="594"/>
    </row>
    <row r="31" spans="1:40" x14ac:dyDescent="0.15">
      <c r="A31" s="583"/>
      <c r="B31" s="583"/>
      <c r="C31" s="586"/>
      <c r="D31" s="586"/>
      <c r="E31" s="586"/>
      <c r="F31" s="586"/>
      <c r="G31" s="586"/>
      <c r="H31" s="586"/>
      <c r="I31" s="586"/>
      <c r="J31" s="586"/>
      <c r="K31" s="587"/>
      <c r="L31" s="587"/>
      <c r="M31" s="587"/>
      <c r="N31" s="587"/>
      <c r="O31" s="587"/>
      <c r="P31" s="587"/>
      <c r="Q31" s="587"/>
      <c r="R31" s="587"/>
      <c r="S31" s="587"/>
      <c r="T31" s="507"/>
      <c r="U31" s="508"/>
      <c r="V31" s="608"/>
      <c r="W31" s="587"/>
      <c r="X31" s="587"/>
      <c r="Y31" s="587"/>
      <c r="Z31" s="595"/>
      <c r="AA31" s="596"/>
      <c r="AB31" s="596"/>
      <c r="AC31" s="596"/>
      <c r="AD31" s="597"/>
      <c r="AE31" s="587"/>
      <c r="AF31" s="587"/>
      <c r="AG31" s="587"/>
      <c r="AH31" s="587"/>
      <c r="AI31" s="587"/>
      <c r="AJ31" s="595"/>
      <c r="AK31" s="596"/>
      <c r="AL31" s="596"/>
      <c r="AM31" s="596"/>
      <c r="AN31" s="597"/>
    </row>
    <row r="32" spans="1:40" x14ac:dyDescent="0.15">
      <c r="A32" s="583"/>
      <c r="B32" s="583"/>
      <c r="C32" s="605" t="s">
        <v>273</v>
      </c>
      <c r="D32" s="605"/>
      <c r="E32" s="605"/>
      <c r="F32" s="605"/>
      <c r="G32" s="605"/>
      <c r="H32" s="605"/>
      <c r="I32" s="605"/>
      <c r="J32" s="605"/>
      <c r="K32" s="606">
        <v>1639120</v>
      </c>
      <c r="L32" s="606"/>
      <c r="M32" s="606"/>
      <c r="N32" s="606"/>
      <c r="O32" s="606"/>
      <c r="P32" s="606"/>
      <c r="Q32" s="606">
        <v>399586</v>
      </c>
      <c r="R32" s="606"/>
      <c r="S32" s="606"/>
      <c r="T32" s="606"/>
      <c r="U32" s="606"/>
      <c r="V32" s="606"/>
      <c r="W32" s="606"/>
      <c r="X32" s="606"/>
      <c r="Y32" s="606"/>
      <c r="Z32" s="606"/>
      <c r="AA32" s="606"/>
      <c r="AB32" s="606"/>
      <c r="AC32" s="606"/>
      <c r="AD32" s="606"/>
      <c r="AE32" s="606">
        <v>0</v>
      </c>
      <c r="AF32" s="606"/>
      <c r="AG32" s="606"/>
      <c r="AH32" s="606"/>
      <c r="AI32" s="606"/>
      <c r="AJ32" s="606">
        <f>SUM(K32:AI33)</f>
        <v>2038706</v>
      </c>
      <c r="AK32" s="606"/>
      <c r="AL32" s="606"/>
      <c r="AM32" s="606"/>
      <c r="AN32" s="606"/>
    </row>
    <row r="33" spans="1:40" x14ac:dyDescent="0.15">
      <c r="A33" s="583"/>
      <c r="B33" s="583"/>
      <c r="C33" s="605"/>
      <c r="D33" s="605"/>
      <c r="E33" s="605"/>
      <c r="F33" s="605"/>
      <c r="G33" s="605"/>
      <c r="H33" s="605"/>
      <c r="I33" s="605"/>
      <c r="J33" s="605"/>
      <c r="K33" s="606"/>
      <c r="L33" s="606"/>
      <c r="M33" s="606"/>
      <c r="N33" s="606"/>
      <c r="O33" s="606"/>
      <c r="P33" s="606"/>
      <c r="Q33" s="606"/>
      <c r="R33" s="606"/>
      <c r="S33" s="606"/>
      <c r="T33" s="606"/>
      <c r="U33" s="606"/>
      <c r="V33" s="606"/>
      <c r="W33" s="606"/>
      <c r="X33" s="606"/>
      <c r="Y33" s="606"/>
      <c r="Z33" s="606"/>
      <c r="AA33" s="606"/>
      <c r="AB33" s="606"/>
      <c r="AC33" s="606"/>
      <c r="AD33" s="606"/>
      <c r="AE33" s="606"/>
      <c r="AF33" s="606"/>
      <c r="AG33" s="606"/>
      <c r="AH33" s="606"/>
      <c r="AI33" s="606"/>
      <c r="AJ33" s="606"/>
      <c r="AK33" s="606"/>
      <c r="AL33" s="606"/>
      <c r="AM33" s="606"/>
      <c r="AN33" s="606"/>
    </row>
    <row r="34" spans="1:40" x14ac:dyDescent="0.15">
      <c r="A34" s="583"/>
      <c r="B34" s="583"/>
      <c r="C34" s="605" t="s">
        <v>399</v>
      </c>
      <c r="D34" s="605"/>
      <c r="E34" s="605"/>
      <c r="F34" s="605"/>
      <c r="G34" s="605"/>
      <c r="H34" s="605"/>
      <c r="I34" s="605"/>
      <c r="J34" s="605"/>
      <c r="K34" s="606">
        <v>1000000</v>
      </c>
      <c r="L34" s="606"/>
      <c r="M34" s="606"/>
      <c r="N34" s="606"/>
      <c r="O34" s="606"/>
      <c r="P34" s="606"/>
      <c r="Q34" s="606">
        <v>243782</v>
      </c>
      <c r="R34" s="606"/>
      <c r="S34" s="606"/>
      <c r="T34" s="606"/>
      <c r="U34" s="606"/>
      <c r="V34" s="606"/>
      <c r="W34" s="606"/>
      <c r="X34" s="606"/>
      <c r="Y34" s="606"/>
      <c r="Z34" s="606"/>
      <c r="AA34" s="606"/>
      <c r="AB34" s="606"/>
      <c r="AC34" s="606"/>
      <c r="AD34" s="606"/>
      <c r="AE34" s="606">
        <v>0</v>
      </c>
      <c r="AF34" s="606"/>
      <c r="AG34" s="606"/>
      <c r="AH34" s="606"/>
      <c r="AI34" s="606"/>
      <c r="AJ34" s="667">
        <f>SUM(K34:AI35)</f>
        <v>1243782</v>
      </c>
      <c r="AK34" s="667"/>
      <c r="AL34" s="667"/>
      <c r="AM34" s="667"/>
      <c r="AN34" s="667"/>
    </row>
    <row r="35" spans="1:40" x14ac:dyDescent="0.15">
      <c r="A35" s="583"/>
      <c r="B35" s="583"/>
      <c r="C35" s="605"/>
      <c r="D35" s="605"/>
      <c r="E35" s="605"/>
      <c r="F35" s="605"/>
      <c r="G35" s="605"/>
      <c r="H35" s="605"/>
      <c r="I35" s="605"/>
      <c r="J35" s="605"/>
      <c r="K35" s="606"/>
      <c r="L35" s="606"/>
      <c r="M35" s="606"/>
      <c r="N35" s="606"/>
      <c r="O35" s="606"/>
      <c r="P35" s="606"/>
      <c r="Q35" s="606"/>
      <c r="R35" s="606"/>
      <c r="S35" s="606"/>
      <c r="T35" s="606"/>
      <c r="U35" s="606"/>
      <c r="V35" s="606"/>
      <c r="W35" s="606"/>
      <c r="X35" s="606"/>
      <c r="Y35" s="606"/>
      <c r="Z35" s="606"/>
      <c r="AA35" s="606"/>
      <c r="AB35" s="606"/>
      <c r="AC35" s="606"/>
      <c r="AD35" s="606"/>
      <c r="AE35" s="606"/>
      <c r="AF35" s="606"/>
      <c r="AG35" s="606"/>
      <c r="AH35" s="606"/>
      <c r="AI35" s="606"/>
      <c r="AJ35" s="667"/>
      <c r="AK35" s="667"/>
      <c r="AL35" s="667"/>
      <c r="AM35" s="667"/>
      <c r="AN35" s="667"/>
    </row>
    <row r="36" spans="1:40" x14ac:dyDescent="0.15">
      <c r="A36" s="583"/>
      <c r="B36" s="583"/>
      <c r="C36" s="605" t="s">
        <v>274</v>
      </c>
      <c r="D36" s="605"/>
      <c r="E36" s="605"/>
      <c r="F36" s="605"/>
      <c r="G36" s="605"/>
      <c r="H36" s="605"/>
      <c r="I36" s="605"/>
      <c r="J36" s="605"/>
      <c r="K36" s="606">
        <v>400000</v>
      </c>
      <c r="L36" s="606"/>
      <c r="M36" s="606"/>
      <c r="N36" s="606"/>
      <c r="O36" s="606"/>
      <c r="P36" s="606"/>
      <c r="Q36" s="606">
        <v>97512</v>
      </c>
      <c r="R36" s="606"/>
      <c r="S36" s="606"/>
      <c r="T36" s="606"/>
      <c r="U36" s="606"/>
      <c r="V36" s="606"/>
      <c r="W36" s="606"/>
      <c r="X36" s="606"/>
      <c r="Y36" s="606"/>
      <c r="Z36" s="606"/>
      <c r="AA36" s="606"/>
      <c r="AB36" s="606"/>
      <c r="AC36" s="606"/>
      <c r="AD36" s="606"/>
      <c r="AE36" s="606">
        <v>0</v>
      </c>
      <c r="AF36" s="606"/>
      <c r="AG36" s="606"/>
      <c r="AH36" s="606"/>
      <c r="AI36" s="606"/>
      <c r="AJ36" s="606">
        <f>SUM(K36:AI37)</f>
        <v>497512</v>
      </c>
      <c r="AK36" s="606"/>
      <c r="AL36" s="606"/>
      <c r="AM36" s="606"/>
      <c r="AN36" s="606"/>
    </row>
    <row r="37" spans="1:40" x14ac:dyDescent="0.15">
      <c r="A37" s="583"/>
      <c r="B37" s="583"/>
      <c r="C37" s="605"/>
      <c r="D37" s="605"/>
      <c r="E37" s="605"/>
      <c r="F37" s="605"/>
      <c r="G37" s="605"/>
      <c r="H37" s="605"/>
      <c r="I37" s="605"/>
      <c r="J37" s="605"/>
      <c r="K37" s="606"/>
      <c r="L37" s="606"/>
      <c r="M37" s="606"/>
      <c r="N37" s="606"/>
      <c r="O37" s="606"/>
      <c r="P37" s="606"/>
      <c r="Q37" s="606"/>
      <c r="R37" s="606"/>
      <c r="S37" s="606"/>
      <c r="T37" s="606"/>
      <c r="U37" s="606"/>
      <c r="V37" s="606"/>
      <c r="W37" s="606"/>
      <c r="X37" s="606"/>
      <c r="Y37" s="606"/>
      <c r="Z37" s="606"/>
      <c r="AA37" s="606"/>
      <c r="AB37" s="606"/>
      <c r="AC37" s="606"/>
      <c r="AD37" s="606"/>
      <c r="AE37" s="606"/>
      <c r="AF37" s="606"/>
      <c r="AG37" s="606"/>
      <c r="AH37" s="606"/>
      <c r="AI37" s="606"/>
      <c r="AJ37" s="606"/>
      <c r="AK37" s="606"/>
      <c r="AL37" s="606"/>
      <c r="AM37" s="606"/>
      <c r="AN37" s="606"/>
    </row>
    <row r="38" spans="1:40" x14ac:dyDescent="0.15">
      <c r="A38" s="583"/>
      <c r="B38" s="583"/>
      <c r="C38" s="587" t="s">
        <v>259</v>
      </c>
      <c r="D38" s="587"/>
      <c r="E38" s="587"/>
      <c r="F38" s="587"/>
      <c r="G38" s="587"/>
      <c r="H38" s="587"/>
      <c r="I38" s="587"/>
      <c r="J38" s="587"/>
      <c r="K38" s="606">
        <f>SUM(K32:M37)</f>
        <v>3039120</v>
      </c>
      <c r="L38" s="606"/>
      <c r="M38" s="606"/>
      <c r="N38" s="606">
        <f>SUM(N32:P37)</f>
        <v>0</v>
      </c>
      <c r="O38" s="606"/>
      <c r="P38" s="606"/>
      <c r="Q38" s="606">
        <f>SUM(Q32:S37)</f>
        <v>740880</v>
      </c>
      <c r="R38" s="606"/>
      <c r="S38" s="606"/>
      <c r="T38" s="606"/>
      <c r="U38" s="606"/>
      <c r="V38" s="606"/>
      <c r="W38" s="606"/>
      <c r="X38" s="606"/>
      <c r="Y38" s="606"/>
      <c r="Z38" s="606"/>
      <c r="AA38" s="606"/>
      <c r="AB38" s="606"/>
      <c r="AC38" s="606"/>
      <c r="AD38" s="606"/>
      <c r="AE38" s="606">
        <f>SUM(AE32:AI37)</f>
        <v>0</v>
      </c>
      <c r="AF38" s="606"/>
      <c r="AG38" s="606"/>
      <c r="AH38" s="606"/>
      <c r="AI38" s="606"/>
      <c r="AJ38" s="606">
        <f>SUM(K38:AI39)</f>
        <v>3780000</v>
      </c>
      <c r="AK38" s="606"/>
      <c r="AL38" s="606"/>
      <c r="AM38" s="606"/>
      <c r="AN38" s="606"/>
    </row>
    <row r="39" spans="1:40" x14ac:dyDescent="0.15">
      <c r="A39" s="583"/>
      <c r="B39" s="583"/>
      <c r="C39" s="587"/>
      <c r="D39" s="587"/>
      <c r="E39" s="587"/>
      <c r="F39" s="587"/>
      <c r="G39" s="587"/>
      <c r="H39" s="587"/>
      <c r="I39" s="587"/>
      <c r="J39" s="587"/>
      <c r="K39" s="606"/>
      <c r="L39" s="606"/>
      <c r="M39" s="606"/>
      <c r="N39" s="606"/>
      <c r="O39" s="606"/>
      <c r="P39" s="606"/>
      <c r="Q39" s="606"/>
      <c r="R39" s="606"/>
      <c r="S39" s="606"/>
      <c r="T39" s="606"/>
      <c r="U39" s="606"/>
      <c r="V39" s="606"/>
      <c r="W39" s="606"/>
      <c r="X39" s="606"/>
      <c r="Y39" s="606"/>
      <c r="Z39" s="606"/>
      <c r="AA39" s="606"/>
      <c r="AB39" s="606"/>
      <c r="AC39" s="606"/>
      <c r="AD39" s="606"/>
      <c r="AE39" s="606"/>
      <c r="AF39" s="606"/>
      <c r="AG39" s="606"/>
      <c r="AH39" s="606"/>
      <c r="AI39" s="606"/>
      <c r="AJ39" s="606"/>
      <c r="AK39" s="606"/>
      <c r="AL39" s="606"/>
      <c r="AM39" s="606"/>
      <c r="AN39" s="606"/>
    </row>
    <row r="40" spans="1:40" ht="14.25" customHeight="1" x14ac:dyDescent="0.15">
      <c r="A40" s="583"/>
      <c r="B40" s="583" t="s">
        <v>275</v>
      </c>
      <c r="C40" s="632" t="s">
        <v>276</v>
      </c>
      <c r="D40" s="586"/>
      <c r="E40" s="586"/>
      <c r="F40" s="586"/>
      <c r="G40" s="586"/>
      <c r="H40" s="586"/>
      <c r="I40" s="586"/>
      <c r="J40" s="586"/>
      <c r="K40" s="658" t="s">
        <v>277</v>
      </c>
      <c r="L40" s="659"/>
      <c r="M40" s="659"/>
      <c r="N40" s="659"/>
      <c r="O40" s="659"/>
      <c r="P40" s="659"/>
      <c r="Q40" s="659"/>
      <c r="R40" s="659"/>
      <c r="S40" s="659"/>
      <c r="T40" s="659"/>
      <c r="U40" s="659"/>
      <c r="V40" s="660"/>
      <c r="W40" s="664" t="s">
        <v>278</v>
      </c>
      <c r="X40" s="653"/>
      <c r="Y40" s="653"/>
      <c r="Z40" s="664" t="s">
        <v>279</v>
      </c>
      <c r="AA40" s="653"/>
      <c r="AB40" s="653"/>
      <c r="AC40" s="664" t="s">
        <v>280</v>
      </c>
      <c r="AD40" s="653"/>
      <c r="AE40" s="653"/>
      <c r="AF40" s="641" t="s">
        <v>281</v>
      </c>
      <c r="AG40" s="642"/>
      <c r="AH40" s="642"/>
      <c r="AI40" s="643"/>
      <c r="AJ40" s="650" t="s">
        <v>268</v>
      </c>
      <c r="AK40" s="651"/>
      <c r="AL40" s="651"/>
      <c r="AM40" s="651"/>
      <c r="AN40" s="651"/>
    </row>
    <row r="41" spans="1:40" x14ac:dyDescent="0.15">
      <c r="A41" s="583"/>
      <c r="B41" s="583"/>
      <c r="C41" s="586"/>
      <c r="D41" s="586"/>
      <c r="E41" s="586"/>
      <c r="F41" s="586"/>
      <c r="G41" s="586"/>
      <c r="H41" s="586"/>
      <c r="I41" s="586"/>
      <c r="J41" s="586"/>
      <c r="K41" s="661"/>
      <c r="L41" s="662"/>
      <c r="M41" s="662"/>
      <c r="N41" s="662"/>
      <c r="O41" s="662"/>
      <c r="P41" s="662"/>
      <c r="Q41" s="662"/>
      <c r="R41" s="662"/>
      <c r="S41" s="662"/>
      <c r="T41" s="662"/>
      <c r="U41" s="662"/>
      <c r="V41" s="663"/>
      <c r="W41" s="665"/>
      <c r="X41" s="666"/>
      <c r="Y41" s="666"/>
      <c r="Z41" s="665"/>
      <c r="AA41" s="666"/>
      <c r="AB41" s="666"/>
      <c r="AC41" s="665"/>
      <c r="AD41" s="666"/>
      <c r="AE41" s="666"/>
      <c r="AF41" s="644"/>
      <c r="AG41" s="645"/>
      <c r="AH41" s="645"/>
      <c r="AI41" s="646"/>
      <c r="AJ41" s="651"/>
      <c r="AK41" s="651"/>
      <c r="AL41" s="651"/>
      <c r="AM41" s="651"/>
      <c r="AN41" s="651"/>
    </row>
    <row r="42" spans="1:40" x14ac:dyDescent="0.15">
      <c r="A42" s="583"/>
      <c r="B42" s="583"/>
      <c r="C42" s="586"/>
      <c r="D42" s="586"/>
      <c r="E42" s="586"/>
      <c r="F42" s="586"/>
      <c r="G42" s="586"/>
      <c r="H42" s="586"/>
      <c r="I42" s="586"/>
      <c r="J42" s="586"/>
      <c r="K42" s="652" t="s">
        <v>282</v>
      </c>
      <c r="L42" s="653"/>
      <c r="M42" s="654"/>
      <c r="N42" s="658" t="s">
        <v>283</v>
      </c>
      <c r="O42" s="659"/>
      <c r="P42" s="659"/>
      <c r="Q42" s="659"/>
      <c r="R42" s="659"/>
      <c r="S42" s="659"/>
      <c r="T42" s="659"/>
      <c r="U42" s="659"/>
      <c r="V42" s="660"/>
      <c r="W42" s="665"/>
      <c r="X42" s="666"/>
      <c r="Y42" s="666"/>
      <c r="Z42" s="665"/>
      <c r="AA42" s="666"/>
      <c r="AB42" s="666"/>
      <c r="AC42" s="665"/>
      <c r="AD42" s="666"/>
      <c r="AE42" s="666"/>
      <c r="AF42" s="644"/>
      <c r="AG42" s="645"/>
      <c r="AH42" s="645"/>
      <c r="AI42" s="646"/>
      <c r="AJ42" s="651"/>
      <c r="AK42" s="651"/>
      <c r="AL42" s="651"/>
      <c r="AM42" s="651"/>
      <c r="AN42" s="651"/>
    </row>
    <row r="43" spans="1:40" x14ac:dyDescent="0.15">
      <c r="A43" s="583"/>
      <c r="B43" s="583"/>
      <c r="C43" s="586"/>
      <c r="D43" s="586"/>
      <c r="E43" s="586"/>
      <c r="F43" s="586"/>
      <c r="G43" s="586"/>
      <c r="H43" s="586"/>
      <c r="I43" s="586"/>
      <c r="J43" s="586"/>
      <c r="K43" s="655"/>
      <c r="L43" s="656"/>
      <c r="M43" s="657"/>
      <c r="N43" s="661"/>
      <c r="O43" s="662"/>
      <c r="P43" s="662"/>
      <c r="Q43" s="662"/>
      <c r="R43" s="662"/>
      <c r="S43" s="662"/>
      <c r="T43" s="662"/>
      <c r="U43" s="662"/>
      <c r="V43" s="663"/>
      <c r="W43" s="665"/>
      <c r="X43" s="666"/>
      <c r="Y43" s="666"/>
      <c r="Z43" s="665"/>
      <c r="AA43" s="666"/>
      <c r="AB43" s="666"/>
      <c r="AC43" s="665"/>
      <c r="AD43" s="666"/>
      <c r="AE43" s="666"/>
      <c r="AF43" s="644"/>
      <c r="AG43" s="645"/>
      <c r="AH43" s="645"/>
      <c r="AI43" s="646"/>
      <c r="AJ43" s="651"/>
      <c r="AK43" s="651"/>
      <c r="AL43" s="651"/>
      <c r="AM43" s="651"/>
      <c r="AN43" s="651"/>
    </row>
    <row r="44" spans="1:40" x14ac:dyDescent="0.15">
      <c r="A44" s="583"/>
      <c r="B44" s="583"/>
      <c r="C44" s="586"/>
      <c r="D44" s="586"/>
      <c r="E44" s="586"/>
      <c r="F44" s="586"/>
      <c r="G44" s="586"/>
      <c r="H44" s="586"/>
      <c r="I44" s="586"/>
      <c r="J44" s="586"/>
      <c r="K44" s="651" t="s">
        <v>284</v>
      </c>
      <c r="L44" s="651"/>
      <c r="M44" s="651"/>
      <c r="N44" s="651" t="s">
        <v>285</v>
      </c>
      <c r="O44" s="651"/>
      <c r="P44" s="651"/>
      <c r="Q44" s="651" t="s">
        <v>286</v>
      </c>
      <c r="R44" s="651"/>
      <c r="S44" s="651"/>
      <c r="T44" s="652" t="s">
        <v>267</v>
      </c>
      <c r="U44" s="653"/>
      <c r="V44" s="654"/>
      <c r="W44" s="665"/>
      <c r="X44" s="666"/>
      <c r="Y44" s="666"/>
      <c r="Z44" s="665"/>
      <c r="AA44" s="666"/>
      <c r="AB44" s="666"/>
      <c r="AC44" s="665"/>
      <c r="AD44" s="666"/>
      <c r="AE44" s="666"/>
      <c r="AF44" s="644"/>
      <c r="AG44" s="645"/>
      <c r="AH44" s="645"/>
      <c r="AI44" s="646"/>
      <c r="AJ44" s="651"/>
      <c r="AK44" s="651"/>
      <c r="AL44" s="651"/>
      <c r="AM44" s="651"/>
      <c r="AN44" s="651"/>
    </row>
    <row r="45" spans="1:40" x14ac:dyDescent="0.15">
      <c r="A45" s="583"/>
      <c r="B45" s="583"/>
      <c r="C45" s="586"/>
      <c r="D45" s="586"/>
      <c r="E45" s="586"/>
      <c r="F45" s="586"/>
      <c r="G45" s="586"/>
      <c r="H45" s="586"/>
      <c r="I45" s="586"/>
      <c r="J45" s="586"/>
      <c r="K45" s="651"/>
      <c r="L45" s="651"/>
      <c r="M45" s="651"/>
      <c r="N45" s="651"/>
      <c r="O45" s="651"/>
      <c r="P45" s="651"/>
      <c r="Q45" s="651"/>
      <c r="R45" s="651"/>
      <c r="S45" s="651"/>
      <c r="T45" s="655"/>
      <c r="U45" s="656"/>
      <c r="V45" s="657"/>
      <c r="W45" s="655"/>
      <c r="X45" s="656"/>
      <c r="Y45" s="656"/>
      <c r="Z45" s="655"/>
      <c r="AA45" s="656"/>
      <c r="AB45" s="656"/>
      <c r="AC45" s="655"/>
      <c r="AD45" s="656"/>
      <c r="AE45" s="656"/>
      <c r="AF45" s="647"/>
      <c r="AG45" s="648"/>
      <c r="AH45" s="648"/>
      <c r="AI45" s="649"/>
      <c r="AJ45" s="651"/>
      <c r="AK45" s="651"/>
      <c r="AL45" s="651"/>
      <c r="AM45" s="651"/>
      <c r="AN45" s="651"/>
    </row>
    <row r="46" spans="1:40" x14ac:dyDescent="0.15">
      <c r="A46" s="583"/>
      <c r="B46" s="583"/>
      <c r="C46" s="605" t="s">
        <v>287</v>
      </c>
      <c r="D46" s="605"/>
      <c r="E46" s="605"/>
      <c r="F46" s="605"/>
      <c r="G46" s="605"/>
      <c r="H46" s="605"/>
      <c r="I46" s="605"/>
      <c r="J46" s="605"/>
      <c r="K46" s="606">
        <v>3780000</v>
      </c>
      <c r="L46" s="606"/>
      <c r="M46" s="606"/>
      <c r="N46" s="606"/>
      <c r="O46" s="606"/>
      <c r="P46" s="606"/>
      <c r="Q46" s="606"/>
      <c r="R46" s="606"/>
      <c r="S46" s="606"/>
      <c r="T46" s="606"/>
      <c r="U46" s="606"/>
      <c r="V46" s="606"/>
      <c r="W46" s="606"/>
      <c r="X46" s="606"/>
      <c r="Y46" s="606"/>
      <c r="Z46" s="606"/>
      <c r="AA46" s="606"/>
      <c r="AB46" s="606"/>
      <c r="AC46" s="606">
        <f>SUM(K46:AB47)</f>
        <v>3780000</v>
      </c>
      <c r="AD46" s="606"/>
      <c r="AE46" s="606"/>
      <c r="AF46" s="635"/>
      <c r="AG46" s="636"/>
      <c r="AH46" s="636"/>
      <c r="AI46" s="637"/>
      <c r="AJ46" s="606">
        <f>SUM(AC46:AI47)</f>
        <v>3780000</v>
      </c>
      <c r="AK46" s="606"/>
      <c r="AL46" s="606"/>
      <c r="AM46" s="606"/>
      <c r="AN46" s="606"/>
    </row>
    <row r="47" spans="1:40" x14ac:dyDescent="0.15">
      <c r="A47" s="583"/>
      <c r="B47" s="583"/>
      <c r="C47" s="605"/>
      <c r="D47" s="605"/>
      <c r="E47" s="605"/>
      <c r="F47" s="605"/>
      <c r="G47" s="605"/>
      <c r="H47" s="605"/>
      <c r="I47" s="605"/>
      <c r="J47" s="605"/>
      <c r="K47" s="606"/>
      <c r="L47" s="606"/>
      <c r="M47" s="606"/>
      <c r="N47" s="606"/>
      <c r="O47" s="606"/>
      <c r="P47" s="606"/>
      <c r="Q47" s="606"/>
      <c r="R47" s="606"/>
      <c r="S47" s="606"/>
      <c r="T47" s="606"/>
      <c r="U47" s="606"/>
      <c r="V47" s="606"/>
      <c r="W47" s="606"/>
      <c r="X47" s="606"/>
      <c r="Y47" s="606"/>
      <c r="Z47" s="606"/>
      <c r="AA47" s="606"/>
      <c r="AB47" s="606"/>
      <c r="AC47" s="606"/>
      <c r="AD47" s="606"/>
      <c r="AE47" s="606"/>
      <c r="AF47" s="638"/>
      <c r="AG47" s="639"/>
      <c r="AH47" s="639"/>
      <c r="AI47" s="640"/>
      <c r="AJ47" s="606"/>
      <c r="AK47" s="606"/>
      <c r="AL47" s="606"/>
      <c r="AM47" s="606"/>
      <c r="AN47" s="606"/>
    </row>
    <row r="48" spans="1:40" x14ac:dyDescent="0.15">
      <c r="A48" s="583"/>
      <c r="B48" s="583"/>
      <c r="C48" s="605" t="s">
        <v>288</v>
      </c>
      <c r="D48" s="605"/>
      <c r="E48" s="605"/>
      <c r="F48" s="605"/>
      <c r="G48" s="605"/>
      <c r="H48" s="605"/>
      <c r="I48" s="605"/>
      <c r="J48" s="605"/>
      <c r="K48" s="606"/>
      <c r="L48" s="606"/>
      <c r="M48" s="606"/>
      <c r="N48" s="606"/>
      <c r="O48" s="606"/>
      <c r="P48" s="606"/>
      <c r="Q48" s="606"/>
      <c r="R48" s="606"/>
      <c r="S48" s="606"/>
      <c r="T48" s="606"/>
      <c r="U48" s="606"/>
      <c r="V48" s="606"/>
      <c r="W48" s="606"/>
      <c r="X48" s="606"/>
      <c r="Y48" s="606"/>
      <c r="Z48" s="606"/>
      <c r="AA48" s="606"/>
      <c r="AB48" s="606"/>
      <c r="AC48" s="606">
        <f>SUM(K48:AB49)</f>
        <v>0</v>
      </c>
      <c r="AD48" s="606"/>
      <c r="AE48" s="606"/>
      <c r="AF48" s="635"/>
      <c r="AG48" s="636"/>
      <c r="AH48" s="636"/>
      <c r="AI48" s="637"/>
      <c r="AJ48" s="606">
        <f>SUM(AC48:AI49)</f>
        <v>0</v>
      </c>
      <c r="AK48" s="606"/>
      <c r="AL48" s="606"/>
      <c r="AM48" s="606"/>
      <c r="AN48" s="606"/>
    </row>
    <row r="49" spans="1:40" x14ac:dyDescent="0.15">
      <c r="A49" s="583"/>
      <c r="B49" s="583"/>
      <c r="C49" s="605"/>
      <c r="D49" s="605"/>
      <c r="E49" s="605"/>
      <c r="F49" s="605"/>
      <c r="G49" s="605"/>
      <c r="H49" s="605"/>
      <c r="I49" s="605"/>
      <c r="J49" s="605"/>
      <c r="K49" s="606"/>
      <c r="L49" s="606"/>
      <c r="M49" s="606"/>
      <c r="N49" s="606"/>
      <c r="O49" s="606"/>
      <c r="P49" s="606"/>
      <c r="Q49" s="606"/>
      <c r="R49" s="606"/>
      <c r="S49" s="606"/>
      <c r="T49" s="606"/>
      <c r="U49" s="606"/>
      <c r="V49" s="606"/>
      <c r="W49" s="606"/>
      <c r="X49" s="606"/>
      <c r="Y49" s="606"/>
      <c r="Z49" s="606"/>
      <c r="AA49" s="606"/>
      <c r="AB49" s="606"/>
      <c r="AC49" s="606"/>
      <c r="AD49" s="606"/>
      <c r="AE49" s="606"/>
      <c r="AF49" s="638"/>
      <c r="AG49" s="639"/>
      <c r="AH49" s="639"/>
      <c r="AI49" s="640"/>
      <c r="AJ49" s="606"/>
      <c r="AK49" s="606"/>
      <c r="AL49" s="606"/>
      <c r="AM49" s="606"/>
      <c r="AN49" s="606"/>
    </row>
    <row r="50" spans="1:40" x14ac:dyDescent="0.15">
      <c r="A50" s="583"/>
      <c r="B50" s="583"/>
      <c r="C50" s="605" t="s">
        <v>289</v>
      </c>
      <c r="D50" s="605"/>
      <c r="E50" s="605"/>
      <c r="F50" s="605"/>
      <c r="G50" s="605"/>
      <c r="H50" s="605"/>
      <c r="I50" s="605"/>
      <c r="J50" s="605"/>
      <c r="K50" s="606"/>
      <c r="L50" s="606"/>
      <c r="M50" s="606"/>
      <c r="N50" s="606"/>
      <c r="O50" s="606"/>
      <c r="P50" s="606"/>
      <c r="Q50" s="606"/>
      <c r="R50" s="606"/>
      <c r="S50" s="606"/>
      <c r="T50" s="606"/>
      <c r="U50" s="606"/>
      <c r="V50" s="606"/>
      <c r="W50" s="606"/>
      <c r="X50" s="606"/>
      <c r="Y50" s="606"/>
      <c r="Z50" s="606"/>
      <c r="AA50" s="606"/>
      <c r="AB50" s="606"/>
      <c r="AC50" s="606">
        <f>SUM(K50:AB51)</f>
        <v>0</v>
      </c>
      <c r="AD50" s="606"/>
      <c r="AE50" s="606"/>
      <c r="AF50" s="635"/>
      <c r="AG50" s="636"/>
      <c r="AH50" s="636"/>
      <c r="AI50" s="637"/>
      <c r="AJ50" s="606">
        <f>SUM(AC50:AI51)</f>
        <v>0</v>
      </c>
      <c r="AK50" s="606"/>
      <c r="AL50" s="606"/>
      <c r="AM50" s="606"/>
      <c r="AN50" s="606"/>
    </row>
    <row r="51" spans="1:40" x14ac:dyDescent="0.15">
      <c r="A51" s="583"/>
      <c r="B51" s="583"/>
      <c r="C51" s="605"/>
      <c r="D51" s="605"/>
      <c r="E51" s="605"/>
      <c r="F51" s="605"/>
      <c r="G51" s="605"/>
      <c r="H51" s="605"/>
      <c r="I51" s="605"/>
      <c r="J51" s="605"/>
      <c r="K51" s="606"/>
      <c r="L51" s="606"/>
      <c r="M51" s="606"/>
      <c r="N51" s="606"/>
      <c r="O51" s="606"/>
      <c r="P51" s="606"/>
      <c r="Q51" s="606"/>
      <c r="R51" s="606"/>
      <c r="S51" s="606"/>
      <c r="T51" s="606"/>
      <c r="U51" s="606"/>
      <c r="V51" s="606"/>
      <c r="W51" s="606"/>
      <c r="X51" s="606"/>
      <c r="Y51" s="606"/>
      <c r="Z51" s="606"/>
      <c r="AA51" s="606"/>
      <c r="AB51" s="606"/>
      <c r="AC51" s="606"/>
      <c r="AD51" s="606"/>
      <c r="AE51" s="606"/>
      <c r="AF51" s="638"/>
      <c r="AG51" s="639"/>
      <c r="AH51" s="639"/>
      <c r="AI51" s="640"/>
      <c r="AJ51" s="606"/>
      <c r="AK51" s="606"/>
      <c r="AL51" s="606"/>
      <c r="AM51" s="606"/>
      <c r="AN51" s="606"/>
    </row>
    <row r="52" spans="1:40" x14ac:dyDescent="0.15">
      <c r="A52" s="583"/>
      <c r="B52" s="583"/>
      <c r="C52" s="587" t="s">
        <v>259</v>
      </c>
      <c r="D52" s="587"/>
      <c r="E52" s="587"/>
      <c r="F52" s="587"/>
      <c r="G52" s="587"/>
      <c r="H52" s="587"/>
      <c r="I52" s="587"/>
      <c r="J52" s="587"/>
      <c r="K52" s="606">
        <f>SUM(K46:M51)</f>
        <v>3780000</v>
      </c>
      <c r="L52" s="606"/>
      <c r="M52" s="606"/>
      <c r="N52" s="606"/>
      <c r="O52" s="606"/>
      <c r="P52" s="606"/>
      <c r="Q52" s="606"/>
      <c r="R52" s="606"/>
      <c r="S52" s="606"/>
      <c r="T52" s="606"/>
      <c r="U52" s="606"/>
      <c r="V52" s="606"/>
      <c r="W52" s="606">
        <f>SUM(W46:Y51)</f>
        <v>0</v>
      </c>
      <c r="X52" s="606"/>
      <c r="Y52" s="606"/>
      <c r="Z52" s="606">
        <f>SUM(Z46:AB51)</f>
        <v>0</v>
      </c>
      <c r="AA52" s="606"/>
      <c r="AB52" s="606"/>
      <c r="AC52" s="606">
        <f>SUM(AC46:AE51)</f>
        <v>3780000</v>
      </c>
      <c r="AD52" s="606"/>
      <c r="AE52" s="606"/>
      <c r="AF52" s="635"/>
      <c r="AG52" s="636"/>
      <c r="AH52" s="636"/>
      <c r="AI52" s="637"/>
      <c r="AJ52" s="606">
        <f>SUM(AJ46:AN51)</f>
        <v>3780000</v>
      </c>
      <c r="AK52" s="606"/>
      <c r="AL52" s="606"/>
      <c r="AM52" s="606"/>
      <c r="AN52" s="606"/>
    </row>
    <row r="53" spans="1:40" x14ac:dyDescent="0.15">
      <c r="A53" s="583"/>
      <c r="B53" s="583"/>
      <c r="C53" s="587"/>
      <c r="D53" s="587"/>
      <c r="E53" s="587"/>
      <c r="F53" s="587"/>
      <c r="G53" s="587"/>
      <c r="H53" s="587"/>
      <c r="I53" s="587"/>
      <c r="J53" s="587"/>
      <c r="K53" s="606"/>
      <c r="L53" s="606"/>
      <c r="M53" s="606"/>
      <c r="N53" s="606"/>
      <c r="O53" s="606"/>
      <c r="P53" s="606"/>
      <c r="Q53" s="606"/>
      <c r="R53" s="606"/>
      <c r="S53" s="606"/>
      <c r="T53" s="606"/>
      <c r="U53" s="606"/>
      <c r="V53" s="606"/>
      <c r="W53" s="606"/>
      <c r="X53" s="606"/>
      <c r="Y53" s="606"/>
      <c r="Z53" s="606"/>
      <c r="AA53" s="606"/>
      <c r="AB53" s="606"/>
      <c r="AC53" s="606"/>
      <c r="AD53" s="606"/>
      <c r="AE53" s="606"/>
      <c r="AF53" s="638"/>
      <c r="AG53" s="639"/>
      <c r="AH53" s="639"/>
      <c r="AI53" s="640"/>
      <c r="AJ53" s="606"/>
      <c r="AK53" s="606"/>
      <c r="AL53" s="606"/>
      <c r="AM53" s="606"/>
      <c r="AN53" s="606"/>
    </row>
    <row r="54" spans="1:40" x14ac:dyDescent="0.15">
      <c r="A54" s="618" t="s">
        <v>224</v>
      </c>
      <c r="B54" s="619"/>
      <c r="C54" s="619"/>
      <c r="D54" s="620" t="s">
        <v>290</v>
      </c>
      <c r="E54" s="620"/>
      <c r="F54" s="620"/>
      <c r="G54" s="620"/>
      <c r="H54" s="620"/>
      <c r="I54" s="620"/>
      <c r="J54" s="621"/>
      <c r="K54" s="167"/>
      <c r="L54" s="168"/>
      <c r="M54" s="168"/>
      <c r="N54" s="168"/>
      <c r="O54" s="168"/>
      <c r="P54" s="168"/>
      <c r="Q54" s="168"/>
      <c r="R54" s="168"/>
      <c r="S54" s="168"/>
      <c r="T54" s="168"/>
      <c r="U54" s="168"/>
      <c r="V54" s="168"/>
      <c r="W54" s="168"/>
      <c r="X54" s="168"/>
      <c r="Y54" s="168"/>
      <c r="Z54" s="633">
        <f>AJ52</f>
        <v>3780000</v>
      </c>
      <c r="AA54" s="633"/>
      <c r="AB54" s="633"/>
      <c r="AC54" s="633"/>
      <c r="AD54" s="633"/>
      <c r="AE54" s="633"/>
      <c r="AF54" s="633"/>
      <c r="AG54" s="633"/>
      <c r="AH54" s="633"/>
      <c r="AI54" s="633"/>
      <c r="AJ54" s="168"/>
      <c r="AK54" s="168"/>
      <c r="AL54" s="168"/>
      <c r="AM54" s="168"/>
      <c r="AN54" s="169"/>
    </row>
    <row r="55" spans="1:40" x14ac:dyDescent="0.15">
      <c r="A55" s="630" t="s">
        <v>226</v>
      </c>
      <c r="B55" s="631"/>
      <c r="C55" s="631"/>
      <c r="D55" s="622"/>
      <c r="E55" s="622"/>
      <c r="F55" s="622"/>
      <c r="G55" s="622"/>
      <c r="H55" s="622"/>
      <c r="I55" s="622"/>
      <c r="J55" s="623"/>
      <c r="K55" s="164"/>
      <c r="L55" s="165"/>
      <c r="M55" s="165"/>
      <c r="N55" s="165" t="s">
        <v>401</v>
      </c>
      <c r="O55" s="165"/>
      <c r="P55" s="165"/>
      <c r="Q55" s="165"/>
      <c r="R55" s="165"/>
      <c r="S55" s="165"/>
      <c r="T55" s="165"/>
      <c r="U55" s="165"/>
      <c r="V55" s="165"/>
      <c r="W55" s="165"/>
      <c r="X55" s="165"/>
      <c r="Y55" s="165"/>
      <c r="Z55" s="634">
        <v>1243782</v>
      </c>
      <c r="AA55" s="634"/>
      <c r="AB55" s="634"/>
      <c r="AC55" s="634"/>
      <c r="AD55" s="634"/>
      <c r="AE55" s="634"/>
      <c r="AF55" s="634"/>
      <c r="AG55" s="634"/>
      <c r="AH55" s="634"/>
      <c r="AI55" s="634"/>
      <c r="AJ55" s="165" t="s">
        <v>400</v>
      </c>
      <c r="AK55" s="165"/>
      <c r="AL55" s="165"/>
      <c r="AM55" s="165"/>
      <c r="AN55" s="166"/>
    </row>
    <row r="56" spans="1:40" x14ac:dyDescent="0.15">
      <c r="A56" s="515" t="s">
        <v>291</v>
      </c>
      <c r="B56" s="516"/>
      <c r="C56" s="516"/>
      <c r="D56" s="516"/>
      <c r="E56" s="516"/>
      <c r="F56" s="516"/>
      <c r="G56" s="516"/>
      <c r="H56" s="516"/>
      <c r="I56" s="516"/>
      <c r="J56" s="517"/>
      <c r="K56" s="587" t="s">
        <v>292</v>
      </c>
      <c r="L56" s="587"/>
      <c r="M56" s="587"/>
      <c r="N56" s="587"/>
      <c r="O56" s="587"/>
      <c r="P56" s="587"/>
      <c r="Q56" s="587"/>
      <c r="R56" s="587"/>
      <c r="S56" s="587"/>
      <c r="T56" s="587"/>
      <c r="U56" s="587"/>
      <c r="V56" s="587"/>
      <c r="W56" s="587"/>
      <c r="X56" s="587"/>
      <c r="Y56" s="587"/>
      <c r="Z56" s="587"/>
      <c r="AA56" s="587"/>
      <c r="AB56" s="587"/>
      <c r="AC56" s="587"/>
      <c r="AD56" s="587"/>
      <c r="AE56" s="587"/>
      <c r="AF56" s="587"/>
      <c r="AG56" s="587"/>
      <c r="AH56" s="587"/>
      <c r="AI56" s="587"/>
      <c r="AJ56" s="587"/>
      <c r="AK56" s="587"/>
      <c r="AL56" s="587"/>
      <c r="AM56" s="587"/>
      <c r="AN56" s="587"/>
    </row>
    <row r="57" spans="1:40" x14ac:dyDescent="0.15">
      <c r="A57" s="561"/>
      <c r="B57" s="562"/>
      <c r="C57" s="562"/>
      <c r="D57" s="562"/>
      <c r="E57" s="562"/>
      <c r="F57" s="562"/>
      <c r="G57" s="562"/>
      <c r="H57" s="562"/>
      <c r="I57" s="562"/>
      <c r="J57" s="563"/>
      <c r="K57" s="587"/>
      <c r="L57" s="587"/>
      <c r="M57" s="587"/>
      <c r="N57" s="587"/>
      <c r="O57" s="587"/>
      <c r="P57" s="587"/>
      <c r="Q57" s="587"/>
      <c r="R57" s="587"/>
      <c r="S57" s="587"/>
      <c r="T57" s="587"/>
      <c r="U57" s="587"/>
      <c r="V57" s="587"/>
      <c r="W57" s="587"/>
      <c r="X57" s="587"/>
      <c r="Y57" s="587"/>
      <c r="Z57" s="587"/>
      <c r="AA57" s="587"/>
      <c r="AB57" s="587"/>
      <c r="AC57" s="587"/>
      <c r="AD57" s="587"/>
      <c r="AE57" s="587"/>
      <c r="AF57" s="587"/>
      <c r="AG57" s="587"/>
      <c r="AH57" s="587"/>
      <c r="AI57" s="587"/>
      <c r="AJ57" s="587"/>
      <c r="AK57" s="587"/>
      <c r="AL57" s="587"/>
      <c r="AM57" s="587"/>
      <c r="AN57" s="587"/>
    </row>
    <row r="58" spans="1:40" x14ac:dyDescent="0.15">
      <c r="A58" s="518"/>
      <c r="B58" s="519"/>
      <c r="C58" s="519"/>
      <c r="D58" s="519"/>
      <c r="E58" s="519"/>
      <c r="F58" s="519"/>
      <c r="G58" s="519"/>
      <c r="H58" s="519"/>
      <c r="I58" s="519"/>
      <c r="J58" s="520"/>
      <c r="K58" s="587"/>
      <c r="L58" s="587"/>
      <c r="M58" s="587"/>
      <c r="N58" s="587"/>
      <c r="O58" s="587"/>
      <c r="P58" s="587"/>
      <c r="Q58" s="587"/>
      <c r="R58" s="587"/>
      <c r="S58" s="587"/>
      <c r="T58" s="587"/>
      <c r="U58" s="587"/>
      <c r="V58" s="587"/>
      <c r="W58" s="587"/>
      <c r="X58" s="587"/>
      <c r="Y58" s="587"/>
      <c r="Z58" s="587"/>
      <c r="AA58" s="587"/>
      <c r="AB58" s="587"/>
      <c r="AC58" s="587"/>
      <c r="AD58" s="587"/>
      <c r="AE58" s="587"/>
      <c r="AF58" s="587"/>
      <c r="AG58" s="587"/>
      <c r="AH58" s="587"/>
      <c r="AI58" s="587"/>
      <c r="AJ58" s="587"/>
      <c r="AK58" s="587"/>
      <c r="AL58" s="587"/>
      <c r="AM58" s="587"/>
      <c r="AN58" s="587"/>
    </row>
    <row r="59" spans="1:40" x14ac:dyDescent="0.15">
      <c r="A59" s="152"/>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J59" s="153"/>
      <c r="AK59" s="153"/>
      <c r="AL59" s="153"/>
      <c r="AM59" s="153"/>
      <c r="AN59" s="154"/>
    </row>
    <row r="60" spans="1:40" x14ac:dyDescent="0.15">
      <c r="A60" s="155"/>
      <c r="B60" s="156"/>
      <c r="C60" s="156"/>
      <c r="D60" s="156"/>
      <c r="E60" s="150"/>
      <c r="F60" s="156" t="s">
        <v>224</v>
      </c>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7"/>
    </row>
    <row r="61" spans="1:40" x14ac:dyDescent="0.15">
      <c r="A61" s="155"/>
      <c r="B61" s="156" t="s">
        <v>293</v>
      </c>
      <c r="C61" s="156"/>
      <c r="D61" s="156"/>
      <c r="E61" s="156"/>
      <c r="F61" s="156"/>
      <c r="G61" s="156"/>
      <c r="H61" s="156"/>
      <c r="I61" s="156" t="s">
        <v>294</v>
      </c>
      <c r="J61" s="156"/>
      <c r="K61" s="156"/>
      <c r="L61" s="156"/>
      <c r="M61" s="156"/>
      <c r="N61" s="156"/>
      <c r="O61" s="156"/>
      <c r="P61" s="156"/>
      <c r="Q61" s="156"/>
      <c r="R61" s="156"/>
      <c r="S61" s="156"/>
      <c r="T61" s="156"/>
      <c r="U61" s="156"/>
      <c r="V61" s="156"/>
      <c r="W61" s="156"/>
      <c r="X61" s="156"/>
      <c r="Y61" s="156"/>
      <c r="Z61" s="156"/>
      <c r="AA61" s="156"/>
      <c r="AB61" s="156"/>
      <c r="AC61" s="156"/>
      <c r="AD61" s="156"/>
      <c r="AE61" s="156"/>
      <c r="AF61" s="156"/>
      <c r="AG61" s="156"/>
      <c r="AH61" s="156"/>
      <c r="AI61" s="156"/>
      <c r="AJ61" s="156"/>
      <c r="AK61" s="156"/>
      <c r="AL61" s="156"/>
      <c r="AM61" s="156"/>
      <c r="AN61" s="157"/>
    </row>
    <row r="62" spans="1:40" x14ac:dyDescent="0.15">
      <c r="A62" s="155"/>
      <c r="B62" s="156"/>
      <c r="C62" s="150"/>
      <c r="D62" s="150"/>
      <c r="E62" s="150"/>
      <c r="F62" s="156" t="s">
        <v>226</v>
      </c>
      <c r="G62" s="150"/>
      <c r="H62" s="150"/>
      <c r="I62" s="150"/>
      <c r="J62" s="150"/>
      <c r="K62" s="150"/>
      <c r="L62" s="150"/>
      <c r="M62" s="150"/>
      <c r="N62" s="150"/>
      <c r="O62" s="150"/>
      <c r="P62" s="150"/>
      <c r="Q62" s="150"/>
      <c r="R62" s="150"/>
      <c r="S62" s="156"/>
      <c r="T62" s="156"/>
      <c r="U62" s="156"/>
      <c r="V62" s="156"/>
      <c r="W62" s="156"/>
      <c r="X62" s="156"/>
      <c r="Y62" s="156"/>
      <c r="Z62" s="156"/>
      <c r="AA62" s="156"/>
      <c r="AB62" s="156"/>
      <c r="AC62" s="156"/>
      <c r="AD62" s="156"/>
      <c r="AE62" s="156"/>
      <c r="AF62" s="156"/>
      <c r="AG62" s="156"/>
      <c r="AH62" s="156"/>
      <c r="AI62" s="156"/>
      <c r="AJ62" s="156"/>
      <c r="AK62" s="156"/>
      <c r="AL62" s="156"/>
      <c r="AM62" s="156"/>
      <c r="AN62" s="157"/>
    </row>
    <row r="63" spans="1:40" x14ac:dyDescent="0.15">
      <c r="A63" s="155"/>
      <c r="B63" s="156"/>
      <c r="C63" s="150"/>
      <c r="D63" s="150"/>
      <c r="E63" s="150"/>
      <c r="F63" s="150"/>
      <c r="G63" s="150"/>
      <c r="H63" s="150"/>
      <c r="I63" s="150"/>
      <c r="J63" s="150"/>
      <c r="K63" s="150"/>
      <c r="L63" s="150"/>
      <c r="M63" s="150"/>
      <c r="N63" s="150"/>
      <c r="O63" s="150"/>
      <c r="P63" s="150"/>
      <c r="Q63" s="150"/>
      <c r="R63" s="150"/>
      <c r="S63" s="156"/>
      <c r="T63" s="156"/>
      <c r="U63" s="156"/>
      <c r="V63" s="156"/>
      <c r="W63" s="156"/>
      <c r="X63" s="156"/>
      <c r="Y63" s="156"/>
      <c r="Z63" s="156"/>
      <c r="AA63" s="156"/>
      <c r="AB63" s="156"/>
      <c r="AC63" s="156"/>
      <c r="AD63" s="156"/>
      <c r="AE63" s="156"/>
      <c r="AF63" s="156"/>
      <c r="AG63" s="156"/>
      <c r="AH63" s="156"/>
      <c r="AI63" s="156"/>
      <c r="AJ63" s="156"/>
      <c r="AK63" s="156"/>
      <c r="AL63" s="156"/>
      <c r="AM63" s="156"/>
      <c r="AN63" s="157"/>
    </row>
    <row r="64" spans="1:40" x14ac:dyDescent="0.15">
      <c r="A64" s="155"/>
      <c r="B64" s="535">
        <f>AE14</f>
        <v>42096</v>
      </c>
      <c r="C64" s="535"/>
      <c r="D64" s="535"/>
      <c r="E64" s="535"/>
      <c r="F64" s="535"/>
      <c r="G64" s="535"/>
      <c r="H64" s="535"/>
      <c r="I64" s="535"/>
      <c r="J64" s="535"/>
      <c r="K64" s="535"/>
      <c r="L64" s="535"/>
      <c r="M64" s="158"/>
      <c r="N64" s="158"/>
      <c r="O64" s="156" t="s">
        <v>224</v>
      </c>
      <c r="P64" s="156"/>
      <c r="Q64" s="156"/>
      <c r="R64" s="150"/>
      <c r="S64" s="150"/>
      <c r="T64" s="156" t="s">
        <v>390</v>
      </c>
      <c r="U64" s="150"/>
      <c r="V64" s="150"/>
      <c r="W64" s="150"/>
      <c r="X64" s="156" t="s">
        <v>391</v>
      </c>
      <c r="Y64" s="150"/>
      <c r="Z64" s="150"/>
      <c r="AA64" s="150"/>
      <c r="AB64" s="150"/>
      <c r="AC64" s="150"/>
      <c r="AD64" s="156" t="s">
        <v>295</v>
      </c>
      <c r="AE64" s="150"/>
      <c r="AF64" s="150"/>
      <c r="AG64" s="150"/>
      <c r="AH64" s="150"/>
      <c r="AI64" s="150"/>
      <c r="AJ64" s="150"/>
      <c r="AK64" s="156"/>
      <c r="AL64" s="156"/>
      <c r="AM64" s="156"/>
      <c r="AN64" s="157"/>
    </row>
    <row r="65" spans="1:40" x14ac:dyDescent="0.15">
      <c r="A65" s="155"/>
      <c r="B65" s="535"/>
      <c r="C65" s="535"/>
      <c r="D65" s="535"/>
      <c r="E65" s="535"/>
      <c r="F65" s="535"/>
      <c r="G65" s="535"/>
      <c r="H65" s="535"/>
      <c r="I65" s="535"/>
      <c r="J65" s="535"/>
      <c r="K65" s="535"/>
      <c r="L65" s="535"/>
      <c r="M65" s="158"/>
      <c r="N65" s="158"/>
      <c r="O65" s="156"/>
      <c r="P65" s="156"/>
      <c r="Q65" s="156" t="s">
        <v>296</v>
      </c>
      <c r="R65" s="150"/>
      <c r="S65" s="150"/>
      <c r="T65" s="150"/>
      <c r="U65" s="150"/>
      <c r="V65" s="150"/>
      <c r="W65" s="150"/>
      <c r="X65" s="150"/>
      <c r="Y65" s="150"/>
      <c r="Z65" s="150"/>
      <c r="AA65" s="150"/>
      <c r="AB65" s="150"/>
      <c r="AC65" s="150"/>
      <c r="AD65" s="156"/>
      <c r="AE65" s="150"/>
      <c r="AF65" s="150"/>
      <c r="AG65" s="150"/>
      <c r="AH65" s="150"/>
      <c r="AI65" s="150"/>
      <c r="AJ65" s="150"/>
      <c r="AK65" s="156"/>
      <c r="AL65" s="156"/>
      <c r="AM65" s="156"/>
      <c r="AN65" s="157"/>
    </row>
    <row r="66" spans="1:40" x14ac:dyDescent="0.15">
      <c r="A66" s="155"/>
      <c r="B66" s="535"/>
      <c r="C66" s="535"/>
      <c r="D66" s="535"/>
      <c r="E66" s="535"/>
      <c r="F66" s="535"/>
      <c r="G66" s="535"/>
      <c r="H66" s="535"/>
      <c r="I66" s="535"/>
      <c r="J66" s="535"/>
      <c r="K66" s="535"/>
      <c r="L66" s="535"/>
      <c r="M66" s="158"/>
      <c r="N66" s="158"/>
      <c r="O66" s="156" t="s">
        <v>226</v>
      </c>
      <c r="P66" s="156"/>
      <c r="Q66" s="156"/>
      <c r="R66" s="150"/>
      <c r="S66" s="150"/>
      <c r="T66" s="156" t="s">
        <v>297</v>
      </c>
      <c r="U66" s="150"/>
      <c r="V66" s="150"/>
      <c r="W66" s="150"/>
      <c r="X66" s="156" t="s">
        <v>392</v>
      </c>
      <c r="Y66" s="150"/>
      <c r="Z66" s="150"/>
      <c r="AA66" s="150"/>
      <c r="AB66" s="150"/>
      <c r="AC66" s="150"/>
      <c r="AD66" s="156" t="s">
        <v>295</v>
      </c>
      <c r="AE66" s="150"/>
      <c r="AF66" s="150"/>
      <c r="AG66" s="150"/>
      <c r="AH66" s="150"/>
      <c r="AI66" s="150"/>
      <c r="AJ66" s="150"/>
      <c r="AK66" s="156"/>
      <c r="AL66" s="156"/>
      <c r="AM66" s="156"/>
      <c r="AN66" s="157"/>
    </row>
    <row r="67" spans="1:40" x14ac:dyDescent="0.15">
      <c r="A67" s="155"/>
      <c r="B67" s="156"/>
      <c r="C67" s="156"/>
      <c r="D67" s="156"/>
      <c r="E67" s="150"/>
      <c r="F67" s="150"/>
      <c r="G67" s="150"/>
      <c r="H67" s="150"/>
      <c r="I67" s="150"/>
      <c r="J67" s="150"/>
      <c r="K67" s="150"/>
      <c r="L67" s="150"/>
      <c r="M67" s="150"/>
      <c r="N67" s="150"/>
      <c r="O67" s="150"/>
      <c r="P67" s="150"/>
      <c r="Q67" s="150"/>
      <c r="R67" s="150"/>
      <c r="S67" s="156"/>
      <c r="T67" s="156"/>
      <c r="U67" s="156"/>
      <c r="V67" s="156"/>
      <c r="W67" s="156"/>
      <c r="X67" s="150"/>
      <c r="Y67" s="156"/>
      <c r="Z67" s="156"/>
      <c r="AA67" s="156"/>
      <c r="AB67" s="150"/>
      <c r="AC67" s="156"/>
      <c r="AD67" s="156"/>
      <c r="AE67" s="156"/>
      <c r="AF67" s="156"/>
      <c r="AG67" s="150"/>
      <c r="AH67" s="156"/>
      <c r="AI67" s="156"/>
      <c r="AJ67" s="156"/>
      <c r="AK67" s="156"/>
      <c r="AL67" s="156"/>
      <c r="AM67" s="156"/>
      <c r="AN67" s="157"/>
    </row>
    <row r="68" spans="1:40" ht="18.75" x14ac:dyDescent="0.15">
      <c r="A68" s="155"/>
      <c r="B68" s="156" t="s">
        <v>299</v>
      </c>
      <c r="C68" s="156"/>
      <c r="D68" s="156"/>
      <c r="E68" s="150"/>
      <c r="F68" s="156"/>
      <c r="G68" s="156"/>
      <c r="H68" s="159" t="s">
        <v>300</v>
      </c>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N68" s="157"/>
    </row>
    <row r="69" spans="1:40" x14ac:dyDescent="0.15">
      <c r="A69" s="160"/>
      <c r="B69" s="161"/>
      <c r="C69" s="161"/>
      <c r="D69" s="161"/>
      <c r="E69" s="161"/>
      <c r="F69" s="161"/>
      <c r="G69" s="161"/>
      <c r="H69" s="161"/>
      <c r="I69" s="161"/>
      <c r="J69" s="161"/>
      <c r="K69" s="161"/>
      <c r="L69" s="161"/>
      <c r="M69" s="161"/>
      <c r="N69" s="161"/>
      <c r="O69" s="161"/>
      <c r="P69" s="161"/>
      <c r="Q69" s="161"/>
      <c r="R69" s="161"/>
      <c r="S69" s="161"/>
      <c r="T69" s="161"/>
      <c r="U69" s="161"/>
      <c r="V69" s="161"/>
      <c r="W69" s="161"/>
      <c r="X69" s="162"/>
      <c r="Y69" s="161"/>
      <c r="Z69" s="161"/>
      <c r="AA69" s="161"/>
      <c r="AB69" s="162"/>
      <c r="AC69" s="161"/>
      <c r="AD69" s="161"/>
      <c r="AE69" s="161"/>
      <c r="AF69" s="161"/>
      <c r="AG69" s="162"/>
      <c r="AH69" s="161"/>
      <c r="AI69" s="161"/>
      <c r="AJ69" s="161"/>
      <c r="AK69" s="161"/>
      <c r="AL69" s="161"/>
      <c r="AM69" s="161"/>
      <c r="AN69" s="163"/>
    </row>
    <row r="70" spans="1:40" x14ac:dyDescent="0.15">
      <c r="A70" s="143"/>
      <c r="B70" s="143"/>
      <c r="C70" s="143"/>
      <c r="D70" s="143"/>
      <c r="E70" s="143"/>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row>
    <row r="71" spans="1:40" x14ac:dyDescent="0.15">
      <c r="A71" s="143"/>
      <c r="B71" s="143"/>
      <c r="C71" s="143"/>
      <c r="D71" s="143"/>
      <c r="E71" s="143"/>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c r="AJ71" s="143"/>
      <c r="AK71" s="143"/>
      <c r="AL71" s="143"/>
      <c r="AM71" s="143"/>
      <c r="AN71" s="143"/>
    </row>
    <row r="72" spans="1:40" x14ac:dyDescent="0.15">
      <c r="A72" s="143"/>
      <c r="B72" s="143"/>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3"/>
      <c r="AN72" s="143"/>
    </row>
  </sheetData>
  <mergeCells count="209">
    <mergeCell ref="AE6:AG7"/>
    <mergeCell ref="AH6:AN7"/>
    <mergeCell ref="A8:J8"/>
    <mergeCell ref="K8:T8"/>
    <mergeCell ref="U8:AD8"/>
    <mergeCell ref="AE8:AN8"/>
    <mergeCell ref="E2:W4"/>
    <mergeCell ref="X2:AA2"/>
    <mergeCell ref="AB2:AG4"/>
    <mergeCell ref="X4:AA4"/>
    <mergeCell ref="A6:C7"/>
    <mergeCell ref="D6:J7"/>
    <mergeCell ref="K6:M7"/>
    <mergeCell ref="N6:T7"/>
    <mergeCell ref="U6:W7"/>
    <mergeCell ref="X6:AD7"/>
    <mergeCell ref="A9:J9"/>
    <mergeCell ref="K9:T9"/>
    <mergeCell ref="U9:AD9"/>
    <mergeCell ref="AE9:AN9"/>
    <mergeCell ref="A10:J11"/>
    <mergeCell ref="K10:T10"/>
    <mergeCell ref="U10:AD11"/>
    <mergeCell ref="AE10:AN10"/>
    <mergeCell ref="K11:T11"/>
    <mergeCell ref="AE11:AN11"/>
    <mergeCell ref="A14:J15"/>
    <mergeCell ref="K14:T15"/>
    <mergeCell ref="U14:AD15"/>
    <mergeCell ref="AE14:AN15"/>
    <mergeCell ref="A16:J17"/>
    <mergeCell ref="K16:AD17"/>
    <mergeCell ref="AE16:AN17"/>
    <mergeCell ref="A12:J12"/>
    <mergeCell ref="K12:T12"/>
    <mergeCell ref="U12:AD13"/>
    <mergeCell ref="AE12:AN13"/>
    <mergeCell ref="A13:J13"/>
    <mergeCell ref="K13:T13"/>
    <mergeCell ref="S20:Y20"/>
    <mergeCell ref="Z20:AF20"/>
    <mergeCell ref="AG20:AN20"/>
    <mergeCell ref="A21:A27"/>
    <mergeCell ref="B21:J22"/>
    <mergeCell ref="K21:T21"/>
    <mergeCell ref="U21:AD21"/>
    <mergeCell ref="AE21:AN21"/>
    <mergeCell ref="K22:M22"/>
    <mergeCell ref="N22:T22"/>
    <mergeCell ref="A18:J20"/>
    <mergeCell ref="K18:R18"/>
    <mergeCell ref="S18:Y18"/>
    <mergeCell ref="Z18:AF18"/>
    <mergeCell ref="AG18:AN18"/>
    <mergeCell ref="K19:R19"/>
    <mergeCell ref="S19:Y19"/>
    <mergeCell ref="Z19:AF19"/>
    <mergeCell ref="AG19:AN19"/>
    <mergeCell ref="K20:R20"/>
    <mergeCell ref="AH23:AN23"/>
    <mergeCell ref="B24:J24"/>
    <mergeCell ref="K24:M24"/>
    <mergeCell ref="N24:T24"/>
    <mergeCell ref="U24:W24"/>
    <mergeCell ref="X24:AD24"/>
    <mergeCell ref="AE24:AG24"/>
    <mergeCell ref="AH24:AN24"/>
    <mergeCell ref="U22:W22"/>
    <mergeCell ref="X22:AD22"/>
    <mergeCell ref="AE22:AG22"/>
    <mergeCell ref="AH22:AN22"/>
    <mergeCell ref="B23:J23"/>
    <mergeCell ref="K23:M23"/>
    <mergeCell ref="N23:T23"/>
    <mergeCell ref="U23:W23"/>
    <mergeCell ref="X23:AD23"/>
    <mergeCell ref="AE23:AG23"/>
    <mergeCell ref="AH25:AN25"/>
    <mergeCell ref="B26:J26"/>
    <mergeCell ref="K26:M26"/>
    <mergeCell ref="N26:T26"/>
    <mergeCell ref="U26:W26"/>
    <mergeCell ref="X26:AD26"/>
    <mergeCell ref="AE26:AG26"/>
    <mergeCell ref="AH26:AN26"/>
    <mergeCell ref="B25:J25"/>
    <mergeCell ref="K25:M25"/>
    <mergeCell ref="N25:T25"/>
    <mergeCell ref="U25:W25"/>
    <mergeCell ref="X25:AD25"/>
    <mergeCell ref="AE25:AG25"/>
    <mergeCell ref="AH27:AN27"/>
    <mergeCell ref="A28:A53"/>
    <mergeCell ref="B28:B39"/>
    <mergeCell ref="C28:J31"/>
    <mergeCell ref="K28:P29"/>
    <mergeCell ref="Q28:S31"/>
    <mergeCell ref="T28:Y29"/>
    <mergeCell ref="Z28:AD31"/>
    <mergeCell ref="AE28:AI31"/>
    <mergeCell ref="AJ28:AN31"/>
    <mergeCell ref="B27:J27"/>
    <mergeCell ref="K27:M27"/>
    <mergeCell ref="N27:T27"/>
    <mergeCell ref="U27:W27"/>
    <mergeCell ref="X27:AD27"/>
    <mergeCell ref="AE27:AG27"/>
    <mergeCell ref="K30:M31"/>
    <mergeCell ref="N30:P31"/>
    <mergeCell ref="T30:V31"/>
    <mergeCell ref="W30:Y31"/>
    <mergeCell ref="C32:J33"/>
    <mergeCell ref="K32:M33"/>
    <mergeCell ref="N32:P33"/>
    <mergeCell ref="Q32:S33"/>
    <mergeCell ref="T32:V33"/>
    <mergeCell ref="W32:Y33"/>
    <mergeCell ref="Z32:AD33"/>
    <mergeCell ref="AE32:AI33"/>
    <mergeCell ref="AJ32:AN33"/>
    <mergeCell ref="C34:J35"/>
    <mergeCell ref="K34:M35"/>
    <mergeCell ref="N34:P35"/>
    <mergeCell ref="Q34:S35"/>
    <mergeCell ref="T34:V35"/>
    <mergeCell ref="W34:Y35"/>
    <mergeCell ref="Z34:AD35"/>
    <mergeCell ref="AE34:AI35"/>
    <mergeCell ref="AJ34:AN35"/>
    <mergeCell ref="C36:J37"/>
    <mergeCell ref="K36:M37"/>
    <mergeCell ref="N36:P37"/>
    <mergeCell ref="Q36:S37"/>
    <mergeCell ref="T36:V37"/>
    <mergeCell ref="W36:Y37"/>
    <mergeCell ref="Z36:AD37"/>
    <mergeCell ref="AE36:AI37"/>
    <mergeCell ref="AJ36:AN37"/>
    <mergeCell ref="C38:J39"/>
    <mergeCell ref="K38:M39"/>
    <mergeCell ref="N38:P39"/>
    <mergeCell ref="Q38:S39"/>
    <mergeCell ref="T38:V39"/>
    <mergeCell ref="W38:Y39"/>
    <mergeCell ref="Z38:AD39"/>
    <mergeCell ref="AE38:AI39"/>
    <mergeCell ref="AJ38:AN39"/>
    <mergeCell ref="T46:V47"/>
    <mergeCell ref="W46:Y47"/>
    <mergeCell ref="Z46:AB47"/>
    <mergeCell ref="AC46:AE47"/>
    <mergeCell ref="AF46:AI47"/>
    <mergeCell ref="AJ46:AN47"/>
    <mergeCell ref="AF40:AI45"/>
    <mergeCell ref="AJ40:AN45"/>
    <mergeCell ref="K42:M43"/>
    <mergeCell ref="N42:V43"/>
    <mergeCell ref="K44:M45"/>
    <mergeCell ref="N44:P45"/>
    <mergeCell ref="Q44:S45"/>
    <mergeCell ref="T44:V45"/>
    <mergeCell ref="K40:V41"/>
    <mergeCell ref="W40:Y45"/>
    <mergeCell ref="Z40:AB45"/>
    <mergeCell ref="AC40:AE45"/>
    <mergeCell ref="K46:M47"/>
    <mergeCell ref="N46:P47"/>
    <mergeCell ref="Q46:S47"/>
    <mergeCell ref="AJ48:AN49"/>
    <mergeCell ref="C50:J51"/>
    <mergeCell ref="K50:M51"/>
    <mergeCell ref="N50:P51"/>
    <mergeCell ref="Q50:S51"/>
    <mergeCell ref="T50:V51"/>
    <mergeCell ref="W50:Y51"/>
    <mergeCell ref="C48:J49"/>
    <mergeCell ref="K48:M49"/>
    <mergeCell ref="N48:P49"/>
    <mergeCell ref="Q48:S49"/>
    <mergeCell ref="T48:V49"/>
    <mergeCell ref="W48:Y49"/>
    <mergeCell ref="Z50:AB51"/>
    <mergeCell ref="AC50:AE51"/>
    <mergeCell ref="AF50:AI51"/>
    <mergeCell ref="AJ50:AN51"/>
    <mergeCell ref="C52:J53"/>
    <mergeCell ref="K52:M53"/>
    <mergeCell ref="N52:P53"/>
    <mergeCell ref="Q52:S53"/>
    <mergeCell ref="T52:V53"/>
    <mergeCell ref="W52:Y53"/>
    <mergeCell ref="A56:J58"/>
    <mergeCell ref="K56:AN58"/>
    <mergeCell ref="B64:L66"/>
    <mergeCell ref="Z54:AI54"/>
    <mergeCell ref="Z55:AI55"/>
    <mergeCell ref="Z52:AB53"/>
    <mergeCell ref="AC52:AE53"/>
    <mergeCell ref="AF52:AI53"/>
    <mergeCell ref="AJ52:AN53"/>
    <mergeCell ref="A54:C54"/>
    <mergeCell ref="D54:J55"/>
    <mergeCell ref="A55:C55"/>
    <mergeCell ref="B40:B53"/>
    <mergeCell ref="C40:J45"/>
    <mergeCell ref="C46:J47"/>
    <mergeCell ref="Z48:AB49"/>
    <mergeCell ref="AC48:AE49"/>
    <mergeCell ref="AF48:AI49"/>
  </mergeCells>
  <phoneticPr fontId="3"/>
  <printOptions verticalCentered="1"/>
  <pageMargins left="0.59055118110236227" right="0" top="0.27" bottom="0.36" header="0.2" footer="0.2"/>
  <pageSetup paperSize="9" scale="8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B1:K26"/>
  <sheetViews>
    <sheetView showZeros="0" view="pageBreakPreview" zoomScale="85" zoomScaleNormal="40" zoomScaleSheetLayoutView="85" workbookViewId="0">
      <selection activeCell="P16" sqref="P16"/>
    </sheetView>
  </sheetViews>
  <sheetFormatPr defaultRowHeight="13.5" x14ac:dyDescent="0.15"/>
  <cols>
    <col min="1" max="1" width="4.75" style="104" customWidth="1"/>
    <col min="2" max="8" width="9" style="104"/>
    <col min="9" max="9" width="7.25" style="104" customWidth="1"/>
    <col min="10" max="10" width="10.5" style="104" customWidth="1"/>
    <col min="11" max="11" width="4.125" style="104" customWidth="1"/>
    <col min="12" max="264" width="9" style="104"/>
    <col min="265" max="265" width="7.25" style="104" customWidth="1"/>
    <col min="266" max="266" width="11.5" style="104" customWidth="1"/>
    <col min="267" max="267" width="4.125" style="104" customWidth="1"/>
    <col min="268" max="520" width="9" style="104"/>
    <col min="521" max="521" width="7.25" style="104" customWidth="1"/>
    <col min="522" max="522" width="11.5" style="104" customWidth="1"/>
    <col min="523" max="523" width="4.125" style="104" customWidth="1"/>
    <col min="524" max="776" width="9" style="104"/>
    <col min="777" max="777" width="7.25" style="104" customWidth="1"/>
    <col min="778" max="778" width="11.5" style="104" customWidth="1"/>
    <col min="779" max="779" width="4.125" style="104" customWidth="1"/>
    <col min="780" max="1032" width="9" style="104"/>
    <col min="1033" max="1033" width="7.25" style="104" customWidth="1"/>
    <col min="1034" max="1034" width="11.5" style="104" customWidth="1"/>
    <col min="1035" max="1035" width="4.125" style="104" customWidth="1"/>
    <col min="1036" max="1288" width="9" style="104"/>
    <col min="1289" max="1289" width="7.25" style="104" customWidth="1"/>
    <col min="1290" max="1290" width="11.5" style="104" customWidth="1"/>
    <col min="1291" max="1291" width="4.125" style="104" customWidth="1"/>
    <col min="1292" max="1544" width="9" style="104"/>
    <col min="1545" max="1545" width="7.25" style="104" customWidth="1"/>
    <col min="1546" max="1546" width="11.5" style="104" customWidth="1"/>
    <col min="1547" max="1547" width="4.125" style="104" customWidth="1"/>
    <col min="1548" max="1800" width="9" style="104"/>
    <col min="1801" max="1801" width="7.25" style="104" customWidth="1"/>
    <col min="1802" max="1802" width="11.5" style="104" customWidth="1"/>
    <col min="1803" max="1803" width="4.125" style="104" customWidth="1"/>
    <col min="1804" max="2056" width="9" style="104"/>
    <col min="2057" max="2057" width="7.25" style="104" customWidth="1"/>
    <col min="2058" max="2058" width="11.5" style="104" customWidth="1"/>
    <col min="2059" max="2059" width="4.125" style="104" customWidth="1"/>
    <col min="2060" max="2312" width="9" style="104"/>
    <col min="2313" max="2313" width="7.25" style="104" customWidth="1"/>
    <col min="2314" max="2314" width="11.5" style="104" customWidth="1"/>
    <col min="2315" max="2315" width="4.125" style="104" customWidth="1"/>
    <col min="2316" max="2568" width="9" style="104"/>
    <col min="2569" max="2569" width="7.25" style="104" customWidth="1"/>
    <col min="2570" max="2570" width="11.5" style="104" customWidth="1"/>
    <col min="2571" max="2571" width="4.125" style="104" customWidth="1"/>
    <col min="2572" max="2824" width="9" style="104"/>
    <col min="2825" max="2825" width="7.25" style="104" customWidth="1"/>
    <col min="2826" max="2826" width="11.5" style="104" customWidth="1"/>
    <col min="2827" max="2827" width="4.125" style="104" customWidth="1"/>
    <col min="2828" max="3080" width="9" style="104"/>
    <col min="3081" max="3081" width="7.25" style="104" customWidth="1"/>
    <col min="3082" max="3082" width="11.5" style="104" customWidth="1"/>
    <col min="3083" max="3083" width="4.125" style="104" customWidth="1"/>
    <col min="3084" max="3336" width="9" style="104"/>
    <col min="3337" max="3337" width="7.25" style="104" customWidth="1"/>
    <col min="3338" max="3338" width="11.5" style="104" customWidth="1"/>
    <col min="3339" max="3339" width="4.125" style="104" customWidth="1"/>
    <col min="3340" max="3592" width="9" style="104"/>
    <col min="3593" max="3593" width="7.25" style="104" customWidth="1"/>
    <col min="3594" max="3594" width="11.5" style="104" customWidth="1"/>
    <col min="3595" max="3595" width="4.125" style="104" customWidth="1"/>
    <col min="3596" max="3848" width="9" style="104"/>
    <col min="3849" max="3849" width="7.25" style="104" customWidth="1"/>
    <col min="3850" max="3850" width="11.5" style="104" customWidth="1"/>
    <col min="3851" max="3851" width="4.125" style="104" customWidth="1"/>
    <col min="3852" max="4104" width="9" style="104"/>
    <col min="4105" max="4105" width="7.25" style="104" customWidth="1"/>
    <col min="4106" max="4106" width="11.5" style="104" customWidth="1"/>
    <col min="4107" max="4107" width="4.125" style="104" customWidth="1"/>
    <col min="4108" max="4360" width="9" style="104"/>
    <col min="4361" max="4361" width="7.25" style="104" customWidth="1"/>
    <col min="4362" max="4362" width="11.5" style="104" customWidth="1"/>
    <col min="4363" max="4363" width="4.125" style="104" customWidth="1"/>
    <col min="4364" max="4616" width="9" style="104"/>
    <col min="4617" max="4617" width="7.25" style="104" customWidth="1"/>
    <col min="4618" max="4618" width="11.5" style="104" customWidth="1"/>
    <col min="4619" max="4619" width="4.125" style="104" customWidth="1"/>
    <col min="4620" max="4872" width="9" style="104"/>
    <col min="4873" max="4873" width="7.25" style="104" customWidth="1"/>
    <col min="4874" max="4874" width="11.5" style="104" customWidth="1"/>
    <col min="4875" max="4875" width="4.125" style="104" customWidth="1"/>
    <col min="4876" max="5128" width="9" style="104"/>
    <col min="5129" max="5129" width="7.25" style="104" customWidth="1"/>
    <col min="5130" max="5130" width="11.5" style="104" customWidth="1"/>
    <col min="5131" max="5131" width="4.125" style="104" customWidth="1"/>
    <col min="5132" max="5384" width="9" style="104"/>
    <col min="5385" max="5385" width="7.25" style="104" customWidth="1"/>
    <col min="5386" max="5386" width="11.5" style="104" customWidth="1"/>
    <col min="5387" max="5387" width="4.125" style="104" customWidth="1"/>
    <col min="5388" max="5640" width="9" style="104"/>
    <col min="5641" max="5641" width="7.25" style="104" customWidth="1"/>
    <col min="5642" max="5642" width="11.5" style="104" customWidth="1"/>
    <col min="5643" max="5643" width="4.125" style="104" customWidth="1"/>
    <col min="5644" max="5896" width="9" style="104"/>
    <col min="5897" max="5897" width="7.25" style="104" customWidth="1"/>
    <col min="5898" max="5898" width="11.5" style="104" customWidth="1"/>
    <col min="5899" max="5899" width="4.125" style="104" customWidth="1"/>
    <col min="5900" max="6152" width="9" style="104"/>
    <col min="6153" max="6153" width="7.25" style="104" customWidth="1"/>
    <col min="6154" max="6154" width="11.5" style="104" customWidth="1"/>
    <col min="6155" max="6155" width="4.125" style="104" customWidth="1"/>
    <col min="6156" max="6408" width="9" style="104"/>
    <col min="6409" max="6409" width="7.25" style="104" customWidth="1"/>
    <col min="6410" max="6410" width="11.5" style="104" customWidth="1"/>
    <col min="6411" max="6411" width="4.125" style="104" customWidth="1"/>
    <col min="6412" max="6664" width="9" style="104"/>
    <col min="6665" max="6665" width="7.25" style="104" customWidth="1"/>
    <col min="6666" max="6666" width="11.5" style="104" customWidth="1"/>
    <col min="6667" max="6667" width="4.125" style="104" customWidth="1"/>
    <col min="6668" max="6920" width="9" style="104"/>
    <col min="6921" max="6921" width="7.25" style="104" customWidth="1"/>
    <col min="6922" max="6922" width="11.5" style="104" customWidth="1"/>
    <col min="6923" max="6923" width="4.125" style="104" customWidth="1"/>
    <col min="6924" max="7176" width="9" style="104"/>
    <col min="7177" max="7177" width="7.25" style="104" customWidth="1"/>
    <col min="7178" max="7178" width="11.5" style="104" customWidth="1"/>
    <col min="7179" max="7179" width="4.125" style="104" customWidth="1"/>
    <col min="7180" max="7432" width="9" style="104"/>
    <col min="7433" max="7433" width="7.25" style="104" customWidth="1"/>
    <col min="7434" max="7434" width="11.5" style="104" customWidth="1"/>
    <col min="7435" max="7435" width="4.125" style="104" customWidth="1"/>
    <col min="7436" max="7688" width="9" style="104"/>
    <col min="7689" max="7689" width="7.25" style="104" customWidth="1"/>
    <col min="7690" max="7690" width="11.5" style="104" customWidth="1"/>
    <col min="7691" max="7691" width="4.125" style="104" customWidth="1"/>
    <col min="7692" max="7944" width="9" style="104"/>
    <col min="7945" max="7945" width="7.25" style="104" customWidth="1"/>
    <col min="7946" max="7946" width="11.5" style="104" customWidth="1"/>
    <col min="7947" max="7947" width="4.125" style="104" customWidth="1"/>
    <col min="7948" max="8200" width="9" style="104"/>
    <col min="8201" max="8201" width="7.25" style="104" customWidth="1"/>
    <col min="8202" max="8202" width="11.5" style="104" customWidth="1"/>
    <col min="8203" max="8203" width="4.125" style="104" customWidth="1"/>
    <col min="8204" max="8456" width="9" style="104"/>
    <col min="8457" max="8457" width="7.25" style="104" customWidth="1"/>
    <col min="8458" max="8458" width="11.5" style="104" customWidth="1"/>
    <col min="8459" max="8459" width="4.125" style="104" customWidth="1"/>
    <col min="8460" max="8712" width="9" style="104"/>
    <col min="8713" max="8713" width="7.25" style="104" customWidth="1"/>
    <col min="8714" max="8714" width="11.5" style="104" customWidth="1"/>
    <col min="8715" max="8715" width="4.125" style="104" customWidth="1"/>
    <col min="8716" max="8968" width="9" style="104"/>
    <col min="8969" max="8969" width="7.25" style="104" customWidth="1"/>
    <col min="8970" max="8970" width="11.5" style="104" customWidth="1"/>
    <col min="8971" max="8971" width="4.125" style="104" customWidth="1"/>
    <col min="8972" max="9224" width="9" style="104"/>
    <col min="9225" max="9225" width="7.25" style="104" customWidth="1"/>
    <col min="9226" max="9226" width="11.5" style="104" customWidth="1"/>
    <col min="9227" max="9227" width="4.125" style="104" customWidth="1"/>
    <col min="9228" max="9480" width="9" style="104"/>
    <col min="9481" max="9481" width="7.25" style="104" customWidth="1"/>
    <col min="9482" max="9482" width="11.5" style="104" customWidth="1"/>
    <col min="9483" max="9483" width="4.125" style="104" customWidth="1"/>
    <col min="9484" max="9736" width="9" style="104"/>
    <col min="9737" max="9737" width="7.25" style="104" customWidth="1"/>
    <col min="9738" max="9738" width="11.5" style="104" customWidth="1"/>
    <col min="9739" max="9739" width="4.125" style="104" customWidth="1"/>
    <col min="9740" max="9992" width="9" style="104"/>
    <col min="9993" max="9993" width="7.25" style="104" customWidth="1"/>
    <col min="9994" max="9994" width="11.5" style="104" customWidth="1"/>
    <col min="9995" max="9995" width="4.125" style="104" customWidth="1"/>
    <col min="9996" max="10248" width="9" style="104"/>
    <col min="10249" max="10249" width="7.25" style="104" customWidth="1"/>
    <col min="10250" max="10250" width="11.5" style="104" customWidth="1"/>
    <col min="10251" max="10251" width="4.125" style="104" customWidth="1"/>
    <col min="10252" max="10504" width="9" style="104"/>
    <col min="10505" max="10505" width="7.25" style="104" customWidth="1"/>
    <col min="10506" max="10506" width="11.5" style="104" customWidth="1"/>
    <col min="10507" max="10507" width="4.125" style="104" customWidth="1"/>
    <col min="10508" max="10760" width="9" style="104"/>
    <col min="10761" max="10761" width="7.25" style="104" customWidth="1"/>
    <col min="10762" max="10762" width="11.5" style="104" customWidth="1"/>
    <col min="10763" max="10763" width="4.125" style="104" customWidth="1"/>
    <col min="10764" max="11016" width="9" style="104"/>
    <col min="11017" max="11017" width="7.25" style="104" customWidth="1"/>
    <col min="11018" max="11018" width="11.5" style="104" customWidth="1"/>
    <col min="11019" max="11019" width="4.125" style="104" customWidth="1"/>
    <col min="11020" max="11272" width="9" style="104"/>
    <col min="11273" max="11273" width="7.25" style="104" customWidth="1"/>
    <col min="11274" max="11274" width="11.5" style="104" customWidth="1"/>
    <col min="11275" max="11275" width="4.125" style="104" customWidth="1"/>
    <col min="11276" max="11528" width="9" style="104"/>
    <col min="11529" max="11529" width="7.25" style="104" customWidth="1"/>
    <col min="11530" max="11530" width="11.5" style="104" customWidth="1"/>
    <col min="11531" max="11531" width="4.125" style="104" customWidth="1"/>
    <col min="11532" max="11784" width="9" style="104"/>
    <col min="11785" max="11785" width="7.25" style="104" customWidth="1"/>
    <col min="11786" max="11786" width="11.5" style="104" customWidth="1"/>
    <col min="11787" max="11787" width="4.125" style="104" customWidth="1"/>
    <col min="11788" max="12040" width="9" style="104"/>
    <col min="12041" max="12041" width="7.25" style="104" customWidth="1"/>
    <col min="12042" max="12042" width="11.5" style="104" customWidth="1"/>
    <col min="12043" max="12043" width="4.125" style="104" customWidth="1"/>
    <col min="12044" max="12296" width="9" style="104"/>
    <col min="12297" max="12297" width="7.25" style="104" customWidth="1"/>
    <col min="12298" max="12298" width="11.5" style="104" customWidth="1"/>
    <col min="12299" max="12299" width="4.125" style="104" customWidth="1"/>
    <col min="12300" max="12552" width="9" style="104"/>
    <col min="12553" max="12553" width="7.25" style="104" customWidth="1"/>
    <col min="12554" max="12554" width="11.5" style="104" customWidth="1"/>
    <col min="12555" max="12555" width="4.125" style="104" customWidth="1"/>
    <col min="12556" max="12808" width="9" style="104"/>
    <col min="12809" max="12809" width="7.25" style="104" customWidth="1"/>
    <col min="12810" max="12810" width="11.5" style="104" customWidth="1"/>
    <col min="12811" max="12811" width="4.125" style="104" customWidth="1"/>
    <col min="12812" max="13064" width="9" style="104"/>
    <col min="13065" max="13065" width="7.25" style="104" customWidth="1"/>
    <col min="13066" max="13066" width="11.5" style="104" customWidth="1"/>
    <col min="13067" max="13067" width="4.125" style="104" customWidth="1"/>
    <col min="13068" max="13320" width="9" style="104"/>
    <col min="13321" max="13321" width="7.25" style="104" customWidth="1"/>
    <col min="13322" max="13322" width="11.5" style="104" customWidth="1"/>
    <col min="13323" max="13323" width="4.125" style="104" customWidth="1"/>
    <col min="13324" max="13576" width="9" style="104"/>
    <col min="13577" max="13577" width="7.25" style="104" customWidth="1"/>
    <col min="13578" max="13578" width="11.5" style="104" customWidth="1"/>
    <col min="13579" max="13579" width="4.125" style="104" customWidth="1"/>
    <col min="13580" max="13832" width="9" style="104"/>
    <col min="13833" max="13833" width="7.25" style="104" customWidth="1"/>
    <col min="13834" max="13834" width="11.5" style="104" customWidth="1"/>
    <col min="13835" max="13835" width="4.125" style="104" customWidth="1"/>
    <col min="13836" max="14088" width="9" style="104"/>
    <col min="14089" max="14089" width="7.25" style="104" customWidth="1"/>
    <col min="14090" max="14090" width="11.5" style="104" customWidth="1"/>
    <col min="14091" max="14091" width="4.125" style="104" customWidth="1"/>
    <col min="14092" max="14344" width="9" style="104"/>
    <col min="14345" max="14345" width="7.25" style="104" customWidth="1"/>
    <col min="14346" max="14346" width="11.5" style="104" customWidth="1"/>
    <col min="14347" max="14347" width="4.125" style="104" customWidth="1"/>
    <col min="14348" max="14600" width="9" style="104"/>
    <col min="14601" max="14601" width="7.25" style="104" customWidth="1"/>
    <col min="14602" max="14602" width="11.5" style="104" customWidth="1"/>
    <col min="14603" max="14603" width="4.125" style="104" customWidth="1"/>
    <col min="14604" max="14856" width="9" style="104"/>
    <col min="14857" max="14857" width="7.25" style="104" customWidth="1"/>
    <col min="14858" max="14858" width="11.5" style="104" customWidth="1"/>
    <col min="14859" max="14859" width="4.125" style="104" customWidth="1"/>
    <col min="14860" max="15112" width="9" style="104"/>
    <col min="15113" max="15113" width="7.25" style="104" customWidth="1"/>
    <col min="15114" max="15114" width="11.5" style="104" customWidth="1"/>
    <col min="15115" max="15115" width="4.125" style="104" customWidth="1"/>
    <col min="15116" max="15368" width="9" style="104"/>
    <col min="15369" max="15369" width="7.25" style="104" customWidth="1"/>
    <col min="15370" max="15370" width="11.5" style="104" customWidth="1"/>
    <col min="15371" max="15371" width="4.125" style="104" customWidth="1"/>
    <col min="15372" max="15624" width="9" style="104"/>
    <col min="15625" max="15625" width="7.25" style="104" customWidth="1"/>
    <col min="15626" max="15626" width="11.5" style="104" customWidth="1"/>
    <col min="15627" max="15627" width="4.125" style="104" customWidth="1"/>
    <col min="15628" max="15880" width="9" style="104"/>
    <col min="15881" max="15881" width="7.25" style="104" customWidth="1"/>
    <col min="15882" max="15882" width="11.5" style="104" customWidth="1"/>
    <col min="15883" max="15883" width="4.125" style="104" customWidth="1"/>
    <col min="15884" max="16136" width="9" style="104"/>
    <col min="16137" max="16137" width="7.25" style="104" customWidth="1"/>
    <col min="16138" max="16138" width="11.5" style="104" customWidth="1"/>
    <col min="16139" max="16139" width="4.125" style="104" customWidth="1"/>
    <col min="16140" max="16384" width="9" style="104"/>
  </cols>
  <sheetData>
    <row r="1" spans="2:11" x14ac:dyDescent="0.15">
      <c r="B1" s="104" t="s">
        <v>213</v>
      </c>
    </row>
    <row r="2" spans="2:11" ht="69" customHeight="1" x14ac:dyDescent="0.15">
      <c r="B2" s="106"/>
    </row>
    <row r="3" spans="2:11" ht="25.5" customHeight="1" x14ac:dyDescent="0.15">
      <c r="B3" s="381" t="s">
        <v>195</v>
      </c>
      <c r="C3" s="381"/>
      <c r="D3" s="381"/>
      <c r="E3" s="381"/>
      <c r="F3" s="381"/>
      <c r="G3" s="381"/>
      <c r="H3" s="381"/>
      <c r="I3" s="381"/>
      <c r="J3" s="381"/>
      <c r="K3" s="381"/>
    </row>
    <row r="4" spans="2:11" ht="17.25" x14ac:dyDescent="0.15">
      <c r="B4" s="105" t="s">
        <v>180</v>
      </c>
      <c r="C4" s="105"/>
      <c r="D4" s="105"/>
      <c r="E4" s="105"/>
      <c r="F4" s="105"/>
      <c r="G4" s="105"/>
      <c r="H4" s="105"/>
      <c r="I4" s="105"/>
      <c r="J4" s="105"/>
      <c r="K4" s="105"/>
    </row>
    <row r="5" spans="2:11" ht="14.25" x14ac:dyDescent="0.15">
      <c r="B5" s="106" t="s">
        <v>181</v>
      </c>
      <c r="C5" s="106"/>
      <c r="D5" s="106"/>
      <c r="E5" s="106"/>
      <c r="F5" s="106"/>
      <c r="G5" s="106"/>
      <c r="H5" s="675" t="s">
        <v>188</v>
      </c>
      <c r="I5" s="675"/>
      <c r="J5" s="107"/>
      <c r="K5" s="108" t="s">
        <v>182</v>
      </c>
    </row>
    <row r="6" spans="2:11" ht="14.25" x14ac:dyDescent="0.15">
      <c r="B6" s="106"/>
      <c r="C6" s="106"/>
      <c r="D6" s="106"/>
      <c r="E6" s="106"/>
      <c r="F6" s="106"/>
      <c r="G6" s="106"/>
      <c r="H6" s="109" t="s">
        <v>100</v>
      </c>
      <c r="I6" s="110" t="s">
        <v>187</v>
      </c>
      <c r="J6" s="110" t="s">
        <v>186</v>
      </c>
      <c r="K6" s="111" t="s">
        <v>18</v>
      </c>
    </row>
    <row r="7" spans="2:11" ht="18" customHeight="1" x14ac:dyDescent="0.15">
      <c r="B7" s="106" t="s">
        <v>183</v>
      </c>
      <c r="C7" s="106"/>
      <c r="D7" s="106"/>
      <c r="E7" s="106"/>
      <c r="F7" s="106"/>
      <c r="G7" s="106"/>
      <c r="H7" s="106"/>
      <c r="I7" s="106"/>
      <c r="J7" s="106"/>
      <c r="K7" s="106"/>
    </row>
    <row r="8" spans="2:11" ht="18" customHeight="1" x14ac:dyDescent="0.15">
      <c r="B8" s="106" t="s">
        <v>189</v>
      </c>
      <c r="C8" s="106"/>
      <c r="D8" s="106"/>
      <c r="E8" s="106"/>
      <c r="F8" s="106"/>
      <c r="G8" s="106"/>
      <c r="H8" s="106"/>
      <c r="I8" s="106"/>
      <c r="J8" s="106"/>
      <c r="K8" s="106"/>
    </row>
    <row r="9" spans="2:11" ht="18" customHeight="1" x14ac:dyDescent="0.15">
      <c r="B9" s="106" t="s">
        <v>184</v>
      </c>
      <c r="C9" s="106"/>
      <c r="D9" s="106"/>
      <c r="E9" s="106"/>
      <c r="F9" s="106"/>
      <c r="I9" s="106"/>
      <c r="J9" s="106"/>
      <c r="K9" s="106"/>
    </row>
    <row r="10" spans="2:11" ht="18" customHeight="1" x14ac:dyDescent="0.15">
      <c r="B10" s="106"/>
      <c r="C10" s="106"/>
      <c r="D10" s="106"/>
      <c r="E10" s="106"/>
      <c r="F10" s="106"/>
      <c r="I10" s="106"/>
      <c r="J10" s="106"/>
      <c r="K10" s="106"/>
    </row>
    <row r="11" spans="2:11" ht="18" customHeight="1" x14ac:dyDescent="0.15">
      <c r="B11" s="106"/>
      <c r="C11" s="106"/>
      <c r="D11" s="106"/>
      <c r="E11" s="106"/>
      <c r="F11" s="106"/>
      <c r="G11" s="170" t="s">
        <v>193</v>
      </c>
      <c r="H11" s="106"/>
      <c r="I11" s="106"/>
      <c r="J11" s="106"/>
    </row>
    <row r="12" spans="2:11" ht="18" customHeight="1" x14ac:dyDescent="0.15">
      <c r="B12" s="106"/>
      <c r="C12" s="106"/>
      <c r="D12" s="106"/>
      <c r="E12" s="106"/>
      <c r="F12" s="106"/>
      <c r="G12" s="106" t="s">
        <v>191</v>
      </c>
      <c r="H12" s="106"/>
      <c r="I12" s="106"/>
      <c r="J12" s="106"/>
      <c r="K12" s="237"/>
    </row>
    <row r="13" spans="2:11" ht="18" customHeight="1" x14ac:dyDescent="0.15">
      <c r="B13" s="106"/>
      <c r="C13" s="106"/>
      <c r="D13" s="106"/>
      <c r="E13" s="106"/>
      <c r="F13" s="106"/>
      <c r="G13" s="106" t="s">
        <v>192</v>
      </c>
      <c r="H13" s="106"/>
      <c r="I13" s="106"/>
      <c r="J13" s="106" t="s">
        <v>418</v>
      </c>
      <c r="K13" s="106"/>
    </row>
    <row r="14" spans="2:11" ht="18" customHeight="1" x14ac:dyDescent="0.15">
      <c r="B14" s="106" t="s">
        <v>185</v>
      </c>
      <c r="C14" s="106"/>
      <c r="D14" s="106"/>
      <c r="E14" s="106"/>
      <c r="F14" s="106"/>
      <c r="G14" s="106"/>
      <c r="H14" s="106"/>
      <c r="I14" s="106"/>
      <c r="J14" s="106"/>
      <c r="K14" s="106"/>
    </row>
    <row r="15" spans="2:11" ht="18" customHeight="1" x14ac:dyDescent="0.15">
      <c r="B15" s="674" t="s">
        <v>419</v>
      </c>
      <c r="C15" s="674"/>
      <c r="D15" s="674"/>
      <c r="E15" s="674"/>
      <c r="F15" s="674"/>
      <c r="G15" s="674"/>
      <c r="H15" s="674"/>
      <c r="I15" s="674"/>
      <c r="J15" s="674"/>
      <c r="K15" s="674"/>
    </row>
    <row r="16" spans="2:11" ht="18" customHeight="1" x14ac:dyDescent="0.15">
      <c r="B16" s="674"/>
      <c r="C16" s="674"/>
      <c r="D16" s="674"/>
      <c r="E16" s="674"/>
      <c r="F16" s="674"/>
      <c r="G16" s="674"/>
      <c r="H16" s="674"/>
      <c r="I16" s="674"/>
      <c r="J16" s="674"/>
      <c r="K16" s="674"/>
    </row>
    <row r="17" spans="2:11" ht="18" customHeight="1" x14ac:dyDescent="0.15">
      <c r="B17" s="674"/>
      <c r="C17" s="674"/>
      <c r="D17" s="674"/>
      <c r="E17" s="674"/>
      <c r="F17" s="674"/>
      <c r="G17" s="674"/>
      <c r="H17" s="674"/>
      <c r="I17" s="674"/>
      <c r="J17" s="674"/>
      <c r="K17" s="674"/>
    </row>
    <row r="18" spans="2:11" ht="18" customHeight="1" x14ac:dyDescent="0.15">
      <c r="B18" s="686" t="s">
        <v>212</v>
      </c>
      <c r="C18" s="686"/>
      <c r="D18" s="686"/>
      <c r="E18" s="686"/>
      <c r="F18" s="686"/>
      <c r="G18" s="686"/>
      <c r="H18" s="686"/>
      <c r="I18" s="686"/>
      <c r="J18" s="686"/>
      <c r="K18" s="686"/>
    </row>
    <row r="20" spans="2:11" ht="23.25" customHeight="1" x14ac:dyDescent="0.15">
      <c r="B20" s="246" t="s">
        <v>411</v>
      </c>
      <c r="C20" s="246" t="s">
        <v>44</v>
      </c>
      <c r="D20" s="676" t="s">
        <v>413</v>
      </c>
      <c r="E20" s="677"/>
      <c r="F20" s="680" t="s">
        <v>71</v>
      </c>
      <c r="G20" s="682" t="s">
        <v>196</v>
      </c>
      <c r="H20" s="683"/>
      <c r="I20" s="676" t="s">
        <v>197</v>
      </c>
      <c r="J20" s="684"/>
      <c r="K20" s="677"/>
    </row>
    <row r="21" spans="2:11" ht="23.25" customHeight="1" x14ac:dyDescent="0.15">
      <c r="B21" s="247" t="s">
        <v>412</v>
      </c>
      <c r="C21" s="247" t="s">
        <v>15</v>
      </c>
      <c r="D21" s="678"/>
      <c r="E21" s="679"/>
      <c r="F21" s="681"/>
      <c r="G21" s="248" t="s">
        <v>414</v>
      </c>
      <c r="H21" s="249" t="s">
        <v>415</v>
      </c>
      <c r="I21" s="678"/>
      <c r="J21" s="685"/>
      <c r="K21" s="679"/>
    </row>
    <row r="22" spans="2:11" ht="14.25" x14ac:dyDescent="0.15">
      <c r="B22" s="240"/>
      <c r="C22" s="240"/>
      <c r="D22" s="241"/>
      <c r="E22" s="242"/>
      <c r="F22" s="240"/>
      <c r="G22" s="243"/>
      <c r="H22" s="240"/>
      <c r="I22" s="243"/>
      <c r="J22" s="243"/>
      <c r="K22" s="242"/>
    </row>
    <row r="23" spans="2:11" ht="14.25" x14ac:dyDescent="0.15">
      <c r="B23" s="240"/>
      <c r="C23" s="240"/>
      <c r="D23" s="241"/>
      <c r="E23" s="242"/>
      <c r="F23" s="240"/>
      <c r="G23" s="243"/>
      <c r="H23" s="240"/>
      <c r="I23" s="243"/>
      <c r="J23" s="243"/>
      <c r="K23" s="242"/>
    </row>
    <row r="24" spans="2:11" ht="14.25" x14ac:dyDescent="0.15">
      <c r="B24" s="240"/>
      <c r="C24" s="240"/>
      <c r="D24" s="241"/>
      <c r="E24" s="242"/>
      <c r="F24" s="240"/>
      <c r="G24" s="243"/>
      <c r="H24" s="240"/>
      <c r="I24" s="243"/>
      <c r="J24" s="243"/>
      <c r="K24" s="242"/>
    </row>
    <row r="25" spans="2:11" ht="14.25" x14ac:dyDescent="0.15">
      <c r="B25" s="240"/>
      <c r="C25" s="240"/>
      <c r="D25" s="241"/>
      <c r="E25" s="242"/>
      <c r="F25" s="240"/>
      <c r="G25" s="243"/>
      <c r="H25" s="240"/>
      <c r="I25" s="243"/>
      <c r="J25" s="243"/>
      <c r="K25" s="242"/>
    </row>
    <row r="26" spans="2:11" ht="14.25" x14ac:dyDescent="0.15">
      <c r="B26" s="238"/>
      <c r="C26" s="238"/>
      <c r="D26" s="244"/>
      <c r="E26" s="245"/>
      <c r="F26" s="238"/>
      <c r="G26" s="239"/>
      <c r="H26" s="238"/>
      <c r="I26" s="239"/>
      <c r="J26" s="239"/>
      <c r="K26" s="245"/>
    </row>
  </sheetData>
  <mergeCells count="8">
    <mergeCell ref="B15:K17"/>
    <mergeCell ref="B3:K3"/>
    <mergeCell ref="H5:I5"/>
    <mergeCell ref="D20:E21"/>
    <mergeCell ref="F20:F21"/>
    <mergeCell ref="G20:H20"/>
    <mergeCell ref="I20:K21"/>
    <mergeCell ref="B18:K18"/>
  </mergeCells>
  <phoneticPr fontId="3"/>
  <pageMargins left="0.35433070866141736" right="0.35433070866141736" top="0.82"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CD70"/>
  <sheetViews>
    <sheetView view="pageBreakPreview" topLeftCell="A22" zoomScaleNormal="100" workbookViewId="0">
      <selection activeCell="AB6" sqref="AB6"/>
    </sheetView>
  </sheetViews>
  <sheetFormatPr defaultRowHeight="13.5" x14ac:dyDescent="0.15"/>
  <cols>
    <col min="1" max="82" width="1.625" style="251" customWidth="1"/>
    <col min="83" max="16384" width="9" style="251"/>
  </cols>
  <sheetData>
    <row r="1" spans="1:82" x14ac:dyDescent="0.15">
      <c r="A1" s="250" t="s">
        <v>301</v>
      </c>
      <c r="B1" s="250"/>
      <c r="C1" s="250"/>
      <c r="D1" s="250"/>
      <c r="E1" s="250"/>
      <c r="F1" s="250"/>
      <c r="G1" s="250"/>
      <c r="H1" s="250"/>
      <c r="I1" s="250"/>
    </row>
    <row r="2" spans="1:82" ht="25.5" x14ac:dyDescent="0.25">
      <c r="A2" s="690" t="s">
        <v>302</v>
      </c>
      <c r="B2" s="690"/>
      <c r="C2" s="690"/>
      <c r="D2" s="690"/>
      <c r="E2" s="690"/>
      <c r="F2" s="690"/>
      <c r="G2" s="690"/>
      <c r="H2" s="690"/>
      <c r="I2" s="690"/>
      <c r="J2" s="690"/>
      <c r="K2" s="690"/>
      <c r="L2" s="690"/>
      <c r="M2" s="690"/>
      <c r="N2" s="690"/>
      <c r="O2" s="690"/>
      <c r="P2" s="690"/>
      <c r="Q2" s="690"/>
      <c r="R2" s="690"/>
      <c r="S2" s="690"/>
      <c r="T2" s="690"/>
      <c r="U2" s="690"/>
      <c r="V2" s="690"/>
      <c r="W2" s="690"/>
      <c r="X2" s="690"/>
      <c r="Y2" s="690"/>
      <c r="Z2" s="690"/>
      <c r="AA2" s="690"/>
      <c r="AB2" s="690"/>
      <c r="AC2" s="690"/>
      <c r="AD2" s="690"/>
      <c r="AE2" s="690"/>
      <c r="AF2" s="690"/>
      <c r="AG2" s="690"/>
      <c r="AH2" s="690"/>
      <c r="AI2" s="690"/>
      <c r="AJ2" s="690"/>
      <c r="AK2" s="690"/>
      <c r="AL2" s="690"/>
      <c r="AM2" s="690"/>
      <c r="AN2" s="690"/>
      <c r="AO2" s="690"/>
      <c r="AP2" s="690"/>
      <c r="AQ2" s="690"/>
      <c r="AR2" s="690"/>
      <c r="AS2" s="690"/>
      <c r="AT2" s="690"/>
      <c r="AU2" s="690"/>
      <c r="AV2" s="690"/>
      <c r="AW2" s="690"/>
      <c r="AX2" s="690"/>
      <c r="AY2" s="690"/>
      <c r="AZ2" s="690"/>
      <c r="BA2" s="690"/>
      <c r="BB2" s="690"/>
      <c r="BC2" s="690"/>
      <c r="BD2" s="690"/>
      <c r="BE2" s="690"/>
      <c r="BF2" s="690"/>
      <c r="BG2" s="690"/>
      <c r="BH2" s="690"/>
      <c r="BI2" s="690"/>
      <c r="BJ2" s="690"/>
      <c r="BK2" s="690"/>
      <c r="BL2" s="690"/>
      <c r="BM2" s="690"/>
      <c r="BN2" s="690"/>
      <c r="BO2" s="690"/>
      <c r="BP2" s="690"/>
      <c r="BQ2" s="690"/>
      <c r="BR2" s="690"/>
      <c r="BS2" s="690"/>
      <c r="BT2" s="690"/>
      <c r="BU2" s="690"/>
      <c r="BV2" s="690"/>
      <c r="BW2" s="690"/>
      <c r="BX2" s="690"/>
      <c r="BY2" s="690"/>
      <c r="BZ2" s="690"/>
      <c r="CA2" s="690"/>
      <c r="CB2" s="690"/>
      <c r="CC2" s="690"/>
      <c r="CD2" s="690"/>
    </row>
    <row r="3" spans="1:82" ht="15" customHeight="1" x14ac:dyDescent="0.15">
      <c r="A3" s="252"/>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row>
    <row r="4" spans="1:82" x14ac:dyDescent="0.15">
      <c r="A4" s="252"/>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687" t="s">
        <v>303</v>
      </c>
      <c r="AP4" s="687"/>
      <c r="AQ4" s="687"/>
      <c r="AR4" s="687"/>
      <c r="AS4" s="687"/>
      <c r="AT4" s="687"/>
      <c r="AU4" s="687"/>
      <c r="AV4" s="687"/>
      <c r="AW4" s="687"/>
      <c r="AX4" s="687"/>
      <c r="AY4" s="687"/>
      <c r="AZ4" s="687"/>
      <c r="BA4" s="687"/>
      <c r="BB4" s="687"/>
      <c r="BC4" s="687"/>
      <c r="BD4" s="687"/>
      <c r="BE4" s="687"/>
      <c r="BF4" s="687"/>
      <c r="BG4" s="687"/>
      <c r="BH4" s="687"/>
      <c r="BI4" s="687"/>
      <c r="BJ4" s="691" t="s">
        <v>304</v>
      </c>
      <c r="BK4" s="692"/>
      <c r="BL4" s="692"/>
      <c r="BM4" s="692"/>
      <c r="BN4" s="692"/>
      <c r="BO4" s="692"/>
      <c r="BP4" s="693"/>
      <c r="BQ4" s="692" t="s">
        <v>305</v>
      </c>
      <c r="BR4" s="692"/>
      <c r="BS4" s="692"/>
      <c r="BT4" s="692"/>
      <c r="BU4" s="692"/>
      <c r="BV4" s="692"/>
      <c r="BW4" s="693"/>
      <c r="BX4" s="691"/>
      <c r="BY4" s="692"/>
      <c r="BZ4" s="692"/>
      <c r="CA4" s="692"/>
      <c r="CB4" s="692"/>
      <c r="CC4" s="692"/>
      <c r="CD4" s="693"/>
    </row>
    <row r="5" spans="1:82" x14ac:dyDescent="0.15">
      <c r="A5" s="252"/>
      <c r="B5" s="252"/>
      <c r="C5" s="252"/>
      <c r="D5" s="252"/>
      <c r="E5" s="252"/>
      <c r="F5" s="252"/>
      <c r="G5" s="252"/>
      <c r="H5" s="252"/>
      <c r="I5" s="252"/>
      <c r="J5" s="252"/>
      <c r="K5" s="252"/>
      <c r="L5" s="252"/>
      <c r="M5" s="252"/>
      <c r="O5" s="253"/>
      <c r="P5" s="253"/>
      <c r="Q5" s="253"/>
      <c r="R5" s="253"/>
      <c r="S5" s="253"/>
      <c r="T5" s="253"/>
      <c r="U5" s="253"/>
      <c r="V5" s="253"/>
      <c r="W5" s="253"/>
      <c r="X5" s="253"/>
      <c r="Y5" s="253"/>
      <c r="Z5" s="253"/>
      <c r="AA5" s="253"/>
      <c r="AB5" s="253"/>
      <c r="AC5" s="253"/>
      <c r="AD5" s="253"/>
      <c r="AE5" s="253"/>
      <c r="AF5" s="253"/>
      <c r="AG5" s="253"/>
      <c r="AH5" s="253"/>
      <c r="AI5" s="253"/>
      <c r="AJ5" s="252"/>
      <c r="AK5" s="252"/>
      <c r="AL5" s="252"/>
      <c r="AM5" s="252"/>
      <c r="AN5" s="252"/>
      <c r="AO5" s="687"/>
      <c r="AP5" s="687"/>
      <c r="AQ5" s="687"/>
      <c r="AR5" s="687"/>
      <c r="AS5" s="687"/>
      <c r="AT5" s="687"/>
      <c r="AU5" s="687"/>
      <c r="AV5" s="687"/>
      <c r="AW5" s="687"/>
      <c r="AX5" s="687"/>
      <c r="AY5" s="687"/>
      <c r="AZ5" s="687"/>
      <c r="BA5" s="687"/>
      <c r="BB5" s="687"/>
      <c r="BC5" s="687"/>
      <c r="BD5" s="687"/>
      <c r="BE5" s="687"/>
      <c r="BF5" s="687"/>
      <c r="BG5" s="687"/>
      <c r="BH5" s="687"/>
      <c r="BI5" s="687"/>
      <c r="BJ5" s="694"/>
      <c r="BK5" s="695"/>
      <c r="BL5" s="695"/>
      <c r="BM5" s="695"/>
      <c r="BN5" s="695"/>
      <c r="BO5" s="695"/>
      <c r="BP5" s="696"/>
      <c r="BQ5" s="694"/>
      <c r="BR5" s="695"/>
      <c r="BS5" s="695"/>
      <c r="BT5" s="695"/>
      <c r="BU5" s="695"/>
      <c r="BV5" s="695"/>
      <c r="BW5" s="696"/>
      <c r="BX5" s="694"/>
      <c r="BY5" s="695"/>
      <c r="BZ5" s="695"/>
      <c r="CA5" s="695"/>
      <c r="CB5" s="695"/>
      <c r="CC5" s="695"/>
      <c r="CD5" s="696"/>
    </row>
    <row r="6" spans="1:82" x14ac:dyDescent="0.15">
      <c r="A6" s="252"/>
      <c r="B6" s="252"/>
      <c r="C6" s="252"/>
      <c r="D6" s="252"/>
      <c r="E6" s="252"/>
      <c r="F6" s="252"/>
      <c r="G6" s="252"/>
      <c r="H6" s="252"/>
      <c r="I6" s="252"/>
      <c r="J6" s="252"/>
      <c r="K6" s="252"/>
      <c r="L6" s="252"/>
      <c r="M6" s="252"/>
      <c r="O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687" t="s">
        <v>306</v>
      </c>
      <c r="AP6" s="687"/>
      <c r="AQ6" s="687"/>
      <c r="AR6" s="687"/>
      <c r="AS6" s="687"/>
      <c r="AT6" s="687"/>
      <c r="AU6" s="687"/>
      <c r="AV6" s="687"/>
      <c r="AW6" s="687"/>
      <c r="AX6" s="687"/>
      <c r="AY6" s="687"/>
      <c r="AZ6" s="687"/>
      <c r="BA6" s="687"/>
      <c r="BB6" s="687"/>
      <c r="BC6" s="687"/>
      <c r="BD6" s="687"/>
      <c r="BE6" s="687"/>
      <c r="BF6" s="687"/>
      <c r="BG6" s="687"/>
      <c r="BH6" s="687"/>
      <c r="BI6" s="687"/>
      <c r="BJ6" s="697"/>
      <c r="BK6" s="698"/>
      <c r="BL6" s="698"/>
      <c r="BM6" s="698"/>
      <c r="BN6" s="698"/>
      <c r="BO6" s="698"/>
      <c r="BP6" s="699"/>
      <c r="BQ6" s="697"/>
      <c r="BR6" s="698"/>
      <c r="BS6" s="698"/>
      <c r="BT6" s="698"/>
      <c r="BU6" s="698"/>
      <c r="BV6" s="698"/>
      <c r="BW6" s="699"/>
      <c r="BX6" s="697"/>
      <c r="BY6" s="698"/>
      <c r="BZ6" s="698"/>
      <c r="CA6" s="698"/>
      <c r="CB6" s="698"/>
      <c r="CC6" s="698"/>
      <c r="CD6" s="699"/>
    </row>
    <row r="7" spans="1:82" x14ac:dyDescent="0.15">
      <c r="A7" s="252"/>
      <c r="L7" s="252"/>
      <c r="M7" s="252"/>
      <c r="AI7" s="252"/>
      <c r="AJ7" s="252"/>
      <c r="AK7" s="252"/>
      <c r="AL7" s="252"/>
      <c r="AM7" s="252"/>
      <c r="AN7" s="252"/>
      <c r="AO7" s="687"/>
      <c r="AP7" s="687"/>
      <c r="AQ7" s="687"/>
      <c r="AR7" s="687"/>
      <c r="AS7" s="687"/>
      <c r="AT7" s="687"/>
      <c r="AU7" s="687"/>
      <c r="AV7" s="687"/>
      <c r="AW7" s="687"/>
      <c r="AX7" s="687"/>
      <c r="AY7" s="687"/>
      <c r="AZ7" s="687"/>
      <c r="BA7" s="687"/>
      <c r="BB7" s="687"/>
      <c r="BC7" s="687"/>
      <c r="BD7" s="687"/>
      <c r="BE7" s="687"/>
      <c r="BF7" s="687"/>
      <c r="BG7" s="687"/>
      <c r="BH7" s="687"/>
      <c r="BI7" s="687"/>
      <c r="BJ7" s="700"/>
      <c r="BK7" s="701"/>
      <c r="BL7" s="701"/>
      <c r="BM7" s="701"/>
      <c r="BN7" s="701"/>
      <c r="BO7" s="701"/>
      <c r="BP7" s="702"/>
      <c r="BQ7" s="700"/>
      <c r="BR7" s="701"/>
      <c r="BS7" s="701"/>
      <c r="BT7" s="701"/>
      <c r="BU7" s="701"/>
      <c r="BV7" s="701"/>
      <c r="BW7" s="702"/>
      <c r="BX7" s="700"/>
      <c r="BY7" s="701"/>
      <c r="BZ7" s="701"/>
      <c r="CA7" s="701"/>
      <c r="CB7" s="701"/>
      <c r="CC7" s="701"/>
      <c r="CD7" s="702"/>
    </row>
    <row r="8" spans="1:82" s="256" customFormat="1" ht="16.5" customHeight="1" x14ac:dyDescent="0.15">
      <c r="A8" s="254"/>
      <c r="B8" s="255" t="s">
        <v>307</v>
      </c>
      <c r="C8" s="255"/>
      <c r="D8" s="255" t="s">
        <v>308</v>
      </c>
      <c r="E8" s="255"/>
      <c r="F8" s="688"/>
      <c r="G8" s="688"/>
      <c r="H8" s="688"/>
      <c r="I8" s="255" t="s">
        <v>309</v>
      </c>
      <c r="J8" s="255"/>
      <c r="K8" s="255" t="s">
        <v>310</v>
      </c>
      <c r="L8" s="255"/>
      <c r="N8" s="255"/>
      <c r="O8" s="257"/>
      <c r="P8" s="257"/>
      <c r="Q8" s="257"/>
      <c r="R8" s="257"/>
      <c r="S8" s="257"/>
      <c r="T8" s="257"/>
      <c r="U8" s="257"/>
      <c r="V8" s="257"/>
      <c r="W8" s="257"/>
      <c r="X8" s="257"/>
      <c r="Y8" s="257"/>
      <c r="Z8" s="257"/>
      <c r="AA8" s="257"/>
      <c r="AB8" s="257"/>
      <c r="AC8" s="257"/>
      <c r="AD8" s="257"/>
      <c r="AE8" s="257"/>
      <c r="AF8" s="257"/>
      <c r="AG8" s="257"/>
      <c r="AH8" s="257"/>
      <c r="AI8" s="255"/>
      <c r="AJ8" s="255"/>
      <c r="AK8" s="255"/>
      <c r="AL8" s="255"/>
      <c r="AM8" s="255"/>
      <c r="AN8" s="255"/>
      <c r="AO8" s="255"/>
      <c r="AP8" s="255"/>
      <c r="AQ8" s="255"/>
      <c r="AR8" s="255"/>
      <c r="AS8" s="255"/>
      <c r="AT8" s="255"/>
      <c r="AU8" s="255"/>
    </row>
    <row r="9" spans="1:82" s="256" customFormat="1" ht="16.5" customHeight="1" x14ac:dyDescent="0.15">
      <c r="A9" s="255"/>
      <c r="B9" s="689" t="s">
        <v>311</v>
      </c>
      <c r="C9" s="689"/>
      <c r="D9" s="689"/>
      <c r="E9" s="689"/>
      <c r="F9" s="689"/>
      <c r="G9" s="689"/>
      <c r="H9" s="689"/>
      <c r="I9" s="689"/>
      <c r="J9" s="689"/>
      <c r="K9" s="689"/>
      <c r="L9" s="255" t="s">
        <v>312</v>
      </c>
      <c r="M9" s="255"/>
      <c r="N9" s="255"/>
      <c r="O9" s="688"/>
      <c r="P9" s="688"/>
      <c r="Q9" s="688"/>
      <c r="R9" s="688"/>
      <c r="S9" s="688" t="s">
        <v>313</v>
      </c>
      <c r="T9" s="688"/>
      <c r="U9" s="688"/>
      <c r="V9" s="688"/>
      <c r="W9" s="688"/>
      <c r="X9" s="688"/>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255"/>
      <c r="AW9" s="255"/>
    </row>
    <row r="10" spans="1:82" s="256" customFormat="1" ht="15" customHeight="1" x14ac:dyDescent="0.15">
      <c r="A10" s="255"/>
      <c r="B10" s="689" t="s">
        <v>314</v>
      </c>
      <c r="C10" s="689"/>
      <c r="D10" s="689"/>
      <c r="E10" s="689"/>
      <c r="F10" s="689"/>
      <c r="G10" s="689"/>
      <c r="H10" s="689"/>
      <c r="I10" s="689"/>
      <c r="J10" s="689"/>
      <c r="K10" s="689"/>
      <c r="L10" s="255" t="s">
        <v>312</v>
      </c>
      <c r="M10" s="255"/>
      <c r="N10" s="255"/>
      <c r="O10" s="703" t="s">
        <v>315</v>
      </c>
      <c r="P10" s="703"/>
      <c r="Q10" s="703"/>
      <c r="R10" s="703"/>
      <c r="S10" s="703"/>
      <c r="T10" s="703" t="s">
        <v>309</v>
      </c>
      <c r="U10" s="703"/>
      <c r="V10" s="703"/>
      <c r="W10" s="703"/>
      <c r="X10" s="703" t="s">
        <v>165</v>
      </c>
      <c r="Y10" s="703"/>
      <c r="Z10" s="703"/>
      <c r="AA10" s="703"/>
      <c r="AB10" s="703" t="s">
        <v>161</v>
      </c>
      <c r="AC10" s="703"/>
      <c r="AD10" s="258"/>
      <c r="AE10" s="258"/>
      <c r="AF10" s="258"/>
      <c r="AG10" s="258"/>
      <c r="AH10" s="258"/>
      <c r="AI10" s="255"/>
      <c r="AJ10" s="255"/>
      <c r="AK10" s="255"/>
      <c r="AL10" s="255"/>
      <c r="AM10" s="255"/>
      <c r="AN10" s="255"/>
      <c r="AO10" s="255"/>
      <c r="AP10" s="255"/>
      <c r="AQ10" s="255"/>
      <c r="AR10" s="255"/>
      <c r="AS10" s="255"/>
      <c r="AT10" s="255"/>
    </row>
    <row r="11" spans="1:82" s="256" customFormat="1" ht="21.75" customHeight="1" x14ac:dyDescent="0.15">
      <c r="A11" s="704" t="s">
        <v>316</v>
      </c>
      <c r="B11" s="705"/>
      <c r="C11" s="705"/>
      <c r="D11" s="705"/>
      <c r="E11" s="705"/>
      <c r="F11" s="705"/>
      <c r="G11" s="705"/>
      <c r="H11" s="705"/>
      <c r="I11" s="705"/>
      <c r="J11" s="705"/>
      <c r="K11" s="705"/>
      <c r="L11" s="706"/>
      <c r="M11" s="704" t="s">
        <v>317</v>
      </c>
      <c r="N11" s="705"/>
      <c r="O11" s="705"/>
      <c r="P11" s="705"/>
      <c r="Q11" s="705"/>
      <c r="R11" s="705"/>
      <c r="S11" s="705"/>
      <c r="T11" s="705"/>
      <c r="U11" s="705"/>
      <c r="V11" s="705"/>
      <c r="W11" s="706"/>
      <c r="X11" s="704" t="s">
        <v>318</v>
      </c>
      <c r="Y11" s="705"/>
      <c r="Z11" s="705"/>
      <c r="AA11" s="705"/>
      <c r="AB11" s="705"/>
      <c r="AC11" s="705"/>
      <c r="AD11" s="705"/>
      <c r="AE11" s="705"/>
      <c r="AF11" s="705"/>
      <c r="AG11" s="705"/>
      <c r="AH11" s="705"/>
      <c r="AI11" s="706"/>
      <c r="AJ11" s="704" t="s">
        <v>319</v>
      </c>
      <c r="AK11" s="705"/>
      <c r="AL11" s="705"/>
      <c r="AM11" s="705"/>
      <c r="AN11" s="705"/>
      <c r="AO11" s="705"/>
      <c r="AP11" s="705"/>
      <c r="AQ11" s="705"/>
      <c r="AR11" s="705"/>
      <c r="AS11" s="705"/>
      <c r="AT11" s="705"/>
      <c r="AU11" s="706"/>
      <c r="AV11" s="704" t="s">
        <v>320</v>
      </c>
      <c r="AW11" s="705"/>
      <c r="AX11" s="705"/>
      <c r="AY11" s="705"/>
      <c r="AZ11" s="705"/>
      <c r="BA11" s="705"/>
      <c r="BB11" s="705"/>
      <c r="BC11" s="705"/>
      <c r="BD11" s="705"/>
      <c r="BE11" s="705"/>
      <c r="BF11" s="705"/>
      <c r="BG11" s="705"/>
      <c r="BH11" s="706"/>
      <c r="BI11" s="704" t="s">
        <v>321</v>
      </c>
      <c r="BJ11" s="705"/>
      <c r="BK11" s="705"/>
      <c r="BL11" s="705"/>
      <c r="BM11" s="705"/>
      <c r="BN11" s="705"/>
      <c r="BO11" s="705"/>
      <c r="BP11" s="705"/>
      <c r="BQ11" s="705"/>
      <c r="BR11" s="705"/>
      <c r="BS11" s="705"/>
      <c r="BT11" s="705"/>
      <c r="BU11" s="705"/>
      <c r="BV11" s="705"/>
      <c r="BW11" s="705"/>
      <c r="BX11" s="705"/>
      <c r="BY11" s="705"/>
      <c r="BZ11" s="705"/>
      <c r="CA11" s="705"/>
      <c r="CB11" s="705"/>
      <c r="CC11" s="705"/>
      <c r="CD11" s="706"/>
    </row>
    <row r="12" spans="1:82" s="256" customFormat="1" ht="19.5" customHeight="1" x14ac:dyDescent="0.15">
      <c r="A12" s="259"/>
      <c r="B12" s="260" t="s">
        <v>322</v>
      </c>
      <c r="C12" s="260"/>
      <c r="D12" s="260"/>
      <c r="E12" s="260"/>
      <c r="F12" s="260"/>
      <c r="G12" s="260"/>
      <c r="H12" s="260"/>
      <c r="I12" s="260"/>
      <c r="J12" s="261"/>
      <c r="K12" s="260" t="s">
        <v>323</v>
      </c>
      <c r="L12" s="262"/>
      <c r="M12" s="260"/>
      <c r="N12" s="260" t="s">
        <v>324</v>
      </c>
      <c r="O12" s="260"/>
      <c r="P12" s="260"/>
      <c r="Q12" s="260"/>
      <c r="R12" s="260"/>
      <c r="S12" s="260"/>
      <c r="T12" s="260"/>
      <c r="U12" s="261"/>
      <c r="V12" s="260" t="s">
        <v>323</v>
      </c>
      <c r="W12" s="262"/>
      <c r="X12" s="259"/>
      <c r="Y12" s="263"/>
      <c r="Z12" s="263"/>
      <c r="AA12" s="263"/>
      <c r="AB12" s="263"/>
      <c r="AC12" s="263"/>
      <c r="AD12" s="263"/>
      <c r="AE12" s="263"/>
      <c r="AF12" s="261"/>
      <c r="AG12" s="260"/>
      <c r="AH12" s="260" t="s">
        <v>323</v>
      </c>
      <c r="AI12" s="262"/>
      <c r="AJ12" s="259"/>
      <c r="AK12" s="260"/>
      <c r="AL12" s="260"/>
      <c r="AM12" s="260"/>
      <c r="AN12" s="260"/>
      <c r="AO12" s="260"/>
      <c r="AP12" s="260"/>
      <c r="AQ12" s="261"/>
      <c r="AR12" s="260"/>
      <c r="AS12" s="260"/>
      <c r="AT12" s="260" t="s">
        <v>323</v>
      </c>
      <c r="AU12" s="262"/>
      <c r="AV12" s="259"/>
      <c r="AW12" s="260"/>
      <c r="AX12" s="260"/>
      <c r="AY12" s="260"/>
      <c r="AZ12" s="260"/>
      <c r="BA12" s="260"/>
      <c r="BB12" s="261"/>
      <c r="BC12" s="260"/>
      <c r="BD12" s="260"/>
      <c r="BE12" s="261"/>
      <c r="BF12" s="264"/>
      <c r="BG12" s="260" t="s">
        <v>323</v>
      </c>
      <c r="BH12" s="265"/>
      <c r="BI12" s="261"/>
      <c r="BJ12" s="261"/>
      <c r="BK12" s="261"/>
      <c r="BL12" s="261"/>
      <c r="BM12" s="261"/>
      <c r="BN12" s="261"/>
      <c r="BO12" s="261"/>
      <c r="BP12" s="261"/>
      <c r="BQ12" s="261"/>
      <c r="BR12" s="261"/>
      <c r="BS12" s="261"/>
      <c r="BT12" s="261"/>
      <c r="BU12" s="261"/>
      <c r="BV12" s="261"/>
      <c r="BW12" s="261"/>
      <c r="BX12" s="261"/>
      <c r="BY12" s="261"/>
      <c r="BZ12" s="261"/>
      <c r="CA12" s="261"/>
      <c r="CB12" s="261"/>
      <c r="CC12" s="261"/>
      <c r="CD12" s="265"/>
    </row>
    <row r="13" spans="1:82" s="256" customFormat="1" ht="24" customHeight="1" x14ac:dyDescent="0.15">
      <c r="A13" s="266"/>
      <c r="B13" s="730">
        <f>R22</f>
        <v>0</v>
      </c>
      <c r="C13" s="730"/>
      <c r="D13" s="730"/>
      <c r="E13" s="730"/>
      <c r="F13" s="730"/>
      <c r="G13" s="730"/>
      <c r="H13" s="730"/>
      <c r="I13" s="730"/>
      <c r="J13" s="730"/>
      <c r="K13" s="730"/>
      <c r="L13" s="267"/>
      <c r="M13" s="268"/>
      <c r="N13" s="730">
        <f>BL27</f>
        <v>0</v>
      </c>
      <c r="O13" s="730"/>
      <c r="P13" s="730"/>
      <c r="Q13" s="730"/>
      <c r="R13" s="730"/>
      <c r="S13" s="730"/>
      <c r="T13" s="730"/>
      <c r="U13" s="730"/>
      <c r="V13" s="730"/>
      <c r="W13" s="267"/>
      <c r="X13" s="269"/>
      <c r="Y13" s="731">
        <f>B13-N13</f>
        <v>0</v>
      </c>
      <c r="Z13" s="731"/>
      <c r="AA13" s="731"/>
      <c r="AB13" s="731"/>
      <c r="AC13" s="731"/>
      <c r="AD13" s="731"/>
      <c r="AE13" s="731"/>
      <c r="AF13" s="731"/>
      <c r="AG13" s="731"/>
      <c r="AH13" s="731"/>
      <c r="AI13" s="267"/>
      <c r="AJ13" s="269"/>
      <c r="AK13" s="731">
        <v>0</v>
      </c>
      <c r="AL13" s="731"/>
      <c r="AM13" s="731"/>
      <c r="AN13" s="731"/>
      <c r="AO13" s="731"/>
      <c r="AP13" s="731"/>
      <c r="AQ13" s="731"/>
      <c r="AR13" s="731"/>
      <c r="AS13" s="731"/>
      <c r="AT13" s="731"/>
      <c r="AU13" s="267"/>
      <c r="AV13" s="269"/>
      <c r="AW13" s="731">
        <f>Y13</f>
        <v>0</v>
      </c>
      <c r="AX13" s="731"/>
      <c r="AY13" s="731"/>
      <c r="AZ13" s="731"/>
      <c r="BA13" s="731"/>
      <c r="BB13" s="731"/>
      <c r="BC13" s="731"/>
      <c r="BD13" s="731"/>
      <c r="BE13" s="731"/>
      <c r="BF13" s="731"/>
      <c r="BG13" s="731"/>
      <c r="BH13" s="270"/>
      <c r="BI13" s="732"/>
      <c r="BJ13" s="733"/>
      <c r="BK13" s="733"/>
      <c r="BL13" s="733"/>
      <c r="BM13" s="733"/>
      <c r="BN13" s="733"/>
      <c r="BO13" s="733"/>
      <c r="BP13" s="733"/>
      <c r="BQ13" s="733"/>
      <c r="BR13" s="733"/>
      <c r="BS13" s="733"/>
      <c r="BT13" s="733"/>
      <c r="BU13" s="733"/>
      <c r="BV13" s="733"/>
      <c r="BW13" s="733"/>
      <c r="BX13" s="733"/>
      <c r="BY13" s="733"/>
      <c r="BZ13" s="733"/>
      <c r="CA13" s="733"/>
      <c r="CB13" s="733"/>
      <c r="CC13" s="733"/>
      <c r="CD13" s="734"/>
    </row>
    <row r="14" spans="1:82" s="256" customFormat="1" ht="24.75" customHeight="1" x14ac:dyDescent="0.15">
      <c r="A14" s="271"/>
      <c r="B14" s="271"/>
      <c r="C14" s="271"/>
      <c r="D14" s="271"/>
      <c r="E14" s="271"/>
      <c r="F14" s="271"/>
      <c r="G14" s="271"/>
      <c r="H14" s="271"/>
    </row>
    <row r="15" spans="1:82" s="256" customFormat="1" x14ac:dyDescent="0.15">
      <c r="A15" s="707" t="s">
        <v>325</v>
      </c>
      <c r="B15" s="708"/>
      <c r="C15" s="708"/>
      <c r="D15" s="708"/>
      <c r="E15" s="708"/>
      <c r="F15" s="709"/>
      <c r="G15" s="712" t="s">
        <v>323</v>
      </c>
      <c r="H15" s="713"/>
      <c r="I15" s="713"/>
      <c r="J15" s="713"/>
      <c r="K15" s="713"/>
      <c r="L15" s="713"/>
      <c r="M15" s="713"/>
      <c r="N15" s="713"/>
      <c r="O15" s="713"/>
      <c r="P15" s="713"/>
      <c r="Q15" s="713"/>
      <c r="R15" s="713"/>
      <c r="S15" s="713"/>
      <c r="T15" s="713"/>
      <c r="U15" s="713"/>
      <c r="V15" s="713"/>
      <c r="W15" s="713"/>
      <c r="X15" s="713"/>
      <c r="Y15" s="713"/>
      <c r="Z15" s="714"/>
      <c r="AB15" s="707" t="s">
        <v>326</v>
      </c>
      <c r="AC15" s="708"/>
      <c r="AD15" s="708"/>
      <c r="AE15" s="708"/>
      <c r="AF15" s="708"/>
      <c r="AG15" s="708"/>
      <c r="AH15" s="708"/>
      <c r="AI15" s="708"/>
      <c r="AJ15" s="708"/>
      <c r="AK15" s="709"/>
      <c r="AL15" s="715" t="s">
        <v>327</v>
      </c>
      <c r="AM15" s="716"/>
      <c r="AN15" s="716"/>
      <c r="AO15" s="716"/>
      <c r="AP15" s="716"/>
      <c r="AQ15" s="716"/>
      <c r="AR15" s="716"/>
      <c r="AS15" s="716"/>
      <c r="AT15" s="716"/>
      <c r="AU15" s="716"/>
      <c r="AV15" s="717"/>
      <c r="AW15" s="721" t="s">
        <v>328</v>
      </c>
      <c r="AX15" s="722"/>
      <c r="AY15" s="722"/>
      <c r="AZ15" s="722"/>
      <c r="BA15" s="722"/>
      <c r="BB15" s="722"/>
      <c r="BC15" s="722"/>
      <c r="BD15" s="722"/>
      <c r="BE15" s="722"/>
      <c r="BF15" s="722"/>
      <c r="BG15" s="722"/>
      <c r="BH15" s="722"/>
      <c r="BI15" s="722"/>
      <c r="BJ15" s="722"/>
      <c r="BK15" s="722"/>
      <c r="BL15" s="722"/>
      <c r="BM15" s="722"/>
      <c r="BN15" s="722"/>
      <c r="BO15" s="722"/>
      <c r="BP15" s="722"/>
      <c r="BQ15" s="722"/>
      <c r="BR15" s="722"/>
      <c r="BS15" s="722"/>
      <c r="BT15" s="723"/>
    </row>
    <row r="16" spans="1:82" s="256" customFormat="1" x14ac:dyDescent="0.15">
      <c r="A16" s="710"/>
      <c r="B16" s="703"/>
      <c r="C16" s="703"/>
      <c r="D16" s="703"/>
      <c r="E16" s="703"/>
      <c r="F16" s="711"/>
      <c r="G16" s="727" t="s">
        <v>329</v>
      </c>
      <c r="H16" s="728"/>
      <c r="I16" s="728"/>
      <c r="J16" s="728"/>
      <c r="K16" s="728"/>
      <c r="L16" s="728"/>
      <c r="M16" s="728"/>
      <c r="N16" s="728"/>
      <c r="O16" s="728"/>
      <c r="P16" s="729"/>
      <c r="Q16" s="727" t="s">
        <v>330</v>
      </c>
      <c r="R16" s="728"/>
      <c r="S16" s="728"/>
      <c r="T16" s="728"/>
      <c r="U16" s="728"/>
      <c r="V16" s="728"/>
      <c r="W16" s="728"/>
      <c r="X16" s="728"/>
      <c r="Y16" s="728"/>
      <c r="Z16" s="729"/>
      <c r="AB16" s="710"/>
      <c r="AC16" s="703"/>
      <c r="AD16" s="703"/>
      <c r="AE16" s="703"/>
      <c r="AF16" s="703"/>
      <c r="AG16" s="703"/>
      <c r="AH16" s="703"/>
      <c r="AI16" s="703"/>
      <c r="AJ16" s="703"/>
      <c r="AK16" s="711"/>
      <c r="AL16" s="718"/>
      <c r="AM16" s="719"/>
      <c r="AN16" s="719"/>
      <c r="AO16" s="719"/>
      <c r="AP16" s="719"/>
      <c r="AQ16" s="719"/>
      <c r="AR16" s="719"/>
      <c r="AS16" s="719"/>
      <c r="AT16" s="719"/>
      <c r="AU16" s="719"/>
      <c r="AV16" s="720"/>
      <c r="AW16" s="724"/>
      <c r="AX16" s="725"/>
      <c r="AY16" s="725"/>
      <c r="AZ16" s="725"/>
      <c r="BA16" s="725"/>
      <c r="BB16" s="725"/>
      <c r="BC16" s="725"/>
      <c r="BD16" s="725"/>
      <c r="BE16" s="725"/>
      <c r="BF16" s="725"/>
      <c r="BG16" s="725"/>
      <c r="BH16" s="725"/>
      <c r="BI16" s="725"/>
      <c r="BJ16" s="725"/>
      <c r="BK16" s="725"/>
      <c r="BL16" s="725"/>
      <c r="BM16" s="725"/>
      <c r="BN16" s="725"/>
      <c r="BO16" s="725"/>
      <c r="BP16" s="725"/>
      <c r="BQ16" s="725"/>
      <c r="BR16" s="725"/>
      <c r="BS16" s="725"/>
      <c r="BT16" s="726"/>
    </row>
    <row r="17" spans="1:82" s="256" customFormat="1" x14ac:dyDescent="0.15">
      <c r="A17" s="272"/>
      <c r="B17" s="273"/>
      <c r="C17" s="273"/>
      <c r="D17" s="273"/>
      <c r="E17" s="273"/>
      <c r="F17" s="274"/>
      <c r="G17" s="721"/>
      <c r="H17" s="722"/>
      <c r="I17" s="722"/>
      <c r="J17" s="722"/>
      <c r="K17" s="722"/>
      <c r="L17" s="722"/>
      <c r="M17" s="722"/>
      <c r="N17" s="722"/>
      <c r="O17" s="722"/>
      <c r="P17" s="723"/>
      <c r="Q17" s="721"/>
      <c r="R17" s="722"/>
      <c r="S17" s="722"/>
      <c r="T17" s="722"/>
      <c r="U17" s="722"/>
      <c r="V17" s="722"/>
      <c r="W17" s="722"/>
      <c r="X17" s="722"/>
      <c r="Y17" s="722"/>
      <c r="Z17" s="723"/>
      <c r="AB17" s="275"/>
      <c r="AC17" s="741" t="s">
        <v>331</v>
      </c>
      <c r="AD17" s="741"/>
      <c r="AE17" s="741"/>
      <c r="AF17" s="741"/>
      <c r="AG17" s="741"/>
      <c r="AH17" s="741"/>
      <c r="AI17" s="741"/>
      <c r="AJ17" s="741"/>
      <c r="AK17" s="276"/>
      <c r="AL17" s="277"/>
      <c r="AM17" s="742">
        <f>SUM(AN18:AU20)</f>
        <v>0</v>
      </c>
      <c r="AN17" s="742"/>
      <c r="AO17" s="742"/>
      <c r="AP17" s="742"/>
      <c r="AQ17" s="742"/>
      <c r="AR17" s="742"/>
      <c r="AS17" s="742"/>
      <c r="AT17" s="742"/>
      <c r="AU17" s="278"/>
      <c r="AV17" s="279"/>
      <c r="AW17" s="280"/>
      <c r="AX17" s="743"/>
      <c r="AY17" s="743"/>
      <c r="AZ17" s="743"/>
      <c r="BA17" s="743"/>
      <c r="BB17" s="743"/>
      <c r="BC17" s="743"/>
      <c r="BD17" s="743"/>
      <c r="BE17" s="743"/>
      <c r="BF17" s="743"/>
      <c r="BG17" s="743"/>
      <c r="BH17" s="743"/>
      <c r="BI17" s="743"/>
      <c r="BJ17" s="743"/>
      <c r="BK17" s="743"/>
      <c r="BL17" s="743"/>
      <c r="BM17" s="743"/>
      <c r="BN17" s="743"/>
      <c r="BO17" s="743"/>
      <c r="BP17" s="743"/>
      <c r="BQ17" s="743"/>
      <c r="BR17" s="743"/>
      <c r="BS17" s="743"/>
      <c r="BT17" s="276"/>
    </row>
    <row r="18" spans="1:82" s="256" customFormat="1" x14ac:dyDescent="0.15">
      <c r="A18" s="744" t="s">
        <v>332</v>
      </c>
      <c r="B18" s="745"/>
      <c r="C18" s="745"/>
      <c r="D18" s="745"/>
      <c r="E18" s="745"/>
      <c r="F18" s="746"/>
      <c r="G18" s="281"/>
      <c r="H18" s="739"/>
      <c r="I18" s="739"/>
      <c r="J18" s="739"/>
      <c r="K18" s="739"/>
      <c r="L18" s="739"/>
      <c r="M18" s="739"/>
      <c r="N18" s="739"/>
      <c r="O18" s="739"/>
      <c r="P18" s="282"/>
      <c r="Q18" s="281"/>
      <c r="R18" s="739"/>
      <c r="S18" s="739"/>
      <c r="T18" s="739"/>
      <c r="U18" s="739"/>
      <c r="V18" s="739"/>
      <c r="W18" s="739"/>
      <c r="X18" s="739"/>
      <c r="Y18" s="739"/>
      <c r="Z18" s="282"/>
      <c r="AB18" s="283"/>
      <c r="AC18" s="284"/>
      <c r="AD18" s="737"/>
      <c r="AE18" s="737"/>
      <c r="AF18" s="737"/>
      <c r="AG18" s="737"/>
      <c r="AH18" s="737"/>
      <c r="AI18" s="737"/>
      <c r="AJ18" s="737"/>
      <c r="AK18" s="738"/>
      <c r="AL18" s="284"/>
      <c r="AM18" s="285"/>
      <c r="AN18" s="740"/>
      <c r="AO18" s="740"/>
      <c r="AP18" s="740"/>
      <c r="AQ18" s="740"/>
      <c r="AR18" s="740"/>
      <c r="AS18" s="740"/>
      <c r="AT18" s="740"/>
      <c r="AU18" s="740"/>
      <c r="AV18" s="286"/>
      <c r="AW18" s="287"/>
      <c r="AX18" s="735"/>
      <c r="AY18" s="735"/>
      <c r="AZ18" s="735"/>
      <c r="BA18" s="735"/>
      <c r="BB18" s="735"/>
      <c r="BC18" s="735"/>
      <c r="BD18" s="735"/>
      <c r="BE18" s="735"/>
      <c r="BF18" s="735"/>
      <c r="BG18" s="735"/>
      <c r="BH18" s="735"/>
      <c r="BI18" s="735"/>
      <c r="BJ18" s="735"/>
      <c r="BK18" s="735"/>
      <c r="BL18" s="735"/>
      <c r="BM18" s="735"/>
      <c r="BN18" s="735"/>
      <c r="BO18" s="735"/>
      <c r="BP18" s="735"/>
      <c r="BQ18" s="735"/>
      <c r="BR18" s="735"/>
      <c r="BS18" s="735"/>
      <c r="BT18" s="288"/>
    </row>
    <row r="19" spans="1:82" s="256" customFormat="1" x14ac:dyDescent="0.15">
      <c r="A19" s="736" t="s">
        <v>333</v>
      </c>
      <c r="B19" s="737"/>
      <c r="C19" s="737"/>
      <c r="D19" s="737"/>
      <c r="E19" s="737"/>
      <c r="F19" s="738"/>
      <c r="G19" s="284"/>
      <c r="H19" s="739"/>
      <c r="I19" s="739"/>
      <c r="J19" s="739"/>
      <c r="K19" s="739"/>
      <c r="L19" s="739"/>
      <c r="M19" s="739"/>
      <c r="N19" s="739"/>
      <c r="O19" s="739"/>
      <c r="P19" s="288"/>
      <c r="Q19" s="284"/>
      <c r="R19" s="740"/>
      <c r="S19" s="740"/>
      <c r="T19" s="740"/>
      <c r="U19" s="740"/>
      <c r="V19" s="740"/>
      <c r="W19" s="740"/>
      <c r="X19" s="740"/>
      <c r="Y19" s="740"/>
      <c r="Z19" s="288"/>
      <c r="AB19" s="283"/>
      <c r="AC19" s="284"/>
      <c r="AD19" s="737"/>
      <c r="AE19" s="737"/>
      <c r="AF19" s="737"/>
      <c r="AG19" s="737"/>
      <c r="AH19" s="737"/>
      <c r="AI19" s="737"/>
      <c r="AJ19" s="737"/>
      <c r="AK19" s="738"/>
      <c r="AL19" s="289"/>
      <c r="AM19" s="285"/>
      <c r="AN19" s="740"/>
      <c r="AO19" s="740"/>
      <c r="AP19" s="740"/>
      <c r="AQ19" s="740"/>
      <c r="AR19" s="740"/>
      <c r="AS19" s="740"/>
      <c r="AT19" s="740"/>
      <c r="AU19" s="740"/>
      <c r="AV19" s="286"/>
      <c r="AW19" s="287"/>
      <c r="AX19" s="735"/>
      <c r="AY19" s="735"/>
      <c r="AZ19" s="735"/>
      <c r="BA19" s="735"/>
      <c r="BB19" s="735"/>
      <c r="BC19" s="735"/>
      <c r="BD19" s="735"/>
      <c r="BE19" s="735"/>
      <c r="BF19" s="735"/>
      <c r="BG19" s="735"/>
      <c r="BH19" s="735"/>
      <c r="BI19" s="735"/>
      <c r="BJ19" s="735"/>
      <c r="BK19" s="735"/>
      <c r="BL19" s="735"/>
      <c r="BM19" s="735"/>
      <c r="BN19" s="735"/>
      <c r="BO19" s="735"/>
      <c r="BP19" s="735"/>
      <c r="BQ19" s="735"/>
      <c r="BR19" s="735"/>
      <c r="BS19" s="735"/>
      <c r="BT19" s="288"/>
    </row>
    <row r="20" spans="1:82" s="256" customFormat="1" x14ac:dyDescent="0.15">
      <c r="A20" s="736" t="s">
        <v>333</v>
      </c>
      <c r="B20" s="737"/>
      <c r="C20" s="737"/>
      <c r="D20" s="737"/>
      <c r="E20" s="737"/>
      <c r="F20" s="738"/>
      <c r="G20" s="284"/>
      <c r="H20" s="739"/>
      <c r="I20" s="739"/>
      <c r="J20" s="739"/>
      <c r="K20" s="739"/>
      <c r="L20" s="739"/>
      <c r="M20" s="739"/>
      <c r="N20" s="739"/>
      <c r="O20" s="739"/>
      <c r="P20" s="288"/>
      <c r="Q20" s="284"/>
      <c r="R20" s="740"/>
      <c r="S20" s="740"/>
      <c r="T20" s="740"/>
      <c r="U20" s="740"/>
      <c r="V20" s="740"/>
      <c r="W20" s="740"/>
      <c r="X20" s="740"/>
      <c r="Y20" s="740"/>
      <c r="Z20" s="288"/>
      <c r="AB20" s="283"/>
      <c r="AC20" s="284"/>
      <c r="AD20" s="737"/>
      <c r="AE20" s="737"/>
      <c r="AF20" s="737"/>
      <c r="AG20" s="737"/>
      <c r="AH20" s="737"/>
      <c r="AI20" s="737"/>
      <c r="AJ20" s="737"/>
      <c r="AK20" s="738"/>
      <c r="AL20" s="290"/>
      <c r="AM20" s="285"/>
      <c r="AN20" s="740"/>
      <c r="AO20" s="740"/>
      <c r="AP20" s="740"/>
      <c r="AQ20" s="740"/>
      <c r="AR20" s="740"/>
      <c r="AS20" s="740"/>
      <c r="AT20" s="740"/>
      <c r="AU20" s="740"/>
      <c r="AV20" s="291"/>
      <c r="AW20" s="292"/>
      <c r="AX20" s="735"/>
      <c r="AY20" s="735"/>
      <c r="AZ20" s="735"/>
      <c r="BA20" s="735"/>
      <c r="BB20" s="735"/>
      <c r="BC20" s="735"/>
      <c r="BD20" s="735"/>
      <c r="BE20" s="735"/>
      <c r="BF20" s="735"/>
      <c r="BG20" s="735"/>
      <c r="BH20" s="735"/>
      <c r="BI20" s="735"/>
      <c r="BJ20" s="735"/>
      <c r="BK20" s="735"/>
      <c r="BL20" s="735"/>
      <c r="BM20" s="735"/>
      <c r="BN20" s="735"/>
      <c r="BO20" s="735"/>
      <c r="BP20" s="735"/>
      <c r="BQ20" s="735"/>
      <c r="BR20" s="735"/>
      <c r="BS20" s="735"/>
      <c r="BT20" s="288"/>
    </row>
    <row r="21" spans="1:82" s="256" customFormat="1" x14ac:dyDescent="0.15">
      <c r="A21" s="293"/>
      <c r="B21" s="290"/>
      <c r="C21" s="290"/>
      <c r="D21" s="290"/>
      <c r="E21" s="290"/>
      <c r="F21" s="294"/>
      <c r="G21" s="295"/>
      <c r="H21" s="296"/>
      <c r="I21" s="296"/>
      <c r="J21" s="296"/>
      <c r="K21" s="296"/>
      <c r="L21" s="296"/>
      <c r="M21" s="296"/>
      <c r="N21" s="296"/>
      <c r="O21" s="296"/>
      <c r="P21" s="297"/>
      <c r="Q21" s="295"/>
      <c r="R21" s="296"/>
      <c r="S21" s="296"/>
      <c r="T21" s="296"/>
      <c r="U21" s="296"/>
      <c r="V21" s="296"/>
      <c r="W21" s="296"/>
      <c r="X21" s="296"/>
      <c r="Y21" s="296"/>
      <c r="Z21" s="297"/>
      <c r="AB21" s="283"/>
      <c r="AC21" s="753" t="s">
        <v>334</v>
      </c>
      <c r="AD21" s="753"/>
      <c r="AE21" s="753"/>
      <c r="AF21" s="753"/>
      <c r="AG21" s="753"/>
      <c r="AH21" s="753"/>
      <c r="AI21" s="753"/>
      <c r="AJ21" s="753"/>
      <c r="AK21" s="288"/>
      <c r="AL21" s="290"/>
      <c r="AM21" s="740">
        <v>0</v>
      </c>
      <c r="AN21" s="740"/>
      <c r="AO21" s="740"/>
      <c r="AP21" s="740"/>
      <c r="AQ21" s="740"/>
      <c r="AR21" s="740"/>
      <c r="AS21" s="740"/>
      <c r="AT21" s="740"/>
      <c r="AU21" s="296"/>
      <c r="AV21" s="291"/>
      <c r="AW21" s="292"/>
      <c r="AX21" s="752"/>
      <c r="AY21" s="752"/>
      <c r="AZ21" s="752"/>
      <c r="BA21" s="752"/>
      <c r="BB21" s="752"/>
      <c r="BC21" s="752"/>
      <c r="BD21" s="752"/>
      <c r="BE21" s="752"/>
      <c r="BF21" s="752"/>
      <c r="BG21" s="752"/>
      <c r="BH21" s="752"/>
      <c r="BI21" s="752"/>
      <c r="BJ21" s="752"/>
      <c r="BK21" s="752"/>
      <c r="BL21" s="752"/>
      <c r="BM21" s="752"/>
      <c r="BN21" s="752"/>
      <c r="BO21" s="752"/>
      <c r="BP21" s="752"/>
      <c r="BQ21" s="752"/>
      <c r="BR21" s="752"/>
      <c r="BS21" s="752"/>
      <c r="BT21" s="288"/>
    </row>
    <row r="22" spans="1:82" s="256" customFormat="1" x14ac:dyDescent="0.15">
      <c r="A22" s="747" t="s">
        <v>335</v>
      </c>
      <c r="B22" s="748"/>
      <c r="C22" s="748"/>
      <c r="D22" s="748"/>
      <c r="E22" s="748"/>
      <c r="F22" s="749"/>
      <c r="G22" s="298"/>
      <c r="H22" s="750">
        <f>SUM(H18:O21)</f>
        <v>0</v>
      </c>
      <c r="I22" s="750"/>
      <c r="J22" s="750"/>
      <c r="K22" s="750"/>
      <c r="L22" s="750"/>
      <c r="M22" s="750"/>
      <c r="N22" s="750"/>
      <c r="O22" s="750"/>
      <c r="P22" s="299"/>
      <c r="Q22" s="298"/>
      <c r="R22" s="750">
        <f>SUM(R18:Y21)</f>
        <v>0</v>
      </c>
      <c r="S22" s="750"/>
      <c r="T22" s="750"/>
      <c r="U22" s="750"/>
      <c r="V22" s="750"/>
      <c r="W22" s="750"/>
      <c r="X22" s="750"/>
      <c r="Y22" s="750"/>
      <c r="Z22" s="299"/>
      <c r="AB22" s="300"/>
      <c r="AC22" s="751" t="s">
        <v>336</v>
      </c>
      <c r="AD22" s="751"/>
      <c r="AE22" s="751"/>
      <c r="AF22" s="751"/>
      <c r="AG22" s="751"/>
      <c r="AH22" s="751"/>
      <c r="AI22" s="751"/>
      <c r="AJ22" s="751"/>
      <c r="AK22" s="301"/>
      <c r="AL22" s="290"/>
      <c r="AM22" s="740">
        <v>0</v>
      </c>
      <c r="AN22" s="740"/>
      <c r="AO22" s="740"/>
      <c r="AP22" s="740"/>
      <c r="AQ22" s="740"/>
      <c r="AR22" s="740"/>
      <c r="AS22" s="740"/>
      <c r="AT22" s="740"/>
      <c r="AU22" s="296"/>
      <c r="AV22" s="291"/>
      <c r="AW22" s="292"/>
      <c r="AX22" s="752"/>
      <c r="AY22" s="752"/>
      <c r="AZ22" s="752"/>
      <c r="BA22" s="752"/>
      <c r="BB22" s="752"/>
      <c r="BC22" s="752"/>
      <c r="BD22" s="752"/>
      <c r="BE22" s="752"/>
      <c r="BF22" s="752"/>
      <c r="BG22" s="752"/>
      <c r="BH22" s="752"/>
      <c r="BI22" s="752"/>
      <c r="BJ22" s="752"/>
      <c r="BK22" s="752"/>
      <c r="BL22" s="752"/>
      <c r="BM22" s="752"/>
      <c r="BN22" s="752"/>
      <c r="BO22" s="752"/>
      <c r="BP22" s="752"/>
      <c r="BQ22" s="752"/>
      <c r="BR22" s="752"/>
      <c r="BS22" s="752"/>
      <c r="BT22" s="288"/>
    </row>
    <row r="23" spans="1:82" s="256" customFormat="1" x14ac:dyDescent="0.15">
      <c r="A23" s="302"/>
      <c r="B23" s="302"/>
      <c r="C23" s="302"/>
      <c r="D23" s="302"/>
      <c r="E23" s="302"/>
      <c r="F23" s="302"/>
      <c r="G23" s="303"/>
      <c r="H23" s="302"/>
      <c r="I23" s="302"/>
      <c r="J23" s="302"/>
      <c r="K23" s="302"/>
      <c r="L23" s="302"/>
      <c r="M23" s="302"/>
      <c r="N23" s="302"/>
      <c r="O23" s="302"/>
      <c r="P23" s="303"/>
      <c r="AB23" s="283"/>
      <c r="AC23" s="753" t="s">
        <v>337</v>
      </c>
      <c r="AD23" s="753"/>
      <c r="AE23" s="753"/>
      <c r="AF23" s="753"/>
      <c r="AG23" s="753"/>
      <c r="AH23" s="753"/>
      <c r="AI23" s="753"/>
      <c r="AJ23" s="753"/>
      <c r="AK23" s="288"/>
      <c r="AL23" s="290"/>
      <c r="AM23" s="740">
        <v>0</v>
      </c>
      <c r="AN23" s="740"/>
      <c r="AO23" s="740"/>
      <c r="AP23" s="740"/>
      <c r="AQ23" s="740"/>
      <c r="AR23" s="740"/>
      <c r="AS23" s="740"/>
      <c r="AT23" s="740"/>
      <c r="AU23" s="296"/>
      <c r="AV23" s="291"/>
      <c r="AW23" s="292"/>
      <c r="AX23" s="752"/>
      <c r="AY23" s="752"/>
      <c r="AZ23" s="752"/>
      <c r="BA23" s="752"/>
      <c r="BB23" s="752"/>
      <c r="BC23" s="752"/>
      <c r="BD23" s="752"/>
      <c r="BE23" s="752"/>
      <c r="BF23" s="752"/>
      <c r="BG23" s="752"/>
      <c r="BH23" s="752"/>
      <c r="BI23" s="752"/>
      <c r="BJ23" s="752"/>
      <c r="BK23" s="752"/>
      <c r="BL23" s="752"/>
      <c r="BM23" s="752"/>
      <c r="BN23" s="752"/>
      <c r="BO23" s="752"/>
      <c r="BP23" s="752"/>
      <c r="BQ23" s="752"/>
      <c r="BR23" s="752"/>
      <c r="BS23" s="752"/>
      <c r="BT23" s="288"/>
    </row>
    <row r="24" spans="1:82" s="256" customFormat="1" x14ac:dyDescent="0.15">
      <c r="A24" s="302"/>
      <c r="B24" s="302"/>
      <c r="C24" s="302"/>
      <c r="D24" s="302"/>
      <c r="E24" s="302"/>
      <c r="F24" s="302"/>
      <c r="G24" s="303"/>
      <c r="H24" s="302"/>
      <c r="I24" s="302"/>
      <c r="J24" s="302"/>
      <c r="K24" s="302"/>
      <c r="L24" s="302"/>
      <c r="M24" s="302"/>
      <c r="N24" s="302"/>
      <c r="O24" s="302"/>
      <c r="P24" s="303"/>
      <c r="AB24" s="283"/>
      <c r="AC24" s="753" t="s">
        <v>338</v>
      </c>
      <c r="AD24" s="753"/>
      <c r="AE24" s="753"/>
      <c r="AF24" s="753"/>
      <c r="AG24" s="753"/>
      <c r="AH24" s="753"/>
      <c r="AI24" s="753"/>
      <c r="AJ24" s="753"/>
      <c r="AK24" s="288"/>
      <c r="AL24" s="290"/>
      <c r="AM24" s="740">
        <v>0</v>
      </c>
      <c r="AN24" s="740"/>
      <c r="AO24" s="740"/>
      <c r="AP24" s="740"/>
      <c r="AQ24" s="740"/>
      <c r="AR24" s="740"/>
      <c r="AS24" s="740"/>
      <c r="AT24" s="740"/>
      <c r="AU24" s="296"/>
      <c r="AV24" s="291"/>
      <c r="AW24" s="292"/>
      <c r="AX24" s="752"/>
      <c r="AY24" s="752"/>
      <c r="AZ24" s="752"/>
      <c r="BA24" s="752"/>
      <c r="BB24" s="752"/>
      <c r="BC24" s="752"/>
      <c r="BD24" s="752"/>
      <c r="BE24" s="752"/>
      <c r="BF24" s="752"/>
      <c r="BG24" s="752"/>
      <c r="BH24" s="752"/>
      <c r="BI24" s="752"/>
      <c r="BJ24" s="752"/>
      <c r="BK24" s="752"/>
      <c r="BL24" s="752"/>
      <c r="BM24" s="752"/>
      <c r="BN24" s="752"/>
      <c r="BO24" s="752"/>
      <c r="BP24" s="752"/>
      <c r="BQ24" s="752"/>
      <c r="BR24" s="752"/>
      <c r="BS24" s="752"/>
      <c r="BT24" s="288"/>
    </row>
    <row r="25" spans="1:82" s="256" customFormat="1" x14ac:dyDescent="0.15">
      <c r="A25" s="302"/>
      <c r="B25" s="302"/>
      <c r="C25" s="302"/>
      <c r="D25" s="302"/>
      <c r="E25" s="302"/>
      <c r="F25" s="302"/>
      <c r="G25" s="303"/>
      <c r="H25" s="302"/>
      <c r="I25" s="302"/>
      <c r="J25" s="302"/>
      <c r="K25" s="302"/>
      <c r="L25" s="302"/>
      <c r="M25" s="302"/>
      <c r="N25" s="302"/>
      <c r="O25" s="302"/>
      <c r="P25" s="303"/>
      <c r="AB25" s="283"/>
      <c r="AC25" s="753" t="s">
        <v>339</v>
      </c>
      <c r="AD25" s="753"/>
      <c r="AE25" s="753"/>
      <c r="AF25" s="753"/>
      <c r="AG25" s="753"/>
      <c r="AH25" s="753"/>
      <c r="AI25" s="753"/>
      <c r="AJ25" s="753"/>
      <c r="AK25" s="288"/>
      <c r="AL25" s="290"/>
      <c r="AM25" s="740">
        <v>0</v>
      </c>
      <c r="AN25" s="740"/>
      <c r="AO25" s="740"/>
      <c r="AP25" s="740"/>
      <c r="AQ25" s="740"/>
      <c r="AR25" s="740"/>
      <c r="AS25" s="740"/>
      <c r="AT25" s="740"/>
      <c r="AU25" s="296"/>
      <c r="AV25" s="291"/>
      <c r="AW25" s="292"/>
      <c r="AX25" s="752"/>
      <c r="AY25" s="752"/>
      <c r="AZ25" s="752"/>
      <c r="BA25" s="752"/>
      <c r="BB25" s="752"/>
      <c r="BC25" s="752"/>
      <c r="BD25" s="752"/>
      <c r="BE25" s="752"/>
      <c r="BF25" s="752"/>
      <c r="BG25" s="752"/>
      <c r="BH25" s="752"/>
      <c r="BI25" s="752"/>
      <c r="BJ25" s="752"/>
      <c r="BK25" s="752"/>
      <c r="BL25" s="752"/>
      <c r="BM25" s="752"/>
      <c r="BN25" s="752"/>
      <c r="BO25" s="752"/>
      <c r="BP25" s="752"/>
      <c r="BQ25" s="752"/>
      <c r="BR25" s="752"/>
      <c r="BS25" s="752"/>
      <c r="BT25" s="288"/>
    </row>
    <row r="26" spans="1:82" s="256" customFormat="1" x14ac:dyDescent="0.15">
      <c r="A26" s="302"/>
      <c r="B26" s="302"/>
      <c r="C26" s="302"/>
      <c r="D26" s="302"/>
      <c r="E26" s="302"/>
      <c r="F26" s="302"/>
      <c r="G26" s="303"/>
      <c r="H26" s="302"/>
      <c r="I26" s="302"/>
      <c r="J26" s="302"/>
      <c r="K26" s="302"/>
      <c r="L26" s="302"/>
      <c r="M26" s="302"/>
      <c r="N26" s="302"/>
      <c r="O26" s="302"/>
      <c r="P26" s="303"/>
      <c r="AB26" s="304"/>
      <c r="AC26" s="305"/>
      <c r="AD26" s="305"/>
      <c r="AE26" s="305"/>
      <c r="AF26" s="305"/>
      <c r="AG26" s="305"/>
      <c r="AH26" s="305"/>
      <c r="AI26" s="305"/>
      <c r="AJ26" s="305"/>
      <c r="AK26" s="297"/>
      <c r="AL26" s="290"/>
      <c r="AM26" s="740"/>
      <c r="AN26" s="740"/>
      <c r="AO26" s="740"/>
      <c r="AP26" s="740"/>
      <c r="AQ26" s="740"/>
      <c r="AR26" s="740"/>
      <c r="AS26" s="740"/>
      <c r="AT26" s="740"/>
      <c r="AU26" s="296"/>
      <c r="AV26" s="291"/>
      <c r="AW26" s="292"/>
      <c r="AX26" s="752"/>
      <c r="AY26" s="752"/>
      <c r="AZ26" s="752"/>
      <c r="BA26" s="752"/>
      <c r="BB26" s="752"/>
      <c r="BC26" s="752"/>
      <c r="BD26" s="752"/>
      <c r="BE26" s="752"/>
      <c r="BF26" s="752"/>
      <c r="BG26" s="752"/>
      <c r="BH26" s="752"/>
      <c r="BI26" s="752"/>
      <c r="BJ26" s="752"/>
      <c r="BK26" s="752"/>
      <c r="BL26" s="752"/>
      <c r="BM26" s="752"/>
      <c r="BN26" s="752"/>
      <c r="BO26" s="752"/>
      <c r="BP26" s="752"/>
      <c r="BQ26" s="752"/>
      <c r="BR26" s="752"/>
      <c r="BS26" s="752"/>
      <c r="BT26" s="288"/>
    </row>
    <row r="27" spans="1:82" s="256" customFormat="1" x14ac:dyDescent="0.15">
      <c r="A27" s="271"/>
      <c r="B27" s="271"/>
      <c r="C27" s="271"/>
      <c r="D27" s="271"/>
      <c r="E27" s="271"/>
      <c r="F27" s="271"/>
      <c r="G27" s="271"/>
      <c r="H27" s="271"/>
      <c r="AB27" s="306"/>
      <c r="AC27" s="757" t="s">
        <v>340</v>
      </c>
      <c r="AD27" s="757"/>
      <c r="AE27" s="757"/>
      <c r="AF27" s="757"/>
      <c r="AG27" s="757"/>
      <c r="AH27" s="757"/>
      <c r="AI27" s="757"/>
      <c r="AJ27" s="757"/>
      <c r="AK27" s="299"/>
      <c r="AL27" s="307"/>
      <c r="AM27" s="750">
        <f>SUM(AM17,AM21:AT25)</f>
        <v>0</v>
      </c>
      <c r="AN27" s="750"/>
      <c r="AO27" s="750"/>
      <c r="AP27" s="750"/>
      <c r="AQ27" s="750"/>
      <c r="AR27" s="750"/>
      <c r="AS27" s="750"/>
      <c r="AT27" s="750"/>
      <c r="AU27" s="308"/>
      <c r="AV27" s="309"/>
      <c r="AW27" s="310"/>
      <c r="AX27" s="758" t="s">
        <v>358</v>
      </c>
      <c r="AY27" s="758"/>
      <c r="AZ27" s="758"/>
      <c r="BA27" s="758"/>
      <c r="BB27" s="758"/>
      <c r="BC27" s="758"/>
      <c r="BD27" s="758"/>
      <c r="BE27" s="758"/>
      <c r="BF27" s="758"/>
      <c r="BG27" s="758"/>
      <c r="BH27" s="758"/>
      <c r="BI27" s="758"/>
      <c r="BJ27" s="758" t="s">
        <v>359</v>
      </c>
      <c r="BK27" s="758"/>
      <c r="BL27" s="750">
        <f>AM27*BG27</f>
        <v>0</v>
      </c>
      <c r="BM27" s="750"/>
      <c r="BN27" s="750"/>
      <c r="BO27" s="750"/>
      <c r="BP27" s="750"/>
      <c r="BQ27" s="750"/>
      <c r="BR27" s="750"/>
      <c r="BS27" s="750"/>
      <c r="BT27" s="311"/>
    </row>
    <row r="28" spans="1:82" s="256" customFormat="1" ht="15" customHeight="1" x14ac:dyDescent="0.15">
      <c r="A28" s="271"/>
      <c r="B28" s="271"/>
      <c r="C28" s="271"/>
      <c r="D28" s="271"/>
      <c r="E28" s="271"/>
      <c r="F28" s="271"/>
      <c r="G28" s="271"/>
      <c r="H28" s="271"/>
    </row>
    <row r="29" spans="1:82" s="256" customFormat="1" ht="24.95" customHeight="1" x14ac:dyDescent="0.15">
      <c r="A29" s="271" t="s">
        <v>341</v>
      </c>
      <c r="B29" s="271"/>
      <c r="C29" s="271"/>
      <c r="D29" s="271"/>
      <c r="E29" s="271"/>
      <c r="F29" s="271"/>
      <c r="G29" s="312"/>
      <c r="H29" s="754" t="s">
        <v>342</v>
      </c>
      <c r="I29" s="754"/>
      <c r="J29" s="754"/>
      <c r="K29" s="754"/>
      <c r="L29" s="754"/>
      <c r="M29" s="754"/>
      <c r="N29" s="754"/>
      <c r="O29" s="754"/>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3"/>
      <c r="AM29" s="313"/>
      <c r="AN29" s="313"/>
      <c r="AO29" s="313"/>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c r="BR29" s="313"/>
      <c r="BS29" s="313"/>
      <c r="BT29" s="313"/>
      <c r="BU29" s="313"/>
      <c r="BV29" s="313"/>
      <c r="BW29" s="313"/>
      <c r="BX29" s="313"/>
      <c r="BY29" s="313"/>
      <c r="BZ29" s="313"/>
      <c r="CA29" s="313"/>
      <c r="CB29" s="313"/>
      <c r="CC29" s="313"/>
      <c r="CD29" s="312"/>
    </row>
    <row r="30" spans="1:82" s="256" customFormat="1" ht="24.95" customHeight="1" x14ac:dyDescent="0.15">
      <c r="A30" s="303"/>
      <c r="B30" s="303"/>
      <c r="C30" s="303"/>
      <c r="D30" s="303"/>
      <c r="E30" s="303"/>
      <c r="F30" s="303"/>
      <c r="G30" s="314"/>
      <c r="H30" s="754" t="s">
        <v>343</v>
      </c>
      <c r="I30" s="754"/>
      <c r="J30" s="754"/>
      <c r="K30" s="754"/>
      <c r="L30" s="754"/>
      <c r="M30" s="754"/>
      <c r="N30" s="754"/>
      <c r="O30" s="754"/>
      <c r="P30" s="313"/>
      <c r="Q30" s="315"/>
      <c r="R30" s="316"/>
      <c r="S30" s="316"/>
      <c r="T30" s="316"/>
      <c r="U30" s="316"/>
      <c r="V30" s="316"/>
      <c r="W30" s="316"/>
      <c r="X30" s="316"/>
      <c r="Y30" s="316"/>
      <c r="Z30" s="316"/>
      <c r="AA30" s="316"/>
      <c r="AB30" s="316"/>
      <c r="AC30" s="316"/>
      <c r="AD30" s="316"/>
      <c r="AE30" s="316"/>
      <c r="AF30" s="316"/>
      <c r="AG30" s="316"/>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c r="BH30" s="316"/>
      <c r="BI30" s="316"/>
      <c r="BJ30" s="316"/>
      <c r="BK30" s="316"/>
      <c r="BL30" s="316"/>
      <c r="BM30" s="316"/>
      <c r="BN30" s="316"/>
      <c r="BO30" s="316"/>
      <c r="BP30" s="316"/>
      <c r="BQ30" s="316"/>
      <c r="BR30" s="316"/>
      <c r="BS30" s="316"/>
      <c r="BT30" s="316"/>
      <c r="BU30" s="316"/>
      <c r="BV30" s="316"/>
      <c r="BW30" s="316"/>
      <c r="BX30" s="316"/>
      <c r="BY30" s="316"/>
      <c r="BZ30" s="316"/>
      <c r="CA30" s="316"/>
      <c r="CB30" s="316"/>
      <c r="CC30" s="316"/>
      <c r="CD30" s="314"/>
    </row>
    <row r="31" spans="1:82" s="256" customFormat="1" ht="20.100000000000001" customHeight="1" x14ac:dyDescent="0.15"/>
    <row r="32" spans="1:82" s="256" customFormat="1" x14ac:dyDescent="0.15">
      <c r="AG32" s="255"/>
      <c r="AH32" s="255"/>
      <c r="AI32" s="255"/>
      <c r="AJ32" s="255"/>
      <c r="AK32" s="255"/>
      <c r="AL32" s="755"/>
      <c r="AM32" s="755"/>
      <c r="AN32" s="755"/>
      <c r="AO32" s="755"/>
      <c r="AP32" s="755"/>
      <c r="AQ32" s="755"/>
      <c r="AV32" s="756" t="s">
        <v>344</v>
      </c>
      <c r="AW32" s="756"/>
      <c r="AX32" s="756"/>
      <c r="AY32" s="756"/>
      <c r="AZ32" s="756"/>
      <c r="BA32" s="756"/>
      <c r="BB32" s="756"/>
      <c r="BC32" s="756"/>
      <c r="BD32" s="756"/>
      <c r="BE32" s="255"/>
      <c r="BF32" s="255"/>
      <c r="BG32" s="255"/>
      <c r="BH32" s="255"/>
      <c r="BI32" s="255"/>
      <c r="BJ32" s="255"/>
      <c r="BK32" s="255"/>
      <c r="BL32" s="255"/>
      <c r="BM32" s="255"/>
      <c r="BN32" s="255"/>
      <c r="BO32" s="255"/>
      <c r="BP32" s="255"/>
      <c r="BQ32" s="255"/>
      <c r="BR32" s="255"/>
      <c r="BS32" s="255"/>
      <c r="BT32" s="255"/>
      <c r="BU32" s="255"/>
      <c r="BV32" s="255"/>
      <c r="BW32" s="254"/>
      <c r="BX32" s="254" t="s">
        <v>345</v>
      </c>
      <c r="BY32" s="254"/>
      <c r="BZ32" s="254"/>
      <c r="CA32" s="254"/>
      <c r="CB32" s="254"/>
      <c r="CC32" s="254"/>
    </row>
    <row r="33" spans="1:82" s="256" customFormat="1" ht="26.25" customHeight="1" x14ac:dyDescent="0.15">
      <c r="AV33" s="756"/>
      <c r="AW33" s="756"/>
      <c r="AX33" s="756"/>
      <c r="AY33" s="756"/>
      <c r="AZ33" s="756"/>
      <c r="BA33" s="756"/>
      <c r="BB33" s="756"/>
      <c r="BC33" s="756"/>
      <c r="BD33" s="756"/>
      <c r="BW33" s="317"/>
      <c r="BX33" s="317"/>
      <c r="BY33" s="317"/>
      <c r="BZ33" s="317"/>
      <c r="CA33" s="317"/>
      <c r="CB33" s="317"/>
      <c r="CC33" s="317"/>
    </row>
    <row r="34" spans="1:82" s="256" customFormat="1" x14ac:dyDescent="0.15">
      <c r="AG34" s="255"/>
      <c r="AH34" s="255"/>
      <c r="AI34" s="255"/>
      <c r="AJ34" s="255"/>
      <c r="AK34" s="255"/>
      <c r="AL34" s="755"/>
      <c r="AM34" s="755"/>
      <c r="AN34" s="755"/>
      <c r="AO34" s="755"/>
      <c r="AP34" s="755"/>
      <c r="AQ34" s="755"/>
      <c r="AV34" s="756" t="s">
        <v>344</v>
      </c>
      <c r="AW34" s="756"/>
      <c r="AX34" s="756"/>
      <c r="AY34" s="756"/>
      <c r="AZ34" s="756"/>
      <c r="BA34" s="756"/>
      <c r="BB34" s="756"/>
      <c r="BC34" s="756"/>
      <c r="BD34" s="756"/>
      <c r="BE34" s="255"/>
      <c r="BF34" s="255"/>
      <c r="BG34" s="255"/>
      <c r="BH34" s="255"/>
      <c r="BI34" s="255"/>
      <c r="BJ34" s="255"/>
      <c r="BK34" s="255"/>
      <c r="BL34" s="255"/>
      <c r="BM34" s="255"/>
      <c r="BN34" s="255"/>
      <c r="BO34" s="255"/>
      <c r="BP34" s="255"/>
      <c r="BQ34" s="255"/>
      <c r="BR34" s="255"/>
      <c r="BS34" s="255"/>
      <c r="BT34" s="255"/>
      <c r="BU34" s="255"/>
      <c r="BV34" s="255"/>
      <c r="BW34" s="254"/>
      <c r="BX34" s="254" t="s">
        <v>345</v>
      </c>
      <c r="BY34" s="254"/>
      <c r="BZ34" s="254"/>
      <c r="CA34" s="254"/>
      <c r="CB34" s="254"/>
      <c r="CC34" s="254"/>
    </row>
    <row r="35" spans="1:82" s="256" customFormat="1" ht="12" customHeight="1" x14ac:dyDescent="0.15">
      <c r="AV35" s="759"/>
      <c r="AW35" s="759"/>
      <c r="AX35" s="759"/>
      <c r="AY35" s="759"/>
      <c r="AZ35" s="759"/>
      <c r="BA35" s="759"/>
      <c r="BB35" s="759"/>
      <c r="BC35" s="759"/>
      <c r="BD35" s="759"/>
    </row>
    <row r="36" spans="1:82" s="256" customFormat="1" x14ac:dyDescent="0.15">
      <c r="A36" s="256" t="s">
        <v>301</v>
      </c>
    </row>
    <row r="37" spans="1:82" s="256" customFormat="1" ht="25.5" x14ac:dyDescent="0.25">
      <c r="A37" s="760" t="s">
        <v>302</v>
      </c>
      <c r="B37" s="760"/>
      <c r="C37" s="760"/>
      <c r="D37" s="760"/>
      <c r="E37" s="760"/>
      <c r="F37" s="760"/>
      <c r="G37" s="760"/>
      <c r="H37" s="760"/>
      <c r="I37" s="760"/>
      <c r="J37" s="760"/>
      <c r="K37" s="760"/>
      <c r="L37" s="760"/>
      <c r="M37" s="760"/>
      <c r="N37" s="760"/>
      <c r="O37" s="760"/>
      <c r="P37" s="760"/>
      <c r="Q37" s="760"/>
      <c r="R37" s="760"/>
      <c r="S37" s="760"/>
      <c r="T37" s="760"/>
      <c r="U37" s="760"/>
      <c r="V37" s="760"/>
      <c r="W37" s="760"/>
      <c r="X37" s="760"/>
      <c r="Y37" s="760"/>
      <c r="Z37" s="760"/>
      <c r="AA37" s="760"/>
      <c r="AB37" s="760"/>
      <c r="AC37" s="760"/>
      <c r="AD37" s="760"/>
      <c r="AE37" s="760"/>
      <c r="AF37" s="760"/>
      <c r="AG37" s="760"/>
      <c r="AH37" s="760"/>
      <c r="AI37" s="760"/>
      <c r="AJ37" s="760"/>
      <c r="AK37" s="760"/>
      <c r="AL37" s="760"/>
      <c r="AM37" s="760"/>
      <c r="AN37" s="760"/>
      <c r="AO37" s="760"/>
      <c r="AP37" s="760"/>
      <c r="AQ37" s="760"/>
      <c r="AR37" s="760"/>
      <c r="AS37" s="760"/>
      <c r="AT37" s="760"/>
      <c r="AU37" s="760"/>
      <c r="AV37" s="760"/>
      <c r="AW37" s="760"/>
      <c r="AX37" s="760"/>
      <c r="AY37" s="760"/>
      <c r="AZ37" s="760"/>
      <c r="BA37" s="760"/>
      <c r="BB37" s="760"/>
      <c r="BC37" s="760"/>
      <c r="BD37" s="760"/>
      <c r="BE37" s="760"/>
      <c r="BF37" s="760"/>
      <c r="BG37" s="760"/>
      <c r="BH37" s="760"/>
      <c r="BI37" s="760"/>
      <c r="BJ37" s="760"/>
      <c r="BK37" s="760"/>
      <c r="BL37" s="760"/>
      <c r="BM37" s="760"/>
      <c r="BN37" s="760"/>
      <c r="BO37" s="760"/>
      <c r="BP37" s="760"/>
      <c r="BQ37" s="760"/>
      <c r="BR37" s="760"/>
      <c r="BS37" s="760"/>
      <c r="BT37" s="760"/>
      <c r="BU37" s="760"/>
      <c r="BV37" s="760"/>
      <c r="BW37" s="760"/>
      <c r="BX37" s="760"/>
      <c r="BY37" s="760"/>
      <c r="BZ37" s="760"/>
      <c r="CA37" s="760"/>
      <c r="CB37" s="760"/>
      <c r="CC37" s="760"/>
      <c r="CD37" s="760"/>
    </row>
    <row r="38" spans="1:82" s="256" customFormat="1" ht="15" customHeight="1" x14ac:dyDescent="0.15">
      <c r="A38" s="255"/>
      <c r="B38" s="255"/>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row>
    <row r="39" spans="1:82" s="256" customFormat="1" x14ac:dyDescent="0.15">
      <c r="A39" s="255"/>
      <c r="B39" s="255"/>
      <c r="C39" s="255"/>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761" t="s">
        <v>303</v>
      </c>
      <c r="AP39" s="761"/>
      <c r="AQ39" s="761"/>
      <c r="AR39" s="761"/>
      <c r="AS39" s="761"/>
      <c r="AT39" s="761"/>
      <c r="AU39" s="761"/>
      <c r="AV39" s="761" t="s">
        <v>346</v>
      </c>
      <c r="AW39" s="761"/>
      <c r="AX39" s="761"/>
      <c r="AY39" s="761"/>
      <c r="AZ39" s="761"/>
      <c r="BA39" s="761"/>
      <c r="BB39" s="761"/>
      <c r="BC39" s="761"/>
      <c r="BD39" s="761"/>
      <c r="BE39" s="761"/>
      <c r="BF39" s="761"/>
      <c r="BG39" s="761"/>
      <c r="BH39" s="761"/>
      <c r="BI39" s="761"/>
      <c r="BJ39" s="704" t="s">
        <v>304</v>
      </c>
      <c r="BK39" s="705"/>
      <c r="BL39" s="705"/>
      <c r="BM39" s="705"/>
      <c r="BN39" s="705"/>
      <c r="BO39" s="705"/>
      <c r="BP39" s="706"/>
      <c r="BQ39" s="705" t="s">
        <v>305</v>
      </c>
      <c r="BR39" s="705"/>
      <c r="BS39" s="705"/>
      <c r="BT39" s="705"/>
      <c r="BU39" s="705"/>
      <c r="BV39" s="705"/>
      <c r="BW39" s="706"/>
      <c r="BX39" s="704" t="s">
        <v>347</v>
      </c>
      <c r="BY39" s="705"/>
      <c r="BZ39" s="705"/>
      <c r="CA39" s="705"/>
      <c r="CB39" s="705"/>
      <c r="CC39" s="705"/>
      <c r="CD39" s="706"/>
    </row>
    <row r="40" spans="1:82" s="256" customFormat="1" x14ac:dyDescent="0.15">
      <c r="A40" s="255"/>
      <c r="B40" s="255"/>
      <c r="C40" s="255"/>
      <c r="D40" s="255"/>
      <c r="E40" s="255"/>
      <c r="F40" s="255"/>
      <c r="G40" s="255"/>
      <c r="H40" s="255"/>
      <c r="I40" s="255"/>
      <c r="J40" s="255"/>
      <c r="K40" s="255"/>
      <c r="L40" s="255"/>
      <c r="M40" s="255"/>
      <c r="O40" s="318"/>
      <c r="P40" s="318"/>
      <c r="Q40" s="318"/>
      <c r="R40" s="318"/>
      <c r="S40" s="318"/>
      <c r="T40" s="318"/>
      <c r="U40" s="318"/>
      <c r="V40" s="318"/>
      <c r="W40" s="318"/>
      <c r="X40" s="318"/>
      <c r="Y40" s="318"/>
      <c r="Z40" s="318"/>
      <c r="AA40" s="318"/>
      <c r="AB40" s="318"/>
      <c r="AC40" s="318"/>
      <c r="AD40" s="318"/>
      <c r="AE40" s="318"/>
      <c r="AF40" s="318"/>
      <c r="AG40" s="318"/>
      <c r="AH40" s="318"/>
      <c r="AI40" s="318"/>
      <c r="AJ40" s="255"/>
      <c r="AK40" s="255"/>
      <c r="AL40" s="255"/>
      <c r="AM40" s="255"/>
      <c r="AN40" s="255"/>
      <c r="AO40" s="761"/>
      <c r="AP40" s="761"/>
      <c r="AQ40" s="761"/>
      <c r="AR40" s="761"/>
      <c r="AS40" s="761"/>
      <c r="AT40" s="761"/>
      <c r="AU40" s="761"/>
      <c r="AV40" s="761"/>
      <c r="AW40" s="761"/>
      <c r="AX40" s="761"/>
      <c r="AY40" s="761"/>
      <c r="AZ40" s="761"/>
      <c r="BA40" s="761"/>
      <c r="BB40" s="761"/>
      <c r="BC40" s="761"/>
      <c r="BD40" s="761"/>
      <c r="BE40" s="761"/>
      <c r="BF40" s="761"/>
      <c r="BG40" s="761"/>
      <c r="BH40" s="761"/>
      <c r="BI40" s="761"/>
      <c r="BJ40" s="721"/>
      <c r="BK40" s="722"/>
      <c r="BL40" s="722"/>
      <c r="BM40" s="722"/>
      <c r="BN40" s="722"/>
      <c r="BO40" s="722"/>
      <c r="BP40" s="723"/>
      <c r="BQ40" s="721"/>
      <c r="BR40" s="722"/>
      <c r="BS40" s="722"/>
      <c r="BT40" s="722"/>
      <c r="BU40" s="722"/>
      <c r="BV40" s="722"/>
      <c r="BW40" s="723"/>
      <c r="BX40" s="721"/>
      <c r="BY40" s="722"/>
      <c r="BZ40" s="722"/>
      <c r="CA40" s="722"/>
      <c r="CB40" s="722"/>
      <c r="CC40" s="722"/>
      <c r="CD40" s="723"/>
    </row>
    <row r="41" spans="1:82" s="256" customFormat="1" x14ac:dyDescent="0.15">
      <c r="A41" s="255"/>
      <c r="B41" s="255"/>
      <c r="C41" s="255"/>
      <c r="D41" s="255"/>
      <c r="E41" s="255"/>
      <c r="F41" s="255"/>
      <c r="G41" s="255"/>
      <c r="H41" s="255"/>
      <c r="I41" s="255"/>
      <c r="J41" s="255"/>
      <c r="K41" s="255"/>
      <c r="L41" s="255"/>
      <c r="M41" s="255"/>
      <c r="O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761" t="s">
        <v>306</v>
      </c>
      <c r="AP41" s="761"/>
      <c r="AQ41" s="761"/>
      <c r="AR41" s="761"/>
      <c r="AS41" s="761"/>
      <c r="AT41" s="761"/>
      <c r="AU41" s="761"/>
      <c r="AV41" s="761" t="s">
        <v>348</v>
      </c>
      <c r="AW41" s="761"/>
      <c r="AX41" s="761"/>
      <c r="AY41" s="761"/>
      <c r="AZ41" s="761"/>
      <c r="BA41" s="761"/>
      <c r="BB41" s="761"/>
      <c r="BC41" s="761"/>
      <c r="BD41" s="761"/>
      <c r="BE41" s="761"/>
      <c r="BF41" s="761"/>
      <c r="BG41" s="761"/>
      <c r="BH41" s="761"/>
      <c r="BI41" s="761"/>
      <c r="BJ41" s="762"/>
      <c r="BK41" s="763"/>
      <c r="BL41" s="763"/>
      <c r="BM41" s="763"/>
      <c r="BN41" s="763"/>
      <c r="BO41" s="763"/>
      <c r="BP41" s="764"/>
      <c r="BQ41" s="762"/>
      <c r="BR41" s="763"/>
      <c r="BS41" s="763"/>
      <c r="BT41" s="763"/>
      <c r="BU41" s="763"/>
      <c r="BV41" s="763"/>
      <c r="BW41" s="764"/>
      <c r="BX41" s="762"/>
      <c r="BY41" s="763"/>
      <c r="BZ41" s="763"/>
      <c r="CA41" s="763"/>
      <c r="CB41" s="763"/>
      <c r="CC41" s="763"/>
      <c r="CD41" s="764"/>
    </row>
    <row r="42" spans="1:82" s="256" customFormat="1" x14ac:dyDescent="0.15">
      <c r="A42" s="255"/>
      <c r="L42" s="255"/>
      <c r="M42" s="255"/>
      <c r="AI42" s="255"/>
      <c r="AJ42" s="255"/>
      <c r="AK42" s="255"/>
      <c r="AL42" s="255"/>
      <c r="AM42" s="255"/>
      <c r="AN42" s="255"/>
      <c r="AO42" s="761"/>
      <c r="AP42" s="761"/>
      <c r="AQ42" s="761"/>
      <c r="AR42" s="761"/>
      <c r="AS42" s="761"/>
      <c r="AT42" s="761"/>
      <c r="AU42" s="761"/>
      <c r="AV42" s="761"/>
      <c r="AW42" s="761"/>
      <c r="AX42" s="761"/>
      <c r="AY42" s="761"/>
      <c r="AZ42" s="761"/>
      <c r="BA42" s="761"/>
      <c r="BB42" s="761"/>
      <c r="BC42" s="761"/>
      <c r="BD42" s="761"/>
      <c r="BE42" s="761"/>
      <c r="BF42" s="761"/>
      <c r="BG42" s="761"/>
      <c r="BH42" s="761"/>
      <c r="BI42" s="761"/>
      <c r="BJ42" s="724"/>
      <c r="BK42" s="725"/>
      <c r="BL42" s="725"/>
      <c r="BM42" s="725"/>
      <c r="BN42" s="725"/>
      <c r="BO42" s="725"/>
      <c r="BP42" s="726"/>
      <c r="BQ42" s="724"/>
      <c r="BR42" s="725"/>
      <c r="BS42" s="725"/>
      <c r="BT42" s="725"/>
      <c r="BU42" s="725"/>
      <c r="BV42" s="725"/>
      <c r="BW42" s="726"/>
      <c r="BX42" s="724"/>
      <c r="BY42" s="725"/>
      <c r="BZ42" s="725"/>
      <c r="CA42" s="725"/>
      <c r="CB42" s="725"/>
      <c r="CC42" s="725"/>
      <c r="CD42" s="726"/>
    </row>
    <row r="43" spans="1:82" s="256" customFormat="1" ht="16.5" customHeight="1" x14ac:dyDescent="0.15">
      <c r="A43" s="254"/>
      <c r="B43" s="255" t="s">
        <v>307</v>
      </c>
      <c r="C43" s="255"/>
      <c r="D43" s="255" t="s">
        <v>308</v>
      </c>
      <c r="E43" s="255"/>
      <c r="F43" s="688">
        <v>25</v>
      </c>
      <c r="G43" s="688"/>
      <c r="H43" s="688"/>
      <c r="I43" s="255" t="s">
        <v>309</v>
      </c>
      <c r="J43" s="255"/>
      <c r="K43" s="255" t="s">
        <v>310</v>
      </c>
      <c r="L43" s="255"/>
      <c r="N43" s="255"/>
      <c r="O43" s="257"/>
      <c r="P43" s="257"/>
      <c r="Q43" s="257"/>
      <c r="R43" s="257"/>
      <c r="S43" s="257"/>
      <c r="T43" s="257"/>
      <c r="U43" s="257"/>
      <c r="V43" s="257"/>
      <c r="W43" s="257"/>
      <c r="X43" s="257"/>
      <c r="Y43" s="257"/>
      <c r="Z43" s="257"/>
      <c r="AA43" s="257"/>
      <c r="AB43" s="257"/>
      <c r="AC43" s="257"/>
      <c r="AD43" s="257"/>
      <c r="AE43" s="257"/>
      <c r="AF43" s="257"/>
      <c r="AG43" s="257"/>
      <c r="AH43" s="257"/>
      <c r="AI43" s="255"/>
      <c r="AJ43" s="255"/>
      <c r="AK43" s="255"/>
      <c r="AL43" s="255"/>
      <c r="AM43" s="255"/>
      <c r="AN43" s="255"/>
      <c r="AO43" s="255"/>
      <c r="AP43" s="255"/>
      <c r="AQ43" s="255"/>
      <c r="AR43" s="255"/>
      <c r="AS43" s="255"/>
      <c r="AT43" s="255"/>
      <c r="AU43" s="255"/>
    </row>
    <row r="44" spans="1:82" s="256" customFormat="1" ht="16.5" customHeight="1" x14ac:dyDescent="0.15">
      <c r="A44" s="255"/>
      <c r="B44" s="689" t="s">
        <v>311</v>
      </c>
      <c r="C44" s="689"/>
      <c r="D44" s="689"/>
      <c r="E44" s="689"/>
      <c r="F44" s="689"/>
      <c r="G44" s="689"/>
      <c r="H44" s="689"/>
      <c r="I44" s="689"/>
      <c r="J44" s="689"/>
      <c r="K44" s="689"/>
      <c r="L44" s="255" t="s">
        <v>312</v>
      </c>
      <c r="M44" s="255"/>
      <c r="N44" s="255"/>
      <c r="O44" s="688">
        <v>501</v>
      </c>
      <c r="P44" s="688"/>
      <c r="Q44" s="688"/>
      <c r="R44" s="688"/>
      <c r="S44" s="688" t="s">
        <v>313</v>
      </c>
      <c r="T44" s="688"/>
      <c r="U44" s="688" t="s">
        <v>349</v>
      </c>
      <c r="V44" s="688"/>
      <c r="W44" s="688"/>
      <c r="X44" s="688"/>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row>
    <row r="45" spans="1:82" s="256" customFormat="1" ht="15" customHeight="1" x14ac:dyDescent="0.15">
      <c r="A45" s="255"/>
      <c r="B45" s="689" t="s">
        <v>314</v>
      </c>
      <c r="C45" s="689"/>
      <c r="D45" s="689"/>
      <c r="E45" s="689"/>
      <c r="F45" s="689"/>
      <c r="G45" s="689"/>
      <c r="H45" s="689"/>
      <c r="I45" s="689"/>
      <c r="J45" s="689"/>
      <c r="K45" s="689"/>
      <c r="L45" s="255" t="s">
        <v>312</v>
      </c>
      <c r="M45" s="255"/>
      <c r="N45" s="255"/>
      <c r="O45" s="703" t="s">
        <v>315</v>
      </c>
      <c r="P45" s="703"/>
      <c r="Q45" s="703"/>
      <c r="R45" s="703">
        <v>28</v>
      </c>
      <c r="S45" s="703"/>
      <c r="T45" s="703" t="s">
        <v>309</v>
      </c>
      <c r="U45" s="703"/>
      <c r="V45" s="703">
        <v>3</v>
      </c>
      <c r="W45" s="703"/>
      <c r="X45" s="703" t="s">
        <v>165</v>
      </c>
      <c r="Y45" s="703"/>
      <c r="Z45" s="703">
        <v>29</v>
      </c>
      <c r="AA45" s="703"/>
      <c r="AB45" s="703" t="s">
        <v>161</v>
      </c>
      <c r="AC45" s="703"/>
      <c r="AD45" s="258"/>
      <c r="AE45" s="258"/>
      <c r="AF45" s="258"/>
      <c r="AG45" s="258"/>
      <c r="AH45" s="258"/>
      <c r="AI45" s="255"/>
      <c r="AJ45" s="255"/>
      <c r="AK45" s="255"/>
      <c r="AL45" s="255"/>
      <c r="AM45" s="255"/>
      <c r="AN45" s="255"/>
      <c r="AO45" s="255"/>
      <c r="AP45" s="255"/>
      <c r="AQ45" s="255"/>
      <c r="AR45" s="255"/>
      <c r="AS45" s="255"/>
      <c r="AT45" s="255"/>
    </row>
    <row r="46" spans="1:82" s="256" customFormat="1" ht="21.75" customHeight="1" x14ac:dyDescent="0.15">
      <c r="A46" s="704" t="s">
        <v>350</v>
      </c>
      <c r="B46" s="705"/>
      <c r="C46" s="705"/>
      <c r="D46" s="705"/>
      <c r="E46" s="705"/>
      <c r="F46" s="705"/>
      <c r="G46" s="705"/>
      <c r="H46" s="705"/>
      <c r="I46" s="705"/>
      <c r="J46" s="705"/>
      <c r="K46" s="705"/>
      <c r="L46" s="706"/>
      <c r="M46" s="704" t="s">
        <v>351</v>
      </c>
      <c r="N46" s="705"/>
      <c r="O46" s="705"/>
      <c r="P46" s="705"/>
      <c r="Q46" s="705"/>
      <c r="R46" s="705"/>
      <c r="S46" s="705"/>
      <c r="T46" s="705"/>
      <c r="U46" s="705"/>
      <c r="V46" s="705"/>
      <c r="W46" s="706"/>
      <c r="X46" s="704" t="s">
        <v>318</v>
      </c>
      <c r="Y46" s="705"/>
      <c r="Z46" s="705"/>
      <c r="AA46" s="705"/>
      <c r="AB46" s="705"/>
      <c r="AC46" s="705"/>
      <c r="AD46" s="705"/>
      <c r="AE46" s="705"/>
      <c r="AF46" s="705"/>
      <c r="AG46" s="705"/>
      <c r="AH46" s="705"/>
      <c r="AI46" s="706"/>
      <c r="AJ46" s="704" t="s">
        <v>319</v>
      </c>
      <c r="AK46" s="705"/>
      <c r="AL46" s="705"/>
      <c r="AM46" s="705"/>
      <c r="AN46" s="705"/>
      <c r="AO46" s="705"/>
      <c r="AP46" s="705"/>
      <c r="AQ46" s="705"/>
      <c r="AR46" s="705"/>
      <c r="AS46" s="705"/>
      <c r="AT46" s="705"/>
      <c r="AU46" s="706"/>
      <c r="AV46" s="704" t="s">
        <v>320</v>
      </c>
      <c r="AW46" s="705"/>
      <c r="AX46" s="705"/>
      <c r="AY46" s="705"/>
      <c r="AZ46" s="705"/>
      <c r="BA46" s="705"/>
      <c r="BB46" s="705"/>
      <c r="BC46" s="705"/>
      <c r="BD46" s="705"/>
      <c r="BE46" s="705"/>
      <c r="BF46" s="705"/>
      <c r="BG46" s="705"/>
      <c r="BH46" s="706"/>
      <c r="BI46" s="704" t="s">
        <v>321</v>
      </c>
      <c r="BJ46" s="705"/>
      <c r="BK46" s="705"/>
      <c r="BL46" s="705"/>
      <c r="BM46" s="705"/>
      <c r="BN46" s="705"/>
      <c r="BO46" s="705"/>
      <c r="BP46" s="705"/>
      <c r="BQ46" s="705"/>
      <c r="BR46" s="705"/>
      <c r="BS46" s="705"/>
      <c r="BT46" s="705"/>
      <c r="BU46" s="705"/>
      <c r="BV46" s="705"/>
      <c r="BW46" s="705"/>
      <c r="BX46" s="705"/>
      <c r="BY46" s="705"/>
      <c r="BZ46" s="705"/>
      <c r="CA46" s="705"/>
      <c r="CB46" s="705"/>
      <c r="CC46" s="705"/>
      <c r="CD46" s="706"/>
    </row>
    <row r="47" spans="1:82" s="256" customFormat="1" ht="19.5" customHeight="1" x14ac:dyDescent="0.15">
      <c r="A47" s="259"/>
      <c r="B47" s="260" t="s">
        <v>322</v>
      </c>
      <c r="C47" s="260"/>
      <c r="D47" s="260"/>
      <c r="E47" s="260"/>
      <c r="F47" s="260"/>
      <c r="G47" s="260"/>
      <c r="H47" s="260"/>
      <c r="I47" s="260"/>
      <c r="J47" s="261"/>
      <c r="K47" s="260" t="s">
        <v>323</v>
      </c>
      <c r="L47" s="262"/>
      <c r="M47" s="260"/>
      <c r="N47" s="260" t="s">
        <v>324</v>
      </c>
      <c r="O47" s="260"/>
      <c r="P47" s="260"/>
      <c r="Q47" s="260"/>
      <c r="R47" s="260"/>
      <c r="S47" s="260"/>
      <c r="T47" s="260"/>
      <c r="U47" s="261"/>
      <c r="V47" s="260" t="s">
        <v>323</v>
      </c>
      <c r="W47" s="262"/>
      <c r="X47" s="259"/>
      <c r="Y47" s="263"/>
      <c r="Z47" s="263"/>
      <c r="AA47" s="263"/>
      <c r="AB47" s="263"/>
      <c r="AC47" s="263"/>
      <c r="AD47" s="263"/>
      <c r="AE47" s="263"/>
      <c r="AF47" s="261"/>
      <c r="AG47" s="260"/>
      <c r="AH47" s="260" t="s">
        <v>323</v>
      </c>
      <c r="AI47" s="262"/>
      <c r="AJ47" s="259"/>
      <c r="AK47" s="260"/>
      <c r="AL47" s="260"/>
      <c r="AM47" s="260"/>
      <c r="AN47" s="260"/>
      <c r="AO47" s="260"/>
      <c r="AP47" s="260"/>
      <c r="AQ47" s="261"/>
      <c r="AR47" s="260"/>
      <c r="AS47" s="260"/>
      <c r="AT47" s="260" t="s">
        <v>323</v>
      </c>
      <c r="AU47" s="262"/>
      <c r="AV47" s="259"/>
      <c r="AW47" s="260"/>
      <c r="AX47" s="260"/>
      <c r="AY47" s="260"/>
      <c r="AZ47" s="260"/>
      <c r="BA47" s="260"/>
      <c r="BB47" s="261"/>
      <c r="BC47" s="260"/>
      <c r="BD47" s="260"/>
      <c r="BE47" s="261"/>
      <c r="BF47" s="264"/>
      <c r="BG47" s="260" t="s">
        <v>323</v>
      </c>
      <c r="BH47" s="265"/>
      <c r="BI47" s="261"/>
      <c r="BJ47" s="261"/>
      <c r="BK47" s="261"/>
      <c r="BL47" s="261"/>
      <c r="BM47" s="261"/>
      <c r="BN47" s="261"/>
      <c r="BO47" s="261"/>
      <c r="BP47" s="261"/>
      <c r="BQ47" s="261"/>
      <c r="BR47" s="261"/>
      <c r="BS47" s="261"/>
      <c r="BT47" s="261"/>
      <c r="BU47" s="261"/>
      <c r="BV47" s="261"/>
      <c r="BW47" s="261"/>
      <c r="BX47" s="261"/>
      <c r="BY47" s="261"/>
      <c r="BZ47" s="261"/>
      <c r="CA47" s="261"/>
      <c r="CB47" s="261"/>
      <c r="CC47" s="261"/>
      <c r="CD47" s="265"/>
    </row>
    <row r="48" spans="1:82" s="256" customFormat="1" ht="24" customHeight="1" x14ac:dyDescent="0.15">
      <c r="A48" s="266"/>
      <c r="B48" s="730">
        <f>R57</f>
        <v>12706200</v>
      </c>
      <c r="C48" s="730"/>
      <c r="D48" s="730"/>
      <c r="E48" s="730"/>
      <c r="F48" s="730"/>
      <c r="G48" s="730"/>
      <c r="H48" s="730"/>
      <c r="I48" s="730"/>
      <c r="J48" s="730"/>
      <c r="K48" s="730"/>
      <c r="L48" s="267"/>
      <c r="M48" s="268"/>
      <c r="N48" s="730">
        <f>BL62</f>
        <v>12706200</v>
      </c>
      <c r="O48" s="730"/>
      <c r="P48" s="730"/>
      <c r="Q48" s="730"/>
      <c r="R48" s="730"/>
      <c r="S48" s="730"/>
      <c r="T48" s="730"/>
      <c r="U48" s="730"/>
      <c r="V48" s="730"/>
      <c r="W48" s="267"/>
      <c r="X48" s="269"/>
      <c r="Y48" s="731">
        <f>B48-N48</f>
        <v>0</v>
      </c>
      <c r="Z48" s="731"/>
      <c r="AA48" s="731"/>
      <c r="AB48" s="731"/>
      <c r="AC48" s="731"/>
      <c r="AD48" s="731"/>
      <c r="AE48" s="731"/>
      <c r="AF48" s="731"/>
      <c r="AG48" s="731"/>
      <c r="AH48" s="731"/>
      <c r="AI48" s="267"/>
      <c r="AJ48" s="269"/>
      <c r="AK48" s="731">
        <v>0</v>
      </c>
      <c r="AL48" s="731"/>
      <c r="AM48" s="731"/>
      <c r="AN48" s="731"/>
      <c r="AO48" s="731"/>
      <c r="AP48" s="731"/>
      <c r="AQ48" s="731"/>
      <c r="AR48" s="731"/>
      <c r="AS48" s="731"/>
      <c r="AT48" s="731"/>
      <c r="AU48" s="267"/>
      <c r="AV48" s="269"/>
      <c r="AW48" s="731">
        <f>Y48</f>
        <v>0</v>
      </c>
      <c r="AX48" s="731"/>
      <c r="AY48" s="731"/>
      <c r="AZ48" s="731"/>
      <c r="BA48" s="731"/>
      <c r="BB48" s="731"/>
      <c r="BC48" s="731"/>
      <c r="BD48" s="731"/>
      <c r="BE48" s="731"/>
      <c r="BF48" s="731"/>
      <c r="BG48" s="731"/>
      <c r="BH48" s="270"/>
      <c r="BI48" s="732"/>
      <c r="BJ48" s="733"/>
      <c r="BK48" s="733"/>
      <c r="BL48" s="733"/>
      <c r="BM48" s="733"/>
      <c r="BN48" s="733"/>
      <c r="BO48" s="733"/>
      <c r="BP48" s="733"/>
      <c r="BQ48" s="733"/>
      <c r="BR48" s="733"/>
      <c r="BS48" s="733"/>
      <c r="BT48" s="733"/>
      <c r="BU48" s="733"/>
      <c r="BV48" s="733"/>
      <c r="BW48" s="733"/>
      <c r="BX48" s="733"/>
      <c r="BY48" s="733"/>
      <c r="BZ48" s="733"/>
      <c r="CA48" s="733"/>
      <c r="CB48" s="733"/>
      <c r="CC48" s="733"/>
      <c r="CD48" s="734"/>
    </row>
    <row r="49" spans="1:82" s="256" customFormat="1" ht="24.75" customHeight="1" x14ac:dyDescent="0.15">
      <c r="A49" s="271"/>
      <c r="B49" s="271"/>
      <c r="C49" s="271"/>
      <c r="D49" s="271"/>
      <c r="E49" s="271"/>
      <c r="F49" s="271"/>
      <c r="G49" s="271"/>
      <c r="H49" s="271"/>
    </row>
    <row r="50" spans="1:82" s="256" customFormat="1" x14ac:dyDescent="0.15">
      <c r="A50" s="707" t="s">
        <v>325</v>
      </c>
      <c r="B50" s="708"/>
      <c r="C50" s="708"/>
      <c r="D50" s="708"/>
      <c r="E50" s="708"/>
      <c r="F50" s="709"/>
      <c r="G50" s="712" t="s">
        <v>323</v>
      </c>
      <c r="H50" s="713"/>
      <c r="I50" s="713"/>
      <c r="J50" s="713"/>
      <c r="K50" s="713"/>
      <c r="L50" s="713"/>
      <c r="M50" s="713"/>
      <c r="N50" s="713"/>
      <c r="O50" s="713"/>
      <c r="P50" s="713"/>
      <c r="Q50" s="713"/>
      <c r="R50" s="713"/>
      <c r="S50" s="713"/>
      <c r="T50" s="713"/>
      <c r="U50" s="713"/>
      <c r="V50" s="713"/>
      <c r="W50" s="713"/>
      <c r="X50" s="713"/>
      <c r="Y50" s="713"/>
      <c r="Z50" s="714"/>
      <c r="AB50" s="707" t="s">
        <v>326</v>
      </c>
      <c r="AC50" s="708"/>
      <c r="AD50" s="708"/>
      <c r="AE50" s="708"/>
      <c r="AF50" s="708"/>
      <c r="AG50" s="708"/>
      <c r="AH50" s="708"/>
      <c r="AI50" s="708"/>
      <c r="AJ50" s="708"/>
      <c r="AK50" s="709"/>
      <c r="AL50" s="715" t="s">
        <v>327</v>
      </c>
      <c r="AM50" s="716"/>
      <c r="AN50" s="716"/>
      <c r="AO50" s="716"/>
      <c r="AP50" s="716"/>
      <c r="AQ50" s="716"/>
      <c r="AR50" s="716"/>
      <c r="AS50" s="716"/>
      <c r="AT50" s="716"/>
      <c r="AU50" s="716"/>
      <c r="AV50" s="717"/>
      <c r="AW50" s="721" t="s">
        <v>328</v>
      </c>
      <c r="AX50" s="722"/>
      <c r="AY50" s="722"/>
      <c r="AZ50" s="722"/>
      <c r="BA50" s="722"/>
      <c r="BB50" s="722"/>
      <c r="BC50" s="722"/>
      <c r="BD50" s="722"/>
      <c r="BE50" s="722"/>
      <c r="BF50" s="722"/>
      <c r="BG50" s="722"/>
      <c r="BH50" s="722"/>
      <c r="BI50" s="722"/>
      <c r="BJ50" s="722"/>
      <c r="BK50" s="722"/>
      <c r="BL50" s="722"/>
      <c r="BM50" s="722"/>
      <c r="BN50" s="722"/>
      <c r="BO50" s="722"/>
      <c r="BP50" s="722"/>
      <c r="BQ50" s="722"/>
      <c r="BR50" s="722"/>
      <c r="BS50" s="722"/>
      <c r="BT50" s="723"/>
    </row>
    <row r="51" spans="1:82" s="256" customFormat="1" x14ac:dyDescent="0.15">
      <c r="A51" s="710"/>
      <c r="B51" s="703"/>
      <c r="C51" s="703"/>
      <c r="D51" s="703"/>
      <c r="E51" s="703"/>
      <c r="F51" s="711"/>
      <c r="G51" s="727" t="s">
        <v>329</v>
      </c>
      <c r="H51" s="728"/>
      <c r="I51" s="728"/>
      <c r="J51" s="728"/>
      <c r="K51" s="728"/>
      <c r="L51" s="728"/>
      <c r="M51" s="728"/>
      <c r="N51" s="728"/>
      <c r="O51" s="728"/>
      <c r="P51" s="729"/>
      <c r="Q51" s="727" t="s">
        <v>330</v>
      </c>
      <c r="R51" s="728"/>
      <c r="S51" s="728"/>
      <c r="T51" s="728"/>
      <c r="U51" s="728"/>
      <c r="V51" s="728"/>
      <c r="W51" s="728"/>
      <c r="X51" s="728"/>
      <c r="Y51" s="728"/>
      <c r="Z51" s="729"/>
      <c r="AB51" s="710"/>
      <c r="AC51" s="703"/>
      <c r="AD51" s="703"/>
      <c r="AE51" s="703"/>
      <c r="AF51" s="703"/>
      <c r="AG51" s="703"/>
      <c r="AH51" s="703"/>
      <c r="AI51" s="703"/>
      <c r="AJ51" s="703"/>
      <c r="AK51" s="711"/>
      <c r="AL51" s="718"/>
      <c r="AM51" s="719"/>
      <c r="AN51" s="719"/>
      <c r="AO51" s="719"/>
      <c r="AP51" s="719"/>
      <c r="AQ51" s="719"/>
      <c r="AR51" s="719"/>
      <c r="AS51" s="719"/>
      <c r="AT51" s="719"/>
      <c r="AU51" s="719"/>
      <c r="AV51" s="720"/>
      <c r="AW51" s="724"/>
      <c r="AX51" s="725"/>
      <c r="AY51" s="725"/>
      <c r="AZ51" s="725"/>
      <c r="BA51" s="725"/>
      <c r="BB51" s="725"/>
      <c r="BC51" s="725"/>
      <c r="BD51" s="725"/>
      <c r="BE51" s="725"/>
      <c r="BF51" s="725"/>
      <c r="BG51" s="725"/>
      <c r="BH51" s="725"/>
      <c r="BI51" s="725"/>
      <c r="BJ51" s="725"/>
      <c r="BK51" s="725"/>
      <c r="BL51" s="725"/>
      <c r="BM51" s="725"/>
      <c r="BN51" s="725"/>
      <c r="BO51" s="725"/>
      <c r="BP51" s="725"/>
      <c r="BQ51" s="725"/>
      <c r="BR51" s="725"/>
      <c r="BS51" s="725"/>
      <c r="BT51" s="726"/>
    </row>
    <row r="52" spans="1:82" s="256" customFormat="1" x14ac:dyDescent="0.15">
      <c r="A52" s="272"/>
      <c r="B52" s="273"/>
      <c r="C52" s="273"/>
      <c r="D52" s="273"/>
      <c r="E52" s="273"/>
      <c r="F52" s="274"/>
      <c r="G52" s="721"/>
      <c r="H52" s="722"/>
      <c r="I52" s="722"/>
      <c r="J52" s="722"/>
      <c r="K52" s="722"/>
      <c r="L52" s="722"/>
      <c r="M52" s="722"/>
      <c r="N52" s="722"/>
      <c r="O52" s="722"/>
      <c r="P52" s="723"/>
      <c r="Q52" s="721"/>
      <c r="R52" s="722"/>
      <c r="S52" s="722"/>
      <c r="T52" s="722"/>
      <c r="U52" s="722"/>
      <c r="V52" s="722"/>
      <c r="W52" s="722"/>
      <c r="X52" s="722"/>
      <c r="Y52" s="722"/>
      <c r="Z52" s="723"/>
      <c r="AB52" s="275"/>
      <c r="AC52" s="741" t="s">
        <v>331</v>
      </c>
      <c r="AD52" s="741"/>
      <c r="AE52" s="741"/>
      <c r="AF52" s="741"/>
      <c r="AG52" s="741"/>
      <c r="AH52" s="741"/>
      <c r="AI52" s="741"/>
      <c r="AJ52" s="741"/>
      <c r="AK52" s="276"/>
      <c r="AL52" s="277"/>
      <c r="AM52" s="742">
        <f>SUM(AN53:AU55)</f>
        <v>19548000</v>
      </c>
      <c r="AN52" s="742"/>
      <c r="AO52" s="742"/>
      <c r="AP52" s="742"/>
      <c r="AQ52" s="742"/>
      <c r="AR52" s="742"/>
      <c r="AS52" s="742"/>
      <c r="AT52" s="742"/>
      <c r="AU52" s="278"/>
      <c r="AV52" s="279"/>
      <c r="AW52" s="280"/>
      <c r="AX52" s="743"/>
      <c r="AY52" s="743"/>
      <c r="AZ52" s="743"/>
      <c r="BA52" s="743"/>
      <c r="BB52" s="743"/>
      <c r="BC52" s="743"/>
      <c r="BD52" s="743"/>
      <c r="BE52" s="743"/>
      <c r="BF52" s="743"/>
      <c r="BG52" s="743"/>
      <c r="BH52" s="743"/>
      <c r="BI52" s="743"/>
      <c r="BJ52" s="743"/>
      <c r="BK52" s="743"/>
      <c r="BL52" s="743"/>
      <c r="BM52" s="743"/>
      <c r="BN52" s="743"/>
      <c r="BO52" s="743"/>
      <c r="BP52" s="743"/>
      <c r="BQ52" s="743"/>
      <c r="BR52" s="743"/>
      <c r="BS52" s="743"/>
      <c r="BT52" s="276"/>
    </row>
    <row r="53" spans="1:82" s="256" customFormat="1" x14ac:dyDescent="0.15">
      <c r="A53" s="744" t="s">
        <v>352</v>
      </c>
      <c r="B53" s="745"/>
      <c r="C53" s="745"/>
      <c r="D53" s="745"/>
      <c r="E53" s="745"/>
      <c r="F53" s="746"/>
      <c r="G53" s="281"/>
      <c r="H53" s="739">
        <v>0</v>
      </c>
      <c r="I53" s="739"/>
      <c r="J53" s="739"/>
      <c r="K53" s="739"/>
      <c r="L53" s="739"/>
      <c r="M53" s="739"/>
      <c r="N53" s="739"/>
      <c r="O53" s="739"/>
      <c r="P53" s="282"/>
      <c r="Q53" s="281"/>
      <c r="R53" s="739">
        <v>0</v>
      </c>
      <c r="S53" s="739"/>
      <c r="T53" s="739"/>
      <c r="U53" s="739"/>
      <c r="V53" s="739"/>
      <c r="W53" s="739"/>
      <c r="X53" s="739"/>
      <c r="Y53" s="739"/>
      <c r="Z53" s="282"/>
      <c r="AB53" s="283"/>
      <c r="AC53" s="284"/>
      <c r="AD53" s="737"/>
      <c r="AE53" s="737"/>
      <c r="AF53" s="737"/>
      <c r="AG53" s="737"/>
      <c r="AH53" s="737"/>
      <c r="AI53" s="737"/>
      <c r="AJ53" s="737"/>
      <c r="AK53" s="738"/>
      <c r="AL53" s="284"/>
      <c r="AM53" s="285"/>
      <c r="AN53" s="740">
        <v>13500000</v>
      </c>
      <c r="AO53" s="740"/>
      <c r="AP53" s="740"/>
      <c r="AQ53" s="740"/>
      <c r="AR53" s="740"/>
      <c r="AS53" s="740"/>
      <c r="AT53" s="740"/>
      <c r="AU53" s="740"/>
      <c r="AV53" s="286"/>
      <c r="AW53" s="287"/>
      <c r="AX53" s="735" t="s">
        <v>353</v>
      </c>
      <c r="AY53" s="735"/>
      <c r="AZ53" s="735"/>
      <c r="BA53" s="735"/>
      <c r="BB53" s="735"/>
      <c r="BC53" s="735"/>
      <c r="BD53" s="735"/>
      <c r="BE53" s="735"/>
      <c r="BF53" s="735"/>
      <c r="BG53" s="735"/>
      <c r="BH53" s="735"/>
      <c r="BI53" s="735"/>
      <c r="BJ53" s="735"/>
      <c r="BK53" s="735"/>
      <c r="BL53" s="735"/>
      <c r="BM53" s="735"/>
      <c r="BN53" s="735"/>
      <c r="BO53" s="735"/>
      <c r="BP53" s="735"/>
      <c r="BQ53" s="735"/>
      <c r="BR53" s="735"/>
      <c r="BS53" s="735"/>
      <c r="BT53" s="288"/>
    </row>
    <row r="54" spans="1:82" s="256" customFormat="1" x14ac:dyDescent="0.15">
      <c r="A54" s="736" t="s">
        <v>354</v>
      </c>
      <c r="B54" s="737"/>
      <c r="C54" s="737"/>
      <c r="D54" s="737"/>
      <c r="E54" s="737"/>
      <c r="F54" s="738"/>
      <c r="G54" s="284"/>
      <c r="H54" s="739">
        <v>15384615</v>
      </c>
      <c r="I54" s="739"/>
      <c r="J54" s="739"/>
      <c r="K54" s="739"/>
      <c r="L54" s="739"/>
      <c r="M54" s="739"/>
      <c r="N54" s="739"/>
      <c r="O54" s="739"/>
      <c r="P54" s="288"/>
      <c r="Q54" s="284"/>
      <c r="R54" s="740">
        <v>10000000</v>
      </c>
      <c r="S54" s="740"/>
      <c r="T54" s="740"/>
      <c r="U54" s="740"/>
      <c r="V54" s="740"/>
      <c r="W54" s="740"/>
      <c r="X54" s="740"/>
      <c r="Y54" s="740"/>
      <c r="Z54" s="288"/>
      <c r="AB54" s="283"/>
      <c r="AC54" s="284"/>
      <c r="AD54" s="737"/>
      <c r="AE54" s="737"/>
      <c r="AF54" s="737"/>
      <c r="AG54" s="737"/>
      <c r="AH54" s="737"/>
      <c r="AI54" s="737"/>
      <c r="AJ54" s="737"/>
      <c r="AK54" s="738"/>
      <c r="AL54" s="289"/>
      <c r="AM54" s="285"/>
      <c r="AN54" s="740">
        <v>2268000</v>
      </c>
      <c r="AO54" s="740"/>
      <c r="AP54" s="740"/>
      <c r="AQ54" s="740"/>
      <c r="AR54" s="740"/>
      <c r="AS54" s="740"/>
      <c r="AT54" s="740"/>
      <c r="AU54" s="740"/>
      <c r="AV54" s="286"/>
      <c r="AW54" s="287"/>
      <c r="AX54" s="735" t="s">
        <v>355</v>
      </c>
      <c r="AY54" s="735"/>
      <c r="AZ54" s="735"/>
      <c r="BA54" s="735"/>
      <c r="BB54" s="735"/>
      <c r="BC54" s="735"/>
      <c r="BD54" s="735"/>
      <c r="BE54" s="735"/>
      <c r="BF54" s="735"/>
      <c r="BG54" s="735"/>
      <c r="BH54" s="735"/>
      <c r="BI54" s="735"/>
      <c r="BJ54" s="735"/>
      <c r="BK54" s="735"/>
      <c r="BL54" s="735"/>
      <c r="BM54" s="735"/>
      <c r="BN54" s="735"/>
      <c r="BO54" s="735"/>
      <c r="BP54" s="735"/>
      <c r="BQ54" s="735"/>
      <c r="BR54" s="735"/>
      <c r="BS54" s="735"/>
      <c r="BT54" s="288"/>
    </row>
    <row r="55" spans="1:82" s="256" customFormat="1" x14ac:dyDescent="0.15">
      <c r="A55" s="736" t="s">
        <v>356</v>
      </c>
      <c r="B55" s="737"/>
      <c r="C55" s="737"/>
      <c r="D55" s="737"/>
      <c r="E55" s="737"/>
      <c r="F55" s="738"/>
      <c r="G55" s="284"/>
      <c r="H55" s="739">
        <v>4163385</v>
      </c>
      <c r="I55" s="739"/>
      <c r="J55" s="739"/>
      <c r="K55" s="739"/>
      <c r="L55" s="739"/>
      <c r="M55" s="739"/>
      <c r="N55" s="739"/>
      <c r="O55" s="739"/>
      <c r="P55" s="288"/>
      <c r="Q55" s="284"/>
      <c r="R55" s="740">
        <v>2706200</v>
      </c>
      <c r="S55" s="740"/>
      <c r="T55" s="740"/>
      <c r="U55" s="740"/>
      <c r="V55" s="740"/>
      <c r="W55" s="740"/>
      <c r="X55" s="740"/>
      <c r="Y55" s="740"/>
      <c r="Z55" s="288"/>
      <c r="AB55" s="283"/>
      <c r="AC55" s="284"/>
      <c r="AD55" s="737"/>
      <c r="AE55" s="737"/>
      <c r="AF55" s="737"/>
      <c r="AG55" s="737"/>
      <c r="AH55" s="737"/>
      <c r="AI55" s="737"/>
      <c r="AJ55" s="737"/>
      <c r="AK55" s="738"/>
      <c r="AL55" s="290"/>
      <c r="AM55" s="285"/>
      <c r="AN55" s="740">
        <v>3780000.0000000005</v>
      </c>
      <c r="AO55" s="740"/>
      <c r="AP55" s="740"/>
      <c r="AQ55" s="740"/>
      <c r="AR55" s="740"/>
      <c r="AS55" s="740"/>
      <c r="AT55" s="740"/>
      <c r="AU55" s="740"/>
      <c r="AV55" s="291"/>
      <c r="AW55" s="292"/>
      <c r="AX55" s="735" t="s">
        <v>357</v>
      </c>
      <c r="AY55" s="735"/>
      <c r="AZ55" s="735"/>
      <c r="BA55" s="735"/>
      <c r="BB55" s="735"/>
      <c r="BC55" s="735"/>
      <c r="BD55" s="735"/>
      <c r="BE55" s="735"/>
      <c r="BF55" s="735"/>
      <c r="BG55" s="735"/>
      <c r="BH55" s="735"/>
      <c r="BI55" s="735"/>
      <c r="BJ55" s="735"/>
      <c r="BK55" s="735"/>
      <c r="BL55" s="735"/>
      <c r="BM55" s="735"/>
      <c r="BN55" s="735"/>
      <c r="BO55" s="735"/>
      <c r="BP55" s="735"/>
      <c r="BQ55" s="735"/>
      <c r="BR55" s="735"/>
      <c r="BS55" s="735"/>
      <c r="BT55" s="288"/>
    </row>
    <row r="56" spans="1:82" s="256" customFormat="1" x14ac:dyDescent="0.15">
      <c r="A56" s="293"/>
      <c r="B56" s="290"/>
      <c r="C56" s="290"/>
      <c r="D56" s="290"/>
      <c r="E56" s="290"/>
      <c r="F56" s="294"/>
      <c r="G56" s="295"/>
      <c r="H56" s="296"/>
      <c r="I56" s="296"/>
      <c r="J56" s="296"/>
      <c r="K56" s="296"/>
      <c r="L56" s="296"/>
      <c r="M56" s="296"/>
      <c r="N56" s="296"/>
      <c r="O56" s="296"/>
      <c r="P56" s="297"/>
      <c r="Q56" s="295"/>
      <c r="R56" s="296"/>
      <c r="S56" s="296"/>
      <c r="T56" s="296"/>
      <c r="U56" s="296"/>
      <c r="V56" s="296"/>
      <c r="W56" s="296"/>
      <c r="X56" s="296"/>
      <c r="Y56" s="296"/>
      <c r="Z56" s="297"/>
      <c r="AB56" s="283"/>
      <c r="AC56" s="753" t="s">
        <v>334</v>
      </c>
      <c r="AD56" s="753"/>
      <c r="AE56" s="753"/>
      <c r="AF56" s="753"/>
      <c r="AG56" s="753"/>
      <c r="AH56" s="753"/>
      <c r="AI56" s="753"/>
      <c r="AJ56" s="753"/>
      <c r="AK56" s="288"/>
      <c r="AL56" s="290"/>
      <c r="AM56" s="740">
        <v>0</v>
      </c>
      <c r="AN56" s="740"/>
      <c r="AO56" s="740"/>
      <c r="AP56" s="740"/>
      <c r="AQ56" s="740"/>
      <c r="AR56" s="740"/>
      <c r="AS56" s="740"/>
      <c r="AT56" s="740"/>
      <c r="AU56" s="296"/>
      <c r="AV56" s="291"/>
      <c r="AW56" s="292"/>
      <c r="AX56" s="752"/>
      <c r="AY56" s="752"/>
      <c r="AZ56" s="752"/>
      <c r="BA56" s="752"/>
      <c r="BB56" s="752"/>
      <c r="BC56" s="752"/>
      <c r="BD56" s="752"/>
      <c r="BE56" s="752"/>
      <c r="BF56" s="752"/>
      <c r="BG56" s="752"/>
      <c r="BH56" s="752"/>
      <c r="BI56" s="752"/>
      <c r="BJ56" s="752"/>
      <c r="BK56" s="752"/>
      <c r="BL56" s="752"/>
      <c r="BM56" s="752"/>
      <c r="BN56" s="752"/>
      <c r="BO56" s="752"/>
      <c r="BP56" s="752"/>
      <c r="BQ56" s="752"/>
      <c r="BR56" s="752"/>
      <c r="BS56" s="752"/>
      <c r="BT56" s="288"/>
    </row>
    <row r="57" spans="1:82" s="256" customFormat="1" x14ac:dyDescent="0.15">
      <c r="A57" s="747" t="s">
        <v>335</v>
      </c>
      <c r="B57" s="748"/>
      <c r="C57" s="748"/>
      <c r="D57" s="748"/>
      <c r="E57" s="748"/>
      <c r="F57" s="749"/>
      <c r="G57" s="298"/>
      <c r="H57" s="750">
        <f>SUM(H53:O56)</f>
        <v>19548000</v>
      </c>
      <c r="I57" s="750"/>
      <c r="J57" s="750"/>
      <c r="K57" s="750"/>
      <c r="L57" s="750"/>
      <c r="M57" s="750"/>
      <c r="N57" s="750"/>
      <c r="O57" s="750"/>
      <c r="P57" s="299"/>
      <c r="Q57" s="298"/>
      <c r="R57" s="750">
        <f>SUM(R53:Y56)</f>
        <v>12706200</v>
      </c>
      <c r="S57" s="750"/>
      <c r="T57" s="750"/>
      <c r="U57" s="750"/>
      <c r="V57" s="750"/>
      <c r="W57" s="750"/>
      <c r="X57" s="750"/>
      <c r="Y57" s="750"/>
      <c r="Z57" s="299"/>
      <c r="AB57" s="300"/>
      <c r="AC57" s="751" t="s">
        <v>336</v>
      </c>
      <c r="AD57" s="751"/>
      <c r="AE57" s="751"/>
      <c r="AF57" s="751"/>
      <c r="AG57" s="751"/>
      <c r="AH57" s="751"/>
      <c r="AI57" s="751"/>
      <c r="AJ57" s="751"/>
      <c r="AK57" s="301"/>
      <c r="AL57" s="290"/>
      <c r="AM57" s="740">
        <v>0</v>
      </c>
      <c r="AN57" s="740"/>
      <c r="AO57" s="740"/>
      <c r="AP57" s="740"/>
      <c r="AQ57" s="740"/>
      <c r="AR57" s="740"/>
      <c r="AS57" s="740"/>
      <c r="AT57" s="740"/>
      <c r="AU57" s="296"/>
      <c r="AV57" s="291"/>
      <c r="AW57" s="292"/>
      <c r="AX57" s="752"/>
      <c r="AY57" s="752"/>
      <c r="AZ57" s="752"/>
      <c r="BA57" s="752"/>
      <c r="BB57" s="752"/>
      <c r="BC57" s="752"/>
      <c r="BD57" s="752"/>
      <c r="BE57" s="752"/>
      <c r="BF57" s="752"/>
      <c r="BG57" s="752"/>
      <c r="BH57" s="752"/>
      <c r="BI57" s="752"/>
      <c r="BJ57" s="752"/>
      <c r="BK57" s="752"/>
      <c r="BL57" s="752"/>
      <c r="BM57" s="752"/>
      <c r="BN57" s="752"/>
      <c r="BO57" s="752"/>
      <c r="BP57" s="752"/>
      <c r="BQ57" s="752"/>
      <c r="BR57" s="752"/>
      <c r="BS57" s="752"/>
      <c r="BT57" s="288"/>
    </row>
    <row r="58" spans="1:82" s="256" customFormat="1" x14ac:dyDescent="0.15">
      <c r="A58" s="765"/>
      <c r="B58" s="765"/>
      <c r="C58" s="765"/>
      <c r="D58" s="765"/>
      <c r="E58" s="765"/>
      <c r="F58" s="765"/>
      <c r="G58" s="261"/>
      <c r="H58" s="766"/>
      <c r="I58" s="766"/>
      <c r="J58" s="766"/>
      <c r="K58" s="766"/>
      <c r="L58" s="766"/>
      <c r="M58" s="766"/>
      <c r="N58" s="766"/>
      <c r="O58" s="766"/>
      <c r="P58" s="261"/>
      <c r="Q58" s="261"/>
      <c r="R58" s="766"/>
      <c r="S58" s="766"/>
      <c r="T58" s="766"/>
      <c r="U58" s="766"/>
      <c r="V58" s="766"/>
      <c r="W58" s="766"/>
      <c r="X58" s="766"/>
      <c r="Y58" s="766"/>
      <c r="Z58" s="261"/>
      <c r="AB58" s="283"/>
      <c r="AC58" s="753" t="s">
        <v>337</v>
      </c>
      <c r="AD58" s="753"/>
      <c r="AE58" s="753"/>
      <c r="AF58" s="753"/>
      <c r="AG58" s="753"/>
      <c r="AH58" s="753"/>
      <c r="AI58" s="753"/>
      <c r="AJ58" s="753"/>
      <c r="AK58" s="288"/>
      <c r="AL58" s="290"/>
      <c r="AM58" s="740">
        <v>0</v>
      </c>
      <c r="AN58" s="740"/>
      <c r="AO58" s="740"/>
      <c r="AP58" s="740"/>
      <c r="AQ58" s="740"/>
      <c r="AR58" s="740"/>
      <c r="AS58" s="740"/>
      <c r="AT58" s="740"/>
      <c r="AU58" s="296"/>
      <c r="AV58" s="291"/>
      <c r="AW58" s="292"/>
      <c r="AX58" s="752"/>
      <c r="AY58" s="752"/>
      <c r="AZ58" s="752"/>
      <c r="BA58" s="752"/>
      <c r="BB58" s="752"/>
      <c r="BC58" s="752"/>
      <c r="BD58" s="752"/>
      <c r="BE58" s="752"/>
      <c r="BF58" s="752"/>
      <c r="BG58" s="752"/>
      <c r="BH58" s="752"/>
      <c r="BI58" s="752"/>
      <c r="BJ58" s="752"/>
      <c r="BK58" s="752"/>
      <c r="BL58" s="752"/>
      <c r="BM58" s="752"/>
      <c r="BN58" s="752"/>
      <c r="BO58" s="752"/>
      <c r="BP58" s="752"/>
      <c r="BQ58" s="752"/>
      <c r="BR58" s="752"/>
      <c r="BS58" s="752"/>
      <c r="BT58" s="288"/>
    </row>
    <row r="59" spans="1:82" s="256" customFormat="1" x14ac:dyDescent="0.15">
      <c r="A59" s="767"/>
      <c r="B59" s="767"/>
      <c r="C59" s="767"/>
      <c r="D59" s="767"/>
      <c r="E59" s="767"/>
      <c r="F59" s="767"/>
      <c r="G59" s="303"/>
      <c r="H59" s="768"/>
      <c r="I59" s="768"/>
      <c r="J59" s="768"/>
      <c r="K59" s="768"/>
      <c r="L59" s="768"/>
      <c r="M59" s="768"/>
      <c r="N59" s="768"/>
      <c r="O59" s="768"/>
      <c r="P59" s="303"/>
      <c r="Q59" s="303"/>
      <c r="R59" s="768"/>
      <c r="S59" s="768"/>
      <c r="T59" s="768"/>
      <c r="U59" s="768"/>
      <c r="V59" s="768"/>
      <c r="W59" s="768"/>
      <c r="X59" s="768"/>
      <c r="Y59" s="768"/>
      <c r="Z59" s="303"/>
      <c r="AB59" s="283"/>
      <c r="AC59" s="753" t="s">
        <v>338</v>
      </c>
      <c r="AD59" s="753"/>
      <c r="AE59" s="753"/>
      <c r="AF59" s="753"/>
      <c r="AG59" s="753"/>
      <c r="AH59" s="753"/>
      <c r="AI59" s="753"/>
      <c r="AJ59" s="753"/>
      <c r="AK59" s="288"/>
      <c r="AL59" s="290"/>
      <c r="AM59" s="740">
        <v>0</v>
      </c>
      <c r="AN59" s="740"/>
      <c r="AO59" s="740"/>
      <c r="AP59" s="740"/>
      <c r="AQ59" s="740"/>
      <c r="AR59" s="740"/>
      <c r="AS59" s="740"/>
      <c r="AT59" s="740"/>
      <c r="AU59" s="296"/>
      <c r="AV59" s="291"/>
      <c r="AW59" s="292"/>
      <c r="AX59" s="752"/>
      <c r="AY59" s="752"/>
      <c r="AZ59" s="752"/>
      <c r="BA59" s="752"/>
      <c r="BB59" s="752"/>
      <c r="BC59" s="752"/>
      <c r="BD59" s="752"/>
      <c r="BE59" s="752"/>
      <c r="BF59" s="752"/>
      <c r="BG59" s="752"/>
      <c r="BH59" s="752"/>
      <c r="BI59" s="752"/>
      <c r="BJ59" s="752"/>
      <c r="BK59" s="752"/>
      <c r="BL59" s="752"/>
      <c r="BM59" s="752"/>
      <c r="BN59" s="752"/>
      <c r="BO59" s="752"/>
      <c r="BP59" s="752"/>
      <c r="BQ59" s="752"/>
      <c r="BR59" s="752"/>
      <c r="BS59" s="752"/>
      <c r="BT59" s="288"/>
    </row>
    <row r="60" spans="1:82" s="256" customFormat="1" x14ac:dyDescent="0.15">
      <c r="A60" s="767"/>
      <c r="B60" s="767"/>
      <c r="C60" s="767"/>
      <c r="D60" s="767"/>
      <c r="E60" s="767"/>
      <c r="F60" s="767"/>
      <c r="G60" s="303"/>
      <c r="H60" s="768"/>
      <c r="I60" s="768"/>
      <c r="J60" s="768"/>
      <c r="K60" s="768"/>
      <c r="L60" s="768"/>
      <c r="M60" s="768"/>
      <c r="N60" s="768"/>
      <c r="O60" s="768"/>
      <c r="P60" s="303"/>
      <c r="Q60" s="303"/>
      <c r="R60" s="768"/>
      <c r="S60" s="768"/>
      <c r="T60" s="768"/>
      <c r="U60" s="768"/>
      <c r="V60" s="768"/>
      <c r="W60" s="768"/>
      <c r="X60" s="768"/>
      <c r="Y60" s="768"/>
      <c r="Z60" s="303"/>
      <c r="AB60" s="283"/>
      <c r="AC60" s="753" t="s">
        <v>339</v>
      </c>
      <c r="AD60" s="753"/>
      <c r="AE60" s="753"/>
      <c r="AF60" s="753"/>
      <c r="AG60" s="753"/>
      <c r="AH60" s="753"/>
      <c r="AI60" s="753"/>
      <c r="AJ60" s="753"/>
      <c r="AK60" s="288"/>
      <c r="AL60" s="290"/>
      <c r="AM60" s="740">
        <v>0</v>
      </c>
      <c r="AN60" s="740"/>
      <c r="AO60" s="740"/>
      <c r="AP60" s="740"/>
      <c r="AQ60" s="740"/>
      <c r="AR60" s="740"/>
      <c r="AS60" s="740"/>
      <c r="AT60" s="740"/>
      <c r="AU60" s="296"/>
      <c r="AV60" s="291"/>
      <c r="AW60" s="292"/>
      <c r="AX60" s="752"/>
      <c r="AY60" s="752"/>
      <c r="AZ60" s="752"/>
      <c r="BA60" s="752"/>
      <c r="BB60" s="752"/>
      <c r="BC60" s="752"/>
      <c r="BD60" s="752"/>
      <c r="BE60" s="752"/>
      <c r="BF60" s="752"/>
      <c r="BG60" s="752"/>
      <c r="BH60" s="752"/>
      <c r="BI60" s="752"/>
      <c r="BJ60" s="752"/>
      <c r="BK60" s="752"/>
      <c r="BL60" s="752"/>
      <c r="BM60" s="752"/>
      <c r="BN60" s="752"/>
      <c r="BO60" s="752"/>
      <c r="BP60" s="752"/>
      <c r="BQ60" s="752"/>
      <c r="BR60" s="752"/>
      <c r="BS60" s="752"/>
      <c r="BT60" s="288"/>
    </row>
    <row r="61" spans="1:82" s="256" customFormat="1" x14ac:dyDescent="0.15">
      <c r="A61" s="302"/>
      <c r="B61" s="302"/>
      <c r="C61" s="302"/>
      <c r="D61" s="302"/>
      <c r="E61" s="302"/>
      <c r="F61" s="302"/>
      <c r="G61" s="303"/>
      <c r="H61" s="768"/>
      <c r="I61" s="768"/>
      <c r="J61" s="768"/>
      <c r="K61" s="768"/>
      <c r="L61" s="768"/>
      <c r="M61" s="768"/>
      <c r="N61" s="768"/>
      <c r="O61" s="768"/>
      <c r="P61" s="303"/>
      <c r="Q61" s="303"/>
      <c r="R61" s="768"/>
      <c r="S61" s="768"/>
      <c r="T61" s="768"/>
      <c r="U61" s="768"/>
      <c r="V61" s="768"/>
      <c r="W61" s="768"/>
      <c r="X61" s="768"/>
      <c r="Y61" s="768"/>
      <c r="Z61" s="303"/>
      <c r="AB61" s="304"/>
      <c r="AC61" s="305"/>
      <c r="AD61" s="305"/>
      <c r="AE61" s="305"/>
      <c r="AF61" s="305"/>
      <c r="AG61" s="305"/>
      <c r="AH61" s="305"/>
      <c r="AI61" s="305"/>
      <c r="AJ61" s="305"/>
      <c r="AK61" s="297"/>
      <c r="AL61" s="290"/>
      <c r="AM61" s="740"/>
      <c r="AN61" s="740"/>
      <c r="AO61" s="740"/>
      <c r="AP61" s="740"/>
      <c r="AQ61" s="740"/>
      <c r="AR61" s="740"/>
      <c r="AS61" s="740"/>
      <c r="AT61" s="740"/>
      <c r="AU61" s="296"/>
      <c r="AV61" s="291"/>
      <c r="AW61" s="292"/>
      <c r="AX61" s="752"/>
      <c r="AY61" s="752"/>
      <c r="AZ61" s="752"/>
      <c r="BA61" s="752"/>
      <c r="BB61" s="752"/>
      <c r="BC61" s="752"/>
      <c r="BD61" s="752"/>
      <c r="BE61" s="752"/>
      <c r="BF61" s="752"/>
      <c r="BG61" s="752"/>
      <c r="BH61" s="752"/>
      <c r="BI61" s="752"/>
      <c r="BJ61" s="752"/>
      <c r="BK61" s="752"/>
      <c r="BL61" s="752"/>
      <c r="BM61" s="752"/>
      <c r="BN61" s="752"/>
      <c r="BO61" s="752"/>
      <c r="BP61" s="752"/>
      <c r="BQ61" s="752"/>
      <c r="BR61" s="752"/>
      <c r="BS61" s="752"/>
      <c r="BT61" s="288"/>
    </row>
    <row r="62" spans="1:82" s="256" customFormat="1" x14ac:dyDescent="0.15">
      <c r="A62" s="319"/>
      <c r="B62" s="302"/>
      <c r="C62" s="302"/>
      <c r="D62" s="302"/>
      <c r="E62" s="302"/>
      <c r="F62" s="302"/>
      <c r="G62" s="303"/>
      <c r="H62" s="768"/>
      <c r="I62" s="768"/>
      <c r="J62" s="768"/>
      <c r="K62" s="768"/>
      <c r="L62" s="768"/>
      <c r="M62" s="768"/>
      <c r="N62" s="768"/>
      <c r="O62" s="768"/>
      <c r="P62" s="303"/>
      <c r="Q62" s="303"/>
      <c r="R62" s="768"/>
      <c r="S62" s="768"/>
      <c r="T62" s="768"/>
      <c r="U62" s="768"/>
      <c r="V62" s="768"/>
      <c r="W62" s="768"/>
      <c r="X62" s="768"/>
      <c r="Y62" s="768"/>
      <c r="Z62" s="303"/>
      <c r="AB62" s="306"/>
      <c r="AC62" s="757" t="s">
        <v>340</v>
      </c>
      <c r="AD62" s="757"/>
      <c r="AE62" s="757"/>
      <c r="AF62" s="757"/>
      <c r="AG62" s="757"/>
      <c r="AH62" s="757"/>
      <c r="AI62" s="757"/>
      <c r="AJ62" s="757"/>
      <c r="AK62" s="299"/>
      <c r="AL62" s="307"/>
      <c r="AM62" s="750">
        <f>SUM(AM52,AM56:AT60)</f>
        <v>19548000</v>
      </c>
      <c r="AN62" s="750"/>
      <c r="AO62" s="750"/>
      <c r="AP62" s="750"/>
      <c r="AQ62" s="750"/>
      <c r="AR62" s="750"/>
      <c r="AS62" s="750"/>
      <c r="AT62" s="750"/>
      <c r="AU62" s="308"/>
      <c r="AV62" s="309"/>
      <c r="AW62" s="310"/>
      <c r="AX62" s="758" t="s">
        <v>358</v>
      </c>
      <c r="AY62" s="758"/>
      <c r="AZ62" s="758"/>
      <c r="BA62" s="758"/>
      <c r="BB62" s="758"/>
      <c r="BC62" s="758"/>
      <c r="BD62" s="758"/>
      <c r="BE62" s="758"/>
      <c r="BF62" s="758"/>
      <c r="BG62" s="758">
        <v>0.65</v>
      </c>
      <c r="BH62" s="758"/>
      <c r="BI62" s="758"/>
      <c r="BJ62" s="758" t="s">
        <v>359</v>
      </c>
      <c r="BK62" s="758"/>
      <c r="BL62" s="750">
        <f>AM62*BG62</f>
        <v>12706200</v>
      </c>
      <c r="BM62" s="750"/>
      <c r="BN62" s="750"/>
      <c r="BO62" s="750"/>
      <c r="BP62" s="750"/>
      <c r="BQ62" s="750"/>
      <c r="BR62" s="750"/>
      <c r="BS62" s="750"/>
      <c r="BT62" s="311"/>
    </row>
    <row r="63" spans="1:82" s="256" customFormat="1" ht="15" customHeight="1" x14ac:dyDescent="0.15">
      <c r="A63" s="271"/>
      <c r="B63" s="271"/>
      <c r="C63" s="271"/>
      <c r="D63" s="271"/>
      <c r="E63" s="271"/>
      <c r="F63" s="271"/>
      <c r="G63" s="271"/>
      <c r="H63" s="271"/>
    </row>
    <row r="64" spans="1:82" s="256" customFormat="1" ht="24.95" customHeight="1" x14ac:dyDescent="0.15">
      <c r="A64" s="271" t="s">
        <v>341</v>
      </c>
      <c r="B64" s="271"/>
      <c r="C64" s="271"/>
      <c r="D64" s="271"/>
      <c r="E64" s="271"/>
      <c r="F64" s="271"/>
      <c r="G64" s="312"/>
      <c r="H64" s="754" t="s">
        <v>342</v>
      </c>
      <c r="I64" s="754"/>
      <c r="J64" s="754"/>
      <c r="K64" s="754"/>
      <c r="L64" s="754"/>
      <c r="M64" s="754"/>
      <c r="N64" s="754"/>
      <c r="O64" s="754"/>
      <c r="P64" s="313"/>
      <c r="Q64" s="313" t="s">
        <v>360</v>
      </c>
      <c r="R64" s="313"/>
      <c r="S64" s="313"/>
      <c r="T64" s="313"/>
      <c r="U64" s="313"/>
      <c r="V64" s="313"/>
      <c r="W64" s="313"/>
      <c r="X64" s="313"/>
      <c r="Y64" s="313"/>
      <c r="Z64" s="313"/>
      <c r="AA64" s="313"/>
      <c r="AB64" s="313"/>
      <c r="AC64" s="313"/>
      <c r="AD64" s="313"/>
      <c r="AE64" s="313"/>
      <c r="AF64" s="313"/>
      <c r="AG64" s="313"/>
      <c r="AH64" s="313"/>
      <c r="AI64" s="313"/>
      <c r="AJ64" s="313"/>
      <c r="AK64" s="313"/>
      <c r="AL64" s="313"/>
      <c r="AM64" s="313"/>
      <c r="AN64" s="313"/>
      <c r="AO64" s="313"/>
      <c r="AP64" s="313"/>
      <c r="AQ64" s="313"/>
      <c r="AR64" s="313"/>
      <c r="AS64" s="313"/>
      <c r="AT64" s="313"/>
      <c r="AU64" s="313"/>
      <c r="AV64" s="313"/>
      <c r="AW64" s="313"/>
      <c r="AX64" s="313"/>
      <c r="AY64" s="313"/>
      <c r="AZ64" s="313"/>
      <c r="BA64" s="313"/>
      <c r="BB64" s="313"/>
      <c r="BC64" s="313"/>
      <c r="BD64" s="313"/>
      <c r="BE64" s="313"/>
      <c r="BF64" s="313"/>
      <c r="BG64" s="313"/>
      <c r="BH64" s="313"/>
      <c r="BI64" s="313"/>
      <c r="BJ64" s="313"/>
      <c r="BK64" s="313"/>
      <c r="BL64" s="313"/>
      <c r="BM64" s="313"/>
      <c r="BN64" s="313"/>
      <c r="BO64" s="313"/>
      <c r="BP64" s="313"/>
      <c r="BQ64" s="313"/>
      <c r="BR64" s="313"/>
      <c r="BS64" s="313"/>
      <c r="BT64" s="313"/>
      <c r="BU64" s="313"/>
      <c r="BV64" s="313"/>
      <c r="BW64" s="313"/>
      <c r="BX64" s="313"/>
      <c r="BY64" s="313"/>
      <c r="BZ64" s="313"/>
      <c r="CA64" s="313"/>
      <c r="CB64" s="313"/>
      <c r="CC64" s="313"/>
      <c r="CD64" s="312"/>
    </row>
    <row r="65" spans="1:82" s="256" customFormat="1" ht="24.95" customHeight="1" x14ac:dyDescent="0.15">
      <c r="A65" s="303"/>
      <c r="B65" s="303"/>
      <c r="C65" s="303"/>
      <c r="D65" s="303"/>
      <c r="E65" s="303"/>
      <c r="F65" s="303"/>
      <c r="G65" s="314"/>
      <c r="H65" s="754" t="s">
        <v>343</v>
      </c>
      <c r="I65" s="754"/>
      <c r="J65" s="754"/>
      <c r="K65" s="754"/>
      <c r="L65" s="754"/>
      <c r="M65" s="754"/>
      <c r="N65" s="754"/>
      <c r="O65" s="754"/>
      <c r="P65" s="313"/>
      <c r="Q65" s="315" t="s">
        <v>360</v>
      </c>
      <c r="R65" s="316"/>
      <c r="S65" s="316"/>
      <c r="T65" s="316"/>
      <c r="U65" s="316"/>
      <c r="V65" s="316"/>
      <c r="W65" s="316"/>
      <c r="X65" s="316"/>
      <c r="Y65" s="316"/>
      <c r="Z65" s="316"/>
      <c r="AA65" s="316"/>
      <c r="AB65" s="316"/>
      <c r="AC65" s="316"/>
      <c r="AD65" s="316"/>
      <c r="AE65" s="316"/>
      <c r="AF65" s="316"/>
      <c r="AG65" s="316"/>
      <c r="AH65" s="316"/>
      <c r="AI65" s="316"/>
      <c r="AJ65" s="316"/>
      <c r="AK65" s="316"/>
      <c r="AL65" s="316"/>
      <c r="AM65" s="316"/>
      <c r="AN65" s="316"/>
      <c r="AO65" s="316"/>
      <c r="AP65" s="316"/>
      <c r="AQ65" s="316"/>
      <c r="AR65" s="316"/>
      <c r="AS65" s="316"/>
      <c r="AT65" s="316"/>
      <c r="AU65" s="316"/>
      <c r="AV65" s="316"/>
      <c r="AW65" s="316"/>
      <c r="AX65" s="316"/>
      <c r="AY65" s="316"/>
      <c r="AZ65" s="316"/>
      <c r="BA65" s="316"/>
      <c r="BB65" s="316"/>
      <c r="BC65" s="316"/>
      <c r="BD65" s="316"/>
      <c r="BE65" s="316"/>
      <c r="BF65" s="316"/>
      <c r="BG65" s="316"/>
      <c r="BH65" s="316"/>
      <c r="BI65" s="316"/>
      <c r="BJ65" s="316"/>
      <c r="BK65" s="316"/>
      <c r="BL65" s="316"/>
      <c r="BM65" s="316"/>
      <c r="BN65" s="316"/>
      <c r="BO65" s="316"/>
      <c r="BP65" s="316"/>
      <c r="BQ65" s="316"/>
      <c r="BR65" s="316"/>
      <c r="BS65" s="316"/>
      <c r="BT65" s="316"/>
      <c r="BU65" s="316"/>
      <c r="BV65" s="316"/>
      <c r="BW65" s="316"/>
      <c r="BX65" s="316"/>
      <c r="BY65" s="316"/>
      <c r="BZ65" s="316"/>
      <c r="CA65" s="316"/>
      <c r="CB65" s="316"/>
      <c r="CC65" s="316"/>
      <c r="CD65" s="314"/>
    </row>
    <row r="66" spans="1:82" s="256" customFormat="1" ht="20.100000000000001" customHeight="1" x14ac:dyDescent="0.15"/>
    <row r="67" spans="1:82" s="256" customFormat="1" x14ac:dyDescent="0.15">
      <c r="AG67" s="255"/>
      <c r="AH67" s="255"/>
      <c r="AI67" s="255"/>
      <c r="AJ67" s="255"/>
      <c r="AK67" s="255"/>
      <c r="AL67" s="755"/>
      <c r="AM67" s="755"/>
      <c r="AN67" s="755"/>
      <c r="AO67" s="755"/>
      <c r="AP67" s="755"/>
      <c r="AQ67" s="755"/>
      <c r="AV67" s="756" t="s">
        <v>344</v>
      </c>
      <c r="AW67" s="756"/>
      <c r="AX67" s="756"/>
      <c r="AY67" s="756"/>
      <c r="AZ67" s="756"/>
      <c r="BA67" s="756"/>
      <c r="BB67" s="756"/>
      <c r="BC67" s="756"/>
      <c r="BD67" s="756"/>
      <c r="BE67" s="255"/>
      <c r="BF67" s="255" t="s">
        <v>361</v>
      </c>
      <c r="BG67" s="255"/>
      <c r="BH67" s="255"/>
      <c r="BI67" s="255"/>
      <c r="BJ67" s="255"/>
      <c r="BK67" s="255"/>
      <c r="BL67" s="255"/>
      <c r="BM67" s="255"/>
      <c r="BN67" s="255"/>
      <c r="BO67" s="255"/>
      <c r="BP67" s="255"/>
      <c r="BQ67" s="255"/>
      <c r="BR67" s="255"/>
      <c r="BS67" s="255"/>
      <c r="BT67" s="255"/>
      <c r="BU67" s="255"/>
      <c r="BV67" s="255"/>
      <c r="BW67" s="254"/>
      <c r="BX67" s="254" t="s">
        <v>345</v>
      </c>
      <c r="BY67" s="254"/>
      <c r="BZ67" s="254"/>
      <c r="CA67" s="254"/>
      <c r="CB67" s="254"/>
      <c r="CC67" s="254"/>
    </row>
    <row r="68" spans="1:82" s="256" customFormat="1" ht="26.25" customHeight="1" x14ac:dyDescent="0.15">
      <c r="AV68" s="756"/>
      <c r="AW68" s="756"/>
      <c r="AX68" s="756"/>
      <c r="AY68" s="756"/>
      <c r="AZ68" s="756"/>
      <c r="BA68" s="756"/>
      <c r="BB68" s="756"/>
      <c r="BC68" s="756"/>
      <c r="BD68" s="756"/>
      <c r="BW68" s="317"/>
      <c r="BX68" s="317"/>
      <c r="BY68" s="317"/>
      <c r="BZ68" s="317"/>
      <c r="CA68" s="317"/>
      <c r="CB68" s="317"/>
      <c r="CC68" s="317"/>
    </row>
    <row r="69" spans="1:82" s="256" customFormat="1" x14ac:dyDescent="0.15">
      <c r="AG69" s="255"/>
      <c r="AH69" s="255"/>
      <c r="AI69" s="255"/>
      <c r="AJ69" s="255"/>
      <c r="AK69" s="255"/>
      <c r="AL69" s="755"/>
      <c r="AM69" s="755"/>
      <c r="AN69" s="755"/>
      <c r="AO69" s="755"/>
      <c r="AP69" s="755"/>
      <c r="AQ69" s="755"/>
      <c r="AV69" s="756" t="s">
        <v>344</v>
      </c>
      <c r="AW69" s="756"/>
      <c r="AX69" s="756"/>
      <c r="AY69" s="756"/>
      <c r="AZ69" s="756"/>
      <c r="BA69" s="756"/>
      <c r="BB69" s="756"/>
      <c r="BC69" s="756"/>
      <c r="BD69" s="756"/>
      <c r="BE69" s="255"/>
      <c r="BF69" s="255" t="s">
        <v>362</v>
      </c>
      <c r="BG69" s="255"/>
      <c r="BH69" s="255"/>
      <c r="BI69" s="255"/>
      <c r="BJ69" s="255"/>
      <c r="BK69" s="255"/>
      <c r="BL69" s="255"/>
      <c r="BM69" s="255"/>
      <c r="BN69" s="255"/>
      <c r="BO69" s="255"/>
      <c r="BP69" s="255"/>
      <c r="BQ69" s="255"/>
      <c r="BR69" s="255"/>
      <c r="BS69" s="255"/>
      <c r="BT69" s="255"/>
      <c r="BU69" s="255"/>
      <c r="BV69" s="255"/>
      <c r="BW69" s="254"/>
      <c r="BX69" s="254" t="s">
        <v>345</v>
      </c>
      <c r="BY69" s="254"/>
      <c r="BZ69" s="254"/>
      <c r="CA69" s="254"/>
      <c r="CB69" s="254"/>
      <c r="CC69" s="254"/>
    </row>
    <row r="70" spans="1:82" s="256" customFormat="1" ht="12" customHeight="1" x14ac:dyDescent="0.15">
      <c r="AV70" s="759"/>
      <c r="AW70" s="759"/>
      <c r="AX70" s="759"/>
      <c r="AY70" s="759"/>
      <c r="AZ70" s="759"/>
      <c r="BA70" s="759"/>
      <c r="BB70" s="759"/>
      <c r="BC70" s="759"/>
      <c r="BD70" s="759"/>
    </row>
  </sheetData>
  <mergeCells count="213">
    <mergeCell ref="AV68:BD68"/>
    <mergeCell ref="AL69:AQ69"/>
    <mergeCell ref="AV69:BD69"/>
    <mergeCell ref="AV70:BD70"/>
    <mergeCell ref="BJ62:BK62"/>
    <mergeCell ref="BL62:BS62"/>
    <mergeCell ref="H64:O64"/>
    <mergeCell ref="H65:O65"/>
    <mergeCell ref="AL67:AQ67"/>
    <mergeCell ref="AV67:BD67"/>
    <mergeCell ref="H61:O61"/>
    <mergeCell ref="R61:Y61"/>
    <mergeCell ref="AM61:AT61"/>
    <mergeCell ref="AX61:BS61"/>
    <mergeCell ref="H62:O62"/>
    <mergeCell ref="R62:Y62"/>
    <mergeCell ref="AC62:AJ62"/>
    <mergeCell ref="AM62:AT62"/>
    <mergeCell ref="AX62:BF62"/>
    <mergeCell ref="BG62:BI62"/>
    <mergeCell ref="A60:F60"/>
    <mergeCell ref="H60:O60"/>
    <mergeCell ref="R60:Y60"/>
    <mergeCell ref="AC60:AJ60"/>
    <mergeCell ref="AM60:AT60"/>
    <mergeCell ref="AX60:BS60"/>
    <mergeCell ref="A59:F59"/>
    <mergeCell ref="H59:O59"/>
    <mergeCell ref="R59:Y59"/>
    <mergeCell ref="AC59:AJ59"/>
    <mergeCell ref="AM59:AT59"/>
    <mergeCell ref="AX59:BS59"/>
    <mergeCell ref="A58:F58"/>
    <mergeCell ref="H58:O58"/>
    <mergeCell ref="R58:Y58"/>
    <mergeCell ref="AC58:AJ58"/>
    <mergeCell ref="AM58:AT58"/>
    <mergeCell ref="AX58:BS58"/>
    <mergeCell ref="AC56:AJ56"/>
    <mergeCell ref="AM56:AT56"/>
    <mergeCell ref="AX56:BS56"/>
    <mergeCell ref="A57:F57"/>
    <mergeCell ref="H57:O57"/>
    <mergeCell ref="R57:Y57"/>
    <mergeCell ref="AC57:AJ57"/>
    <mergeCell ref="AM57:AT57"/>
    <mergeCell ref="AX57:BS57"/>
    <mergeCell ref="A55:F55"/>
    <mergeCell ref="H55:O55"/>
    <mergeCell ref="R55:Y55"/>
    <mergeCell ref="AD55:AK55"/>
    <mergeCell ref="AN55:AU55"/>
    <mergeCell ref="AX55:BS55"/>
    <mergeCell ref="AX53:BS53"/>
    <mergeCell ref="A54:F54"/>
    <mergeCell ref="H54:O54"/>
    <mergeCell ref="R54:Y54"/>
    <mergeCell ref="AD54:AK54"/>
    <mergeCell ref="AN54:AU54"/>
    <mergeCell ref="AX54:BS54"/>
    <mergeCell ref="G52:P52"/>
    <mergeCell ref="Q52:Z52"/>
    <mergeCell ref="AC52:AJ52"/>
    <mergeCell ref="AM52:AT52"/>
    <mergeCell ref="AX52:BS52"/>
    <mergeCell ref="A53:F53"/>
    <mergeCell ref="H53:O53"/>
    <mergeCell ref="R53:Y53"/>
    <mergeCell ref="AD53:AK53"/>
    <mergeCell ref="AN53:AU53"/>
    <mergeCell ref="A50:F51"/>
    <mergeCell ref="G50:Z50"/>
    <mergeCell ref="AB50:AK51"/>
    <mergeCell ref="AW50:BT51"/>
    <mergeCell ref="G51:P51"/>
    <mergeCell ref="Q51:Z51"/>
    <mergeCell ref="AV46:BH46"/>
    <mergeCell ref="BI46:CD46"/>
    <mergeCell ref="B48:K48"/>
    <mergeCell ref="N48:V48"/>
    <mergeCell ref="Y48:AH48"/>
    <mergeCell ref="AK48:AT48"/>
    <mergeCell ref="AW48:BG48"/>
    <mergeCell ref="BI48:CD48"/>
    <mergeCell ref="AJ46:AU46"/>
    <mergeCell ref="AL50:AV51"/>
    <mergeCell ref="F43:H43"/>
    <mergeCell ref="B44:K44"/>
    <mergeCell ref="O44:R44"/>
    <mergeCell ref="S44:T44"/>
    <mergeCell ref="U44:X44"/>
    <mergeCell ref="Z45:AA45"/>
    <mergeCell ref="AB45:AC45"/>
    <mergeCell ref="A46:L46"/>
    <mergeCell ref="M46:W46"/>
    <mergeCell ref="X46:AI46"/>
    <mergeCell ref="B45:K45"/>
    <mergeCell ref="O45:Q45"/>
    <mergeCell ref="R45:S45"/>
    <mergeCell ref="T45:U45"/>
    <mergeCell ref="V45:W45"/>
    <mergeCell ref="X45:Y45"/>
    <mergeCell ref="AL34:AQ34"/>
    <mergeCell ref="AV34:BD34"/>
    <mergeCell ref="AV35:BD35"/>
    <mergeCell ref="A37:CD37"/>
    <mergeCell ref="AO39:AU40"/>
    <mergeCell ref="AV39:BI40"/>
    <mergeCell ref="BJ39:BP39"/>
    <mergeCell ref="BQ39:BW39"/>
    <mergeCell ref="BX39:CD39"/>
    <mergeCell ref="BJ40:BP42"/>
    <mergeCell ref="BQ40:BW42"/>
    <mergeCell ref="BX40:CD42"/>
    <mergeCell ref="AO41:AU42"/>
    <mergeCell ref="AV41:BI42"/>
    <mergeCell ref="BL27:BS27"/>
    <mergeCell ref="H29:O29"/>
    <mergeCell ref="H30:O30"/>
    <mergeCell ref="AL32:AQ32"/>
    <mergeCell ref="AV32:BD32"/>
    <mergeCell ref="AV33:BD33"/>
    <mergeCell ref="AC25:AJ25"/>
    <mergeCell ref="AM25:AT25"/>
    <mergeCell ref="AX25:BS25"/>
    <mergeCell ref="AM26:AT26"/>
    <mergeCell ref="AX26:BS26"/>
    <mergeCell ref="AC27:AJ27"/>
    <mergeCell ref="AM27:AT27"/>
    <mergeCell ref="AX27:BF27"/>
    <mergeCell ref="BG27:BI27"/>
    <mergeCell ref="BJ27:BK27"/>
    <mergeCell ref="AC23:AJ23"/>
    <mergeCell ref="AM23:AT23"/>
    <mergeCell ref="AX23:BS23"/>
    <mergeCell ref="AC24:AJ24"/>
    <mergeCell ref="AM24:AT24"/>
    <mergeCell ref="AX24:BS24"/>
    <mergeCell ref="AC21:AJ21"/>
    <mergeCell ref="AM21:AT21"/>
    <mergeCell ref="AX21:BS21"/>
    <mergeCell ref="A22:F22"/>
    <mergeCell ref="H22:O22"/>
    <mergeCell ref="R22:Y22"/>
    <mergeCell ref="AC22:AJ22"/>
    <mergeCell ref="AM22:AT22"/>
    <mergeCell ref="AX22:BS22"/>
    <mergeCell ref="A20:F20"/>
    <mergeCell ref="H20:O20"/>
    <mergeCell ref="R20:Y20"/>
    <mergeCell ref="AD20:AK20"/>
    <mergeCell ref="AN20:AU20"/>
    <mergeCell ref="AX20:BS20"/>
    <mergeCell ref="AX18:BS18"/>
    <mergeCell ref="A19:F19"/>
    <mergeCell ref="H19:O19"/>
    <mergeCell ref="R19:Y19"/>
    <mergeCell ref="AD19:AK19"/>
    <mergeCell ref="AN19:AU19"/>
    <mergeCell ref="AX19:BS19"/>
    <mergeCell ref="G17:P17"/>
    <mergeCell ref="Q17:Z17"/>
    <mergeCell ref="AC17:AJ17"/>
    <mergeCell ref="AM17:AT17"/>
    <mergeCell ref="AX17:BS17"/>
    <mergeCell ref="A18:F18"/>
    <mergeCell ref="H18:O18"/>
    <mergeCell ref="R18:Y18"/>
    <mergeCell ref="AD18:AK18"/>
    <mergeCell ref="AN18:AU18"/>
    <mergeCell ref="A15:F16"/>
    <mergeCell ref="G15:Z15"/>
    <mergeCell ref="AB15:AK16"/>
    <mergeCell ref="AL15:AV16"/>
    <mergeCell ref="AW15:BT16"/>
    <mergeCell ref="G16:P16"/>
    <mergeCell ref="Q16:Z16"/>
    <mergeCell ref="AV11:BH11"/>
    <mergeCell ref="BI11:CD11"/>
    <mergeCell ref="B13:K13"/>
    <mergeCell ref="N13:V13"/>
    <mergeCell ref="Y13:AH13"/>
    <mergeCell ref="AK13:AT13"/>
    <mergeCell ref="AW13:BG13"/>
    <mergeCell ref="BI13:CD13"/>
    <mergeCell ref="Z10:AA10"/>
    <mergeCell ref="AB10:AC10"/>
    <mergeCell ref="A11:L11"/>
    <mergeCell ref="M11:W11"/>
    <mergeCell ref="X11:AI11"/>
    <mergeCell ref="AJ11:AU11"/>
    <mergeCell ref="B10:K10"/>
    <mergeCell ref="O10:Q10"/>
    <mergeCell ref="R10:S10"/>
    <mergeCell ref="T10:U10"/>
    <mergeCell ref="V10:W10"/>
    <mergeCell ref="X10:Y10"/>
    <mergeCell ref="AV6:BI7"/>
    <mergeCell ref="F8:H8"/>
    <mergeCell ref="B9:K9"/>
    <mergeCell ref="O9:R9"/>
    <mergeCell ref="S9:T9"/>
    <mergeCell ref="U9:X9"/>
    <mergeCell ref="A2:CD2"/>
    <mergeCell ref="AO4:AU5"/>
    <mergeCell ref="AV4:BI5"/>
    <mergeCell ref="BJ4:BP4"/>
    <mergeCell ref="BQ4:BW4"/>
    <mergeCell ref="BX4:CD4"/>
    <mergeCell ref="BJ5:BP7"/>
    <mergeCell ref="BQ5:BW7"/>
    <mergeCell ref="BX5:CD7"/>
    <mergeCell ref="AO6:AU7"/>
  </mergeCells>
  <phoneticPr fontId="3"/>
  <printOptions horizontalCentered="1"/>
  <pageMargins left="0.59055118110236227" right="0.55118110236220474" top="0.6" bottom="0.42" header="0.51181102362204722" footer="0.31"/>
  <pageSetup paperSize="9"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CD70"/>
  <sheetViews>
    <sheetView view="pageBreakPreview" topLeftCell="A21" zoomScale="55" zoomScaleNormal="100" zoomScaleSheetLayoutView="55" workbookViewId="0">
      <selection activeCell="A37" sqref="A37:CD37"/>
    </sheetView>
  </sheetViews>
  <sheetFormatPr defaultRowHeight="13.5" x14ac:dyDescent="0.15"/>
  <cols>
    <col min="1" max="82" width="1.625" style="251" customWidth="1"/>
    <col min="83" max="16384" width="9" style="251"/>
  </cols>
  <sheetData>
    <row r="1" spans="1:82" x14ac:dyDescent="0.15">
      <c r="A1" s="250" t="s">
        <v>363</v>
      </c>
      <c r="B1" s="250"/>
      <c r="C1" s="250"/>
      <c r="D1" s="250"/>
      <c r="E1" s="250"/>
      <c r="F1" s="250"/>
      <c r="G1" s="250"/>
      <c r="H1" s="250"/>
      <c r="I1" s="250"/>
    </row>
    <row r="2" spans="1:82" ht="25.5" x14ac:dyDescent="0.25">
      <c r="A2" s="690" t="s">
        <v>302</v>
      </c>
      <c r="B2" s="690"/>
      <c r="C2" s="690"/>
      <c r="D2" s="690"/>
      <c r="E2" s="690"/>
      <c r="F2" s="690"/>
      <c r="G2" s="690"/>
      <c r="H2" s="690"/>
      <c r="I2" s="690"/>
      <c r="J2" s="690"/>
      <c r="K2" s="690"/>
      <c r="L2" s="690"/>
      <c r="M2" s="690"/>
      <c r="N2" s="690"/>
      <c r="O2" s="690"/>
      <c r="P2" s="690"/>
      <c r="Q2" s="690"/>
      <c r="R2" s="690"/>
      <c r="S2" s="690"/>
      <c r="T2" s="690"/>
      <c r="U2" s="690"/>
      <c r="V2" s="690"/>
      <c r="W2" s="690"/>
      <c r="X2" s="690"/>
      <c r="Y2" s="690"/>
      <c r="Z2" s="690"/>
      <c r="AA2" s="690"/>
      <c r="AB2" s="690"/>
      <c r="AC2" s="690"/>
      <c r="AD2" s="690"/>
      <c r="AE2" s="690"/>
      <c r="AF2" s="690"/>
      <c r="AG2" s="690"/>
      <c r="AH2" s="690"/>
      <c r="AI2" s="690"/>
      <c r="AJ2" s="690"/>
      <c r="AK2" s="690"/>
      <c r="AL2" s="690"/>
      <c r="AM2" s="690"/>
      <c r="AN2" s="690"/>
      <c r="AO2" s="690"/>
      <c r="AP2" s="690"/>
      <c r="AQ2" s="690"/>
      <c r="AR2" s="690"/>
      <c r="AS2" s="690"/>
      <c r="AT2" s="690"/>
      <c r="AU2" s="690"/>
      <c r="AV2" s="690"/>
      <c r="AW2" s="690"/>
      <c r="AX2" s="690"/>
      <c r="AY2" s="690"/>
      <c r="AZ2" s="690"/>
      <c r="BA2" s="690"/>
      <c r="BB2" s="690"/>
      <c r="BC2" s="690"/>
      <c r="BD2" s="690"/>
      <c r="BE2" s="690"/>
      <c r="BF2" s="690"/>
      <c r="BG2" s="690"/>
      <c r="BH2" s="690"/>
      <c r="BI2" s="690"/>
      <c r="BJ2" s="690"/>
      <c r="BK2" s="690"/>
      <c r="BL2" s="690"/>
      <c r="BM2" s="690"/>
      <c r="BN2" s="690"/>
      <c r="BO2" s="690"/>
      <c r="BP2" s="690"/>
      <c r="BQ2" s="690"/>
      <c r="BR2" s="690"/>
      <c r="BS2" s="690"/>
      <c r="BT2" s="690"/>
      <c r="BU2" s="690"/>
      <c r="BV2" s="690"/>
      <c r="BW2" s="690"/>
      <c r="BX2" s="690"/>
      <c r="BY2" s="690"/>
      <c r="BZ2" s="690"/>
      <c r="CA2" s="690"/>
      <c r="CB2" s="690"/>
      <c r="CC2" s="690"/>
      <c r="CD2" s="690"/>
    </row>
    <row r="3" spans="1:82" x14ac:dyDescent="0.15">
      <c r="A3" s="252"/>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row>
    <row r="4" spans="1:82" x14ac:dyDescent="0.15">
      <c r="A4" s="252"/>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687" t="s">
        <v>303</v>
      </c>
      <c r="AP4" s="687"/>
      <c r="AQ4" s="687"/>
      <c r="AR4" s="687"/>
      <c r="AS4" s="687"/>
      <c r="AT4" s="687"/>
      <c r="AU4" s="687"/>
      <c r="AV4" s="687"/>
      <c r="AW4" s="687"/>
      <c r="AX4" s="687"/>
      <c r="AY4" s="687"/>
      <c r="AZ4" s="687"/>
      <c r="BA4" s="687"/>
      <c r="BB4" s="687"/>
      <c r="BC4" s="687"/>
      <c r="BD4" s="687"/>
      <c r="BE4" s="687"/>
      <c r="BF4" s="687"/>
      <c r="BG4" s="687"/>
      <c r="BH4" s="687"/>
      <c r="BI4" s="687"/>
      <c r="BJ4" s="691" t="s">
        <v>304</v>
      </c>
      <c r="BK4" s="692"/>
      <c r="BL4" s="692"/>
      <c r="BM4" s="692"/>
      <c r="BN4" s="692"/>
      <c r="BO4" s="692"/>
      <c r="BP4" s="693"/>
      <c r="BQ4" s="692" t="s">
        <v>305</v>
      </c>
      <c r="BR4" s="692"/>
      <c r="BS4" s="692"/>
      <c r="BT4" s="692"/>
      <c r="BU4" s="692"/>
      <c r="BV4" s="692"/>
      <c r="BW4" s="693"/>
      <c r="BX4" s="691"/>
      <c r="BY4" s="692"/>
      <c r="BZ4" s="692"/>
      <c r="CA4" s="692"/>
      <c r="CB4" s="692"/>
      <c r="CC4" s="692"/>
      <c r="CD4" s="693"/>
    </row>
    <row r="5" spans="1:82" x14ac:dyDescent="0.15">
      <c r="A5" s="252"/>
      <c r="B5" s="252"/>
      <c r="C5" s="252"/>
      <c r="D5" s="252"/>
      <c r="E5" s="252"/>
      <c r="F5" s="252"/>
      <c r="G5" s="252"/>
      <c r="H5" s="252"/>
      <c r="I5" s="252"/>
      <c r="J5" s="252"/>
      <c r="K5" s="252"/>
      <c r="L5" s="252"/>
      <c r="M5" s="252"/>
      <c r="O5" s="253"/>
      <c r="P5" s="253"/>
      <c r="Q5" s="253"/>
      <c r="R5" s="253"/>
      <c r="S5" s="253"/>
      <c r="T5" s="253"/>
      <c r="U5" s="253"/>
      <c r="V5" s="253"/>
      <c r="W5" s="253"/>
      <c r="X5" s="253"/>
      <c r="Y5" s="253"/>
      <c r="Z5" s="253"/>
      <c r="AA5" s="253"/>
      <c r="AB5" s="253"/>
      <c r="AC5" s="253"/>
      <c r="AD5" s="253"/>
      <c r="AE5" s="253"/>
      <c r="AF5" s="253"/>
      <c r="AG5" s="253"/>
      <c r="AH5" s="253"/>
      <c r="AI5" s="253"/>
      <c r="AJ5" s="252"/>
      <c r="AK5" s="252"/>
      <c r="AL5" s="252"/>
      <c r="AM5" s="252"/>
      <c r="AN5" s="252"/>
      <c r="AO5" s="687"/>
      <c r="AP5" s="687"/>
      <c r="AQ5" s="687"/>
      <c r="AR5" s="687"/>
      <c r="AS5" s="687"/>
      <c r="AT5" s="687"/>
      <c r="AU5" s="687"/>
      <c r="AV5" s="687"/>
      <c r="AW5" s="687"/>
      <c r="AX5" s="687"/>
      <c r="AY5" s="687"/>
      <c r="AZ5" s="687"/>
      <c r="BA5" s="687"/>
      <c r="BB5" s="687"/>
      <c r="BC5" s="687"/>
      <c r="BD5" s="687"/>
      <c r="BE5" s="687"/>
      <c r="BF5" s="687"/>
      <c r="BG5" s="687"/>
      <c r="BH5" s="687"/>
      <c r="BI5" s="687"/>
      <c r="BJ5" s="694"/>
      <c r="BK5" s="695"/>
      <c r="BL5" s="695"/>
      <c r="BM5" s="695"/>
      <c r="BN5" s="695"/>
      <c r="BO5" s="695"/>
      <c r="BP5" s="696"/>
      <c r="BQ5" s="694"/>
      <c r="BR5" s="695"/>
      <c r="BS5" s="695"/>
      <c r="BT5" s="695"/>
      <c r="BU5" s="695"/>
      <c r="BV5" s="695"/>
      <c r="BW5" s="696"/>
      <c r="BX5" s="694"/>
      <c r="BY5" s="695"/>
      <c r="BZ5" s="695"/>
      <c r="CA5" s="695"/>
      <c r="CB5" s="695"/>
      <c r="CC5" s="695"/>
      <c r="CD5" s="696"/>
    </row>
    <row r="6" spans="1:82" x14ac:dyDescent="0.15">
      <c r="A6" s="252"/>
      <c r="B6" s="252"/>
      <c r="C6" s="252"/>
      <c r="D6" s="252"/>
      <c r="E6" s="252"/>
      <c r="F6" s="252"/>
      <c r="G6" s="252"/>
      <c r="H6" s="252"/>
      <c r="I6" s="252"/>
      <c r="J6" s="252"/>
      <c r="K6" s="252"/>
      <c r="L6" s="252"/>
      <c r="M6" s="252"/>
      <c r="O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687" t="s">
        <v>306</v>
      </c>
      <c r="AP6" s="687"/>
      <c r="AQ6" s="687"/>
      <c r="AR6" s="687"/>
      <c r="AS6" s="687"/>
      <c r="AT6" s="687"/>
      <c r="AU6" s="687"/>
      <c r="AV6" s="687"/>
      <c r="AW6" s="687"/>
      <c r="AX6" s="687"/>
      <c r="AY6" s="687"/>
      <c r="AZ6" s="687"/>
      <c r="BA6" s="687"/>
      <c r="BB6" s="687"/>
      <c r="BC6" s="687"/>
      <c r="BD6" s="687"/>
      <c r="BE6" s="687"/>
      <c r="BF6" s="687"/>
      <c r="BG6" s="687"/>
      <c r="BH6" s="687"/>
      <c r="BI6" s="687"/>
      <c r="BJ6" s="697"/>
      <c r="BK6" s="698"/>
      <c r="BL6" s="698"/>
      <c r="BM6" s="698"/>
      <c r="BN6" s="698"/>
      <c r="BO6" s="698"/>
      <c r="BP6" s="699"/>
      <c r="BQ6" s="697"/>
      <c r="BR6" s="698"/>
      <c r="BS6" s="698"/>
      <c r="BT6" s="698"/>
      <c r="BU6" s="698"/>
      <c r="BV6" s="698"/>
      <c r="BW6" s="699"/>
      <c r="BX6" s="697"/>
      <c r="BY6" s="698"/>
      <c r="BZ6" s="698"/>
      <c r="CA6" s="698"/>
      <c r="CB6" s="698"/>
      <c r="CC6" s="698"/>
      <c r="CD6" s="699"/>
    </row>
    <row r="7" spans="1:82" x14ac:dyDescent="0.15">
      <c r="A7" s="252"/>
      <c r="L7" s="252"/>
      <c r="M7" s="252"/>
      <c r="AI7" s="252"/>
      <c r="AJ7" s="252"/>
      <c r="AK7" s="252"/>
      <c r="AL7" s="252"/>
      <c r="AM7" s="252"/>
      <c r="AN7" s="252"/>
      <c r="AO7" s="687"/>
      <c r="AP7" s="687"/>
      <c r="AQ7" s="687"/>
      <c r="AR7" s="687"/>
      <c r="AS7" s="687"/>
      <c r="AT7" s="687"/>
      <c r="AU7" s="687"/>
      <c r="AV7" s="687"/>
      <c r="AW7" s="687"/>
      <c r="AX7" s="687"/>
      <c r="AY7" s="687"/>
      <c r="AZ7" s="687"/>
      <c r="BA7" s="687"/>
      <c r="BB7" s="687"/>
      <c r="BC7" s="687"/>
      <c r="BD7" s="687"/>
      <c r="BE7" s="687"/>
      <c r="BF7" s="687"/>
      <c r="BG7" s="687"/>
      <c r="BH7" s="687"/>
      <c r="BI7" s="687"/>
      <c r="BJ7" s="700"/>
      <c r="BK7" s="701"/>
      <c r="BL7" s="701"/>
      <c r="BM7" s="701"/>
      <c r="BN7" s="701"/>
      <c r="BO7" s="701"/>
      <c r="BP7" s="702"/>
      <c r="BQ7" s="700"/>
      <c r="BR7" s="701"/>
      <c r="BS7" s="701"/>
      <c r="BT7" s="701"/>
      <c r="BU7" s="701"/>
      <c r="BV7" s="701"/>
      <c r="BW7" s="702"/>
      <c r="BX7" s="700"/>
      <c r="BY7" s="701"/>
      <c r="BZ7" s="701"/>
      <c r="CA7" s="701"/>
      <c r="CB7" s="701"/>
      <c r="CC7" s="701"/>
      <c r="CD7" s="702"/>
    </row>
    <row r="8" spans="1:82" s="256" customFormat="1" ht="16.5" customHeight="1" x14ac:dyDescent="0.15">
      <c r="A8" s="254"/>
      <c r="B8" s="255" t="s">
        <v>307</v>
      </c>
      <c r="C8" s="255"/>
      <c r="D8" s="255" t="s">
        <v>308</v>
      </c>
      <c r="E8" s="255"/>
      <c r="F8" s="688"/>
      <c r="G8" s="688"/>
      <c r="H8" s="688"/>
      <c r="I8" s="255" t="s">
        <v>309</v>
      </c>
      <c r="J8" s="255"/>
      <c r="K8" s="255" t="s">
        <v>310</v>
      </c>
      <c r="L8" s="255"/>
      <c r="N8" s="255"/>
      <c r="O8" s="257"/>
      <c r="P8" s="257"/>
      <c r="Q8" s="257"/>
      <c r="R8" s="257"/>
      <c r="S8" s="257"/>
      <c r="T8" s="257"/>
      <c r="U8" s="257"/>
      <c r="V8" s="257"/>
      <c r="W8" s="257"/>
      <c r="X8" s="257"/>
      <c r="Y8" s="257"/>
      <c r="Z8" s="257"/>
      <c r="AA8" s="257"/>
      <c r="AB8" s="257"/>
      <c r="AC8" s="257"/>
      <c r="AD8" s="257"/>
      <c r="AE8" s="257"/>
      <c r="AF8" s="257"/>
      <c r="AG8" s="257"/>
      <c r="AH8" s="257"/>
      <c r="AI8" s="255"/>
      <c r="AJ8" s="255"/>
      <c r="AK8" s="255"/>
      <c r="AL8" s="255"/>
      <c r="AM8" s="255"/>
      <c r="AN8" s="255"/>
      <c r="AO8" s="255"/>
      <c r="AP8" s="255"/>
      <c r="AQ8" s="255"/>
      <c r="AR8" s="255"/>
      <c r="AS8" s="255"/>
      <c r="AT8" s="255"/>
      <c r="AU8" s="255"/>
    </row>
    <row r="9" spans="1:82" s="256" customFormat="1" ht="16.5" customHeight="1" x14ac:dyDescent="0.15">
      <c r="A9" s="255"/>
      <c r="B9" s="689" t="s">
        <v>311</v>
      </c>
      <c r="C9" s="689"/>
      <c r="D9" s="689"/>
      <c r="E9" s="689"/>
      <c r="F9" s="689"/>
      <c r="G9" s="689"/>
      <c r="H9" s="689"/>
      <c r="I9" s="689"/>
      <c r="J9" s="689"/>
      <c r="K9" s="689"/>
      <c r="L9" s="255" t="s">
        <v>312</v>
      </c>
      <c r="M9" s="255"/>
      <c r="N9" s="255"/>
      <c r="O9" s="688"/>
      <c r="P9" s="688"/>
      <c r="Q9" s="688"/>
      <c r="R9" s="688"/>
      <c r="S9" s="688" t="s">
        <v>313</v>
      </c>
      <c r="T9" s="688"/>
      <c r="U9" s="688"/>
      <c r="V9" s="688"/>
      <c r="W9" s="688"/>
      <c r="X9" s="688"/>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255"/>
      <c r="AW9" s="255"/>
    </row>
    <row r="10" spans="1:82" s="256" customFormat="1" ht="15" customHeight="1" x14ac:dyDescent="0.15">
      <c r="A10" s="255"/>
      <c r="B10" s="689" t="s">
        <v>314</v>
      </c>
      <c r="C10" s="689"/>
      <c r="D10" s="689"/>
      <c r="E10" s="689"/>
      <c r="F10" s="689"/>
      <c r="G10" s="689"/>
      <c r="H10" s="689"/>
      <c r="I10" s="689"/>
      <c r="J10" s="689"/>
      <c r="K10" s="689"/>
      <c r="L10" s="255" t="s">
        <v>312</v>
      </c>
      <c r="M10" s="255"/>
      <c r="N10" s="255"/>
      <c r="O10" s="703" t="s">
        <v>315</v>
      </c>
      <c r="P10" s="703"/>
      <c r="Q10" s="703"/>
      <c r="R10" s="703"/>
      <c r="S10" s="703"/>
      <c r="T10" s="703" t="s">
        <v>309</v>
      </c>
      <c r="U10" s="703"/>
      <c r="V10" s="703"/>
      <c r="W10" s="703"/>
      <c r="X10" s="703" t="s">
        <v>165</v>
      </c>
      <c r="Y10" s="703"/>
      <c r="Z10" s="703"/>
      <c r="AA10" s="703"/>
      <c r="AB10" s="703" t="s">
        <v>161</v>
      </c>
      <c r="AC10" s="703"/>
      <c r="AD10" s="258"/>
      <c r="AE10" s="258"/>
      <c r="AF10" s="258"/>
      <c r="AG10" s="258"/>
      <c r="AH10" s="258"/>
      <c r="AI10" s="255"/>
      <c r="AJ10" s="255"/>
      <c r="AK10" s="255"/>
      <c r="AL10" s="255"/>
      <c r="AM10" s="255"/>
      <c r="AN10" s="255"/>
      <c r="AO10" s="255"/>
      <c r="AP10" s="255"/>
      <c r="AQ10" s="255"/>
      <c r="AR10" s="255"/>
      <c r="AS10" s="255"/>
      <c r="AT10" s="255"/>
    </row>
    <row r="11" spans="1:82" s="256" customFormat="1" ht="21.75" customHeight="1" x14ac:dyDescent="0.15">
      <c r="A11" s="704" t="s">
        <v>316</v>
      </c>
      <c r="B11" s="705"/>
      <c r="C11" s="705"/>
      <c r="D11" s="705"/>
      <c r="E11" s="705"/>
      <c r="F11" s="705"/>
      <c r="G11" s="705"/>
      <c r="H11" s="705"/>
      <c r="I11" s="705"/>
      <c r="J11" s="705"/>
      <c r="K11" s="705"/>
      <c r="L11" s="706"/>
      <c r="M11" s="704" t="s">
        <v>317</v>
      </c>
      <c r="N11" s="705"/>
      <c r="O11" s="705"/>
      <c r="P11" s="705"/>
      <c r="Q11" s="705"/>
      <c r="R11" s="705"/>
      <c r="S11" s="705"/>
      <c r="T11" s="705"/>
      <c r="U11" s="705"/>
      <c r="V11" s="705"/>
      <c r="W11" s="706"/>
      <c r="X11" s="704" t="s">
        <v>318</v>
      </c>
      <c r="Y11" s="705"/>
      <c r="Z11" s="705"/>
      <c r="AA11" s="705"/>
      <c r="AB11" s="705"/>
      <c r="AC11" s="705"/>
      <c r="AD11" s="705"/>
      <c r="AE11" s="705"/>
      <c r="AF11" s="705"/>
      <c r="AG11" s="705"/>
      <c r="AH11" s="705"/>
      <c r="AI11" s="706"/>
      <c r="AJ11" s="704" t="s">
        <v>319</v>
      </c>
      <c r="AK11" s="705"/>
      <c r="AL11" s="705"/>
      <c r="AM11" s="705"/>
      <c r="AN11" s="705"/>
      <c r="AO11" s="705"/>
      <c r="AP11" s="705"/>
      <c r="AQ11" s="705"/>
      <c r="AR11" s="705"/>
      <c r="AS11" s="705"/>
      <c r="AT11" s="705"/>
      <c r="AU11" s="706"/>
      <c r="AV11" s="704" t="s">
        <v>320</v>
      </c>
      <c r="AW11" s="705"/>
      <c r="AX11" s="705"/>
      <c r="AY11" s="705"/>
      <c r="AZ11" s="705"/>
      <c r="BA11" s="705"/>
      <c r="BB11" s="705"/>
      <c r="BC11" s="705"/>
      <c r="BD11" s="705"/>
      <c r="BE11" s="705"/>
      <c r="BF11" s="705"/>
      <c r="BG11" s="705"/>
      <c r="BH11" s="706"/>
      <c r="BI11" s="704" t="s">
        <v>321</v>
      </c>
      <c r="BJ11" s="705"/>
      <c r="BK11" s="705"/>
      <c r="BL11" s="705"/>
      <c r="BM11" s="705"/>
      <c r="BN11" s="705"/>
      <c r="BO11" s="705"/>
      <c r="BP11" s="705"/>
      <c r="BQ11" s="705"/>
      <c r="BR11" s="705"/>
      <c r="BS11" s="705"/>
      <c r="BT11" s="705"/>
      <c r="BU11" s="705"/>
      <c r="BV11" s="705"/>
      <c r="BW11" s="705"/>
      <c r="BX11" s="705"/>
      <c r="BY11" s="705"/>
      <c r="BZ11" s="705"/>
      <c r="CA11" s="705"/>
      <c r="CB11" s="705"/>
      <c r="CC11" s="705"/>
      <c r="CD11" s="706"/>
    </row>
    <row r="12" spans="1:82" s="256" customFormat="1" ht="19.5" customHeight="1" x14ac:dyDescent="0.15">
      <c r="A12" s="259"/>
      <c r="B12" s="260" t="s">
        <v>364</v>
      </c>
      <c r="C12" s="260"/>
      <c r="D12" s="260"/>
      <c r="E12" s="260"/>
      <c r="F12" s="260"/>
      <c r="G12" s="260"/>
      <c r="H12" s="260"/>
      <c r="I12" s="260"/>
      <c r="J12" s="261"/>
      <c r="K12" s="260" t="s">
        <v>323</v>
      </c>
      <c r="L12" s="262"/>
      <c r="M12" s="260"/>
      <c r="N12" s="260" t="s">
        <v>365</v>
      </c>
      <c r="O12" s="260"/>
      <c r="P12" s="260"/>
      <c r="Q12" s="260"/>
      <c r="R12" s="260"/>
      <c r="S12" s="260"/>
      <c r="T12" s="260"/>
      <c r="U12" s="261"/>
      <c r="V12" s="260" t="s">
        <v>323</v>
      </c>
      <c r="W12" s="262"/>
      <c r="X12" s="259"/>
      <c r="Y12" s="263"/>
      <c r="Z12" s="263"/>
      <c r="AA12" s="263"/>
      <c r="AB12" s="263"/>
      <c r="AC12" s="263"/>
      <c r="AD12" s="263"/>
      <c r="AE12" s="263"/>
      <c r="AF12" s="261"/>
      <c r="AG12" s="260"/>
      <c r="AH12" s="260" t="s">
        <v>323</v>
      </c>
      <c r="AI12" s="262"/>
      <c r="AJ12" s="259"/>
      <c r="AK12" s="260"/>
      <c r="AL12" s="260"/>
      <c r="AM12" s="260"/>
      <c r="AN12" s="260"/>
      <c r="AO12" s="260"/>
      <c r="AP12" s="260"/>
      <c r="AQ12" s="261"/>
      <c r="AR12" s="260"/>
      <c r="AS12" s="260"/>
      <c r="AT12" s="260" t="s">
        <v>323</v>
      </c>
      <c r="AU12" s="262"/>
      <c r="AV12" s="259"/>
      <c r="AW12" s="260"/>
      <c r="AX12" s="260"/>
      <c r="AY12" s="260"/>
      <c r="AZ12" s="260"/>
      <c r="BA12" s="260"/>
      <c r="BB12" s="261"/>
      <c r="BC12" s="260"/>
      <c r="BD12" s="260"/>
      <c r="BE12" s="261"/>
      <c r="BF12" s="264"/>
      <c r="BG12" s="260" t="s">
        <v>323</v>
      </c>
      <c r="BH12" s="265"/>
      <c r="BI12" s="261"/>
      <c r="BJ12" s="261"/>
      <c r="BK12" s="261"/>
      <c r="BL12" s="261"/>
      <c r="BM12" s="261"/>
      <c r="BN12" s="261"/>
      <c r="BO12" s="261"/>
      <c r="BP12" s="261"/>
      <c r="BQ12" s="261"/>
      <c r="BR12" s="261"/>
      <c r="BS12" s="261"/>
      <c r="BT12" s="261"/>
      <c r="BU12" s="261"/>
      <c r="BV12" s="261"/>
      <c r="BW12" s="261"/>
      <c r="BX12" s="261"/>
      <c r="BY12" s="261"/>
      <c r="BZ12" s="261"/>
      <c r="CA12" s="261"/>
      <c r="CB12" s="261"/>
      <c r="CC12" s="261"/>
      <c r="CD12" s="265"/>
    </row>
    <row r="13" spans="1:82" s="256" customFormat="1" ht="24" customHeight="1" x14ac:dyDescent="0.15">
      <c r="A13" s="266"/>
      <c r="B13" s="730">
        <f>R22+R28</f>
        <v>0</v>
      </c>
      <c r="C13" s="730"/>
      <c r="D13" s="730"/>
      <c r="E13" s="730"/>
      <c r="F13" s="730"/>
      <c r="G13" s="730"/>
      <c r="H13" s="730"/>
      <c r="I13" s="730"/>
      <c r="J13" s="730"/>
      <c r="K13" s="730"/>
      <c r="L13" s="267"/>
      <c r="M13" s="268"/>
      <c r="N13" s="730">
        <f>BK26+BK27</f>
        <v>0</v>
      </c>
      <c r="O13" s="730"/>
      <c r="P13" s="730"/>
      <c r="Q13" s="730"/>
      <c r="R13" s="730"/>
      <c r="S13" s="730"/>
      <c r="T13" s="730"/>
      <c r="U13" s="730"/>
      <c r="V13" s="730"/>
      <c r="W13" s="267"/>
      <c r="X13" s="269"/>
      <c r="Y13" s="731">
        <f>B13-N13</f>
        <v>0</v>
      </c>
      <c r="Z13" s="731"/>
      <c r="AA13" s="731"/>
      <c r="AB13" s="731"/>
      <c r="AC13" s="731"/>
      <c r="AD13" s="731"/>
      <c r="AE13" s="731"/>
      <c r="AF13" s="731"/>
      <c r="AG13" s="731"/>
      <c r="AH13" s="731"/>
      <c r="AI13" s="267"/>
      <c r="AJ13" s="269"/>
      <c r="AK13" s="731">
        <v>0</v>
      </c>
      <c r="AL13" s="731"/>
      <c r="AM13" s="731"/>
      <c r="AN13" s="731"/>
      <c r="AO13" s="731"/>
      <c r="AP13" s="731"/>
      <c r="AQ13" s="731"/>
      <c r="AR13" s="731"/>
      <c r="AS13" s="731"/>
      <c r="AT13" s="731"/>
      <c r="AU13" s="267"/>
      <c r="AV13" s="269"/>
      <c r="AW13" s="731">
        <f>Y13</f>
        <v>0</v>
      </c>
      <c r="AX13" s="731"/>
      <c r="AY13" s="731"/>
      <c r="AZ13" s="731"/>
      <c r="BA13" s="731"/>
      <c r="BB13" s="731"/>
      <c r="BC13" s="731"/>
      <c r="BD13" s="731"/>
      <c r="BE13" s="731"/>
      <c r="BF13" s="731"/>
      <c r="BG13" s="731"/>
      <c r="BH13" s="270"/>
      <c r="BI13" s="732"/>
      <c r="BJ13" s="733"/>
      <c r="BK13" s="733"/>
      <c r="BL13" s="733"/>
      <c r="BM13" s="733"/>
      <c r="BN13" s="733"/>
      <c r="BO13" s="733"/>
      <c r="BP13" s="733"/>
      <c r="BQ13" s="733"/>
      <c r="BR13" s="733"/>
      <c r="BS13" s="733"/>
      <c r="BT13" s="733"/>
      <c r="BU13" s="733"/>
      <c r="BV13" s="733"/>
      <c r="BW13" s="733"/>
      <c r="BX13" s="733"/>
      <c r="BY13" s="733"/>
      <c r="BZ13" s="733"/>
      <c r="CA13" s="733"/>
      <c r="CB13" s="733"/>
      <c r="CC13" s="733"/>
      <c r="CD13" s="734"/>
    </row>
    <row r="14" spans="1:82" s="256" customFormat="1" ht="16.5" customHeight="1" x14ac:dyDescent="0.15">
      <c r="A14" s="271"/>
      <c r="B14" s="271"/>
      <c r="C14" s="271"/>
      <c r="D14" s="271"/>
      <c r="E14" s="271"/>
      <c r="F14" s="271"/>
      <c r="G14" s="271"/>
      <c r="H14" s="271"/>
    </row>
    <row r="15" spans="1:82" s="256" customFormat="1" x14ac:dyDescent="0.15">
      <c r="A15" s="707" t="s">
        <v>325</v>
      </c>
      <c r="B15" s="708"/>
      <c r="C15" s="708"/>
      <c r="D15" s="708"/>
      <c r="E15" s="708"/>
      <c r="F15" s="709"/>
      <c r="G15" s="712" t="s">
        <v>323</v>
      </c>
      <c r="H15" s="713"/>
      <c r="I15" s="713"/>
      <c r="J15" s="713"/>
      <c r="K15" s="713"/>
      <c r="L15" s="713"/>
      <c r="M15" s="713"/>
      <c r="N15" s="713"/>
      <c r="O15" s="713"/>
      <c r="P15" s="713"/>
      <c r="Q15" s="713"/>
      <c r="R15" s="713"/>
      <c r="S15" s="713"/>
      <c r="T15" s="713"/>
      <c r="U15" s="713"/>
      <c r="V15" s="713"/>
      <c r="W15" s="713"/>
      <c r="X15" s="713"/>
      <c r="Y15" s="713"/>
      <c r="Z15" s="714"/>
      <c r="AB15" s="707" t="s">
        <v>326</v>
      </c>
      <c r="AC15" s="708"/>
      <c r="AD15" s="708"/>
      <c r="AE15" s="708"/>
      <c r="AF15" s="708"/>
      <c r="AG15" s="708"/>
      <c r="AH15" s="708"/>
      <c r="AI15" s="708"/>
      <c r="AJ15" s="708"/>
      <c r="AK15" s="709"/>
      <c r="AL15" s="715" t="s">
        <v>327</v>
      </c>
      <c r="AM15" s="716"/>
      <c r="AN15" s="716"/>
      <c r="AO15" s="716"/>
      <c r="AP15" s="716"/>
      <c r="AQ15" s="716"/>
      <c r="AR15" s="716"/>
      <c r="AS15" s="716"/>
      <c r="AT15" s="716"/>
      <c r="AU15" s="716"/>
      <c r="AV15" s="717"/>
      <c r="AW15" s="721" t="s">
        <v>328</v>
      </c>
      <c r="AX15" s="722"/>
      <c r="AY15" s="722"/>
      <c r="AZ15" s="722"/>
      <c r="BA15" s="722"/>
      <c r="BB15" s="722"/>
      <c r="BC15" s="722"/>
      <c r="BD15" s="722"/>
      <c r="BE15" s="722"/>
      <c r="BF15" s="722"/>
      <c r="BG15" s="722"/>
      <c r="BH15" s="722"/>
      <c r="BI15" s="722"/>
      <c r="BJ15" s="722"/>
      <c r="BK15" s="722"/>
      <c r="BL15" s="722"/>
      <c r="BM15" s="722"/>
      <c r="BN15" s="722"/>
      <c r="BO15" s="722"/>
      <c r="BP15" s="722"/>
      <c r="BQ15" s="722"/>
      <c r="BR15" s="722"/>
      <c r="BS15" s="722"/>
      <c r="BT15" s="723"/>
    </row>
    <row r="16" spans="1:82" s="256" customFormat="1" x14ac:dyDescent="0.15">
      <c r="A16" s="710"/>
      <c r="B16" s="703"/>
      <c r="C16" s="703"/>
      <c r="D16" s="703"/>
      <c r="E16" s="703"/>
      <c r="F16" s="711"/>
      <c r="G16" s="727" t="s">
        <v>329</v>
      </c>
      <c r="H16" s="728"/>
      <c r="I16" s="728"/>
      <c r="J16" s="728"/>
      <c r="K16" s="728"/>
      <c r="L16" s="728"/>
      <c r="M16" s="728"/>
      <c r="N16" s="728"/>
      <c r="O16" s="728"/>
      <c r="P16" s="729"/>
      <c r="Q16" s="727" t="s">
        <v>330</v>
      </c>
      <c r="R16" s="728"/>
      <c r="S16" s="728"/>
      <c r="T16" s="728"/>
      <c r="U16" s="728"/>
      <c r="V16" s="728"/>
      <c r="W16" s="728"/>
      <c r="X16" s="728"/>
      <c r="Y16" s="728"/>
      <c r="Z16" s="729"/>
      <c r="AB16" s="710"/>
      <c r="AC16" s="703"/>
      <c r="AD16" s="703"/>
      <c r="AE16" s="703"/>
      <c r="AF16" s="703"/>
      <c r="AG16" s="703"/>
      <c r="AH16" s="703"/>
      <c r="AI16" s="703"/>
      <c r="AJ16" s="703"/>
      <c r="AK16" s="711"/>
      <c r="AL16" s="718"/>
      <c r="AM16" s="719"/>
      <c r="AN16" s="719"/>
      <c r="AO16" s="719"/>
      <c r="AP16" s="719"/>
      <c r="AQ16" s="719"/>
      <c r="AR16" s="719"/>
      <c r="AS16" s="719"/>
      <c r="AT16" s="719"/>
      <c r="AU16" s="719"/>
      <c r="AV16" s="720"/>
      <c r="AW16" s="724"/>
      <c r="AX16" s="725"/>
      <c r="AY16" s="725"/>
      <c r="AZ16" s="725"/>
      <c r="BA16" s="725"/>
      <c r="BB16" s="725"/>
      <c r="BC16" s="725"/>
      <c r="BD16" s="725"/>
      <c r="BE16" s="725"/>
      <c r="BF16" s="725"/>
      <c r="BG16" s="725"/>
      <c r="BH16" s="725"/>
      <c r="BI16" s="725"/>
      <c r="BJ16" s="725"/>
      <c r="BK16" s="725"/>
      <c r="BL16" s="725"/>
      <c r="BM16" s="725"/>
      <c r="BN16" s="725"/>
      <c r="BO16" s="725"/>
      <c r="BP16" s="725"/>
      <c r="BQ16" s="725"/>
      <c r="BR16" s="725"/>
      <c r="BS16" s="725"/>
      <c r="BT16" s="726"/>
    </row>
    <row r="17" spans="1:82" s="256" customFormat="1" x14ac:dyDescent="0.15">
      <c r="A17" s="769" t="s">
        <v>366</v>
      </c>
      <c r="B17" s="770"/>
      <c r="C17" s="770"/>
      <c r="D17" s="770"/>
      <c r="E17" s="770"/>
      <c r="F17" s="771"/>
      <c r="G17" s="721"/>
      <c r="H17" s="722"/>
      <c r="I17" s="722"/>
      <c r="J17" s="722"/>
      <c r="K17" s="722"/>
      <c r="L17" s="722"/>
      <c r="M17" s="722"/>
      <c r="N17" s="722"/>
      <c r="O17" s="722"/>
      <c r="P17" s="723"/>
      <c r="Q17" s="721"/>
      <c r="R17" s="722"/>
      <c r="S17" s="722"/>
      <c r="T17" s="722"/>
      <c r="U17" s="722"/>
      <c r="V17" s="722"/>
      <c r="W17" s="722"/>
      <c r="X17" s="722"/>
      <c r="Y17" s="722"/>
      <c r="Z17" s="723"/>
      <c r="AB17" s="275"/>
      <c r="AC17" s="741" t="s">
        <v>331</v>
      </c>
      <c r="AD17" s="741"/>
      <c r="AE17" s="741"/>
      <c r="AF17" s="741"/>
      <c r="AG17" s="741"/>
      <c r="AH17" s="741"/>
      <c r="AI17" s="741"/>
      <c r="AJ17" s="741"/>
      <c r="AK17" s="276"/>
      <c r="AL17" s="320"/>
      <c r="AM17" s="742">
        <f>SUM(AN18:AU20)</f>
        <v>0</v>
      </c>
      <c r="AN17" s="742"/>
      <c r="AO17" s="742"/>
      <c r="AP17" s="742"/>
      <c r="AQ17" s="742"/>
      <c r="AR17" s="742"/>
      <c r="AS17" s="742"/>
      <c r="AT17" s="742"/>
      <c r="AU17" s="321"/>
      <c r="AV17" s="322"/>
      <c r="AW17" s="323"/>
      <c r="AX17" s="743"/>
      <c r="AY17" s="743"/>
      <c r="AZ17" s="743"/>
      <c r="BA17" s="743"/>
      <c r="BB17" s="743"/>
      <c r="BC17" s="743"/>
      <c r="BD17" s="743"/>
      <c r="BE17" s="743"/>
      <c r="BF17" s="743"/>
      <c r="BG17" s="743"/>
      <c r="BH17" s="743"/>
      <c r="BI17" s="743"/>
      <c r="BJ17" s="743"/>
      <c r="BK17" s="743"/>
      <c r="BL17" s="743"/>
      <c r="BM17" s="743"/>
      <c r="BN17" s="743"/>
      <c r="BO17" s="743"/>
      <c r="BP17" s="743"/>
      <c r="BQ17" s="743"/>
      <c r="BR17" s="743"/>
      <c r="BS17" s="743"/>
      <c r="BT17" s="276"/>
    </row>
    <row r="18" spans="1:82" s="256" customFormat="1" x14ac:dyDescent="0.15">
      <c r="A18" s="744" t="s">
        <v>332</v>
      </c>
      <c r="B18" s="745"/>
      <c r="C18" s="745"/>
      <c r="D18" s="745"/>
      <c r="E18" s="745"/>
      <c r="F18" s="746"/>
      <c r="G18" s="281"/>
      <c r="H18" s="739"/>
      <c r="I18" s="739"/>
      <c r="J18" s="739"/>
      <c r="K18" s="739"/>
      <c r="L18" s="739"/>
      <c r="M18" s="739"/>
      <c r="N18" s="739"/>
      <c r="O18" s="739"/>
      <c r="P18" s="282"/>
      <c r="Q18" s="281"/>
      <c r="R18" s="739"/>
      <c r="S18" s="739"/>
      <c r="T18" s="739"/>
      <c r="U18" s="739"/>
      <c r="V18" s="739"/>
      <c r="W18" s="739"/>
      <c r="X18" s="739"/>
      <c r="Y18" s="324"/>
      <c r="Z18" s="282"/>
      <c r="AB18" s="283"/>
      <c r="AC18" s="284"/>
      <c r="AD18" s="737"/>
      <c r="AE18" s="737"/>
      <c r="AF18" s="737"/>
      <c r="AG18" s="737"/>
      <c r="AH18" s="737"/>
      <c r="AI18" s="737"/>
      <c r="AJ18" s="737"/>
      <c r="AK18" s="738"/>
      <c r="AL18" s="283"/>
      <c r="AM18" s="285"/>
      <c r="AN18" s="740"/>
      <c r="AO18" s="740"/>
      <c r="AP18" s="740"/>
      <c r="AQ18" s="740"/>
      <c r="AR18" s="740"/>
      <c r="AS18" s="740"/>
      <c r="AT18" s="740"/>
      <c r="AU18" s="740"/>
      <c r="AV18" s="286"/>
      <c r="AW18" s="325"/>
      <c r="AX18" s="735"/>
      <c r="AY18" s="735"/>
      <c r="AZ18" s="735"/>
      <c r="BA18" s="735"/>
      <c r="BB18" s="735"/>
      <c r="BC18" s="735"/>
      <c r="BD18" s="735"/>
      <c r="BE18" s="735"/>
      <c r="BF18" s="735"/>
      <c r="BG18" s="735"/>
      <c r="BH18" s="735"/>
      <c r="BI18" s="735"/>
      <c r="BJ18" s="735"/>
      <c r="BK18" s="735"/>
      <c r="BL18" s="735"/>
      <c r="BM18" s="735"/>
      <c r="BN18" s="735"/>
      <c r="BO18" s="735"/>
      <c r="BP18" s="735"/>
      <c r="BQ18" s="735"/>
      <c r="BR18" s="735"/>
      <c r="BS18" s="735"/>
      <c r="BT18" s="288"/>
    </row>
    <row r="19" spans="1:82" s="256" customFormat="1" x14ac:dyDescent="0.15">
      <c r="A19" s="736" t="s">
        <v>333</v>
      </c>
      <c r="B19" s="737"/>
      <c r="C19" s="737"/>
      <c r="D19" s="737"/>
      <c r="E19" s="737"/>
      <c r="F19" s="738"/>
      <c r="G19" s="284"/>
      <c r="H19" s="739"/>
      <c r="I19" s="739"/>
      <c r="J19" s="739"/>
      <c r="K19" s="739"/>
      <c r="L19" s="739"/>
      <c r="M19" s="739"/>
      <c r="N19" s="739"/>
      <c r="O19" s="739"/>
      <c r="P19" s="288"/>
      <c r="Q19" s="284"/>
      <c r="R19" s="739"/>
      <c r="S19" s="739"/>
      <c r="T19" s="739"/>
      <c r="U19" s="739"/>
      <c r="V19" s="739"/>
      <c r="W19" s="739"/>
      <c r="X19" s="739"/>
      <c r="Y19" s="324"/>
      <c r="Z19" s="288"/>
      <c r="AB19" s="283"/>
      <c r="AC19" s="284"/>
      <c r="AD19" s="737"/>
      <c r="AE19" s="737"/>
      <c r="AF19" s="737"/>
      <c r="AG19" s="737"/>
      <c r="AH19" s="737"/>
      <c r="AI19" s="737"/>
      <c r="AJ19" s="737"/>
      <c r="AK19" s="738"/>
      <c r="AL19" s="326"/>
      <c r="AM19" s="285"/>
      <c r="AN19" s="740"/>
      <c r="AO19" s="740"/>
      <c r="AP19" s="740"/>
      <c r="AQ19" s="740"/>
      <c r="AR19" s="740"/>
      <c r="AS19" s="740"/>
      <c r="AT19" s="740"/>
      <c r="AU19" s="740"/>
      <c r="AV19" s="286"/>
      <c r="AW19" s="325"/>
      <c r="AX19" s="735"/>
      <c r="AY19" s="735"/>
      <c r="AZ19" s="735"/>
      <c r="BA19" s="735"/>
      <c r="BB19" s="735"/>
      <c r="BC19" s="735"/>
      <c r="BD19" s="735"/>
      <c r="BE19" s="735"/>
      <c r="BF19" s="735"/>
      <c r="BG19" s="735"/>
      <c r="BH19" s="735"/>
      <c r="BI19" s="735"/>
      <c r="BJ19" s="735"/>
      <c r="BK19" s="735"/>
      <c r="BL19" s="735"/>
      <c r="BM19" s="735"/>
      <c r="BN19" s="735"/>
      <c r="BO19" s="735"/>
      <c r="BP19" s="735"/>
      <c r="BQ19" s="735"/>
      <c r="BR19" s="735"/>
      <c r="BS19" s="735"/>
      <c r="BT19" s="288"/>
    </row>
    <row r="20" spans="1:82" s="256" customFormat="1" x14ac:dyDescent="0.15">
      <c r="A20" s="736" t="s">
        <v>333</v>
      </c>
      <c r="B20" s="737"/>
      <c r="C20" s="737"/>
      <c r="D20" s="737"/>
      <c r="E20" s="737"/>
      <c r="F20" s="738"/>
      <c r="G20" s="284"/>
      <c r="H20" s="739"/>
      <c r="I20" s="739"/>
      <c r="J20" s="739"/>
      <c r="K20" s="739"/>
      <c r="L20" s="739"/>
      <c r="M20" s="739"/>
      <c r="N20" s="739"/>
      <c r="O20" s="739"/>
      <c r="P20" s="288"/>
      <c r="Q20" s="284"/>
      <c r="R20" s="739"/>
      <c r="S20" s="739"/>
      <c r="T20" s="739"/>
      <c r="U20" s="739"/>
      <c r="V20" s="739"/>
      <c r="W20" s="739"/>
      <c r="X20" s="739"/>
      <c r="Y20" s="324"/>
      <c r="Z20" s="288"/>
      <c r="AB20" s="283"/>
      <c r="AC20" s="284"/>
      <c r="AD20" s="737"/>
      <c r="AE20" s="737"/>
      <c r="AF20" s="737"/>
      <c r="AG20" s="737"/>
      <c r="AH20" s="737"/>
      <c r="AI20" s="737"/>
      <c r="AJ20" s="737"/>
      <c r="AK20" s="738"/>
      <c r="AL20" s="326"/>
      <c r="AM20" s="285"/>
      <c r="AN20" s="740"/>
      <c r="AO20" s="740"/>
      <c r="AP20" s="740"/>
      <c r="AQ20" s="740"/>
      <c r="AR20" s="740"/>
      <c r="AS20" s="740"/>
      <c r="AT20" s="740"/>
      <c r="AU20" s="740"/>
      <c r="AV20" s="286"/>
      <c r="AW20" s="325"/>
      <c r="AX20" s="735"/>
      <c r="AY20" s="735"/>
      <c r="AZ20" s="735"/>
      <c r="BA20" s="735"/>
      <c r="BB20" s="735"/>
      <c r="BC20" s="735"/>
      <c r="BD20" s="735"/>
      <c r="BE20" s="735"/>
      <c r="BF20" s="735"/>
      <c r="BG20" s="735"/>
      <c r="BH20" s="735"/>
      <c r="BI20" s="735"/>
      <c r="BJ20" s="735"/>
      <c r="BK20" s="735"/>
      <c r="BL20" s="735"/>
      <c r="BM20" s="735"/>
      <c r="BN20" s="735"/>
      <c r="BO20" s="735"/>
      <c r="BP20" s="735"/>
      <c r="BQ20" s="735"/>
      <c r="BR20" s="735"/>
      <c r="BS20" s="735"/>
      <c r="BT20" s="288"/>
    </row>
    <row r="21" spans="1:82" s="256" customFormat="1" x14ac:dyDescent="0.15">
      <c r="A21" s="293"/>
      <c r="B21" s="290"/>
      <c r="C21" s="290"/>
      <c r="D21" s="290"/>
      <c r="E21" s="290"/>
      <c r="F21" s="294"/>
      <c r="G21" s="295"/>
      <c r="H21" s="296"/>
      <c r="I21" s="296"/>
      <c r="J21" s="296"/>
      <c r="K21" s="296"/>
      <c r="L21" s="296"/>
      <c r="M21" s="296"/>
      <c r="N21" s="296"/>
      <c r="O21" s="296"/>
      <c r="P21" s="297"/>
      <c r="Q21" s="283"/>
      <c r="R21" s="285"/>
      <c r="S21" s="285"/>
      <c r="T21" s="285"/>
      <c r="U21" s="285"/>
      <c r="V21" s="285"/>
      <c r="W21" s="285"/>
      <c r="X21" s="285"/>
      <c r="Y21" s="285"/>
      <c r="Z21" s="288"/>
      <c r="AB21" s="283"/>
      <c r="AC21" s="753" t="s">
        <v>334</v>
      </c>
      <c r="AD21" s="753"/>
      <c r="AE21" s="753"/>
      <c r="AF21" s="753"/>
      <c r="AG21" s="753"/>
      <c r="AH21" s="753"/>
      <c r="AI21" s="753"/>
      <c r="AJ21" s="753"/>
      <c r="AK21" s="288"/>
      <c r="AL21" s="326"/>
      <c r="AM21" s="740"/>
      <c r="AN21" s="740"/>
      <c r="AO21" s="740"/>
      <c r="AP21" s="740"/>
      <c r="AQ21" s="740"/>
      <c r="AR21" s="740"/>
      <c r="AS21" s="740"/>
      <c r="AT21" s="740"/>
      <c r="AU21" s="285"/>
      <c r="AV21" s="286"/>
      <c r="AW21" s="325"/>
      <c r="AX21" s="752"/>
      <c r="AY21" s="752"/>
      <c r="AZ21" s="752"/>
      <c r="BA21" s="752"/>
      <c r="BB21" s="752"/>
      <c r="BC21" s="752"/>
      <c r="BD21" s="752"/>
      <c r="BE21" s="752"/>
      <c r="BF21" s="752"/>
      <c r="BG21" s="752"/>
      <c r="BH21" s="752"/>
      <c r="BI21" s="752"/>
      <c r="BJ21" s="752"/>
      <c r="BK21" s="752"/>
      <c r="BL21" s="752"/>
      <c r="BM21" s="752"/>
      <c r="BN21" s="752"/>
      <c r="BO21" s="752"/>
      <c r="BP21" s="752"/>
      <c r="BQ21" s="752"/>
      <c r="BR21" s="752"/>
      <c r="BS21" s="752"/>
      <c r="BT21" s="288"/>
    </row>
    <row r="22" spans="1:82" s="256" customFormat="1" x14ac:dyDescent="0.15">
      <c r="A22" s="747" t="s">
        <v>367</v>
      </c>
      <c r="B22" s="748"/>
      <c r="C22" s="748"/>
      <c r="D22" s="748"/>
      <c r="E22" s="748"/>
      <c r="F22" s="749"/>
      <c r="G22" s="298"/>
      <c r="H22" s="750">
        <f>SUM(H18:O21)</f>
        <v>0</v>
      </c>
      <c r="I22" s="750"/>
      <c r="J22" s="750"/>
      <c r="K22" s="750"/>
      <c r="L22" s="750"/>
      <c r="M22" s="750"/>
      <c r="N22" s="750"/>
      <c r="O22" s="750"/>
      <c r="P22" s="299"/>
      <c r="Q22" s="313"/>
      <c r="R22" s="739">
        <f>SUM(R18:Y21)</f>
        <v>0</v>
      </c>
      <c r="S22" s="739"/>
      <c r="T22" s="739"/>
      <c r="U22" s="739"/>
      <c r="V22" s="739"/>
      <c r="W22" s="739"/>
      <c r="X22" s="739"/>
      <c r="Y22" s="772" t="s">
        <v>371</v>
      </c>
      <c r="Z22" s="773"/>
      <c r="AB22" s="300"/>
      <c r="AC22" s="751" t="s">
        <v>336</v>
      </c>
      <c r="AD22" s="751"/>
      <c r="AE22" s="751"/>
      <c r="AF22" s="751"/>
      <c r="AG22" s="751"/>
      <c r="AH22" s="751"/>
      <c r="AI22" s="751"/>
      <c r="AJ22" s="751"/>
      <c r="AK22" s="301"/>
      <c r="AL22" s="326"/>
      <c r="AM22" s="740"/>
      <c r="AN22" s="740"/>
      <c r="AO22" s="740"/>
      <c r="AP22" s="740"/>
      <c r="AQ22" s="740"/>
      <c r="AR22" s="740"/>
      <c r="AS22" s="740"/>
      <c r="AT22" s="740"/>
      <c r="AU22" s="285"/>
      <c r="AV22" s="286"/>
      <c r="AW22" s="325"/>
      <c r="AX22" s="752"/>
      <c r="AY22" s="752"/>
      <c r="AZ22" s="752"/>
      <c r="BA22" s="752"/>
      <c r="BB22" s="752"/>
      <c r="BC22" s="752"/>
      <c r="BD22" s="752"/>
      <c r="BE22" s="752"/>
      <c r="BF22" s="752"/>
      <c r="BG22" s="752"/>
      <c r="BH22" s="752"/>
      <c r="BI22" s="752"/>
      <c r="BJ22" s="752"/>
      <c r="BK22" s="752"/>
      <c r="BL22" s="752"/>
      <c r="BM22" s="752"/>
      <c r="BN22" s="752"/>
      <c r="BO22" s="752"/>
      <c r="BP22" s="752"/>
      <c r="BQ22" s="752"/>
      <c r="BR22" s="752"/>
      <c r="BS22" s="752"/>
      <c r="BT22" s="288"/>
    </row>
    <row r="23" spans="1:82" s="256" customFormat="1" x14ac:dyDescent="0.15">
      <c r="A23" s="769" t="s">
        <v>368</v>
      </c>
      <c r="B23" s="770"/>
      <c r="C23" s="770"/>
      <c r="D23" s="770"/>
      <c r="E23" s="770"/>
      <c r="F23" s="771"/>
      <c r="G23" s="721"/>
      <c r="H23" s="722"/>
      <c r="I23" s="722"/>
      <c r="J23" s="722"/>
      <c r="K23" s="722"/>
      <c r="L23" s="722"/>
      <c r="M23" s="722"/>
      <c r="N23" s="722"/>
      <c r="O23" s="722"/>
      <c r="P23" s="723"/>
      <c r="Q23" s="721"/>
      <c r="R23" s="722"/>
      <c r="S23" s="722"/>
      <c r="T23" s="722"/>
      <c r="U23" s="722"/>
      <c r="V23" s="722"/>
      <c r="W23" s="722"/>
      <c r="X23" s="722"/>
      <c r="Y23" s="722"/>
      <c r="Z23" s="723"/>
      <c r="AB23" s="283"/>
      <c r="AC23" s="753" t="s">
        <v>337</v>
      </c>
      <c r="AD23" s="753"/>
      <c r="AE23" s="753"/>
      <c r="AF23" s="753"/>
      <c r="AG23" s="753"/>
      <c r="AH23" s="753"/>
      <c r="AI23" s="753"/>
      <c r="AJ23" s="753"/>
      <c r="AK23" s="288"/>
      <c r="AL23" s="326"/>
      <c r="AM23" s="740"/>
      <c r="AN23" s="740"/>
      <c r="AO23" s="740"/>
      <c r="AP23" s="740"/>
      <c r="AQ23" s="740"/>
      <c r="AR23" s="740"/>
      <c r="AS23" s="740"/>
      <c r="AT23" s="740"/>
      <c r="AU23" s="285"/>
      <c r="AV23" s="286"/>
      <c r="AW23" s="325"/>
      <c r="AX23" s="752"/>
      <c r="AY23" s="752"/>
      <c r="AZ23" s="752"/>
      <c r="BA23" s="752"/>
      <c r="BB23" s="752"/>
      <c r="BC23" s="752"/>
      <c r="BD23" s="752"/>
      <c r="BE23" s="752"/>
      <c r="BF23" s="752"/>
      <c r="BG23" s="752"/>
      <c r="BH23" s="752"/>
      <c r="BI23" s="752"/>
      <c r="BJ23" s="752"/>
      <c r="BK23" s="752"/>
      <c r="BL23" s="752"/>
      <c r="BM23" s="752"/>
      <c r="BN23" s="752"/>
      <c r="BO23" s="752"/>
      <c r="BP23" s="752"/>
      <c r="BQ23" s="752"/>
      <c r="BR23" s="752"/>
      <c r="BS23" s="752"/>
      <c r="BT23" s="288"/>
    </row>
    <row r="24" spans="1:82" s="256" customFormat="1" x14ac:dyDescent="0.15">
      <c r="A24" s="744" t="s">
        <v>332</v>
      </c>
      <c r="B24" s="745"/>
      <c r="C24" s="745"/>
      <c r="D24" s="745"/>
      <c r="E24" s="745"/>
      <c r="F24" s="746"/>
      <c r="G24" s="281"/>
      <c r="H24" s="739"/>
      <c r="I24" s="739"/>
      <c r="J24" s="739"/>
      <c r="K24" s="739"/>
      <c r="L24" s="739"/>
      <c r="M24" s="739"/>
      <c r="N24" s="739"/>
      <c r="O24" s="739"/>
      <c r="P24" s="282"/>
      <c r="Q24" s="327"/>
      <c r="R24" s="739"/>
      <c r="S24" s="739"/>
      <c r="T24" s="739"/>
      <c r="U24" s="739"/>
      <c r="V24" s="739"/>
      <c r="W24" s="739"/>
      <c r="X24" s="739"/>
      <c r="Y24" s="324"/>
      <c r="Z24" s="282"/>
      <c r="AB24" s="283"/>
      <c r="AC24" s="753" t="s">
        <v>338</v>
      </c>
      <c r="AD24" s="753"/>
      <c r="AE24" s="753"/>
      <c r="AF24" s="753"/>
      <c r="AG24" s="753"/>
      <c r="AH24" s="753"/>
      <c r="AI24" s="753"/>
      <c r="AJ24" s="753"/>
      <c r="AK24" s="288"/>
      <c r="AL24" s="326"/>
      <c r="AM24" s="740"/>
      <c r="AN24" s="740"/>
      <c r="AO24" s="740"/>
      <c r="AP24" s="740"/>
      <c r="AQ24" s="740"/>
      <c r="AR24" s="740"/>
      <c r="AS24" s="740"/>
      <c r="AT24" s="740"/>
      <c r="AU24" s="285"/>
      <c r="AV24" s="286"/>
      <c r="AW24" s="325"/>
      <c r="AX24" s="752"/>
      <c r="AY24" s="752"/>
      <c r="AZ24" s="752"/>
      <c r="BA24" s="752"/>
      <c r="BB24" s="752"/>
      <c r="BC24" s="752"/>
      <c r="BD24" s="752"/>
      <c r="BE24" s="752"/>
      <c r="BF24" s="752"/>
      <c r="BG24" s="752"/>
      <c r="BH24" s="752"/>
      <c r="BI24" s="752"/>
      <c r="BJ24" s="752"/>
      <c r="BK24" s="752"/>
      <c r="BL24" s="752"/>
      <c r="BM24" s="752"/>
      <c r="BN24" s="752"/>
      <c r="BO24" s="752"/>
      <c r="BP24" s="752"/>
      <c r="BQ24" s="752"/>
      <c r="BR24" s="752"/>
      <c r="BS24" s="752"/>
      <c r="BT24" s="288"/>
    </row>
    <row r="25" spans="1:82" s="256" customFormat="1" x14ac:dyDescent="0.15">
      <c r="A25" s="736" t="s">
        <v>333</v>
      </c>
      <c r="B25" s="737"/>
      <c r="C25" s="737"/>
      <c r="D25" s="737"/>
      <c r="E25" s="737"/>
      <c r="F25" s="738"/>
      <c r="G25" s="284"/>
      <c r="H25" s="739"/>
      <c r="I25" s="739"/>
      <c r="J25" s="739"/>
      <c r="K25" s="739"/>
      <c r="L25" s="739"/>
      <c r="M25" s="739"/>
      <c r="N25" s="739"/>
      <c r="O25" s="739"/>
      <c r="P25" s="288"/>
      <c r="Q25" s="283"/>
      <c r="R25" s="739"/>
      <c r="S25" s="739"/>
      <c r="T25" s="739"/>
      <c r="U25" s="739"/>
      <c r="V25" s="739"/>
      <c r="W25" s="739"/>
      <c r="X25" s="739"/>
      <c r="Y25" s="324"/>
      <c r="Z25" s="288"/>
      <c r="AB25" s="283"/>
      <c r="AC25" s="753" t="s">
        <v>339</v>
      </c>
      <c r="AD25" s="753"/>
      <c r="AE25" s="753"/>
      <c r="AF25" s="753"/>
      <c r="AG25" s="753"/>
      <c r="AH25" s="753"/>
      <c r="AI25" s="753"/>
      <c r="AJ25" s="753"/>
      <c r="AK25" s="288"/>
      <c r="AL25" s="326"/>
      <c r="AM25" s="740"/>
      <c r="AN25" s="740"/>
      <c r="AO25" s="740"/>
      <c r="AP25" s="740"/>
      <c r="AQ25" s="740"/>
      <c r="AR25" s="740"/>
      <c r="AS25" s="740"/>
      <c r="AT25" s="740"/>
      <c r="AU25" s="285"/>
      <c r="AV25" s="286"/>
      <c r="AW25" s="325"/>
      <c r="AX25" s="752"/>
      <c r="AY25" s="752"/>
      <c r="AZ25" s="752"/>
      <c r="BA25" s="752"/>
      <c r="BB25" s="752"/>
      <c r="BC25" s="752"/>
      <c r="BD25" s="752"/>
      <c r="BE25" s="752"/>
      <c r="BF25" s="752"/>
      <c r="BG25" s="752"/>
      <c r="BH25" s="752"/>
      <c r="BI25" s="752"/>
      <c r="BJ25" s="752"/>
      <c r="BK25" s="752"/>
      <c r="BL25" s="752"/>
      <c r="BM25" s="752"/>
      <c r="BN25" s="752"/>
      <c r="BO25" s="752"/>
      <c r="BP25" s="752"/>
      <c r="BQ25" s="752"/>
      <c r="BR25" s="752"/>
      <c r="BS25" s="752"/>
      <c r="BT25" s="288"/>
    </row>
    <row r="26" spans="1:82" s="256" customFormat="1" x14ac:dyDescent="0.15">
      <c r="A26" s="736" t="s">
        <v>333</v>
      </c>
      <c r="B26" s="737"/>
      <c r="C26" s="737"/>
      <c r="D26" s="737"/>
      <c r="E26" s="737"/>
      <c r="F26" s="738"/>
      <c r="G26" s="284"/>
      <c r="H26" s="739"/>
      <c r="I26" s="739"/>
      <c r="J26" s="739"/>
      <c r="K26" s="739"/>
      <c r="L26" s="739"/>
      <c r="M26" s="739"/>
      <c r="N26" s="739"/>
      <c r="O26" s="739"/>
      <c r="P26" s="288"/>
      <c r="Q26" s="283"/>
      <c r="R26" s="739"/>
      <c r="S26" s="739"/>
      <c r="T26" s="739"/>
      <c r="U26" s="739"/>
      <c r="V26" s="739"/>
      <c r="W26" s="739"/>
      <c r="X26" s="739"/>
      <c r="Y26" s="324"/>
      <c r="Z26" s="288"/>
      <c r="AB26" s="328"/>
      <c r="AC26" s="303"/>
      <c r="AD26" s="303"/>
      <c r="AE26" s="303"/>
      <c r="AF26" s="303"/>
      <c r="AG26" s="303"/>
      <c r="AH26" s="303"/>
      <c r="AI26" s="303"/>
      <c r="AJ26" s="303"/>
      <c r="AK26" s="329"/>
      <c r="AL26" s="283"/>
      <c r="AM26" s="284"/>
      <c r="AN26" s="284"/>
      <c r="AO26" s="284"/>
      <c r="AP26" s="284"/>
      <c r="AQ26" s="284"/>
      <c r="AR26" s="284"/>
      <c r="AS26" s="284"/>
      <c r="AT26" s="284"/>
      <c r="AU26" s="284"/>
      <c r="AV26" s="288"/>
      <c r="AW26" s="325"/>
      <c r="AX26" s="330" t="s">
        <v>372</v>
      </c>
      <c r="AY26" s="330"/>
      <c r="AZ26" s="330"/>
      <c r="BA26" s="331"/>
      <c r="BB26" s="780"/>
      <c r="BC26" s="780"/>
      <c r="BD26" s="780"/>
      <c r="BH26" s="332"/>
      <c r="BI26" s="781" t="s">
        <v>359</v>
      </c>
      <c r="BJ26" s="781"/>
      <c r="BK26" s="740">
        <f>AM27*BB26</f>
        <v>0</v>
      </c>
      <c r="BL26" s="740"/>
      <c r="BM26" s="740"/>
      <c r="BN26" s="740"/>
      <c r="BO26" s="740"/>
      <c r="BP26" s="740"/>
      <c r="BQ26" s="740"/>
      <c r="BR26" s="740"/>
      <c r="BS26" s="775" t="s">
        <v>373</v>
      </c>
      <c r="BT26" s="776"/>
    </row>
    <row r="27" spans="1:82" s="256" customFormat="1" x14ac:dyDescent="0.15">
      <c r="A27" s="293"/>
      <c r="B27" s="290"/>
      <c r="C27" s="290"/>
      <c r="D27" s="290"/>
      <c r="E27" s="290"/>
      <c r="F27" s="294"/>
      <c r="G27" s="295"/>
      <c r="H27" s="296"/>
      <c r="I27" s="296"/>
      <c r="J27" s="296"/>
      <c r="K27" s="296"/>
      <c r="L27" s="296"/>
      <c r="M27" s="296"/>
      <c r="N27" s="296"/>
      <c r="O27" s="296"/>
      <c r="P27" s="297"/>
      <c r="Q27" s="304"/>
      <c r="R27" s="285"/>
      <c r="S27" s="285"/>
      <c r="T27" s="285"/>
      <c r="U27" s="285"/>
      <c r="V27" s="285"/>
      <c r="W27" s="285"/>
      <c r="X27" s="285"/>
      <c r="Y27" s="285"/>
      <c r="Z27" s="297"/>
      <c r="AB27" s="306"/>
      <c r="AC27" s="757" t="s">
        <v>369</v>
      </c>
      <c r="AD27" s="757"/>
      <c r="AE27" s="757"/>
      <c r="AF27" s="757"/>
      <c r="AG27" s="757"/>
      <c r="AH27" s="757"/>
      <c r="AI27" s="757"/>
      <c r="AJ27" s="757"/>
      <c r="AK27" s="299"/>
      <c r="AL27" s="333"/>
      <c r="AM27" s="750">
        <f>SUM(AM17,AM21:AT25)</f>
        <v>0</v>
      </c>
      <c r="AN27" s="750"/>
      <c r="AO27" s="750"/>
      <c r="AP27" s="750"/>
      <c r="AQ27" s="750"/>
      <c r="AR27" s="750"/>
      <c r="AS27" s="750"/>
      <c r="AT27" s="750"/>
      <c r="AU27" s="308"/>
      <c r="AV27" s="309"/>
      <c r="AW27" s="334"/>
      <c r="AX27" s="335" t="s">
        <v>374</v>
      </c>
      <c r="AY27" s="336"/>
      <c r="AZ27" s="336"/>
      <c r="BA27" s="336"/>
      <c r="BB27" s="336"/>
      <c r="BC27" s="777">
        <f>BB26</f>
        <v>0</v>
      </c>
      <c r="BD27" s="777"/>
      <c r="BE27" s="777"/>
      <c r="BF27" s="336" t="s">
        <v>375</v>
      </c>
      <c r="BG27" s="336"/>
      <c r="BH27" s="336"/>
      <c r="BI27" s="336"/>
      <c r="BJ27" s="336"/>
      <c r="BK27" s="750">
        <f>AM27*(1-BC27)/3</f>
        <v>0</v>
      </c>
      <c r="BL27" s="750"/>
      <c r="BM27" s="750"/>
      <c r="BN27" s="750"/>
      <c r="BO27" s="750"/>
      <c r="BP27" s="750"/>
      <c r="BQ27" s="750"/>
      <c r="BR27" s="750"/>
      <c r="BS27" s="778" t="s">
        <v>376</v>
      </c>
      <c r="BT27" s="779"/>
      <c r="BU27" s="337"/>
    </row>
    <row r="28" spans="1:82" s="256" customFormat="1" x14ac:dyDescent="0.15">
      <c r="A28" s="747" t="s">
        <v>367</v>
      </c>
      <c r="B28" s="748"/>
      <c r="C28" s="748"/>
      <c r="D28" s="748"/>
      <c r="E28" s="748"/>
      <c r="F28" s="749"/>
      <c r="G28" s="298"/>
      <c r="H28" s="750">
        <f>SUM(H24:O27)</f>
        <v>0</v>
      </c>
      <c r="I28" s="750"/>
      <c r="J28" s="750"/>
      <c r="K28" s="750"/>
      <c r="L28" s="750"/>
      <c r="M28" s="750"/>
      <c r="N28" s="750"/>
      <c r="O28" s="750"/>
      <c r="P28" s="299"/>
      <c r="Q28" s="306"/>
      <c r="R28" s="774">
        <f>SUM(R24:Y27)</f>
        <v>0</v>
      </c>
      <c r="S28" s="774"/>
      <c r="T28" s="774"/>
      <c r="U28" s="774"/>
      <c r="V28" s="774"/>
      <c r="W28" s="774"/>
      <c r="X28" s="774"/>
      <c r="Y28" s="772" t="s">
        <v>377</v>
      </c>
      <c r="Z28" s="773"/>
    </row>
    <row r="29" spans="1:82" s="256" customFormat="1" ht="37.5" customHeight="1" x14ac:dyDescent="0.15">
      <c r="A29" s="271" t="s">
        <v>341</v>
      </c>
      <c r="B29" s="271"/>
      <c r="C29" s="271"/>
      <c r="D29" s="271"/>
      <c r="E29" s="271"/>
      <c r="F29" s="271"/>
      <c r="G29" s="312"/>
      <c r="H29" s="754" t="s">
        <v>342</v>
      </c>
      <c r="I29" s="754"/>
      <c r="J29" s="754"/>
      <c r="K29" s="754"/>
      <c r="L29" s="754"/>
      <c r="M29" s="754"/>
      <c r="N29" s="754"/>
      <c r="O29" s="754"/>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3"/>
      <c r="AM29" s="313"/>
      <c r="AN29" s="313"/>
      <c r="AO29" s="313"/>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c r="BR29" s="313"/>
      <c r="BS29" s="313"/>
      <c r="BT29" s="313"/>
      <c r="BU29" s="313"/>
      <c r="BV29" s="313"/>
      <c r="BW29" s="313"/>
      <c r="BX29" s="313"/>
      <c r="BY29" s="313"/>
      <c r="BZ29" s="313"/>
      <c r="CA29" s="313"/>
      <c r="CB29" s="313"/>
      <c r="CC29" s="313"/>
      <c r="CD29" s="312"/>
    </row>
    <row r="30" spans="1:82" s="256" customFormat="1" ht="24.95" customHeight="1" x14ac:dyDescent="0.15">
      <c r="A30" s="303"/>
      <c r="B30" s="303"/>
      <c r="C30" s="303"/>
      <c r="D30" s="303"/>
      <c r="E30" s="303"/>
      <c r="F30" s="303"/>
      <c r="G30" s="314"/>
      <c r="H30" s="754" t="s">
        <v>343</v>
      </c>
      <c r="I30" s="754"/>
      <c r="J30" s="754"/>
      <c r="K30" s="754"/>
      <c r="L30" s="754"/>
      <c r="M30" s="754"/>
      <c r="N30" s="754"/>
      <c r="O30" s="754"/>
      <c r="P30" s="313"/>
      <c r="Q30" s="315"/>
      <c r="R30" s="316"/>
      <c r="S30" s="316"/>
      <c r="T30" s="316"/>
      <c r="U30" s="316"/>
      <c r="V30" s="316"/>
      <c r="W30" s="316"/>
      <c r="X30" s="316"/>
      <c r="Y30" s="316"/>
      <c r="Z30" s="316"/>
      <c r="AA30" s="316"/>
      <c r="AB30" s="316"/>
      <c r="AC30" s="316"/>
      <c r="AD30" s="316"/>
      <c r="AE30" s="316"/>
      <c r="AF30" s="316"/>
      <c r="AG30" s="316"/>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c r="BH30" s="316"/>
      <c r="BI30" s="316"/>
      <c r="BJ30" s="316"/>
      <c r="BK30" s="316"/>
      <c r="BL30" s="316"/>
      <c r="BM30" s="316"/>
      <c r="BN30" s="316"/>
      <c r="BO30" s="316"/>
      <c r="BP30" s="316"/>
      <c r="BQ30" s="316"/>
      <c r="BR30" s="316"/>
      <c r="BS30" s="316"/>
      <c r="BT30" s="316"/>
      <c r="BU30" s="316"/>
      <c r="BV30" s="316"/>
      <c r="BW30" s="316"/>
      <c r="BX30" s="316"/>
      <c r="BY30" s="316"/>
      <c r="BZ30" s="316"/>
      <c r="CA30" s="316"/>
      <c r="CB30" s="316"/>
      <c r="CC30" s="316"/>
      <c r="CD30" s="314"/>
    </row>
    <row r="31" spans="1:82" s="256" customFormat="1" ht="20.100000000000001" customHeight="1" x14ac:dyDescent="0.15"/>
    <row r="32" spans="1:82" s="256" customFormat="1" x14ac:dyDescent="0.15">
      <c r="AG32" s="255"/>
      <c r="AH32" s="255"/>
      <c r="AI32" s="255"/>
      <c r="AJ32" s="255"/>
      <c r="AK32" s="255"/>
      <c r="AL32" s="755"/>
      <c r="AM32" s="755"/>
      <c r="AN32" s="755"/>
      <c r="AO32" s="755"/>
      <c r="AP32" s="755"/>
      <c r="AQ32" s="755"/>
      <c r="AV32" s="317" t="s">
        <v>344</v>
      </c>
      <c r="AW32" s="317"/>
      <c r="AX32" s="317"/>
      <c r="AY32" s="317"/>
      <c r="AZ32" s="317"/>
      <c r="BA32" s="317"/>
      <c r="BB32" s="317"/>
      <c r="BC32" s="317"/>
      <c r="BD32" s="317"/>
      <c r="BE32" s="255"/>
      <c r="BF32" s="255"/>
      <c r="BG32" s="255"/>
      <c r="BH32" s="255"/>
      <c r="BI32" s="255"/>
      <c r="BJ32" s="255"/>
      <c r="BK32" s="255"/>
      <c r="BL32" s="255"/>
      <c r="BM32" s="255"/>
      <c r="BN32" s="255"/>
      <c r="BO32" s="255"/>
      <c r="BP32" s="255"/>
      <c r="BQ32" s="255"/>
      <c r="BR32" s="255"/>
      <c r="BS32" s="255"/>
      <c r="BT32" s="255"/>
      <c r="BU32" s="255"/>
      <c r="BV32" s="255"/>
      <c r="BW32" s="254"/>
      <c r="BX32" s="254" t="s">
        <v>345</v>
      </c>
      <c r="BY32" s="254"/>
      <c r="BZ32" s="254"/>
      <c r="CA32" s="254"/>
      <c r="CB32" s="254"/>
      <c r="CC32" s="254"/>
    </row>
    <row r="33" spans="1:82" s="256" customFormat="1" ht="26.25" customHeight="1" x14ac:dyDescent="0.15">
      <c r="AV33" s="317"/>
      <c r="AW33" s="317"/>
      <c r="AX33" s="317"/>
      <c r="AY33" s="317"/>
      <c r="AZ33" s="317"/>
      <c r="BA33" s="317"/>
      <c r="BB33" s="317"/>
      <c r="BC33" s="317"/>
      <c r="BD33" s="317"/>
      <c r="BW33" s="317"/>
      <c r="BX33" s="317"/>
      <c r="BY33" s="317"/>
      <c r="BZ33" s="317"/>
      <c r="CA33" s="317"/>
      <c r="CB33" s="317"/>
      <c r="CC33" s="317"/>
    </row>
    <row r="34" spans="1:82" s="256" customFormat="1" x14ac:dyDescent="0.15">
      <c r="AG34" s="255"/>
      <c r="AH34" s="255"/>
      <c r="AI34" s="255"/>
      <c r="AJ34" s="255"/>
      <c r="AK34" s="255"/>
      <c r="AL34" s="755"/>
      <c r="AM34" s="755"/>
      <c r="AN34" s="755"/>
      <c r="AO34" s="755"/>
      <c r="AP34" s="755"/>
      <c r="AQ34" s="755"/>
      <c r="AV34" s="317" t="s">
        <v>344</v>
      </c>
      <c r="AW34" s="317"/>
      <c r="AX34" s="317"/>
      <c r="AY34" s="317"/>
      <c r="AZ34" s="317"/>
      <c r="BA34" s="317"/>
      <c r="BB34" s="317"/>
      <c r="BC34" s="317"/>
      <c r="BD34" s="317"/>
      <c r="BE34" s="255"/>
      <c r="BF34" s="255"/>
      <c r="BG34" s="255"/>
      <c r="BH34" s="255"/>
      <c r="BI34" s="255"/>
      <c r="BJ34" s="255"/>
      <c r="BK34" s="255"/>
      <c r="BL34" s="255"/>
      <c r="BM34" s="255"/>
      <c r="BN34" s="255"/>
      <c r="BO34" s="255"/>
      <c r="BP34" s="255"/>
      <c r="BQ34" s="255"/>
      <c r="BR34" s="255"/>
      <c r="BS34" s="255"/>
      <c r="BT34" s="255"/>
      <c r="BU34" s="255"/>
      <c r="BV34" s="255"/>
      <c r="BW34" s="254"/>
      <c r="BX34" s="254" t="s">
        <v>345</v>
      </c>
      <c r="BY34" s="254"/>
      <c r="BZ34" s="254"/>
      <c r="CA34" s="254"/>
      <c r="CB34" s="254"/>
      <c r="CC34" s="254"/>
    </row>
    <row r="35" spans="1:82" s="256" customFormat="1" ht="12" customHeight="1" x14ac:dyDescent="0.15">
      <c r="AV35" s="338"/>
      <c r="AW35" s="338"/>
      <c r="AX35" s="338"/>
      <c r="AY35" s="338"/>
      <c r="AZ35" s="338"/>
      <c r="BA35" s="338"/>
      <c r="BB35" s="338"/>
      <c r="BC35" s="338"/>
      <c r="BD35" s="338"/>
    </row>
    <row r="36" spans="1:82" s="256" customFormat="1" x14ac:dyDescent="0.15">
      <c r="A36" s="256" t="s">
        <v>363</v>
      </c>
    </row>
    <row r="37" spans="1:82" s="256" customFormat="1" ht="25.5" x14ac:dyDescent="0.25">
      <c r="A37" s="760" t="s">
        <v>302</v>
      </c>
      <c r="B37" s="760"/>
      <c r="C37" s="760"/>
      <c r="D37" s="760"/>
      <c r="E37" s="760"/>
      <c r="F37" s="760"/>
      <c r="G37" s="760"/>
      <c r="H37" s="760"/>
      <c r="I37" s="760"/>
      <c r="J37" s="760"/>
      <c r="K37" s="760"/>
      <c r="L37" s="760"/>
      <c r="M37" s="760"/>
      <c r="N37" s="760"/>
      <c r="O37" s="760"/>
      <c r="P37" s="760"/>
      <c r="Q37" s="760"/>
      <c r="R37" s="760"/>
      <c r="S37" s="760"/>
      <c r="T37" s="760"/>
      <c r="U37" s="760"/>
      <c r="V37" s="760"/>
      <c r="W37" s="760"/>
      <c r="X37" s="760"/>
      <c r="Y37" s="760"/>
      <c r="Z37" s="760"/>
      <c r="AA37" s="760"/>
      <c r="AB37" s="760"/>
      <c r="AC37" s="760"/>
      <c r="AD37" s="760"/>
      <c r="AE37" s="760"/>
      <c r="AF37" s="760"/>
      <c r="AG37" s="760"/>
      <c r="AH37" s="760"/>
      <c r="AI37" s="760"/>
      <c r="AJ37" s="760"/>
      <c r="AK37" s="760"/>
      <c r="AL37" s="760"/>
      <c r="AM37" s="760"/>
      <c r="AN37" s="760"/>
      <c r="AO37" s="760"/>
      <c r="AP37" s="760"/>
      <c r="AQ37" s="760"/>
      <c r="AR37" s="760"/>
      <c r="AS37" s="760"/>
      <c r="AT37" s="760"/>
      <c r="AU37" s="760"/>
      <c r="AV37" s="760"/>
      <c r="AW37" s="760"/>
      <c r="AX37" s="760"/>
      <c r="AY37" s="760"/>
      <c r="AZ37" s="760"/>
      <c r="BA37" s="760"/>
      <c r="BB37" s="760"/>
      <c r="BC37" s="760"/>
      <c r="BD37" s="760"/>
      <c r="BE37" s="760"/>
      <c r="BF37" s="760"/>
      <c r="BG37" s="760"/>
      <c r="BH37" s="760"/>
      <c r="BI37" s="760"/>
      <c r="BJ37" s="760"/>
      <c r="BK37" s="760"/>
      <c r="BL37" s="760"/>
      <c r="BM37" s="760"/>
      <c r="BN37" s="760"/>
      <c r="BO37" s="760"/>
      <c r="BP37" s="760"/>
      <c r="BQ37" s="760"/>
      <c r="BR37" s="760"/>
      <c r="BS37" s="760"/>
      <c r="BT37" s="760"/>
      <c r="BU37" s="760"/>
      <c r="BV37" s="760"/>
      <c r="BW37" s="760"/>
      <c r="BX37" s="760"/>
      <c r="BY37" s="760"/>
      <c r="BZ37" s="760"/>
      <c r="CA37" s="760"/>
      <c r="CB37" s="760"/>
      <c r="CC37" s="760"/>
      <c r="CD37" s="760"/>
    </row>
    <row r="38" spans="1:82" s="256" customFormat="1" x14ac:dyDescent="0.15">
      <c r="A38" s="255"/>
      <c r="B38" s="255"/>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row>
    <row r="39" spans="1:82" s="256" customFormat="1" x14ac:dyDescent="0.15">
      <c r="A39" s="255"/>
      <c r="B39" s="255"/>
      <c r="C39" s="255"/>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761" t="s">
        <v>303</v>
      </c>
      <c r="AP39" s="761"/>
      <c r="AQ39" s="761"/>
      <c r="AR39" s="761"/>
      <c r="AS39" s="761"/>
      <c r="AT39" s="761"/>
      <c r="AU39" s="761"/>
      <c r="AV39" s="761" t="s">
        <v>346</v>
      </c>
      <c r="AW39" s="761"/>
      <c r="AX39" s="761"/>
      <c r="AY39" s="761"/>
      <c r="AZ39" s="761"/>
      <c r="BA39" s="761"/>
      <c r="BB39" s="761"/>
      <c r="BC39" s="761"/>
      <c r="BD39" s="761"/>
      <c r="BE39" s="761"/>
      <c r="BF39" s="761"/>
      <c r="BG39" s="761"/>
      <c r="BH39" s="761"/>
      <c r="BI39" s="761"/>
      <c r="BJ39" s="704" t="s">
        <v>304</v>
      </c>
      <c r="BK39" s="705"/>
      <c r="BL39" s="705"/>
      <c r="BM39" s="705"/>
      <c r="BN39" s="705"/>
      <c r="BO39" s="705"/>
      <c r="BP39" s="706"/>
      <c r="BQ39" s="705" t="s">
        <v>305</v>
      </c>
      <c r="BR39" s="705"/>
      <c r="BS39" s="705"/>
      <c r="BT39" s="705"/>
      <c r="BU39" s="705"/>
      <c r="BV39" s="705"/>
      <c r="BW39" s="706"/>
      <c r="BX39" s="704" t="s">
        <v>370</v>
      </c>
      <c r="BY39" s="705"/>
      <c r="BZ39" s="705"/>
      <c r="CA39" s="705"/>
      <c r="CB39" s="705"/>
      <c r="CC39" s="705"/>
      <c r="CD39" s="706"/>
    </row>
    <row r="40" spans="1:82" s="256" customFormat="1" x14ac:dyDescent="0.15">
      <c r="A40" s="255"/>
      <c r="B40" s="255"/>
      <c r="C40" s="255"/>
      <c r="D40" s="255"/>
      <c r="E40" s="255"/>
      <c r="F40" s="255"/>
      <c r="G40" s="255"/>
      <c r="H40" s="255"/>
      <c r="I40" s="255"/>
      <c r="J40" s="255"/>
      <c r="K40" s="255"/>
      <c r="L40" s="255"/>
      <c r="M40" s="255"/>
      <c r="O40" s="318"/>
      <c r="P40" s="318"/>
      <c r="Q40" s="318"/>
      <c r="R40" s="318"/>
      <c r="S40" s="318"/>
      <c r="T40" s="318"/>
      <c r="U40" s="318"/>
      <c r="V40" s="318"/>
      <c r="W40" s="318"/>
      <c r="X40" s="318"/>
      <c r="Y40" s="318"/>
      <c r="Z40" s="318"/>
      <c r="AA40" s="318"/>
      <c r="AB40" s="318"/>
      <c r="AC40" s="318"/>
      <c r="AD40" s="318"/>
      <c r="AE40" s="318"/>
      <c r="AF40" s="318"/>
      <c r="AG40" s="318"/>
      <c r="AH40" s="318"/>
      <c r="AI40" s="318"/>
      <c r="AJ40" s="255"/>
      <c r="AK40" s="255"/>
      <c r="AL40" s="255"/>
      <c r="AM40" s="255"/>
      <c r="AN40" s="255"/>
      <c r="AO40" s="761"/>
      <c r="AP40" s="761"/>
      <c r="AQ40" s="761"/>
      <c r="AR40" s="761"/>
      <c r="AS40" s="761"/>
      <c r="AT40" s="761"/>
      <c r="AU40" s="761"/>
      <c r="AV40" s="761"/>
      <c r="AW40" s="761"/>
      <c r="AX40" s="761"/>
      <c r="AY40" s="761"/>
      <c r="AZ40" s="761"/>
      <c r="BA40" s="761"/>
      <c r="BB40" s="761"/>
      <c r="BC40" s="761"/>
      <c r="BD40" s="761"/>
      <c r="BE40" s="761"/>
      <c r="BF40" s="761"/>
      <c r="BG40" s="761"/>
      <c r="BH40" s="761"/>
      <c r="BI40" s="761"/>
      <c r="BJ40" s="721"/>
      <c r="BK40" s="722"/>
      <c r="BL40" s="722"/>
      <c r="BM40" s="722"/>
      <c r="BN40" s="722"/>
      <c r="BO40" s="722"/>
      <c r="BP40" s="723"/>
      <c r="BQ40" s="721"/>
      <c r="BR40" s="722"/>
      <c r="BS40" s="722"/>
      <c r="BT40" s="722"/>
      <c r="BU40" s="722"/>
      <c r="BV40" s="722"/>
      <c r="BW40" s="723"/>
      <c r="BX40" s="721"/>
      <c r="BY40" s="722"/>
      <c r="BZ40" s="722"/>
      <c r="CA40" s="722"/>
      <c r="CB40" s="722"/>
      <c r="CC40" s="722"/>
      <c r="CD40" s="723"/>
    </row>
    <row r="41" spans="1:82" s="256" customFormat="1" x14ac:dyDescent="0.15">
      <c r="A41" s="255"/>
      <c r="B41" s="255"/>
      <c r="C41" s="255"/>
      <c r="D41" s="255"/>
      <c r="E41" s="255"/>
      <c r="F41" s="255"/>
      <c r="G41" s="255"/>
      <c r="H41" s="255"/>
      <c r="I41" s="255"/>
      <c r="J41" s="255"/>
      <c r="K41" s="255"/>
      <c r="L41" s="255"/>
      <c r="M41" s="255"/>
      <c r="O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761" t="s">
        <v>306</v>
      </c>
      <c r="AP41" s="761"/>
      <c r="AQ41" s="761"/>
      <c r="AR41" s="761"/>
      <c r="AS41" s="761"/>
      <c r="AT41" s="761"/>
      <c r="AU41" s="761"/>
      <c r="AV41" s="761" t="s">
        <v>348</v>
      </c>
      <c r="AW41" s="761"/>
      <c r="AX41" s="761"/>
      <c r="AY41" s="761"/>
      <c r="AZ41" s="761"/>
      <c r="BA41" s="761"/>
      <c r="BB41" s="761"/>
      <c r="BC41" s="761"/>
      <c r="BD41" s="761"/>
      <c r="BE41" s="761"/>
      <c r="BF41" s="761"/>
      <c r="BG41" s="761"/>
      <c r="BH41" s="761"/>
      <c r="BI41" s="761"/>
      <c r="BJ41" s="762"/>
      <c r="BK41" s="763"/>
      <c r="BL41" s="763"/>
      <c r="BM41" s="763"/>
      <c r="BN41" s="763"/>
      <c r="BO41" s="763"/>
      <c r="BP41" s="764"/>
      <c r="BQ41" s="762"/>
      <c r="BR41" s="763"/>
      <c r="BS41" s="763"/>
      <c r="BT41" s="763"/>
      <c r="BU41" s="763"/>
      <c r="BV41" s="763"/>
      <c r="BW41" s="764"/>
      <c r="BX41" s="762"/>
      <c r="BY41" s="763"/>
      <c r="BZ41" s="763"/>
      <c r="CA41" s="763"/>
      <c r="CB41" s="763"/>
      <c r="CC41" s="763"/>
      <c r="CD41" s="764"/>
    </row>
    <row r="42" spans="1:82" s="256" customFormat="1" x14ac:dyDescent="0.15">
      <c r="A42" s="255"/>
      <c r="L42" s="255"/>
      <c r="M42" s="255"/>
      <c r="AI42" s="255"/>
      <c r="AJ42" s="255"/>
      <c r="AK42" s="255"/>
      <c r="AL42" s="255"/>
      <c r="AM42" s="255"/>
      <c r="AN42" s="255"/>
      <c r="AO42" s="761"/>
      <c r="AP42" s="761"/>
      <c r="AQ42" s="761"/>
      <c r="AR42" s="761"/>
      <c r="AS42" s="761"/>
      <c r="AT42" s="761"/>
      <c r="AU42" s="761"/>
      <c r="AV42" s="761"/>
      <c r="AW42" s="761"/>
      <c r="AX42" s="761"/>
      <c r="AY42" s="761"/>
      <c r="AZ42" s="761"/>
      <c r="BA42" s="761"/>
      <c r="BB42" s="761"/>
      <c r="BC42" s="761"/>
      <c r="BD42" s="761"/>
      <c r="BE42" s="761"/>
      <c r="BF42" s="761"/>
      <c r="BG42" s="761"/>
      <c r="BH42" s="761"/>
      <c r="BI42" s="761"/>
      <c r="BJ42" s="724"/>
      <c r="BK42" s="725"/>
      <c r="BL42" s="725"/>
      <c r="BM42" s="725"/>
      <c r="BN42" s="725"/>
      <c r="BO42" s="725"/>
      <c r="BP42" s="726"/>
      <c r="BQ42" s="724"/>
      <c r="BR42" s="725"/>
      <c r="BS42" s="725"/>
      <c r="BT42" s="725"/>
      <c r="BU42" s="725"/>
      <c r="BV42" s="725"/>
      <c r="BW42" s="726"/>
      <c r="BX42" s="724"/>
      <c r="BY42" s="725"/>
      <c r="BZ42" s="725"/>
      <c r="CA42" s="725"/>
      <c r="CB42" s="725"/>
      <c r="CC42" s="725"/>
      <c r="CD42" s="726"/>
    </row>
    <row r="43" spans="1:82" s="256" customFormat="1" ht="16.5" customHeight="1" x14ac:dyDescent="0.15">
      <c r="A43" s="254"/>
      <c r="B43" s="255" t="s">
        <v>307</v>
      </c>
      <c r="C43" s="255"/>
      <c r="D43" s="255" t="s">
        <v>308</v>
      </c>
      <c r="E43" s="255"/>
      <c r="F43" s="688">
        <v>25</v>
      </c>
      <c r="G43" s="688"/>
      <c r="H43" s="688"/>
      <c r="I43" s="255" t="s">
        <v>309</v>
      </c>
      <c r="J43" s="255"/>
      <c r="K43" s="255" t="s">
        <v>310</v>
      </c>
      <c r="L43" s="255"/>
      <c r="N43" s="255"/>
      <c r="O43" s="257"/>
      <c r="P43" s="257"/>
      <c r="Q43" s="257"/>
      <c r="R43" s="257"/>
      <c r="S43" s="257"/>
      <c r="T43" s="257"/>
      <c r="U43" s="257"/>
      <c r="V43" s="257"/>
      <c r="W43" s="257"/>
      <c r="X43" s="257"/>
      <c r="Y43" s="257"/>
      <c r="Z43" s="257"/>
      <c r="AA43" s="257"/>
      <c r="AB43" s="257"/>
      <c r="AC43" s="257"/>
      <c r="AD43" s="257"/>
      <c r="AE43" s="257"/>
      <c r="AF43" s="257"/>
      <c r="AG43" s="257"/>
      <c r="AH43" s="257"/>
      <c r="AI43" s="255"/>
      <c r="AJ43" s="255"/>
      <c r="AK43" s="255"/>
      <c r="AL43" s="255"/>
      <c r="AM43" s="255"/>
      <c r="AN43" s="255"/>
      <c r="AO43" s="255"/>
      <c r="AP43" s="255"/>
      <c r="AQ43" s="255"/>
      <c r="AR43" s="255"/>
      <c r="AS43" s="255"/>
      <c r="AT43" s="255"/>
      <c r="AU43" s="255"/>
    </row>
    <row r="44" spans="1:82" s="256" customFormat="1" ht="16.5" customHeight="1" x14ac:dyDescent="0.15">
      <c r="A44" s="255"/>
      <c r="B44" s="689" t="s">
        <v>311</v>
      </c>
      <c r="C44" s="689"/>
      <c r="D44" s="689"/>
      <c r="E44" s="689"/>
      <c r="F44" s="689"/>
      <c r="G44" s="689"/>
      <c r="H44" s="689"/>
      <c r="I44" s="689"/>
      <c r="J44" s="689"/>
      <c r="K44" s="689"/>
      <c r="L44" s="255" t="s">
        <v>312</v>
      </c>
      <c r="M44" s="255"/>
      <c r="N44" s="255"/>
      <c r="O44" s="688">
        <v>501</v>
      </c>
      <c r="P44" s="688"/>
      <c r="Q44" s="688"/>
      <c r="R44" s="688"/>
      <c r="S44" s="688" t="s">
        <v>313</v>
      </c>
      <c r="T44" s="688"/>
      <c r="U44" s="688" t="s">
        <v>349</v>
      </c>
      <c r="V44" s="688"/>
      <c r="W44" s="688"/>
      <c r="X44" s="688"/>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row>
    <row r="45" spans="1:82" s="256" customFormat="1" ht="15" customHeight="1" x14ac:dyDescent="0.15">
      <c r="A45" s="255"/>
      <c r="B45" s="689" t="s">
        <v>314</v>
      </c>
      <c r="C45" s="689"/>
      <c r="D45" s="689"/>
      <c r="E45" s="689"/>
      <c r="F45" s="689"/>
      <c r="G45" s="689"/>
      <c r="H45" s="689"/>
      <c r="I45" s="689"/>
      <c r="J45" s="689"/>
      <c r="K45" s="689"/>
      <c r="L45" s="255" t="s">
        <v>312</v>
      </c>
      <c r="M45" s="255"/>
      <c r="N45" s="255"/>
      <c r="O45" s="703" t="s">
        <v>315</v>
      </c>
      <c r="P45" s="703"/>
      <c r="Q45" s="703"/>
      <c r="R45" s="703">
        <v>28</v>
      </c>
      <c r="S45" s="703"/>
      <c r="T45" s="703" t="s">
        <v>309</v>
      </c>
      <c r="U45" s="703"/>
      <c r="V45" s="703">
        <v>3</v>
      </c>
      <c r="W45" s="703"/>
      <c r="X45" s="703" t="s">
        <v>165</v>
      </c>
      <c r="Y45" s="703"/>
      <c r="Z45" s="703">
        <v>29</v>
      </c>
      <c r="AA45" s="703"/>
      <c r="AB45" s="703" t="s">
        <v>161</v>
      </c>
      <c r="AC45" s="703"/>
      <c r="AD45" s="258"/>
      <c r="AE45" s="258"/>
      <c r="AF45" s="258"/>
      <c r="AG45" s="258"/>
      <c r="AH45" s="258"/>
      <c r="AI45" s="255"/>
      <c r="AJ45" s="255"/>
      <c r="AK45" s="255"/>
      <c r="AL45" s="255"/>
      <c r="AM45" s="255"/>
      <c r="AN45" s="255"/>
      <c r="AO45" s="255"/>
      <c r="AP45" s="255"/>
      <c r="AQ45" s="255"/>
      <c r="AR45" s="255"/>
      <c r="AS45" s="255"/>
      <c r="AT45" s="255"/>
    </row>
    <row r="46" spans="1:82" s="256" customFormat="1" ht="21.75" customHeight="1" x14ac:dyDescent="0.15">
      <c r="A46" s="704" t="s">
        <v>316</v>
      </c>
      <c r="B46" s="705"/>
      <c r="C46" s="705"/>
      <c r="D46" s="705"/>
      <c r="E46" s="705"/>
      <c r="F46" s="705"/>
      <c r="G46" s="705"/>
      <c r="H46" s="705"/>
      <c r="I46" s="705"/>
      <c r="J46" s="705"/>
      <c r="K46" s="705"/>
      <c r="L46" s="706"/>
      <c r="M46" s="704" t="s">
        <v>317</v>
      </c>
      <c r="N46" s="705"/>
      <c r="O46" s="705"/>
      <c r="P46" s="705"/>
      <c r="Q46" s="705"/>
      <c r="R46" s="705"/>
      <c r="S46" s="705"/>
      <c r="T46" s="705"/>
      <c r="U46" s="705"/>
      <c r="V46" s="705"/>
      <c r="W46" s="706"/>
      <c r="X46" s="704" t="s">
        <v>318</v>
      </c>
      <c r="Y46" s="705"/>
      <c r="Z46" s="705"/>
      <c r="AA46" s="705"/>
      <c r="AB46" s="705"/>
      <c r="AC46" s="705"/>
      <c r="AD46" s="705"/>
      <c r="AE46" s="705"/>
      <c r="AF46" s="705"/>
      <c r="AG46" s="705"/>
      <c r="AH46" s="705"/>
      <c r="AI46" s="706"/>
      <c r="AJ46" s="704" t="s">
        <v>319</v>
      </c>
      <c r="AK46" s="705"/>
      <c r="AL46" s="705"/>
      <c r="AM46" s="705"/>
      <c r="AN46" s="705"/>
      <c r="AO46" s="705"/>
      <c r="AP46" s="705"/>
      <c r="AQ46" s="705"/>
      <c r="AR46" s="705"/>
      <c r="AS46" s="705"/>
      <c r="AT46" s="705"/>
      <c r="AU46" s="706"/>
      <c r="AV46" s="704" t="s">
        <v>320</v>
      </c>
      <c r="AW46" s="705"/>
      <c r="AX46" s="705"/>
      <c r="AY46" s="705"/>
      <c r="AZ46" s="705"/>
      <c r="BA46" s="705"/>
      <c r="BB46" s="705"/>
      <c r="BC46" s="705"/>
      <c r="BD46" s="705"/>
      <c r="BE46" s="705"/>
      <c r="BF46" s="705"/>
      <c r="BG46" s="705"/>
      <c r="BH46" s="706"/>
      <c r="BI46" s="704" t="s">
        <v>321</v>
      </c>
      <c r="BJ46" s="705"/>
      <c r="BK46" s="705"/>
      <c r="BL46" s="705"/>
      <c r="BM46" s="705"/>
      <c r="BN46" s="705"/>
      <c r="BO46" s="705"/>
      <c r="BP46" s="705"/>
      <c r="BQ46" s="705"/>
      <c r="BR46" s="705"/>
      <c r="BS46" s="705"/>
      <c r="BT46" s="705"/>
      <c r="BU46" s="705"/>
      <c r="BV46" s="705"/>
      <c r="BW46" s="705"/>
      <c r="BX46" s="705"/>
      <c r="BY46" s="705"/>
      <c r="BZ46" s="705"/>
      <c r="CA46" s="705"/>
      <c r="CB46" s="705"/>
      <c r="CC46" s="705"/>
      <c r="CD46" s="706"/>
    </row>
    <row r="47" spans="1:82" s="256" customFormat="1" ht="19.5" customHeight="1" x14ac:dyDescent="0.15">
      <c r="A47" s="259"/>
      <c r="B47" s="260" t="s">
        <v>364</v>
      </c>
      <c r="C47" s="260"/>
      <c r="D47" s="260"/>
      <c r="E47" s="260"/>
      <c r="F47" s="260"/>
      <c r="G47" s="260"/>
      <c r="H47" s="260"/>
      <c r="I47" s="260"/>
      <c r="J47" s="261"/>
      <c r="K47" s="260" t="s">
        <v>323</v>
      </c>
      <c r="L47" s="262"/>
      <c r="M47" s="260"/>
      <c r="N47" s="260" t="s">
        <v>365</v>
      </c>
      <c r="O47" s="260"/>
      <c r="P47" s="260"/>
      <c r="Q47" s="260"/>
      <c r="R47" s="260"/>
      <c r="S47" s="260"/>
      <c r="T47" s="260"/>
      <c r="U47" s="261"/>
      <c r="V47" s="260" t="s">
        <v>323</v>
      </c>
      <c r="W47" s="262"/>
      <c r="X47" s="259"/>
      <c r="Y47" s="263"/>
      <c r="Z47" s="263"/>
      <c r="AA47" s="263"/>
      <c r="AB47" s="263"/>
      <c r="AC47" s="263"/>
      <c r="AD47" s="263"/>
      <c r="AE47" s="263"/>
      <c r="AF47" s="261"/>
      <c r="AG47" s="260"/>
      <c r="AH47" s="260" t="s">
        <v>323</v>
      </c>
      <c r="AI47" s="262"/>
      <c r="AJ47" s="259"/>
      <c r="AK47" s="260"/>
      <c r="AL47" s="260"/>
      <c r="AM47" s="260"/>
      <c r="AN47" s="260"/>
      <c r="AO47" s="260"/>
      <c r="AP47" s="260"/>
      <c r="AQ47" s="261"/>
      <c r="AR47" s="260"/>
      <c r="AS47" s="260"/>
      <c r="AT47" s="260" t="s">
        <v>323</v>
      </c>
      <c r="AU47" s="262"/>
      <c r="AV47" s="259"/>
      <c r="AW47" s="260"/>
      <c r="AX47" s="260"/>
      <c r="AY47" s="260"/>
      <c r="AZ47" s="260"/>
      <c r="BA47" s="260"/>
      <c r="BB47" s="261"/>
      <c r="BC47" s="260"/>
      <c r="BD47" s="260"/>
      <c r="BE47" s="261"/>
      <c r="BF47" s="264"/>
      <c r="BG47" s="260" t="s">
        <v>323</v>
      </c>
      <c r="BH47" s="265"/>
      <c r="BI47" s="261"/>
      <c r="BJ47" s="261"/>
      <c r="BK47" s="261"/>
      <c r="BL47" s="261"/>
      <c r="BM47" s="261"/>
      <c r="BN47" s="261"/>
      <c r="BO47" s="261"/>
      <c r="BP47" s="261"/>
      <c r="BQ47" s="261"/>
      <c r="BR47" s="261"/>
      <c r="BS47" s="261"/>
      <c r="BT47" s="261"/>
      <c r="BU47" s="261"/>
      <c r="BV47" s="261"/>
      <c r="BW47" s="261"/>
      <c r="BX47" s="261"/>
      <c r="BY47" s="261"/>
      <c r="BZ47" s="261"/>
      <c r="CA47" s="261"/>
      <c r="CB47" s="261"/>
      <c r="CC47" s="261"/>
      <c r="CD47" s="265"/>
    </row>
    <row r="48" spans="1:82" s="256" customFormat="1" ht="24" customHeight="1" x14ac:dyDescent="0.15">
      <c r="A48" s="266"/>
      <c r="B48" s="730">
        <f>R57+R63</f>
        <v>14986800</v>
      </c>
      <c r="C48" s="730"/>
      <c r="D48" s="730"/>
      <c r="E48" s="730"/>
      <c r="F48" s="730"/>
      <c r="G48" s="730"/>
      <c r="H48" s="730"/>
      <c r="I48" s="730"/>
      <c r="J48" s="730"/>
      <c r="K48" s="730"/>
      <c r="L48" s="267"/>
      <c r="M48" s="268"/>
      <c r="N48" s="730">
        <f>BK61+BK62</f>
        <v>14986800</v>
      </c>
      <c r="O48" s="730"/>
      <c r="P48" s="730"/>
      <c r="Q48" s="730"/>
      <c r="R48" s="730"/>
      <c r="S48" s="730"/>
      <c r="T48" s="730"/>
      <c r="U48" s="730"/>
      <c r="V48" s="730"/>
      <c r="W48" s="267"/>
      <c r="X48" s="269"/>
      <c r="Y48" s="731">
        <f>B48-N48</f>
        <v>0</v>
      </c>
      <c r="Z48" s="731"/>
      <c r="AA48" s="731"/>
      <c r="AB48" s="731"/>
      <c r="AC48" s="731"/>
      <c r="AD48" s="731"/>
      <c r="AE48" s="731"/>
      <c r="AF48" s="731"/>
      <c r="AG48" s="731"/>
      <c r="AH48" s="731"/>
      <c r="AI48" s="267"/>
      <c r="AJ48" s="269"/>
      <c r="AK48" s="731">
        <v>0</v>
      </c>
      <c r="AL48" s="731"/>
      <c r="AM48" s="731"/>
      <c r="AN48" s="731"/>
      <c r="AO48" s="731"/>
      <c r="AP48" s="731"/>
      <c r="AQ48" s="731"/>
      <c r="AR48" s="731"/>
      <c r="AS48" s="731"/>
      <c r="AT48" s="731"/>
      <c r="AU48" s="267"/>
      <c r="AV48" s="269"/>
      <c r="AW48" s="731">
        <f>Y48</f>
        <v>0</v>
      </c>
      <c r="AX48" s="731"/>
      <c r="AY48" s="731"/>
      <c r="AZ48" s="731"/>
      <c r="BA48" s="731"/>
      <c r="BB48" s="731"/>
      <c r="BC48" s="731"/>
      <c r="BD48" s="731"/>
      <c r="BE48" s="731"/>
      <c r="BF48" s="731"/>
      <c r="BG48" s="731"/>
      <c r="BH48" s="270"/>
      <c r="BI48" s="732"/>
      <c r="BJ48" s="733"/>
      <c r="BK48" s="733"/>
      <c r="BL48" s="733"/>
      <c r="BM48" s="733"/>
      <c r="BN48" s="733"/>
      <c r="BO48" s="733"/>
      <c r="BP48" s="733"/>
      <c r="BQ48" s="733"/>
      <c r="BR48" s="733"/>
      <c r="BS48" s="733"/>
      <c r="BT48" s="733"/>
      <c r="BU48" s="733"/>
      <c r="BV48" s="733"/>
      <c r="BW48" s="733"/>
      <c r="BX48" s="733"/>
      <c r="BY48" s="733"/>
      <c r="BZ48" s="733"/>
      <c r="CA48" s="733"/>
      <c r="CB48" s="733"/>
      <c r="CC48" s="733"/>
      <c r="CD48" s="734"/>
    </row>
    <row r="49" spans="1:82" s="256" customFormat="1" ht="16.5" customHeight="1" x14ac:dyDescent="0.15">
      <c r="A49" s="271"/>
      <c r="B49" s="271"/>
      <c r="C49" s="271"/>
      <c r="D49" s="271"/>
      <c r="E49" s="271"/>
      <c r="F49" s="271"/>
      <c r="G49" s="271"/>
      <c r="H49" s="271"/>
    </row>
    <row r="50" spans="1:82" s="256" customFormat="1" x14ac:dyDescent="0.15">
      <c r="A50" s="707" t="s">
        <v>325</v>
      </c>
      <c r="B50" s="708"/>
      <c r="C50" s="708"/>
      <c r="D50" s="708"/>
      <c r="E50" s="708"/>
      <c r="F50" s="709"/>
      <c r="G50" s="712" t="s">
        <v>323</v>
      </c>
      <c r="H50" s="713"/>
      <c r="I50" s="713"/>
      <c r="J50" s="713"/>
      <c r="K50" s="713"/>
      <c r="L50" s="713"/>
      <c r="M50" s="713"/>
      <c r="N50" s="713"/>
      <c r="O50" s="713"/>
      <c r="P50" s="713"/>
      <c r="Q50" s="713"/>
      <c r="R50" s="713"/>
      <c r="S50" s="713"/>
      <c r="T50" s="713"/>
      <c r="U50" s="713"/>
      <c r="V50" s="713"/>
      <c r="W50" s="713"/>
      <c r="X50" s="713"/>
      <c r="Y50" s="713"/>
      <c r="Z50" s="714"/>
      <c r="AB50" s="707" t="s">
        <v>326</v>
      </c>
      <c r="AC50" s="708"/>
      <c r="AD50" s="708"/>
      <c r="AE50" s="708"/>
      <c r="AF50" s="708"/>
      <c r="AG50" s="708"/>
      <c r="AH50" s="708"/>
      <c r="AI50" s="708"/>
      <c r="AJ50" s="708"/>
      <c r="AK50" s="709"/>
      <c r="AL50" s="715" t="s">
        <v>327</v>
      </c>
      <c r="AM50" s="716"/>
      <c r="AN50" s="716"/>
      <c r="AO50" s="716"/>
      <c r="AP50" s="716"/>
      <c r="AQ50" s="716"/>
      <c r="AR50" s="716"/>
      <c r="AS50" s="716"/>
      <c r="AT50" s="716"/>
      <c r="AU50" s="716"/>
      <c r="AV50" s="717"/>
      <c r="AW50" s="721" t="s">
        <v>328</v>
      </c>
      <c r="AX50" s="722"/>
      <c r="AY50" s="722"/>
      <c r="AZ50" s="722"/>
      <c r="BA50" s="722"/>
      <c r="BB50" s="722"/>
      <c r="BC50" s="722"/>
      <c r="BD50" s="722"/>
      <c r="BE50" s="722"/>
      <c r="BF50" s="722"/>
      <c r="BG50" s="722"/>
      <c r="BH50" s="722"/>
      <c r="BI50" s="722"/>
      <c r="BJ50" s="722"/>
      <c r="BK50" s="722"/>
      <c r="BL50" s="722"/>
      <c r="BM50" s="722"/>
      <c r="BN50" s="722"/>
      <c r="BO50" s="722"/>
      <c r="BP50" s="722"/>
      <c r="BQ50" s="722"/>
      <c r="BR50" s="722"/>
      <c r="BS50" s="722"/>
      <c r="BT50" s="723"/>
    </row>
    <row r="51" spans="1:82" s="256" customFormat="1" x14ac:dyDescent="0.15">
      <c r="A51" s="710"/>
      <c r="B51" s="703"/>
      <c r="C51" s="703"/>
      <c r="D51" s="703"/>
      <c r="E51" s="703"/>
      <c r="F51" s="711"/>
      <c r="G51" s="727" t="s">
        <v>329</v>
      </c>
      <c r="H51" s="728"/>
      <c r="I51" s="728"/>
      <c r="J51" s="728"/>
      <c r="K51" s="728"/>
      <c r="L51" s="728"/>
      <c r="M51" s="728"/>
      <c r="N51" s="728"/>
      <c r="O51" s="728"/>
      <c r="P51" s="729"/>
      <c r="Q51" s="727" t="s">
        <v>330</v>
      </c>
      <c r="R51" s="728"/>
      <c r="S51" s="728"/>
      <c r="T51" s="728"/>
      <c r="U51" s="728"/>
      <c r="V51" s="728"/>
      <c r="W51" s="728"/>
      <c r="X51" s="728"/>
      <c r="Y51" s="728"/>
      <c r="Z51" s="729"/>
      <c r="AB51" s="710"/>
      <c r="AC51" s="703"/>
      <c r="AD51" s="703"/>
      <c r="AE51" s="703"/>
      <c r="AF51" s="703"/>
      <c r="AG51" s="703"/>
      <c r="AH51" s="703"/>
      <c r="AI51" s="703"/>
      <c r="AJ51" s="703"/>
      <c r="AK51" s="711"/>
      <c r="AL51" s="718"/>
      <c r="AM51" s="719"/>
      <c r="AN51" s="719"/>
      <c r="AO51" s="719"/>
      <c r="AP51" s="719"/>
      <c r="AQ51" s="719"/>
      <c r="AR51" s="719"/>
      <c r="AS51" s="719"/>
      <c r="AT51" s="719"/>
      <c r="AU51" s="719"/>
      <c r="AV51" s="720"/>
      <c r="AW51" s="724"/>
      <c r="AX51" s="725"/>
      <c r="AY51" s="725"/>
      <c r="AZ51" s="725"/>
      <c r="BA51" s="725"/>
      <c r="BB51" s="725"/>
      <c r="BC51" s="725"/>
      <c r="BD51" s="725"/>
      <c r="BE51" s="725"/>
      <c r="BF51" s="725"/>
      <c r="BG51" s="725"/>
      <c r="BH51" s="725"/>
      <c r="BI51" s="725"/>
      <c r="BJ51" s="725"/>
      <c r="BK51" s="725"/>
      <c r="BL51" s="725"/>
      <c r="BM51" s="725"/>
      <c r="BN51" s="725"/>
      <c r="BO51" s="725"/>
      <c r="BP51" s="725"/>
      <c r="BQ51" s="725"/>
      <c r="BR51" s="725"/>
      <c r="BS51" s="725"/>
      <c r="BT51" s="726"/>
    </row>
    <row r="52" spans="1:82" s="256" customFormat="1" x14ac:dyDescent="0.15">
      <c r="A52" s="769" t="s">
        <v>366</v>
      </c>
      <c r="B52" s="770"/>
      <c r="C52" s="770"/>
      <c r="D52" s="770"/>
      <c r="E52" s="770"/>
      <c r="F52" s="771"/>
      <c r="G52" s="721"/>
      <c r="H52" s="722"/>
      <c r="I52" s="722"/>
      <c r="J52" s="722"/>
      <c r="K52" s="722"/>
      <c r="L52" s="722"/>
      <c r="M52" s="722"/>
      <c r="N52" s="722"/>
      <c r="O52" s="722"/>
      <c r="P52" s="723"/>
      <c r="Q52" s="721"/>
      <c r="R52" s="722"/>
      <c r="S52" s="722"/>
      <c r="T52" s="722"/>
      <c r="U52" s="722"/>
      <c r="V52" s="722"/>
      <c r="W52" s="722"/>
      <c r="X52" s="722"/>
      <c r="Y52" s="722"/>
      <c r="Z52" s="723"/>
      <c r="AB52" s="275"/>
      <c r="AC52" s="741" t="s">
        <v>331</v>
      </c>
      <c r="AD52" s="741"/>
      <c r="AE52" s="741"/>
      <c r="AF52" s="741"/>
      <c r="AG52" s="741"/>
      <c r="AH52" s="741"/>
      <c r="AI52" s="741"/>
      <c r="AJ52" s="741"/>
      <c r="AK52" s="276"/>
      <c r="AL52" s="320"/>
      <c r="AM52" s="742">
        <f>SUM(AN53:AU55)</f>
        <v>19548000</v>
      </c>
      <c r="AN52" s="742"/>
      <c r="AO52" s="742"/>
      <c r="AP52" s="742"/>
      <c r="AQ52" s="742"/>
      <c r="AR52" s="742"/>
      <c r="AS52" s="742"/>
      <c r="AT52" s="742"/>
      <c r="AU52" s="321"/>
      <c r="AV52" s="322"/>
      <c r="AW52" s="323"/>
      <c r="AX52" s="743"/>
      <c r="AY52" s="743"/>
      <c r="AZ52" s="743"/>
      <c r="BA52" s="743"/>
      <c r="BB52" s="743"/>
      <c r="BC52" s="743"/>
      <c r="BD52" s="743"/>
      <c r="BE52" s="743"/>
      <c r="BF52" s="743"/>
      <c r="BG52" s="743"/>
      <c r="BH52" s="743"/>
      <c r="BI52" s="743"/>
      <c r="BJ52" s="743"/>
      <c r="BK52" s="743"/>
      <c r="BL52" s="743"/>
      <c r="BM52" s="743"/>
      <c r="BN52" s="743"/>
      <c r="BO52" s="743"/>
      <c r="BP52" s="743"/>
      <c r="BQ52" s="743"/>
      <c r="BR52" s="743"/>
      <c r="BS52" s="743"/>
      <c r="BT52" s="276"/>
    </row>
    <row r="53" spans="1:82" s="256" customFormat="1" x14ac:dyDescent="0.15">
      <c r="A53" s="744" t="s">
        <v>352</v>
      </c>
      <c r="B53" s="745"/>
      <c r="C53" s="745"/>
      <c r="D53" s="745"/>
      <c r="E53" s="745"/>
      <c r="F53" s="746"/>
      <c r="G53" s="281"/>
      <c r="H53" s="739">
        <v>15384615</v>
      </c>
      <c r="I53" s="739"/>
      <c r="J53" s="739"/>
      <c r="K53" s="739"/>
      <c r="L53" s="739"/>
      <c r="M53" s="739"/>
      <c r="N53" s="739"/>
      <c r="O53" s="739"/>
      <c r="P53" s="282"/>
      <c r="Q53" s="281"/>
      <c r="R53" s="739">
        <v>10000000</v>
      </c>
      <c r="S53" s="739"/>
      <c r="T53" s="739"/>
      <c r="U53" s="739"/>
      <c r="V53" s="739"/>
      <c r="W53" s="739"/>
      <c r="X53" s="739"/>
      <c r="Y53" s="324"/>
      <c r="Z53" s="282"/>
      <c r="AB53" s="283"/>
      <c r="AC53" s="284"/>
      <c r="AD53" s="737"/>
      <c r="AE53" s="737"/>
      <c r="AF53" s="737"/>
      <c r="AG53" s="737"/>
      <c r="AH53" s="737"/>
      <c r="AI53" s="737"/>
      <c r="AJ53" s="737"/>
      <c r="AK53" s="738"/>
      <c r="AL53" s="283"/>
      <c r="AM53" s="285"/>
      <c r="AN53" s="740">
        <v>13500000</v>
      </c>
      <c r="AO53" s="740"/>
      <c r="AP53" s="740"/>
      <c r="AQ53" s="740"/>
      <c r="AR53" s="740"/>
      <c r="AS53" s="740"/>
      <c r="AT53" s="740"/>
      <c r="AU53" s="740"/>
      <c r="AV53" s="286"/>
      <c r="AW53" s="325"/>
      <c r="AX53" s="735" t="s">
        <v>353</v>
      </c>
      <c r="AY53" s="735"/>
      <c r="AZ53" s="735"/>
      <c r="BA53" s="735"/>
      <c r="BB53" s="735"/>
      <c r="BC53" s="735"/>
      <c r="BD53" s="735"/>
      <c r="BE53" s="735"/>
      <c r="BF53" s="735"/>
      <c r="BG53" s="735"/>
      <c r="BH53" s="735"/>
      <c r="BI53" s="735"/>
      <c r="BJ53" s="735"/>
      <c r="BK53" s="735"/>
      <c r="BL53" s="735"/>
      <c r="BM53" s="735"/>
      <c r="BN53" s="735"/>
      <c r="BO53" s="735"/>
      <c r="BP53" s="735"/>
      <c r="BQ53" s="735"/>
      <c r="BR53" s="735"/>
      <c r="BS53" s="735"/>
      <c r="BT53" s="288"/>
    </row>
    <row r="54" spans="1:82" s="256" customFormat="1" x14ac:dyDescent="0.15">
      <c r="A54" s="736" t="s">
        <v>354</v>
      </c>
      <c r="B54" s="737"/>
      <c r="C54" s="737"/>
      <c r="D54" s="737"/>
      <c r="E54" s="737"/>
      <c r="F54" s="738"/>
      <c r="G54" s="284"/>
      <c r="H54" s="739">
        <v>2307692</v>
      </c>
      <c r="I54" s="739"/>
      <c r="J54" s="739"/>
      <c r="K54" s="739"/>
      <c r="L54" s="739"/>
      <c r="M54" s="739"/>
      <c r="N54" s="739"/>
      <c r="O54" s="739"/>
      <c r="P54" s="288"/>
      <c r="Q54" s="284"/>
      <c r="R54" s="739">
        <v>1500000</v>
      </c>
      <c r="S54" s="739"/>
      <c r="T54" s="739"/>
      <c r="U54" s="739"/>
      <c r="V54" s="739"/>
      <c r="W54" s="739"/>
      <c r="X54" s="739"/>
      <c r="Y54" s="324"/>
      <c r="Z54" s="288"/>
      <c r="AB54" s="283"/>
      <c r="AC54" s="284"/>
      <c r="AD54" s="737"/>
      <c r="AE54" s="737"/>
      <c r="AF54" s="737"/>
      <c r="AG54" s="737"/>
      <c r="AH54" s="737"/>
      <c r="AI54" s="737"/>
      <c r="AJ54" s="737"/>
      <c r="AK54" s="738"/>
      <c r="AL54" s="326"/>
      <c r="AM54" s="285"/>
      <c r="AN54" s="740">
        <v>2268000</v>
      </c>
      <c r="AO54" s="740"/>
      <c r="AP54" s="740"/>
      <c r="AQ54" s="740"/>
      <c r="AR54" s="740"/>
      <c r="AS54" s="740"/>
      <c r="AT54" s="740"/>
      <c r="AU54" s="740"/>
      <c r="AV54" s="286"/>
      <c r="AW54" s="325"/>
      <c r="AX54" s="735" t="s">
        <v>355</v>
      </c>
      <c r="AY54" s="735"/>
      <c r="AZ54" s="735"/>
      <c r="BA54" s="735"/>
      <c r="BB54" s="735"/>
      <c r="BC54" s="735"/>
      <c r="BD54" s="735"/>
      <c r="BE54" s="735"/>
      <c r="BF54" s="735"/>
      <c r="BG54" s="735"/>
      <c r="BH54" s="735"/>
      <c r="BI54" s="735"/>
      <c r="BJ54" s="735"/>
      <c r="BK54" s="735"/>
      <c r="BL54" s="735"/>
      <c r="BM54" s="735"/>
      <c r="BN54" s="735"/>
      <c r="BO54" s="735"/>
      <c r="BP54" s="735"/>
      <c r="BQ54" s="735"/>
      <c r="BR54" s="735"/>
      <c r="BS54" s="735"/>
      <c r="BT54" s="288"/>
    </row>
    <row r="55" spans="1:82" s="256" customFormat="1" x14ac:dyDescent="0.15">
      <c r="A55" s="736" t="s">
        <v>356</v>
      </c>
      <c r="B55" s="737"/>
      <c r="C55" s="737"/>
      <c r="D55" s="737"/>
      <c r="E55" s="737"/>
      <c r="F55" s="738"/>
      <c r="G55" s="284"/>
      <c r="H55" s="739">
        <v>1855693</v>
      </c>
      <c r="I55" s="739"/>
      <c r="J55" s="739"/>
      <c r="K55" s="739"/>
      <c r="L55" s="739"/>
      <c r="M55" s="739"/>
      <c r="N55" s="739"/>
      <c r="O55" s="739"/>
      <c r="P55" s="288"/>
      <c r="Q55" s="284"/>
      <c r="R55" s="739">
        <v>1206200</v>
      </c>
      <c r="S55" s="739"/>
      <c r="T55" s="739"/>
      <c r="U55" s="739"/>
      <c r="V55" s="739"/>
      <c r="W55" s="739"/>
      <c r="X55" s="739"/>
      <c r="Y55" s="324"/>
      <c r="Z55" s="288"/>
      <c r="AB55" s="283"/>
      <c r="AC55" s="284"/>
      <c r="AD55" s="737"/>
      <c r="AE55" s="737"/>
      <c r="AF55" s="737"/>
      <c r="AG55" s="737"/>
      <c r="AH55" s="737"/>
      <c r="AI55" s="737"/>
      <c r="AJ55" s="737"/>
      <c r="AK55" s="738"/>
      <c r="AL55" s="326"/>
      <c r="AM55" s="285"/>
      <c r="AN55" s="740">
        <v>3780000.0000000005</v>
      </c>
      <c r="AO55" s="740"/>
      <c r="AP55" s="740"/>
      <c r="AQ55" s="740"/>
      <c r="AR55" s="740"/>
      <c r="AS55" s="740"/>
      <c r="AT55" s="740"/>
      <c r="AU55" s="740"/>
      <c r="AV55" s="286"/>
      <c r="AW55" s="325"/>
      <c r="AX55" s="735" t="s">
        <v>357</v>
      </c>
      <c r="AY55" s="735"/>
      <c r="AZ55" s="735"/>
      <c r="BA55" s="735"/>
      <c r="BB55" s="735"/>
      <c r="BC55" s="735"/>
      <c r="BD55" s="735"/>
      <c r="BE55" s="735"/>
      <c r="BF55" s="735"/>
      <c r="BG55" s="735"/>
      <c r="BH55" s="735"/>
      <c r="BI55" s="735"/>
      <c r="BJ55" s="735"/>
      <c r="BK55" s="735"/>
      <c r="BL55" s="735"/>
      <c r="BM55" s="735"/>
      <c r="BN55" s="735"/>
      <c r="BO55" s="735"/>
      <c r="BP55" s="735"/>
      <c r="BQ55" s="735"/>
      <c r="BR55" s="735"/>
      <c r="BS55" s="735"/>
      <c r="BT55" s="288"/>
    </row>
    <row r="56" spans="1:82" s="256" customFormat="1" x14ac:dyDescent="0.15">
      <c r="A56" s="293"/>
      <c r="B56" s="290"/>
      <c r="C56" s="290"/>
      <c r="D56" s="290"/>
      <c r="E56" s="290"/>
      <c r="F56" s="294"/>
      <c r="G56" s="295"/>
      <c r="H56" s="296"/>
      <c r="I56" s="296"/>
      <c r="J56" s="296"/>
      <c r="K56" s="296"/>
      <c r="L56" s="296"/>
      <c r="M56" s="296"/>
      <c r="N56" s="296"/>
      <c r="O56" s="296"/>
      <c r="P56" s="297"/>
      <c r="Q56" s="283"/>
      <c r="R56" s="285"/>
      <c r="S56" s="285"/>
      <c r="T56" s="285"/>
      <c r="U56" s="285"/>
      <c r="V56" s="285"/>
      <c r="W56" s="285"/>
      <c r="X56" s="285"/>
      <c r="Y56" s="285"/>
      <c r="Z56" s="288"/>
      <c r="AB56" s="283"/>
      <c r="AC56" s="753" t="s">
        <v>334</v>
      </c>
      <c r="AD56" s="753"/>
      <c r="AE56" s="753"/>
      <c r="AF56" s="753"/>
      <c r="AG56" s="753"/>
      <c r="AH56" s="753"/>
      <c r="AI56" s="753"/>
      <c r="AJ56" s="753"/>
      <c r="AK56" s="288"/>
      <c r="AL56" s="326"/>
      <c r="AM56" s="740">
        <v>0</v>
      </c>
      <c r="AN56" s="740"/>
      <c r="AO56" s="740"/>
      <c r="AP56" s="740"/>
      <c r="AQ56" s="740"/>
      <c r="AR56" s="740"/>
      <c r="AS56" s="740"/>
      <c r="AT56" s="740"/>
      <c r="AU56" s="285"/>
      <c r="AV56" s="286"/>
      <c r="AW56" s="325"/>
      <c r="AX56" s="752"/>
      <c r="AY56" s="752"/>
      <c r="AZ56" s="752"/>
      <c r="BA56" s="752"/>
      <c r="BB56" s="752"/>
      <c r="BC56" s="752"/>
      <c r="BD56" s="752"/>
      <c r="BE56" s="752"/>
      <c r="BF56" s="752"/>
      <c r="BG56" s="752"/>
      <c r="BH56" s="752"/>
      <c r="BI56" s="752"/>
      <c r="BJ56" s="752"/>
      <c r="BK56" s="752"/>
      <c r="BL56" s="752"/>
      <c r="BM56" s="752"/>
      <c r="BN56" s="752"/>
      <c r="BO56" s="752"/>
      <c r="BP56" s="752"/>
      <c r="BQ56" s="752"/>
      <c r="BR56" s="752"/>
      <c r="BS56" s="752"/>
      <c r="BT56" s="288"/>
    </row>
    <row r="57" spans="1:82" s="256" customFormat="1" x14ac:dyDescent="0.15">
      <c r="A57" s="747" t="s">
        <v>367</v>
      </c>
      <c r="B57" s="748"/>
      <c r="C57" s="748"/>
      <c r="D57" s="748"/>
      <c r="E57" s="748"/>
      <c r="F57" s="749"/>
      <c r="G57" s="298"/>
      <c r="H57" s="750">
        <f>SUM(H53:O56)</f>
        <v>19548000</v>
      </c>
      <c r="I57" s="750"/>
      <c r="J57" s="750"/>
      <c r="K57" s="750"/>
      <c r="L57" s="750"/>
      <c r="M57" s="750"/>
      <c r="N57" s="750"/>
      <c r="O57" s="750"/>
      <c r="P57" s="299"/>
      <c r="Q57" s="313"/>
      <c r="R57" s="739">
        <f>SUM(R53:Y56)</f>
        <v>12706200</v>
      </c>
      <c r="S57" s="739"/>
      <c r="T57" s="739"/>
      <c r="U57" s="739"/>
      <c r="V57" s="739"/>
      <c r="W57" s="739"/>
      <c r="X57" s="739"/>
      <c r="Y57" s="772" t="s">
        <v>371</v>
      </c>
      <c r="Z57" s="773"/>
      <c r="AB57" s="300"/>
      <c r="AC57" s="751" t="s">
        <v>336</v>
      </c>
      <c r="AD57" s="751"/>
      <c r="AE57" s="751"/>
      <c r="AF57" s="751"/>
      <c r="AG57" s="751"/>
      <c r="AH57" s="751"/>
      <c r="AI57" s="751"/>
      <c r="AJ57" s="751"/>
      <c r="AK57" s="301"/>
      <c r="AL57" s="326"/>
      <c r="AM57" s="740">
        <v>0</v>
      </c>
      <c r="AN57" s="740"/>
      <c r="AO57" s="740"/>
      <c r="AP57" s="740"/>
      <c r="AQ57" s="740"/>
      <c r="AR57" s="740"/>
      <c r="AS57" s="740"/>
      <c r="AT57" s="740"/>
      <c r="AU57" s="285"/>
      <c r="AV57" s="286"/>
      <c r="AW57" s="325"/>
      <c r="AX57" s="752"/>
      <c r="AY57" s="752"/>
      <c r="AZ57" s="752"/>
      <c r="BA57" s="752"/>
      <c r="BB57" s="752"/>
      <c r="BC57" s="752"/>
      <c r="BD57" s="752"/>
      <c r="BE57" s="752"/>
      <c r="BF57" s="752"/>
      <c r="BG57" s="752"/>
      <c r="BH57" s="752"/>
      <c r="BI57" s="752"/>
      <c r="BJ57" s="752"/>
      <c r="BK57" s="752"/>
      <c r="BL57" s="752"/>
      <c r="BM57" s="752"/>
      <c r="BN57" s="752"/>
      <c r="BO57" s="752"/>
      <c r="BP57" s="752"/>
      <c r="BQ57" s="752"/>
      <c r="BR57" s="752"/>
      <c r="BS57" s="752"/>
      <c r="BT57" s="288"/>
    </row>
    <row r="58" spans="1:82" s="256" customFormat="1" x14ac:dyDescent="0.15">
      <c r="A58" s="769" t="s">
        <v>368</v>
      </c>
      <c r="B58" s="770"/>
      <c r="C58" s="770"/>
      <c r="D58" s="770"/>
      <c r="E58" s="770"/>
      <c r="F58" s="771"/>
      <c r="G58" s="721"/>
      <c r="H58" s="722"/>
      <c r="I58" s="722"/>
      <c r="J58" s="722"/>
      <c r="K58" s="722"/>
      <c r="L58" s="722"/>
      <c r="M58" s="722"/>
      <c r="N58" s="722"/>
      <c r="O58" s="722"/>
      <c r="P58" s="723"/>
      <c r="Q58" s="721"/>
      <c r="R58" s="722"/>
      <c r="S58" s="722"/>
      <c r="T58" s="722"/>
      <c r="U58" s="722"/>
      <c r="V58" s="722"/>
      <c r="W58" s="722"/>
      <c r="X58" s="722"/>
      <c r="Y58" s="722"/>
      <c r="Z58" s="723"/>
      <c r="AB58" s="283"/>
      <c r="AC58" s="753" t="s">
        <v>337</v>
      </c>
      <c r="AD58" s="753"/>
      <c r="AE58" s="753"/>
      <c r="AF58" s="753"/>
      <c r="AG58" s="753"/>
      <c r="AH58" s="753"/>
      <c r="AI58" s="753"/>
      <c r="AJ58" s="753"/>
      <c r="AK58" s="288"/>
      <c r="AL58" s="326"/>
      <c r="AM58" s="740">
        <v>0</v>
      </c>
      <c r="AN58" s="740"/>
      <c r="AO58" s="740"/>
      <c r="AP58" s="740"/>
      <c r="AQ58" s="740"/>
      <c r="AR58" s="740"/>
      <c r="AS58" s="740"/>
      <c r="AT58" s="740"/>
      <c r="AU58" s="285"/>
      <c r="AV58" s="286"/>
      <c r="AW58" s="325"/>
      <c r="AX58" s="752"/>
      <c r="AY58" s="752"/>
      <c r="AZ58" s="752"/>
      <c r="BA58" s="752"/>
      <c r="BB58" s="752"/>
      <c r="BC58" s="752"/>
      <c r="BD58" s="752"/>
      <c r="BE58" s="752"/>
      <c r="BF58" s="752"/>
      <c r="BG58" s="752"/>
      <c r="BH58" s="752"/>
      <c r="BI58" s="752"/>
      <c r="BJ58" s="752"/>
      <c r="BK58" s="752"/>
      <c r="BL58" s="752"/>
      <c r="BM58" s="752"/>
      <c r="BN58" s="752"/>
      <c r="BO58" s="752"/>
      <c r="BP58" s="752"/>
      <c r="BQ58" s="752"/>
      <c r="BR58" s="752"/>
      <c r="BS58" s="752"/>
      <c r="BT58" s="288"/>
    </row>
    <row r="59" spans="1:82" s="256" customFormat="1" x14ac:dyDescent="0.15">
      <c r="A59" s="744" t="s">
        <v>352</v>
      </c>
      <c r="B59" s="745"/>
      <c r="C59" s="745"/>
      <c r="D59" s="745"/>
      <c r="E59" s="745"/>
      <c r="F59" s="746"/>
      <c r="G59" s="281"/>
      <c r="H59" s="739">
        <v>15384615</v>
      </c>
      <c r="I59" s="739"/>
      <c r="J59" s="739"/>
      <c r="K59" s="739"/>
      <c r="L59" s="739"/>
      <c r="M59" s="739"/>
      <c r="N59" s="739"/>
      <c r="O59" s="739"/>
      <c r="P59" s="282"/>
      <c r="Q59" s="327"/>
      <c r="R59" s="739">
        <v>1794871</v>
      </c>
      <c r="S59" s="739"/>
      <c r="T59" s="739"/>
      <c r="U59" s="739"/>
      <c r="V59" s="739"/>
      <c r="W59" s="739"/>
      <c r="X59" s="739"/>
      <c r="Y59" s="324"/>
      <c r="Z59" s="282"/>
      <c r="AB59" s="283"/>
      <c r="AC59" s="753" t="s">
        <v>338</v>
      </c>
      <c r="AD59" s="753"/>
      <c r="AE59" s="753"/>
      <c r="AF59" s="753"/>
      <c r="AG59" s="753"/>
      <c r="AH59" s="753"/>
      <c r="AI59" s="753"/>
      <c r="AJ59" s="753"/>
      <c r="AK59" s="288"/>
      <c r="AL59" s="326"/>
      <c r="AM59" s="740">
        <v>0</v>
      </c>
      <c r="AN59" s="740"/>
      <c r="AO59" s="740"/>
      <c r="AP59" s="740"/>
      <c r="AQ59" s="740"/>
      <c r="AR59" s="740"/>
      <c r="AS59" s="740"/>
      <c r="AT59" s="740"/>
      <c r="AU59" s="285"/>
      <c r="AV59" s="286"/>
      <c r="AW59" s="325"/>
      <c r="AX59" s="752"/>
      <c r="AY59" s="752"/>
      <c r="AZ59" s="752"/>
      <c r="BA59" s="752"/>
      <c r="BB59" s="752"/>
      <c r="BC59" s="752"/>
      <c r="BD59" s="752"/>
      <c r="BE59" s="752"/>
      <c r="BF59" s="752"/>
      <c r="BG59" s="752"/>
      <c r="BH59" s="752"/>
      <c r="BI59" s="752"/>
      <c r="BJ59" s="752"/>
      <c r="BK59" s="752"/>
      <c r="BL59" s="752"/>
      <c r="BM59" s="752"/>
      <c r="BN59" s="752"/>
      <c r="BO59" s="752"/>
      <c r="BP59" s="752"/>
      <c r="BQ59" s="752"/>
      <c r="BR59" s="752"/>
      <c r="BS59" s="752"/>
      <c r="BT59" s="288"/>
    </row>
    <row r="60" spans="1:82" s="256" customFormat="1" x14ac:dyDescent="0.15">
      <c r="A60" s="736" t="s">
        <v>354</v>
      </c>
      <c r="B60" s="737"/>
      <c r="C60" s="737"/>
      <c r="D60" s="737"/>
      <c r="E60" s="737"/>
      <c r="F60" s="738"/>
      <c r="G60" s="284"/>
      <c r="H60" s="739">
        <v>2307692</v>
      </c>
      <c r="I60" s="739"/>
      <c r="J60" s="739"/>
      <c r="K60" s="739"/>
      <c r="L60" s="739"/>
      <c r="M60" s="739"/>
      <c r="N60" s="739"/>
      <c r="O60" s="739"/>
      <c r="P60" s="288"/>
      <c r="Q60" s="283"/>
      <c r="R60" s="739">
        <v>269232</v>
      </c>
      <c r="S60" s="739"/>
      <c r="T60" s="739"/>
      <c r="U60" s="739"/>
      <c r="V60" s="739"/>
      <c r="W60" s="739"/>
      <c r="X60" s="739"/>
      <c r="Y60" s="324"/>
      <c r="Z60" s="288"/>
      <c r="AB60" s="283"/>
      <c r="AC60" s="753" t="s">
        <v>339</v>
      </c>
      <c r="AD60" s="753"/>
      <c r="AE60" s="753"/>
      <c r="AF60" s="753"/>
      <c r="AG60" s="753"/>
      <c r="AH60" s="753"/>
      <c r="AI60" s="753"/>
      <c r="AJ60" s="753"/>
      <c r="AK60" s="288"/>
      <c r="AL60" s="326"/>
      <c r="AM60" s="740">
        <v>0</v>
      </c>
      <c r="AN60" s="740"/>
      <c r="AO60" s="740"/>
      <c r="AP60" s="740"/>
      <c r="AQ60" s="740"/>
      <c r="AR60" s="740"/>
      <c r="AS60" s="740"/>
      <c r="AT60" s="740"/>
      <c r="AU60" s="285"/>
      <c r="AV60" s="286"/>
      <c r="AW60" s="325"/>
      <c r="AX60" s="752"/>
      <c r="AY60" s="752"/>
      <c r="AZ60" s="752"/>
      <c r="BA60" s="752"/>
      <c r="BB60" s="752"/>
      <c r="BC60" s="752"/>
      <c r="BD60" s="752"/>
      <c r="BE60" s="752"/>
      <c r="BF60" s="752"/>
      <c r="BG60" s="752"/>
      <c r="BH60" s="752"/>
      <c r="BI60" s="752"/>
      <c r="BJ60" s="752"/>
      <c r="BK60" s="752"/>
      <c r="BL60" s="752"/>
      <c r="BM60" s="752"/>
      <c r="BN60" s="752"/>
      <c r="BO60" s="752"/>
      <c r="BP60" s="752"/>
      <c r="BQ60" s="752"/>
      <c r="BR60" s="752"/>
      <c r="BS60" s="752"/>
      <c r="BT60" s="288"/>
    </row>
    <row r="61" spans="1:82" s="256" customFormat="1" x14ac:dyDescent="0.15">
      <c r="A61" s="736" t="s">
        <v>356</v>
      </c>
      <c r="B61" s="737"/>
      <c r="C61" s="737"/>
      <c r="D61" s="737"/>
      <c r="E61" s="737"/>
      <c r="F61" s="738"/>
      <c r="G61" s="284"/>
      <c r="H61" s="739">
        <v>1855693</v>
      </c>
      <c r="I61" s="739"/>
      <c r="J61" s="739"/>
      <c r="K61" s="739"/>
      <c r="L61" s="739"/>
      <c r="M61" s="739"/>
      <c r="N61" s="739"/>
      <c r="O61" s="739"/>
      <c r="P61" s="288"/>
      <c r="Q61" s="283"/>
      <c r="R61" s="739">
        <v>216497</v>
      </c>
      <c r="S61" s="739"/>
      <c r="T61" s="739"/>
      <c r="U61" s="739"/>
      <c r="V61" s="739"/>
      <c r="W61" s="739"/>
      <c r="X61" s="739"/>
      <c r="Y61" s="324"/>
      <c r="Z61" s="288"/>
      <c r="AB61" s="328"/>
      <c r="AC61" s="303"/>
      <c r="AD61" s="303"/>
      <c r="AE61" s="303"/>
      <c r="AF61" s="303"/>
      <c r="AG61" s="303"/>
      <c r="AH61" s="303"/>
      <c r="AI61" s="303"/>
      <c r="AJ61" s="303"/>
      <c r="AK61" s="329"/>
      <c r="AL61" s="283"/>
      <c r="AM61" s="284"/>
      <c r="AN61" s="284"/>
      <c r="AO61" s="284"/>
      <c r="AP61" s="284"/>
      <c r="AQ61" s="284"/>
      <c r="AR61" s="284"/>
      <c r="AS61" s="284"/>
      <c r="AT61" s="284"/>
      <c r="AU61" s="284"/>
      <c r="AV61" s="288"/>
      <c r="AW61" s="325"/>
      <c r="AX61" s="330" t="s">
        <v>372</v>
      </c>
      <c r="AY61" s="330"/>
      <c r="AZ61" s="330"/>
      <c r="BA61" s="331"/>
      <c r="BB61" s="780">
        <v>0.65</v>
      </c>
      <c r="BC61" s="780"/>
      <c r="BD61" s="780"/>
      <c r="BH61" s="332"/>
      <c r="BI61" s="781" t="s">
        <v>359</v>
      </c>
      <c r="BJ61" s="781"/>
      <c r="BK61" s="740">
        <f>AM62*BB61</f>
        <v>12706200</v>
      </c>
      <c r="BL61" s="740"/>
      <c r="BM61" s="740"/>
      <c r="BN61" s="740"/>
      <c r="BO61" s="740"/>
      <c r="BP61" s="740"/>
      <c r="BQ61" s="740"/>
      <c r="BR61" s="740"/>
      <c r="BS61" s="775" t="s">
        <v>373</v>
      </c>
      <c r="BT61" s="776"/>
    </row>
    <row r="62" spans="1:82" s="256" customFormat="1" x14ac:dyDescent="0.15">
      <c r="A62" s="293"/>
      <c r="B62" s="290"/>
      <c r="C62" s="290"/>
      <c r="D62" s="290"/>
      <c r="E62" s="290"/>
      <c r="F62" s="294"/>
      <c r="G62" s="295"/>
      <c r="H62" s="296"/>
      <c r="I62" s="296"/>
      <c r="J62" s="296"/>
      <c r="K62" s="296"/>
      <c r="L62" s="296"/>
      <c r="M62" s="296"/>
      <c r="N62" s="296"/>
      <c r="O62" s="296"/>
      <c r="P62" s="297"/>
      <c r="Q62" s="304"/>
      <c r="R62" s="285"/>
      <c r="S62" s="285"/>
      <c r="T62" s="285"/>
      <c r="U62" s="285"/>
      <c r="V62" s="285"/>
      <c r="W62" s="285"/>
      <c r="X62" s="285"/>
      <c r="Y62" s="285"/>
      <c r="Z62" s="297"/>
      <c r="AB62" s="306"/>
      <c r="AC62" s="757" t="s">
        <v>369</v>
      </c>
      <c r="AD62" s="757"/>
      <c r="AE62" s="757"/>
      <c r="AF62" s="757"/>
      <c r="AG62" s="757"/>
      <c r="AH62" s="757"/>
      <c r="AI62" s="757"/>
      <c r="AJ62" s="757"/>
      <c r="AK62" s="299"/>
      <c r="AL62" s="333"/>
      <c r="AM62" s="750">
        <f>SUM(AM52,AM56:AT60)</f>
        <v>19548000</v>
      </c>
      <c r="AN62" s="750"/>
      <c r="AO62" s="750"/>
      <c r="AP62" s="750"/>
      <c r="AQ62" s="750"/>
      <c r="AR62" s="750"/>
      <c r="AS62" s="750"/>
      <c r="AT62" s="750"/>
      <c r="AU62" s="308"/>
      <c r="AV62" s="309"/>
      <c r="AW62" s="334"/>
      <c r="AX62" s="335" t="s">
        <v>374</v>
      </c>
      <c r="AY62" s="336"/>
      <c r="AZ62" s="336"/>
      <c r="BA62" s="336"/>
      <c r="BB62" s="336"/>
      <c r="BC62" s="777">
        <f>BB61</f>
        <v>0.65</v>
      </c>
      <c r="BD62" s="777"/>
      <c r="BE62" s="777"/>
      <c r="BF62" s="336" t="s">
        <v>378</v>
      </c>
      <c r="BG62" s="336"/>
      <c r="BH62" s="336"/>
      <c r="BI62" s="336"/>
      <c r="BJ62" s="336"/>
      <c r="BK62" s="750">
        <f>AM62*(1-BC62)/3</f>
        <v>2280600</v>
      </c>
      <c r="BL62" s="750"/>
      <c r="BM62" s="750"/>
      <c r="BN62" s="750"/>
      <c r="BO62" s="750"/>
      <c r="BP62" s="750"/>
      <c r="BQ62" s="750"/>
      <c r="BR62" s="750"/>
      <c r="BS62" s="778" t="s">
        <v>379</v>
      </c>
      <c r="BT62" s="779"/>
      <c r="BU62" s="337"/>
    </row>
    <row r="63" spans="1:82" s="256" customFormat="1" x14ac:dyDescent="0.15">
      <c r="A63" s="747" t="s">
        <v>367</v>
      </c>
      <c r="B63" s="748"/>
      <c r="C63" s="748"/>
      <c r="D63" s="748"/>
      <c r="E63" s="748"/>
      <c r="F63" s="749"/>
      <c r="G63" s="298"/>
      <c r="H63" s="750">
        <f>SUM(H59:O62)</f>
        <v>19548000</v>
      </c>
      <c r="I63" s="750"/>
      <c r="J63" s="750"/>
      <c r="K63" s="750"/>
      <c r="L63" s="750"/>
      <c r="M63" s="750"/>
      <c r="N63" s="750"/>
      <c r="O63" s="750"/>
      <c r="P63" s="299"/>
      <c r="Q63" s="306"/>
      <c r="R63" s="774">
        <f>SUM(R59:Y62)</f>
        <v>2280600</v>
      </c>
      <c r="S63" s="774"/>
      <c r="T63" s="774"/>
      <c r="U63" s="774"/>
      <c r="V63" s="774"/>
      <c r="W63" s="774"/>
      <c r="X63" s="774"/>
      <c r="Y63" s="772" t="s">
        <v>380</v>
      </c>
      <c r="Z63" s="773"/>
    </row>
    <row r="64" spans="1:82" s="256" customFormat="1" ht="37.5" customHeight="1" x14ac:dyDescent="0.15">
      <c r="A64" s="271" t="s">
        <v>341</v>
      </c>
      <c r="B64" s="271"/>
      <c r="C64" s="271"/>
      <c r="D64" s="271"/>
      <c r="E64" s="271"/>
      <c r="F64" s="271"/>
      <c r="G64" s="312"/>
      <c r="H64" s="754" t="s">
        <v>342</v>
      </c>
      <c r="I64" s="754"/>
      <c r="J64" s="754"/>
      <c r="K64" s="754"/>
      <c r="L64" s="754"/>
      <c r="M64" s="754"/>
      <c r="N64" s="754"/>
      <c r="O64" s="754"/>
      <c r="P64" s="313"/>
      <c r="Q64" s="313" t="s">
        <v>360</v>
      </c>
      <c r="R64" s="313"/>
      <c r="S64" s="313"/>
      <c r="T64" s="313"/>
      <c r="U64" s="313"/>
      <c r="V64" s="313"/>
      <c r="W64" s="313"/>
      <c r="X64" s="313"/>
      <c r="Y64" s="313"/>
      <c r="Z64" s="313"/>
      <c r="AA64" s="313"/>
      <c r="AB64" s="313"/>
      <c r="AC64" s="313"/>
      <c r="AD64" s="313"/>
      <c r="AE64" s="313"/>
      <c r="AF64" s="313"/>
      <c r="AG64" s="313"/>
      <c r="AH64" s="313"/>
      <c r="AI64" s="313"/>
      <c r="AJ64" s="313"/>
      <c r="AK64" s="313"/>
      <c r="AL64" s="313"/>
      <c r="AM64" s="313"/>
      <c r="AN64" s="313"/>
      <c r="AO64" s="313"/>
      <c r="AP64" s="313"/>
      <c r="AQ64" s="313"/>
      <c r="AR64" s="313"/>
      <c r="AS64" s="313"/>
      <c r="AT64" s="313"/>
      <c r="AU64" s="313"/>
      <c r="AV64" s="313"/>
      <c r="AW64" s="313"/>
      <c r="AX64" s="313"/>
      <c r="AY64" s="313"/>
      <c r="AZ64" s="313"/>
      <c r="BA64" s="313"/>
      <c r="BB64" s="313"/>
      <c r="BC64" s="313"/>
      <c r="BD64" s="313"/>
      <c r="BE64" s="313"/>
      <c r="BF64" s="313"/>
      <c r="BG64" s="313"/>
      <c r="BH64" s="313"/>
      <c r="BI64" s="313"/>
      <c r="BJ64" s="313"/>
      <c r="BK64" s="313"/>
      <c r="BL64" s="313"/>
      <c r="BM64" s="313"/>
      <c r="BN64" s="313"/>
      <c r="BO64" s="313"/>
      <c r="BP64" s="313"/>
      <c r="BQ64" s="313"/>
      <c r="BR64" s="313"/>
      <c r="BS64" s="313"/>
      <c r="BT64" s="313"/>
      <c r="BU64" s="313"/>
      <c r="BV64" s="313"/>
      <c r="BW64" s="313"/>
      <c r="BX64" s="313"/>
      <c r="BY64" s="313"/>
      <c r="BZ64" s="313"/>
      <c r="CA64" s="313"/>
      <c r="CB64" s="313"/>
      <c r="CC64" s="313"/>
      <c r="CD64" s="312"/>
    </row>
    <row r="65" spans="1:82" s="256" customFormat="1" ht="24.95" customHeight="1" x14ac:dyDescent="0.15">
      <c r="A65" s="303"/>
      <c r="B65" s="303"/>
      <c r="C65" s="303"/>
      <c r="D65" s="303"/>
      <c r="E65" s="303"/>
      <c r="F65" s="303"/>
      <c r="G65" s="314"/>
      <c r="H65" s="754" t="s">
        <v>343</v>
      </c>
      <c r="I65" s="754"/>
      <c r="J65" s="754"/>
      <c r="K65" s="754"/>
      <c r="L65" s="754"/>
      <c r="M65" s="754"/>
      <c r="N65" s="754"/>
      <c r="O65" s="754"/>
      <c r="P65" s="313"/>
      <c r="Q65" s="315" t="s">
        <v>360</v>
      </c>
      <c r="R65" s="316"/>
      <c r="S65" s="316"/>
      <c r="T65" s="316"/>
      <c r="U65" s="316"/>
      <c r="V65" s="316"/>
      <c r="W65" s="316"/>
      <c r="X65" s="316"/>
      <c r="Y65" s="316"/>
      <c r="Z65" s="316"/>
      <c r="AA65" s="316"/>
      <c r="AB65" s="316"/>
      <c r="AC65" s="316"/>
      <c r="AD65" s="316"/>
      <c r="AE65" s="316"/>
      <c r="AF65" s="316"/>
      <c r="AG65" s="316"/>
      <c r="AH65" s="316"/>
      <c r="AI65" s="316"/>
      <c r="AJ65" s="316"/>
      <c r="AK65" s="316"/>
      <c r="AL65" s="316"/>
      <c r="AM65" s="316"/>
      <c r="AN65" s="316"/>
      <c r="AO65" s="316"/>
      <c r="AP65" s="316"/>
      <c r="AQ65" s="316"/>
      <c r="AR65" s="316"/>
      <c r="AS65" s="316"/>
      <c r="AT65" s="316"/>
      <c r="AU65" s="316"/>
      <c r="AV65" s="316"/>
      <c r="AW65" s="316"/>
      <c r="AX65" s="316"/>
      <c r="AY65" s="316"/>
      <c r="AZ65" s="316"/>
      <c r="BA65" s="316"/>
      <c r="BB65" s="316"/>
      <c r="BC65" s="316"/>
      <c r="BD65" s="316"/>
      <c r="BE65" s="316"/>
      <c r="BF65" s="316"/>
      <c r="BG65" s="316"/>
      <c r="BH65" s="316"/>
      <c r="BI65" s="316"/>
      <c r="BJ65" s="316"/>
      <c r="BK65" s="316"/>
      <c r="BL65" s="316"/>
      <c r="BM65" s="316"/>
      <c r="BN65" s="316"/>
      <c r="BO65" s="316"/>
      <c r="BP65" s="316"/>
      <c r="BQ65" s="316"/>
      <c r="BR65" s="316"/>
      <c r="BS65" s="316"/>
      <c r="BT65" s="316"/>
      <c r="BU65" s="316"/>
      <c r="BV65" s="316"/>
      <c r="BW65" s="316"/>
      <c r="BX65" s="316"/>
      <c r="BY65" s="316"/>
      <c r="BZ65" s="316"/>
      <c r="CA65" s="316"/>
      <c r="CB65" s="316"/>
      <c r="CC65" s="316"/>
      <c r="CD65" s="314"/>
    </row>
    <row r="66" spans="1:82" s="256" customFormat="1" ht="20.100000000000001" customHeight="1" x14ac:dyDescent="0.15"/>
    <row r="67" spans="1:82" s="256" customFormat="1" x14ac:dyDescent="0.15">
      <c r="AG67" s="255"/>
      <c r="AH67" s="255"/>
      <c r="AI67" s="255"/>
      <c r="AJ67" s="255"/>
      <c r="AK67" s="255"/>
      <c r="AL67" s="755"/>
      <c r="AM67" s="755"/>
      <c r="AN67" s="755"/>
      <c r="AO67" s="755"/>
      <c r="AP67" s="755"/>
      <c r="AQ67" s="755"/>
      <c r="AV67" s="317" t="s">
        <v>344</v>
      </c>
      <c r="AW67" s="317"/>
      <c r="AX67" s="317"/>
      <c r="AY67" s="317"/>
      <c r="AZ67" s="317"/>
      <c r="BA67" s="317"/>
      <c r="BB67" s="317"/>
      <c r="BC67" s="317"/>
      <c r="BD67" s="317"/>
      <c r="BE67" s="255"/>
      <c r="BF67" s="255" t="s">
        <v>361</v>
      </c>
      <c r="BG67" s="255"/>
      <c r="BH67" s="255"/>
      <c r="BI67" s="255"/>
      <c r="BJ67" s="255"/>
      <c r="BK67" s="255"/>
      <c r="BL67" s="255"/>
      <c r="BM67" s="255"/>
      <c r="BN67" s="255"/>
      <c r="BO67" s="255"/>
      <c r="BP67" s="255"/>
      <c r="BQ67" s="255"/>
      <c r="BR67" s="255"/>
      <c r="BS67" s="255"/>
      <c r="BT67" s="255"/>
      <c r="BU67" s="255"/>
      <c r="BV67" s="255"/>
      <c r="BW67" s="254"/>
      <c r="BX67" s="254" t="s">
        <v>345</v>
      </c>
      <c r="BY67" s="254"/>
      <c r="BZ67" s="254"/>
      <c r="CA67" s="254"/>
      <c r="CB67" s="254"/>
      <c r="CC67" s="254"/>
    </row>
    <row r="68" spans="1:82" s="256" customFormat="1" ht="26.25" customHeight="1" x14ac:dyDescent="0.15">
      <c r="AV68" s="317"/>
      <c r="AW68" s="317"/>
      <c r="AX68" s="317"/>
      <c r="AY68" s="317"/>
      <c r="AZ68" s="317"/>
      <c r="BA68" s="317"/>
      <c r="BB68" s="317"/>
      <c r="BC68" s="317"/>
      <c r="BD68" s="317"/>
      <c r="BW68" s="317"/>
      <c r="BX68" s="317"/>
      <c r="BY68" s="317"/>
      <c r="BZ68" s="317"/>
      <c r="CA68" s="317"/>
      <c r="CB68" s="317"/>
      <c r="CC68" s="317"/>
    </row>
    <row r="69" spans="1:82" s="256" customFormat="1" x14ac:dyDescent="0.15">
      <c r="AG69" s="255"/>
      <c r="AH69" s="255"/>
      <c r="AI69" s="255"/>
      <c r="AJ69" s="255"/>
      <c r="AK69" s="255"/>
      <c r="AL69" s="755"/>
      <c r="AM69" s="755"/>
      <c r="AN69" s="755"/>
      <c r="AO69" s="755"/>
      <c r="AP69" s="755"/>
      <c r="AQ69" s="755"/>
      <c r="AV69" s="317" t="s">
        <v>344</v>
      </c>
      <c r="AW69" s="317"/>
      <c r="AX69" s="317"/>
      <c r="AY69" s="317"/>
      <c r="AZ69" s="317"/>
      <c r="BA69" s="317"/>
      <c r="BB69" s="317"/>
      <c r="BC69" s="317"/>
      <c r="BD69" s="317"/>
      <c r="BE69" s="255"/>
      <c r="BF69" s="255" t="s">
        <v>362</v>
      </c>
      <c r="BG69" s="255"/>
      <c r="BH69" s="255"/>
      <c r="BI69" s="255"/>
      <c r="BJ69" s="255"/>
      <c r="BK69" s="255"/>
      <c r="BL69" s="255"/>
      <c r="BM69" s="255"/>
      <c r="BN69" s="255"/>
      <c r="BO69" s="255"/>
      <c r="BP69" s="255"/>
      <c r="BQ69" s="255"/>
      <c r="BR69" s="255"/>
      <c r="BS69" s="255"/>
      <c r="BT69" s="255"/>
      <c r="BU69" s="255"/>
      <c r="BV69" s="255"/>
      <c r="BW69" s="254"/>
      <c r="BX69" s="254" t="s">
        <v>345</v>
      </c>
      <c r="BY69" s="254"/>
      <c r="BZ69" s="254"/>
      <c r="CA69" s="254"/>
      <c r="CB69" s="254"/>
      <c r="CC69" s="254"/>
    </row>
    <row r="70" spans="1:82" s="256" customFormat="1" ht="12" customHeight="1" x14ac:dyDescent="0.15">
      <c r="AV70" s="338"/>
      <c r="AW70" s="338"/>
      <c r="AX70" s="338"/>
      <c r="AY70" s="338"/>
      <c r="AZ70" s="338"/>
      <c r="BA70" s="338"/>
      <c r="BB70" s="338"/>
      <c r="BC70" s="338"/>
      <c r="BD70" s="338"/>
    </row>
  </sheetData>
  <mergeCells count="230">
    <mergeCell ref="AL67:AQ67"/>
    <mergeCell ref="AL69:AQ69"/>
    <mergeCell ref="A63:F63"/>
    <mergeCell ref="H63:O63"/>
    <mergeCell ref="R63:X63"/>
    <mergeCell ref="Y63:Z63"/>
    <mergeCell ref="H64:O64"/>
    <mergeCell ref="H65:O65"/>
    <mergeCell ref="BS61:BT61"/>
    <mergeCell ref="AC62:AJ62"/>
    <mergeCell ref="AM62:AT62"/>
    <mergeCell ref="BC62:BE62"/>
    <mergeCell ref="BK62:BR62"/>
    <mergeCell ref="BS62:BT62"/>
    <mergeCell ref="A61:F61"/>
    <mergeCell ref="H61:O61"/>
    <mergeCell ref="R61:X61"/>
    <mergeCell ref="BB61:BD61"/>
    <mergeCell ref="BI61:BJ61"/>
    <mergeCell ref="BK61:BR61"/>
    <mergeCell ref="A60:F60"/>
    <mergeCell ref="H60:O60"/>
    <mergeCell ref="R60:X60"/>
    <mergeCell ref="AC60:AJ60"/>
    <mergeCell ref="AM60:AT60"/>
    <mergeCell ref="AX60:BS60"/>
    <mergeCell ref="A59:F59"/>
    <mergeCell ref="H59:O59"/>
    <mergeCell ref="R59:X59"/>
    <mergeCell ref="AC59:AJ59"/>
    <mergeCell ref="AM59:AT59"/>
    <mergeCell ref="AX59:BS59"/>
    <mergeCell ref="A58:F58"/>
    <mergeCell ref="G58:P58"/>
    <mergeCell ref="Q58:Z58"/>
    <mergeCell ref="AC58:AJ58"/>
    <mergeCell ref="AM58:AT58"/>
    <mergeCell ref="AX58:BS58"/>
    <mergeCell ref="AC56:AJ56"/>
    <mergeCell ref="AM56:AT56"/>
    <mergeCell ref="AX56:BS56"/>
    <mergeCell ref="A57:F57"/>
    <mergeCell ref="H57:O57"/>
    <mergeCell ref="R57:X57"/>
    <mergeCell ref="Y57:Z57"/>
    <mergeCell ref="AC57:AJ57"/>
    <mergeCell ref="AM57:AT57"/>
    <mergeCell ref="AX57:BS57"/>
    <mergeCell ref="A55:F55"/>
    <mergeCell ref="H55:O55"/>
    <mergeCell ref="R55:X55"/>
    <mergeCell ref="AD55:AK55"/>
    <mergeCell ref="AN55:AU55"/>
    <mergeCell ref="AX55:BS55"/>
    <mergeCell ref="A54:F54"/>
    <mergeCell ref="H54:O54"/>
    <mergeCell ref="R54:X54"/>
    <mergeCell ref="AD54:AK54"/>
    <mergeCell ref="AN54:AU54"/>
    <mergeCell ref="AX54:BS54"/>
    <mergeCell ref="A53:F53"/>
    <mergeCell ref="H53:O53"/>
    <mergeCell ref="R53:X53"/>
    <mergeCell ref="AD53:AK53"/>
    <mergeCell ref="AN53:AU53"/>
    <mergeCell ref="AX53:BS53"/>
    <mergeCell ref="A52:F52"/>
    <mergeCell ref="G52:P52"/>
    <mergeCell ref="Q52:Z52"/>
    <mergeCell ref="AC52:AJ52"/>
    <mergeCell ref="AM52:AT52"/>
    <mergeCell ref="AX52:BS52"/>
    <mergeCell ref="A50:F51"/>
    <mergeCell ref="G50:Z50"/>
    <mergeCell ref="AB50:AK51"/>
    <mergeCell ref="AL50:AV51"/>
    <mergeCell ref="AW50:BT51"/>
    <mergeCell ref="G51:P51"/>
    <mergeCell ref="Q51:Z51"/>
    <mergeCell ref="AV46:BH46"/>
    <mergeCell ref="BI46:CD46"/>
    <mergeCell ref="B48:K48"/>
    <mergeCell ref="N48:V48"/>
    <mergeCell ref="Y48:AH48"/>
    <mergeCell ref="AK48:AT48"/>
    <mergeCell ref="AW48:BG48"/>
    <mergeCell ref="BI48:CD48"/>
    <mergeCell ref="Z45:AA45"/>
    <mergeCell ref="AB45:AC45"/>
    <mergeCell ref="A46:L46"/>
    <mergeCell ref="M46:W46"/>
    <mergeCell ref="X46:AI46"/>
    <mergeCell ref="AJ46:AU46"/>
    <mergeCell ref="B45:K45"/>
    <mergeCell ref="O45:Q45"/>
    <mergeCell ref="R45:S45"/>
    <mergeCell ref="T45:U45"/>
    <mergeCell ref="V45:W45"/>
    <mergeCell ref="X45:Y45"/>
    <mergeCell ref="BX40:CD42"/>
    <mergeCell ref="AO41:AU42"/>
    <mergeCell ref="AV41:BI42"/>
    <mergeCell ref="F43:H43"/>
    <mergeCell ref="B44:K44"/>
    <mergeCell ref="O44:R44"/>
    <mergeCell ref="S44:T44"/>
    <mergeCell ref="U44:X44"/>
    <mergeCell ref="AL32:AQ32"/>
    <mergeCell ref="AL34:AQ34"/>
    <mergeCell ref="A37:CD37"/>
    <mergeCell ref="AO39:AU40"/>
    <mergeCell ref="AV39:BI40"/>
    <mergeCell ref="BJ39:BP39"/>
    <mergeCell ref="BQ39:BW39"/>
    <mergeCell ref="BX39:CD39"/>
    <mergeCell ref="BJ40:BP42"/>
    <mergeCell ref="BQ40:BW42"/>
    <mergeCell ref="A28:F28"/>
    <mergeCell ref="H28:O28"/>
    <mergeCell ref="R28:X28"/>
    <mergeCell ref="Y28:Z28"/>
    <mergeCell ref="H29:O29"/>
    <mergeCell ref="H30:O30"/>
    <mergeCell ref="BS26:BT26"/>
    <mergeCell ref="AC27:AJ27"/>
    <mergeCell ref="AM27:AT27"/>
    <mergeCell ref="BC27:BE27"/>
    <mergeCell ref="BK27:BR27"/>
    <mergeCell ref="BS27:BT27"/>
    <mergeCell ref="A26:F26"/>
    <mergeCell ref="H26:O26"/>
    <mergeCell ref="R26:X26"/>
    <mergeCell ref="BB26:BD26"/>
    <mergeCell ref="BI26:BJ26"/>
    <mergeCell ref="BK26:BR26"/>
    <mergeCell ref="R25:X25"/>
    <mergeCell ref="AC25:AJ25"/>
    <mergeCell ref="AM25:AT25"/>
    <mergeCell ref="AX25:BS25"/>
    <mergeCell ref="H25:O25"/>
    <mergeCell ref="A25:F25"/>
    <mergeCell ref="A24:F24"/>
    <mergeCell ref="H24:O24"/>
    <mergeCell ref="R24:X24"/>
    <mergeCell ref="AC24:AJ24"/>
    <mergeCell ref="AM24:AT24"/>
    <mergeCell ref="AX24:BS24"/>
    <mergeCell ref="A23:F23"/>
    <mergeCell ref="G23:P23"/>
    <mergeCell ref="Q23:Z23"/>
    <mergeCell ref="AC23:AJ23"/>
    <mergeCell ref="AM23:AT23"/>
    <mergeCell ref="AX23:BS23"/>
    <mergeCell ref="AC21:AJ21"/>
    <mergeCell ref="AM21:AT21"/>
    <mergeCell ref="AX21:BS21"/>
    <mergeCell ref="A22:F22"/>
    <mergeCell ref="H22:O22"/>
    <mergeCell ref="R22:X22"/>
    <mergeCell ref="Y22:Z22"/>
    <mergeCell ref="AC22:AJ22"/>
    <mergeCell ref="AM22:AT22"/>
    <mergeCell ref="AX22:BS22"/>
    <mergeCell ref="A20:F20"/>
    <mergeCell ref="H20:O20"/>
    <mergeCell ref="R20:X20"/>
    <mergeCell ref="AD20:AK20"/>
    <mergeCell ref="AN20:AU20"/>
    <mergeCell ref="AX20:BS20"/>
    <mergeCell ref="A19:F19"/>
    <mergeCell ref="H19:O19"/>
    <mergeCell ref="R19:X19"/>
    <mergeCell ref="AD19:AK19"/>
    <mergeCell ref="AN19:AU19"/>
    <mergeCell ref="AX19:BS19"/>
    <mergeCell ref="A18:F18"/>
    <mergeCell ref="H18:O18"/>
    <mergeCell ref="R18:X18"/>
    <mergeCell ref="AD18:AK18"/>
    <mergeCell ref="AN18:AU18"/>
    <mergeCell ref="AX18:BS18"/>
    <mergeCell ref="A17:F17"/>
    <mergeCell ref="G17:P17"/>
    <mergeCell ref="Q17:Z17"/>
    <mergeCell ref="AC17:AJ17"/>
    <mergeCell ref="AM17:AT17"/>
    <mergeCell ref="AX17:BS17"/>
    <mergeCell ref="A15:F16"/>
    <mergeCell ref="G15:Z15"/>
    <mergeCell ref="AB15:AK16"/>
    <mergeCell ref="AL15:AV16"/>
    <mergeCell ref="AW15:BT16"/>
    <mergeCell ref="G16:P16"/>
    <mergeCell ref="Q16:Z16"/>
    <mergeCell ref="AV11:BH11"/>
    <mergeCell ref="BI11:CD11"/>
    <mergeCell ref="B13:K13"/>
    <mergeCell ref="N13:V13"/>
    <mergeCell ref="Y13:AH13"/>
    <mergeCell ref="AK13:AT13"/>
    <mergeCell ref="AW13:BG13"/>
    <mergeCell ref="BI13:CD13"/>
    <mergeCell ref="Z10:AA10"/>
    <mergeCell ref="AB10:AC10"/>
    <mergeCell ref="A11:L11"/>
    <mergeCell ref="M11:W11"/>
    <mergeCell ref="X11:AI11"/>
    <mergeCell ref="AJ11:AU11"/>
    <mergeCell ref="B10:K10"/>
    <mergeCell ref="O10:Q10"/>
    <mergeCell ref="R10:S10"/>
    <mergeCell ref="T10:U10"/>
    <mergeCell ref="V10:W10"/>
    <mergeCell ref="X10:Y10"/>
    <mergeCell ref="AV6:BI7"/>
    <mergeCell ref="F8:H8"/>
    <mergeCell ref="B9:K9"/>
    <mergeCell ref="O9:R9"/>
    <mergeCell ref="S9:T9"/>
    <mergeCell ref="U9:X9"/>
    <mergeCell ref="A2:CD2"/>
    <mergeCell ref="AO4:AU5"/>
    <mergeCell ref="AV4:BI5"/>
    <mergeCell ref="BJ4:BP4"/>
    <mergeCell ref="BQ4:BW4"/>
    <mergeCell ref="BX4:CD4"/>
    <mergeCell ref="BJ5:BP7"/>
    <mergeCell ref="BQ5:BW7"/>
    <mergeCell ref="BX5:CD7"/>
    <mergeCell ref="AO6:AU7"/>
  </mergeCells>
  <phoneticPr fontId="3"/>
  <printOptions horizontalCentered="1"/>
  <pageMargins left="0.59055118110236227" right="0.55118110236220474" top="0.6" bottom="0.42" header="0.51181102362204722" footer="0.31"/>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E477E-9FB6-446E-A2A5-5B289D163761}">
  <sheetPr>
    <tabColor indexed="10"/>
  </sheetPr>
  <dimension ref="A1:Q31"/>
  <sheetViews>
    <sheetView zoomScale="87" workbookViewId="0">
      <selection activeCell="L26" sqref="L26:L27"/>
    </sheetView>
  </sheetViews>
  <sheetFormatPr defaultRowHeight="18" customHeight="1" x14ac:dyDescent="0.15"/>
  <cols>
    <col min="1" max="1" width="10.5" style="37" customWidth="1"/>
    <col min="2" max="2" width="6.625" style="37" customWidth="1"/>
    <col min="3" max="5" width="7.25" style="37" customWidth="1"/>
    <col min="6" max="6" width="8.625" style="37" customWidth="1"/>
    <col min="7" max="7" width="6.625" style="37" customWidth="1"/>
    <col min="8" max="10" width="7.25" style="37" customWidth="1"/>
    <col min="11" max="11" width="9" style="37"/>
    <col min="12" max="12" width="10.375" style="37" customWidth="1"/>
    <col min="13" max="15" width="7.25" style="37" customWidth="1"/>
    <col min="16" max="17" width="11.625" style="37" customWidth="1"/>
    <col min="18" max="16384" width="9" style="37"/>
  </cols>
  <sheetData>
    <row r="1" spans="1:17" ht="25.5" customHeight="1" x14ac:dyDescent="0.15">
      <c r="Q1" s="95" t="s">
        <v>433</v>
      </c>
    </row>
    <row r="2" spans="1:17" ht="18" customHeight="1" x14ac:dyDescent="0.15">
      <c r="A2" s="77" t="s">
        <v>153</v>
      </c>
      <c r="B2" s="371" t="s">
        <v>117</v>
      </c>
      <c r="C2" s="371"/>
      <c r="D2" s="371"/>
      <c r="E2" s="372"/>
    </row>
    <row r="3" spans="1:17" ht="18" customHeight="1" x14ac:dyDescent="0.15">
      <c r="A3" s="54"/>
      <c r="B3" s="37" t="s">
        <v>119</v>
      </c>
      <c r="E3" s="96"/>
    </row>
    <row r="4" spans="1:17" ht="18" customHeight="1" x14ac:dyDescent="0.15">
      <c r="A4" s="54"/>
      <c r="B4" s="37" t="s">
        <v>121</v>
      </c>
      <c r="E4" s="96"/>
    </row>
    <row r="5" spans="1:17" ht="18" customHeight="1" x14ac:dyDescent="0.15">
      <c r="A5" s="97"/>
      <c r="B5" s="797" t="s">
        <v>124</v>
      </c>
      <c r="C5" s="797"/>
      <c r="D5" s="797"/>
      <c r="E5" s="798"/>
    </row>
    <row r="6" spans="1:17" ht="18" customHeight="1" x14ac:dyDescent="0.15">
      <c r="A6" s="98" t="s">
        <v>154</v>
      </c>
      <c r="B6" s="98"/>
      <c r="C6" s="98"/>
      <c r="D6" s="98"/>
      <c r="E6" s="98"/>
      <c r="F6" s="98"/>
      <c r="G6" s="98"/>
      <c r="H6" s="98"/>
      <c r="I6" s="98"/>
      <c r="J6" s="98"/>
      <c r="K6" s="98"/>
      <c r="L6" s="98"/>
      <c r="M6" s="98"/>
      <c r="N6" s="98"/>
      <c r="O6" s="98"/>
      <c r="P6" s="98"/>
      <c r="Q6" s="98"/>
    </row>
    <row r="7" spans="1:17" ht="18" customHeight="1" x14ac:dyDescent="0.15">
      <c r="A7" s="799" t="s">
        <v>155</v>
      </c>
      <c r="B7" s="799"/>
      <c r="C7" s="799"/>
      <c r="D7" s="799"/>
      <c r="E7" s="799"/>
      <c r="F7" s="799"/>
      <c r="G7" s="799"/>
      <c r="H7" s="799"/>
      <c r="I7" s="799"/>
      <c r="J7" s="799"/>
      <c r="K7" s="799"/>
      <c r="L7" s="799" t="s">
        <v>156</v>
      </c>
      <c r="M7" s="799"/>
      <c r="N7" s="799"/>
      <c r="O7" s="799"/>
      <c r="P7" s="799"/>
      <c r="Q7" s="799"/>
    </row>
    <row r="8" spans="1:17" ht="18" customHeight="1" x14ac:dyDescent="0.15">
      <c r="A8" s="800" t="s">
        <v>434</v>
      </c>
      <c r="B8" s="799" t="s">
        <v>157</v>
      </c>
      <c r="C8" s="799"/>
      <c r="D8" s="799"/>
      <c r="E8" s="799"/>
      <c r="F8" s="799"/>
      <c r="G8" s="799" t="s">
        <v>158</v>
      </c>
      <c r="H8" s="799"/>
      <c r="I8" s="799"/>
      <c r="J8" s="799"/>
      <c r="K8" s="799"/>
      <c r="L8" s="800" t="s">
        <v>434</v>
      </c>
      <c r="M8" s="799" t="s">
        <v>159</v>
      </c>
      <c r="N8" s="799"/>
      <c r="O8" s="799"/>
      <c r="P8" s="799"/>
      <c r="Q8" s="799"/>
    </row>
    <row r="9" spans="1:17" ht="18" customHeight="1" x14ac:dyDescent="0.15">
      <c r="A9" s="799"/>
      <c r="B9" s="801" t="s">
        <v>81</v>
      </c>
      <c r="C9" s="802" t="s">
        <v>160</v>
      </c>
      <c r="D9" s="802" t="s">
        <v>161</v>
      </c>
      <c r="E9" s="802" t="s">
        <v>162</v>
      </c>
      <c r="F9" s="802" t="s">
        <v>163</v>
      </c>
      <c r="G9" s="801" t="s">
        <v>81</v>
      </c>
      <c r="H9" s="802" t="s">
        <v>160</v>
      </c>
      <c r="I9" s="802" t="s">
        <v>161</v>
      </c>
      <c r="J9" s="802" t="s">
        <v>162</v>
      </c>
      <c r="K9" s="802" t="s">
        <v>164</v>
      </c>
      <c r="L9" s="799"/>
      <c r="M9" s="799" t="s">
        <v>165</v>
      </c>
      <c r="N9" s="799" t="s">
        <v>161</v>
      </c>
      <c r="O9" s="799" t="s">
        <v>166</v>
      </c>
      <c r="P9" s="799" t="s">
        <v>167</v>
      </c>
      <c r="Q9" s="803" t="s">
        <v>168</v>
      </c>
    </row>
    <row r="10" spans="1:17" ht="18" customHeight="1" x14ac:dyDescent="0.15">
      <c r="A10" s="799"/>
      <c r="B10" s="373"/>
      <c r="C10" s="349" t="s">
        <v>169</v>
      </c>
      <c r="D10" s="349" t="s">
        <v>161</v>
      </c>
      <c r="E10" s="349" t="s">
        <v>162</v>
      </c>
      <c r="F10" s="349" t="s">
        <v>170</v>
      </c>
      <c r="G10" s="373"/>
      <c r="H10" s="349" t="s">
        <v>169</v>
      </c>
      <c r="I10" s="349" t="s">
        <v>161</v>
      </c>
      <c r="J10" s="349" t="s">
        <v>162</v>
      </c>
      <c r="K10" s="349" t="s">
        <v>171</v>
      </c>
      <c r="L10" s="799"/>
      <c r="M10" s="799"/>
      <c r="N10" s="799"/>
      <c r="O10" s="799"/>
      <c r="P10" s="799"/>
      <c r="Q10" s="380"/>
    </row>
    <row r="11" spans="1:17" ht="18" customHeight="1" x14ac:dyDescent="0.15">
      <c r="A11" s="799" t="s">
        <v>172</v>
      </c>
      <c r="B11" s="375">
        <v>24</v>
      </c>
      <c r="C11" s="347"/>
      <c r="D11" s="347"/>
      <c r="E11" s="347"/>
      <c r="F11" s="804"/>
      <c r="G11" s="375" t="s">
        <v>173</v>
      </c>
      <c r="H11" s="99"/>
      <c r="I11" s="99"/>
      <c r="J11" s="99"/>
      <c r="K11" s="378"/>
      <c r="L11" s="799" t="s">
        <v>172</v>
      </c>
      <c r="M11" s="805"/>
      <c r="N11" s="805"/>
      <c r="O11" s="805"/>
      <c r="P11" s="806"/>
      <c r="Q11" s="806"/>
    </row>
    <row r="12" spans="1:17" ht="18" customHeight="1" x14ac:dyDescent="0.15">
      <c r="A12" s="374"/>
      <c r="B12" s="376"/>
      <c r="C12" s="348"/>
      <c r="D12" s="348"/>
      <c r="E12" s="348"/>
      <c r="F12" s="377"/>
      <c r="G12" s="376"/>
      <c r="H12" s="100"/>
      <c r="I12" s="100"/>
      <c r="J12" s="100"/>
      <c r="K12" s="379"/>
      <c r="L12" s="374"/>
      <c r="M12" s="805"/>
      <c r="N12" s="805"/>
      <c r="O12" s="805"/>
      <c r="P12" s="806"/>
      <c r="Q12" s="806"/>
    </row>
    <row r="13" spans="1:17" ht="18" customHeight="1" x14ac:dyDescent="0.15">
      <c r="A13" s="349" t="s">
        <v>145</v>
      </c>
      <c r="B13" s="807">
        <v>1</v>
      </c>
      <c r="C13" s="807"/>
      <c r="D13" s="807"/>
      <c r="E13" s="807"/>
      <c r="F13" s="808"/>
      <c r="G13" s="807" t="s">
        <v>174</v>
      </c>
      <c r="H13" s="809"/>
      <c r="I13" s="809"/>
      <c r="J13" s="809"/>
      <c r="K13" s="810"/>
      <c r="L13" s="349" t="s">
        <v>145</v>
      </c>
      <c r="M13" s="805"/>
      <c r="N13" s="805"/>
      <c r="O13" s="805"/>
      <c r="P13" s="806"/>
      <c r="Q13" s="806"/>
    </row>
    <row r="14" spans="1:17" ht="18" customHeight="1" x14ac:dyDescent="0.15">
      <c r="A14" s="799" t="s">
        <v>172</v>
      </c>
      <c r="B14" s="375">
        <v>24</v>
      </c>
      <c r="C14" s="347"/>
      <c r="D14" s="347"/>
      <c r="E14" s="347"/>
      <c r="F14" s="804"/>
      <c r="G14" s="375" t="s">
        <v>173</v>
      </c>
      <c r="H14" s="99"/>
      <c r="I14" s="99"/>
      <c r="J14" s="99"/>
      <c r="K14" s="378"/>
      <c r="L14" s="799" t="s">
        <v>172</v>
      </c>
      <c r="M14" s="805"/>
      <c r="N14" s="805"/>
      <c r="O14" s="805"/>
      <c r="P14" s="806"/>
      <c r="Q14" s="806"/>
    </row>
    <row r="15" spans="1:17" ht="18" customHeight="1" x14ac:dyDescent="0.15">
      <c r="A15" s="374"/>
      <c r="B15" s="376"/>
      <c r="C15" s="348"/>
      <c r="D15" s="348"/>
      <c r="E15" s="348"/>
      <c r="F15" s="377"/>
      <c r="G15" s="376"/>
      <c r="H15" s="100"/>
      <c r="I15" s="100"/>
      <c r="J15" s="100"/>
      <c r="K15" s="379"/>
      <c r="L15" s="374"/>
      <c r="M15" s="805"/>
      <c r="N15" s="805"/>
      <c r="O15" s="805"/>
      <c r="P15" s="806"/>
      <c r="Q15" s="806"/>
    </row>
    <row r="16" spans="1:17" ht="18" customHeight="1" x14ac:dyDescent="0.15">
      <c r="A16" s="349" t="s">
        <v>145</v>
      </c>
      <c r="B16" s="807">
        <v>1</v>
      </c>
      <c r="C16" s="807"/>
      <c r="D16" s="807"/>
      <c r="E16" s="807"/>
      <c r="F16" s="808"/>
      <c r="G16" s="807" t="s">
        <v>174</v>
      </c>
      <c r="H16" s="809"/>
      <c r="I16" s="809"/>
      <c r="J16" s="809"/>
      <c r="K16" s="810"/>
      <c r="L16" s="349" t="s">
        <v>145</v>
      </c>
      <c r="M16" s="805"/>
      <c r="N16" s="805"/>
      <c r="O16" s="805"/>
      <c r="P16" s="806"/>
      <c r="Q16" s="806"/>
    </row>
    <row r="17" spans="1:17" ht="18" customHeight="1" x14ac:dyDescent="0.15">
      <c r="A17" s="799" t="s">
        <v>172</v>
      </c>
      <c r="B17" s="375">
        <v>24</v>
      </c>
      <c r="C17" s="347"/>
      <c r="D17" s="347"/>
      <c r="E17" s="347"/>
      <c r="F17" s="804"/>
      <c r="G17" s="375" t="s">
        <v>173</v>
      </c>
      <c r="H17" s="99"/>
      <c r="I17" s="99"/>
      <c r="J17" s="99"/>
      <c r="K17" s="378"/>
      <c r="L17" s="799" t="s">
        <v>172</v>
      </c>
      <c r="M17" s="805"/>
      <c r="N17" s="805"/>
      <c r="O17" s="805"/>
      <c r="P17" s="806"/>
      <c r="Q17" s="806"/>
    </row>
    <row r="18" spans="1:17" ht="18" customHeight="1" x14ac:dyDescent="0.15">
      <c r="A18" s="374"/>
      <c r="B18" s="376"/>
      <c r="C18" s="348"/>
      <c r="D18" s="348"/>
      <c r="E18" s="348"/>
      <c r="F18" s="377"/>
      <c r="G18" s="376"/>
      <c r="H18" s="100"/>
      <c r="I18" s="100"/>
      <c r="J18" s="100"/>
      <c r="K18" s="379"/>
      <c r="L18" s="374"/>
      <c r="M18" s="805"/>
      <c r="N18" s="805"/>
      <c r="O18" s="805"/>
      <c r="P18" s="806"/>
      <c r="Q18" s="806"/>
    </row>
    <row r="19" spans="1:17" ht="18" customHeight="1" x14ac:dyDescent="0.15">
      <c r="A19" s="349" t="s">
        <v>145</v>
      </c>
      <c r="B19" s="807">
        <v>1</v>
      </c>
      <c r="C19" s="807"/>
      <c r="D19" s="807"/>
      <c r="E19" s="807"/>
      <c r="F19" s="808"/>
      <c r="G19" s="807" t="s">
        <v>174</v>
      </c>
      <c r="H19" s="809"/>
      <c r="I19" s="809"/>
      <c r="J19" s="809"/>
      <c r="K19" s="810"/>
      <c r="L19" s="349" t="s">
        <v>145</v>
      </c>
      <c r="M19" s="805"/>
      <c r="N19" s="805"/>
      <c r="O19" s="805"/>
      <c r="P19" s="806"/>
      <c r="Q19" s="806"/>
    </row>
    <row r="20" spans="1:17" ht="18" customHeight="1" x14ac:dyDescent="0.15">
      <c r="A20" s="799" t="s">
        <v>172</v>
      </c>
      <c r="B20" s="375">
        <v>24</v>
      </c>
      <c r="C20" s="347"/>
      <c r="D20" s="347"/>
      <c r="E20" s="347"/>
      <c r="F20" s="804"/>
      <c r="G20" s="375" t="s">
        <v>173</v>
      </c>
      <c r="H20" s="99"/>
      <c r="I20" s="99"/>
      <c r="J20" s="99"/>
      <c r="K20" s="378"/>
      <c r="L20" s="799" t="s">
        <v>172</v>
      </c>
      <c r="M20" s="805"/>
      <c r="N20" s="805"/>
      <c r="O20" s="805"/>
      <c r="P20" s="806"/>
      <c r="Q20" s="806"/>
    </row>
    <row r="21" spans="1:17" ht="18" customHeight="1" x14ac:dyDescent="0.15">
      <c r="A21" s="374"/>
      <c r="B21" s="376"/>
      <c r="C21" s="348"/>
      <c r="D21" s="348"/>
      <c r="E21" s="348"/>
      <c r="F21" s="377"/>
      <c r="G21" s="376"/>
      <c r="H21" s="100"/>
      <c r="I21" s="100"/>
      <c r="J21" s="100"/>
      <c r="K21" s="379"/>
      <c r="L21" s="374"/>
      <c r="M21" s="805"/>
      <c r="N21" s="805"/>
      <c r="O21" s="805"/>
      <c r="P21" s="806"/>
      <c r="Q21" s="806"/>
    </row>
    <row r="22" spans="1:17" ht="18" customHeight="1" x14ac:dyDescent="0.15">
      <c r="A22" s="349" t="s">
        <v>145</v>
      </c>
      <c r="B22" s="807">
        <v>1</v>
      </c>
      <c r="C22" s="807"/>
      <c r="D22" s="807"/>
      <c r="E22" s="807"/>
      <c r="F22" s="808"/>
      <c r="G22" s="807" t="s">
        <v>174</v>
      </c>
      <c r="H22" s="809"/>
      <c r="I22" s="809"/>
      <c r="J22" s="809"/>
      <c r="K22" s="810"/>
      <c r="L22" s="349" t="s">
        <v>145</v>
      </c>
      <c r="M22" s="805"/>
      <c r="N22" s="805"/>
      <c r="O22" s="805"/>
      <c r="P22" s="806"/>
      <c r="Q22" s="806"/>
    </row>
    <row r="23" spans="1:17" ht="18" customHeight="1" x14ac:dyDescent="0.15">
      <c r="A23" s="799" t="s">
        <v>172</v>
      </c>
      <c r="B23" s="375">
        <v>24</v>
      </c>
      <c r="C23" s="347"/>
      <c r="D23" s="347"/>
      <c r="E23" s="347"/>
      <c r="F23" s="804"/>
      <c r="G23" s="375" t="s">
        <v>173</v>
      </c>
      <c r="H23" s="99"/>
      <c r="I23" s="99"/>
      <c r="J23" s="99"/>
      <c r="K23" s="378"/>
      <c r="L23" s="799" t="s">
        <v>172</v>
      </c>
      <c r="M23" s="805"/>
      <c r="N23" s="805"/>
      <c r="O23" s="805"/>
      <c r="P23" s="806"/>
      <c r="Q23" s="806"/>
    </row>
    <row r="24" spans="1:17" ht="18" customHeight="1" x14ac:dyDescent="0.15">
      <c r="A24" s="374"/>
      <c r="B24" s="376"/>
      <c r="C24" s="348"/>
      <c r="D24" s="348"/>
      <c r="E24" s="348"/>
      <c r="F24" s="377"/>
      <c r="G24" s="376"/>
      <c r="H24" s="100"/>
      <c r="I24" s="100"/>
      <c r="J24" s="100"/>
      <c r="K24" s="379"/>
      <c r="L24" s="374"/>
      <c r="M24" s="805"/>
      <c r="N24" s="805"/>
      <c r="O24" s="805"/>
      <c r="P24" s="806"/>
      <c r="Q24" s="806"/>
    </row>
    <row r="25" spans="1:17" ht="18" customHeight="1" x14ac:dyDescent="0.15">
      <c r="A25" s="349" t="s">
        <v>145</v>
      </c>
      <c r="B25" s="807">
        <v>1</v>
      </c>
      <c r="C25" s="807"/>
      <c r="D25" s="807"/>
      <c r="E25" s="807"/>
      <c r="F25" s="808"/>
      <c r="G25" s="807" t="s">
        <v>174</v>
      </c>
      <c r="H25" s="809"/>
      <c r="I25" s="809"/>
      <c r="J25" s="809"/>
      <c r="K25" s="810"/>
      <c r="L25" s="349" t="s">
        <v>145</v>
      </c>
      <c r="M25" s="805"/>
      <c r="N25" s="805"/>
      <c r="O25" s="805"/>
      <c r="P25" s="806"/>
      <c r="Q25" s="806"/>
    </row>
    <row r="26" spans="1:17" ht="18" customHeight="1" x14ac:dyDescent="0.15">
      <c r="A26" s="799" t="s">
        <v>172</v>
      </c>
      <c r="B26" s="375">
        <v>24</v>
      </c>
      <c r="C26" s="347"/>
      <c r="D26" s="347"/>
      <c r="E26" s="347"/>
      <c r="F26" s="804"/>
      <c r="G26" s="375" t="s">
        <v>173</v>
      </c>
      <c r="H26" s="99"/>
      <c r="I26" s="99"/>
      <c r="J26" s="99"/>
      <c r="K26" s="378"/>
      <c r="L26" s="799" t="s">
        <v>172</v>
      </c>
      <c r="M26" s="805"/>
      <c r="N26" s="805"/>
      <c r="O26" s="805"/>
      <c r="P26" s="806"/>
      <c r="Q26" s="806"/>
    </row>
    <row r="27" spans="1:17" ht="18" customHeight="1" x14ac:dyDescent="0.15">
      <c r="A27" s="374"/>
      <c r="B27" s="376"/>
      <c r="C27" s="348"/>
      <c r="D27" s="348"/>
      <c r="E27" s="348"/>
      <c r="F27" s="377"/>
      <c r="G27" s="376"/>
      <c r="H27" s="100"/>
      <c r="I27" s="100"/>
      <c r="J27" s="100"/>
      <c r="K27" s="379"/>
      <c r="L27" s="374"/>
      <c r="M27" s="805"/>
      <c r="N27" s="805"/>
      <c r="O27" s="805"/>
      <c r="P27" s="806"/>
      <c r="Q27" s="806"/>
    </row>
    <row r="28" spans="1:17" ht="18" customHeight="1" x14ac:dyDescent="0.15">
      <c r="A28" s="349" t="s">
        <v>145</v>
      </c>
      <c r="B28" s="807">
        <v>1</v>
      </c>
      <c r="C28" s="807"/>
      <c r="D28" s="807"/>
      <c r="E28" s="807"/>
      <c r="F28" s="808"/>
      <c r="G28" s="807" t="s">
        <v>174</v>
      </c>
      <c r="H28" s="809"/>
      <c r="I28" s="809"/>
      <c r="J28" s="809"/>
      <c r="K28" s="810"/>
      <c r="L28" s="349" t="s">
        <v>145</v>
      </c>
      <c r="M28" s="805"/>
      <c r="N28" s="805"/>
      <c r="O28" s="805"/>
      <c r="P28" s="806"/>
      <c r="Q28" s="806"/>
    </row>
    <row r="29" spans="1:17" ht="18" customHeight="1" x14ac:dyDescent="0.15">
      <c r="A29" s="799" t="s">
        <v>172</v>
      </c>
      <c r="B29" s="375">
        <v>24</v>
      </c>
      <c r="C29" s="347"/>
      <c r="D29" s="347"/>
      <c r="E29" s="347"/>
      <c r="F29" s="804"/>
      <c r="G29" s="375" t="s">
        <v>173</v>
      </c>
      <c r="H29" s="99"/>
      <c r="I29" s="99"/>
      <c r="J29" s="99"/>
      <c r="K29" s="378"/>
      <c r="L29" s="799" t="s">
        <v>172</v>
      </c>
      <c r="M29" s="805"/>
      <c r="N29" s="805"/>
      <c r="O29" s="805"/>
      <c r="P29" s="806"/>
      <c r="Q29" s="806"/>
    </row>
    <row r="30" spans="1:17" ht="18" customHeight="1" x14ac:dyDescent="0.15">
      <c r="A30" s="374"/>
      <c r="B30" s="376"/>
      <c r="C30" s="348"/>
      <c r="D30" s="348"/>
      <c r="E30" s="348"/>
      <c r="F30" s="377"/>
      <c r="G30" s="376"/>
      <c r="H30" s="100"/>
      <c r="I30" s="100"/>
      <c r="J30" s="100"/>
      <c r="K30" s="379"/>
      <c r="L30" s="374"/>
      <c r="M30" s="805"/>
      <c r="N30" s="805"/>
      <c r="O30" s="805"/>
      <c r="P30" s="806"/>
      <c r="Q30" s="806"/>
    </row>
    <row r="31" spans="1:17" ht="18" customHeight="1" x14ac:dyDescent="0.15">
      <c r="A31" s="349" t="s">
        <v>145</v>
      </c>
      <c r="B31" s="807">
        <v>1</v>
      </c>
      <c r="C31" s="807"/>
      <c r="D31" s="807"/>
      <c r="E31" s="807"/>
      <c r="F31" s="808"/>
      <c r="G31" s="807" t="s">
        <v>174</v>
      </c>
      <c r="H31" s="809"/>
      <c r="I31" s="809"/>
      <c r="J31" s="809"/>
      <c r="K31" s="810"/>
      <c r="L31" s="349" t="s">
        <v>145</v>
      </c>
      <c r="M31" s="805"/>
      <c r="N31" s="805"/>
      <c r="O31" s="805"/>
      <c r="P31" s="806"/>
      <c r="Q31" s="806"/>
    </row>
  </sheetData>
  <mergeCells count="92">
    <mergeCell ref="L29:L30"/>
    <mergeCell ref="M29:M31"/>
    <mergeCell ref="N29:N31"/>
    <mergeCell ref="O29:O31"/>
    <mergeCell ref="P29:P31"/>
    <mergeCell ref="Q29:Q31"/>
    <mergeCell ref="M26:M28"/>
    <mergeCell ref="N26:N28"/>
    <mergeCell ref="O26:O28"/>
    <mergeCell ref="P26:P28"/>
    <mergeCell ref="Q26:Q28"/>
    <mergeCell ref="A29:A30"/>
    <mergeCell ref="B29:B30"/>
    <mergeCell ref="F29:F30"/>
    <mergeCell ref="G29:G30"/>
    <mergeCell ref="K29:K30"/>
    <mergeCell ref="A26:A27"/>
    <mergeCell ref="B26:B27"/>
    <mergeCell ref="F26:F27"/>
    <mergeCell ref="G26:G27"/>
    <mergeCell ref="K26:K27"/>
    <mergeCell ref="L26:L27"/>
    <mergeCell ref="L23:L24"/>
    <mergeCell ref="M23:M25"/>
    <mergeCell ref="N23:N25"/>
    <mergeCell ref="O23:O25"/>
    <mergeCell ref="P23:P25"/>
    <mergeCell ref="Q23:Q25"/>
    <mergeCell ref="M20:M22"/>
    <mergeCell ref="N20:N22"/>
    <mergeCell ref="O20:O22"/>
    <mergeCell ref="P20:P22"/>
    <mergeCell ref="Q20:Q22"/>
    <mergeCell ref="A23:A24"/>
    <mergeCell ref="B23:B24"/>
    <mergeCell ref="F23:F24"/>
    <mergeCell ref="G23:G24"/>
    <mergeCell ref="K23:K24"/>
    <mergeCell ref="A20:A21"/>
    <mergeCell ref="B20:B21"/>
    <mergeCell ref="F20:F21"/>
    <mergeCell ref="G20:G21"/>
    <mergeCell ref="K20:K21"/>
    <mergeCell ref="L20:L21"/>
    <mergeCell ref="L17:L18"/>
    <mergeCell ref="M17:M19"/>
    <mergeCell ref="N17:N19"/>
    <mergeCell ref="O17:O19"/>
    <mergeCell ref="P17:P19"/>
    <mergeCell ref="Q17:Q19"/>
    <mergeCell ref="M14:M16"/>
    <mergeCell ref="N14:N16"/>
    <mergeCell ref="O14:O16"/>
    <mergeCell ref="P14:P16"/>
    <mergeCell ref="Q14:Q16"/>
    <mergeCell ref="A17:A18"/>
    <mergeCell ref="B17:B18"/>
    <mergeCell ref="F17:F18"/>
    <mergeCell ref="G17:G18"/>
    <mergeCell ref="K17:K18"/>
    <mergeCell ref="A14:A15"/>
    <mergeCell ref="B14:B15"/>
    <mergeCell ref="F14:F15"/>
    <mergeCell ref="G14:G15"/>
    <mergeCell ref="K14:K15"/>
    <mergeCell ref="L14:L15"/>
    <mergeCell ref="L11:L12"/>
    <mergeCell ref="M11:M13"/>
    <mergeCell ref="N11:N13"/>
    <mergeCell ref="O11:O13"/>
    <mergeCell ref="P11:P13"/>
    <mergeCell ref="Q11:Q13"/>
    <mergeCell ref="M9:M10"/>
    <mergeCell ref="N9:N10"/>
    <mergeCell ref="O9:O10"/>
    <mergeCell ref="P9:P10"/>
    <mergeCell ref="Q9:Q10"/>
    <mergeCell ref="A11:A12"/>
    <mergeCell ref="B11:B12"/>
    <mergeCell ref="F11:F12"/>
    <mergeCell ref="G11:G12"/>
    <mergeCell ref="K11:K12"/>
    <mergeCell ref="B2:E2"/>
    <mergeCell ref="A7:K7"/>
    <mergeCell ref="L7:Q7"/>
    <mergeCell ref="A8:A10"/>
    <mergeCell ref="B8:F8"/>
    <mergeCell ref="G8:K8"/>
    <mergeCell ref="L8:L10"/>
    <mergeCell ref="M8:Q8"/>
    <mergeCell ref="B9:B10"/>
    <mergeCell ref="G9:G10"/>
  </mergeCells>
  <phoneticPr fontId="3"/>
  <pageMargins left="0.39370078740157483" right="0.39370078740157483" top="0.35" bottom="0.25" header="0.28999999999999998" footer="0.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07450-344B-453C-A15A-0891CEA3FA87}">
  <sheetPr>
    <tabColor rgb="FFFFFF00"/>
  </sheetPr>
  <dimension ref="A1:N20"/>
  <sheetViews>
    <sheetView view="pageBreakPreview" zoomScaleSheetLayoutView="100" workbookViewId="0">
      <selection activeCell="L27" sqref="L27"/>
    </sheetView>
  </sheetViews>
  <sheetFormatPr defaultRowHeight="13.5" x14ac:dyDescent="0.15"/>
  <cols>
    <col min="1" max="1" width="4.375" style="37" customWidth="1"/>
    <col min="2" max="2" width="17.25" style="37" bestFit="1" customWidth="1"/>
    <col min="3" max="3" width="11" style="37" bestFit="1" customWidth="1"/>
    <col min="4" max="4" width="8.75" style="37" customWidth="1"/>
    <col min="5" max="5" width="11.125" style="37" customWidth="1"/>
    <col min="6" max="6" width="24.25" style="37" bestFit="1" customWidth="1"/>
    <col min="7" max="7" width="24.875" style="37" bestFit="1" customWidth="1"/>
    <col min="8" max="8" width="17.25" style="37" customWidth="1"/>
    <col min="9" max="9" width="9" style="811"/>
    <col min="10" max="10" width="5.25" style="37" customWidth="1"/>
    <col min="11" max="11" width="9" style="37"/>
    <col min="12" max="12" width="6.5" style="37" customWidth="1"/>
    <col min="13" max="13" width="3.375" style="37" customWidth="1"/>
    <col min="14" max="14" width="9" style="811"/>
    <col min="15" max="16384" width="9" style="37"/>
  </cols>
  <sheetData>
    <row r="1" spans="1:13" ht="33" customHeight="1" x14ac:dyDescent="0.15">
      <c r="A1" s="37" t="s">
        <v>435</v>
      </c>
    </row>
    <row r="2" spans="1:13" x14ac:dyDescent="0.15">
      <c r="A2" s="812"/>
      <c r="B2" s="813" t="s">
        <v>436</v>
      </c>
      <c r="C2" s="813" t="s">
        <v>437</v>
      </c>
      <c r="D2" s="813"/>
      <c r="E2" s="813"/>
      <c r="F2" s="813"/>
      <c r="G2" s="813"/>
      <c r="H2" s="813"/>
    </row>
    <row r="3" spans="1:13" s="811" customFormat="1" ht="33" customHeight="1" x14ac:dyDescent="0.15">
      <c r="A3" s="814"/>
      <c r="B3" s="813"/>
      <c r="C3" s="815" t="s">
        <v>438</v>
      </c>
      <c r="D3" s="815" t="s">
        <v>439</v>
      </c>
      <c r="E3" s="816" t="s">
        <v>440</v>
      </c>
      <c r="F3" s="815" t="s">
        <v>441</v>
      </c>
      <c r="G3" s="815" t="s">
        <v>442</v>
      </c>
      <c r="H3" s="815" t="s">
        <v>443</v>
      </c>
      <c r="J3" s="37"/>
      <c r="K3" s="37"/>
      <c r="L3" s="37"/>
      <c r="M3" s="37"/>
    </row>
    <row r="4" spans="1:13" s="811" customFormat="1" ht="45" customHeight="1" x14ac:dyDescent="0.15">
      <c r="A4" s="817" t="s">
        <v>444</v>
      </c>
      <c r="B4" s="815" t="s">
        <v>445</v>
      </c>
      <c r="C4" s="815" t="s">
        <v>446</v>
      </c>
      <c r="D4" s="815" t="s">
        <v>447</v>
      </c>
      <c r="E4" s="815">
        <v>2000</v>
      </c>
      <c r="F4" s="815" t="s">
        <v>448</v>
      </c>
      <c r="G4" s="816" t="s">
        <v>449</v>
      </c>
      <c r="H4" s="816" t="s">
        <v>450</v>
      </c>
      <c r="J4" s="37"/>
      <c r="K4" s="37"/>
      <c r="L4" s="37"/>
      <c r="M4" s="37"/>
    </row>
    <row r="5" spans="1:13" s="811" customFormat="1" ht="29.25" customHeight="1" x14ac:dyDescent="0.15">
      <c r="A5" s="817" t="s">
        <v>444</v>
      </c>
      <c r="B5" s="815" t="s">
        <v>451</v>
      </c>
      <c r="C5" s="815" t="s">
        <v>452</v>
      </c>
      <c r="D5" s="815" t="s">
        <v>453</v>
      </c>
      <c r="E5" s="815">
        <v>500</v>
      </c>
      <c r="F5" s="815" t="s">
        <v>454</v>
      </c>
      <c r="G5" s="816" t="s">
        <v>455</v>
      </c>
      <c r="H5" s="815" t="s">
        <v>456</v>
      </c>
      <c r="J5" s="37"/>
      <c r="K5" s="37"/>
      <c r="L5" s="37"/>
      <c r="M5" s="37"/>
    </row>
    <row r="6" spans="1:13" s="811" customFormat="1" ht="29.25" customHeight="1" x14ac:dyDescent="0.15">
      <c r="A6" s="814"/>
      <c r="B6" s="815"/>
      <c r="C6" s="815"/>
      <c r="D6" s="815"/>
      <c r="E6" s="815"/>
      <c r="F6" s="815"/>
      <c r="G6" s="816"/>
      <c r="H6" s="815"/>
      <c r="J6" s="37"/>
      <c r="K6" s="37"/>
      <c r="L6" s="37"/>
      <c r="M6" s="37"/>
    </row>
    <row r="7" spans="1:13" s="811" customFormat="1" ht="20.25" customHeight="1" x14ac:dyDescent="0.15">
      <c r="A7" s="818">
        <v>1</v>
      </c>
      <c r="B7" s="818"/>
      <c r="C7" s="815"/>
      <c r="D7" s="815"/>
      <c r="E7" s="815"/>
      <c r="F7" s="818"/>
      <c r="G7" s="818"/>
      <c r="H7" s="818"/>
      <c r="J7" s="37"/>
      <c r="K7" s="37"/>
      <c r="L7" s="37"/>
      <c r="M7" s="37"/>
    </row>
    <row r="8" spans="1:13" s="811" customFormat="1" ht="20.25" customHeight="1" x14ac:dyDescent="0.15">
      <c r="A8" s="818">
        <v>2</v>
      </c>
      <c r="B8" s="818"/>
      <c r="C8" s="815"/>
      <c r="D8" s="815"/>
      <c r="E8" s="815"/>
      <c r="F8" s="818"/>
      <c r="G8" s="818"/>
      <c r="H8" s="818"/>
      <c r="J8" s="37"/>
      <c r="K8" s="37"/>
      <c r="L8" s="37"/>
      <c r="M8" s="37"/>
    </row>
    <row r="9" spans="1:13" s="811" customFormat="1" ht="20.25" customHeight="1" x14ac:dyDescent="0.15">
      <c r="A9" s="818">
        <v>3</v>
      </c>
      <c r="B9" s="818"/>
      <c r="C9" s="815"/>
      <c r="D9" s="815"/>
      <c r="E9" s="815"/>
      <c r="F9" s="818"/>
      <c r="G9" s="818"/>
      <c r="H9" s="818"/>
      <c r="J9" s="37"/>
      <c r="K9" s="37"/>
      <c r="L9" s="37"/>
      <c r="M9" s="37"/>
    </row>
    <row r="10" spans="1:13" s="811" customFormat="1" ht="20.25" customHeight="1" x14ac:dyDescent="0.15">
      <c r="A10" s="818">
        <v>4</v>
      </c>
      <c r="B10" s="818"/>
      <c r="C10" s="815"/>
      <c r="D10" s="815"/>
      <c r="E10" s="815"/>
      <c r="F10" s="818"/>
      <c r="G10" s="818"/>
      <c r="H10" s="818"/>
      <c r="J10" s="37"/>
      <c r="K10" s="37"/>
      <c r="L10" s="37"/>
      <c r="M10" s="37"/>
    </row>
    <row r="11" spans="1:13" s="811" customFormat="1" ht="20.25" customHeight="1" x14ac:dyDescent="0.15">
      <c r="A11" s="818">
        <v>5</v>
      </c>
      <c r="B11" s="37"/>
      <c r="C11" s="815"/>
      <c r="D11" s="815"/>
      <c r="E11" s="815"/>
      <c r="F11" s="818"/>
      <c r="G11" s="818"/>
      <c r="H11" s="818"/>
      <c r="J11" s="37"/>
      <c r="K11" s="37"/>
      <c r="L11" s="37"/>
      <c r="M11" s="37"/>
    </row>
    <row r="12" spans="1:13" s="811" customFormat="1" ht="20.25" customHeight="1" x14ac:dyDescent="0.15">
      <c r="A12" s="818">
        <v>6</v>
      </c>
      <c r="B12" s="818"/>
      <c r="C12" s="815"/>
      <c r="D12" s="815"/>
      <c r="E12" s="815"/>
      <c r="F12" s="818"/>
      <c r="G12" s="818"/>
      <c r="H12" s="818"/>
      <c r="J12" s="37"/>
      <c r="K12" s="37"/>
      <c r="L12" s="37"/>
      <c r="M12" s="37"/>
    </row>
    <row r="13" spans="1:13" s="811" customFormat="1" ht="20.25" customHeight="1" x14ac:dyDescent="0.15">
      <c r="A13" s="818">
        <v>7</v>
      </c>
      <c r="B13" s="818"/>
      <c r="C13" s="815"/>
      <c r="D13" s="815"/>
      <c r="E13" s="815"/>
      <c r="F13" s="818"/>
      <c r="G13" s="818"/>
      <c r="H13" s="818"/>
      <c r="J13" s="37"/>
      <c r="K13" s="37"/>
      <c r="L13" s="37"/>
      <c r="M13" s="37"/>
    </row>
    <row r="14" spans="1:13" s="811" customFormat="1" ht="20.25" customHeight="1" x14ac:dyDescent="0.15">
      <c r="A14" s="818">
        <v>8</v>
      </c>
      <c r="B14" s="818"/>
      <c r="C14" s="815"/>
      <c r="D14" s="815"/>
      <c r="E14" s="815"/>
      <c r="F14" s="818"/>
      <c r="G14" s="818"/>
      <c r="H14" s="818"/>
      <c r="J14" s="37"/>
      <c r="K14" s="37"/>
      <c r="L14" s="37"/>
      <c r="M14" s="37"/>
    </row>
    <row r="15" spans="1:13" s="811" customFormat="1" ht="20.25" customHeight="1" x14ac:dyDescent="0.15">
      <c r="A15" s="818">
        <v>9</v>
      </c>
      <c r="B15" s="818"/>
      <c r="C15" s="815"/>
      <c r="D15" s="815"/>
      <c r="E15" s="815"/>
      <c r="F15" s="818"/>
      <c r="G15" s="818"/>
      <c r="H15" s="818"/>
      <c r="J15" s="37"/>
      <c r="K15" s="37"/>
      <c r="L15" s="37"/>
      <c r="M15" s="37"/>
    </row>
    <row r="16" spans="1:13" s="811" customFormat="1" ht="20.25" customHeight="1" x14ac:dyDescent="0.15">
      <c r="A16" s="818">
        <v>10</v>
      </c>
      <c r="B16" s="818"/>
      <c r="C16" s="815"/>
      <c r="D16" s="815"/>
      <c r="E16" s="815"/>
      <c r="F16" s="818"/>
      <c r="G16" s="818"/>
      <c r="H16" s="818"/>
      <c r="J16" s="37"/>
      <c r="K16" s="37"/>
      <c r="L16" s="37"/>
      <c r="M16" s="37"/>
    </row>
    <row r="17" spans="1:9" ht="20.25" customHeight="1" x14ac:dyDescent="0.15">
      <c r="A17" s="818"/>
      <c r="B17" s="818"/>
      <c r="C17" s="815"/>
      <c r="D17" s="815"/>
      <c r="E17" s="815"/>
      <c r="F17" s="818"/>
      <c r="G17" s="818"/>
      <c r="H17" s="818"/>
    </row>
    <row r="18" spans="1:9" ht="20.25" customHeight="1" x14ac:dyDescent="0.15">
      <c r="A18" s="818"/>
      <c r="B18" s="818"/>
      <c r="C18" s="815"/>
      <c r="D18" s="815"/>
      <c r="E18" s="815"/>
      <c r="F18" s="818"/>
      <c r="G18" s="818"/>
      <c r="H18" s="818"/>
    </row>
    <row r="19" spans="1:9" ht="20.25" customHeight="1" x14ac:dyDescent="0.15">
      <c r="A19" s="37" t="s">
        <v>457</v>
      </c>
    </row>
    <row r="20" spans="1:9" ht="20.25" customHeight="1" x14ac:dyDescent="0.15">
      <c r="I20" s="811">
        <f>SUM(I7:I19)</f>
        <v>0</v>
      </c>
    </row>
  </sheetData>
  <sheetProtection selectLockedCells="1" selectUnlockedCells="1"/>
  <mergeCells count="2">
    <mergeCell ref="B2:B3"/>
    <mergeCell ref="C2:H2"/>
  </mergeCells>
  <phoneticPr fontId="3"/>
  <pageMargins left="0.35433070866141736" right="0.27559055118110237" top="0.59055118110236227" bottom="0.16" header="0.51181102362204722" footer="0.17"/>
  <pageSetup paperSize="9" scale="110"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K26"/>
  <sheetViews>
    <sheetView showZeros="0" view="pageBreakPreview" zoomScaleNormal="40" zoomScaleSheetLayoutView="100" workbookViewId="0">
      <selection activeCell="F11" sqref="F11:F16"/>
    </sheetView>
  </sheetViews>
  <sheetFormatPr defaultRowHeight="13.5" x14ac:dyDescent="0.15"/>
  <cols>
    <col min="1" max="1" width="4.625" style="104" customWidth="1"/>
    <col min="2" max="8" width="9" style="104"/>
    <col min="9" max="9" width="7.25" style="104" customWidth="1"/>
    <col min="10" max="10" width="8" style="104" customWidth="1"/>
    <col min="11" max="11" width="7.375" style="104" customWidth="1"/>
    <col min="12" max="264" width="9" style="104"/>
    <col min="265" max="265" width="7.25" style="104" customWidth="1"/>
    <col min="266" max="266" width="11.5" style="104" customWidth="1"/>
    <col min="267" max="267" width="4.125" style="104" customWidth="1"/>
    <col min="268" max="520" width="9" style="104"/>
    <col min="521" max="521" width="7.25" style="104" customWidth="1"/>
    <col min="522" max="522" width="11.5" style="104" customWidth="1"/>
    <col min="523" max="523" width="4.125" style="104" customWidth="1"/>
    <col min="524" max="776" width="9" style="104"/>
    <col min="777" max="777" width="7.25" style="104" customWidth="1"/>
    <col min="778" max="778" width="11.5" style="104" customWidth="1"/>
    <col min="779" max="779" width="4.125" style="104" customWidth="1"/>
    <col min="780" max="1032" width="9" style="104"/>
    <col min="1033" max="1033" width="7.25" style="104" customWidth="1"/>
    <col min="1034" max="1034" width="11.5" style="104" customWidth="1"/>
    <col min="1035" max="1035" width="4.125" style="104" customWidth="1"/>
    <col min="1036" max="1288" width="9" style="104"/>
    <col min="1289" max="1289" width="7.25" style="104" customWidth="1"/>
    <col min="1290" max="1290" width="11.5" style="104" customWidth="1"/>
    <col min="1291" max="1291" width="4.125" style="104" customWidth="1"/>
    <col min="1292" max="1544" width="9" style="104"/>
    <col min="1545" max="1545" width="7.25" style="104" customWidth="1"/>
    <col min="1546" max="1546" width="11.5" style="104" customWidth="1"/>
    <col min="1547" max="1547" width="4.125" style="104" customWidth="1"/>
    <col min="1548" max="1800" width="9" style="104"/>
    <col min="1801" max="1801" width="7.25" style="104" customWidth="1"/>
    <col min="1802" max="1802" width="11.5" style="104" customWidth="1"/>
    <col min="1803" max="1803" width="4.125" style="104" customWidth="1"/>
    <col min="1804" max="2056" width="9" style="104"/>
    <col min="2057" max="2057" width="7.25" style="104" customWidth="1"/>
    <col min="2058" max="2058" width="11.5" style="104" customWidth="1"/>
    <col min="2059" max="2059" width="4.125" style="104" customWidth="1"/>
    <col min="2060" max="2312" width="9" style="104"/>
    <col min="2313" max="2313" width="7.25" style="104" customWidth="1"/>
    <col min="2314" max="2314" width="11.5" style="104" customWidth="1"/>
    <col min="2315" max="2315" width="4.125" style="104" customWidth="1"/>
    <col min="2316" max="2568" width="9" style="104"/>
    <col min="2569" max="2569" width="7.25" style="104" customWidth="1"/>
    <col min="2570" max="2570" width="11.5" style="104" customWidth="1"/>
    <col min="2571" max="2571" width="4.125" style="104" customWidth="1"/>
    <col min="2572" max="2824" width="9" style="104"/>
    <col min="2825" max="2825" width="7.25" style="104" customWidth="1"/>
    <col min="2826" max="2826" width="11.5" style="104" customWidth="1"/>
    <col min="2827" max="2827" width="4.125" style="104" customWidth="1"/>
    <col min="2828" max="3080" width="9" style="104"/>
    <col min="3081" max="3081" width="7.25" style="104" customWidth="1"/>
    <col min="3082" max="3082" width="11.5" style="104" customWidth="1"/>
    <col min="3083" max="3083" width="4.125" style="104" customWidth="1"/>
    <col min="3084" max="3336" width="9" style="104"/>
    <col min="3337" max="3337" width="7.25" style="104" customWidth="1"/>
    <col min="3338" max="3338" width="11.5" style="104" customWidth="1"/>
    <col min="3339" max="3339" width="4.125" style="104" customWidth="1"/>
    <col min="3340" max="3592" width="9" style="104"/>
    <col min="3593" max="3593" width="7.25" style="104" customWidth="1"/>
    <col min="3594" max="3594" width="11.5" style="104" customWidth="1"/>
    <col min="3595" max="3595" width="4.125" style="104" customWidth="1"/>
    <col min="3596" max="3848" width="9" style="104"/>
    <col min="3849" max="3849" width="7.25" style="104" customWidth="1"/>
    <col min="3850" max="3850" width="11.5" style="104" customWidth="1"/>
    <col min="3851" max="3851" width="4.125" style="104" customWidth="1"/>
    <col min="3852" max="4104" width="9" style="104"/>
    <col min="4105" max="4105" width="7.25" style="104" customWidth="1"/>
    <col min="4106" max="4106" width="11.5" style="104" customWidth="1"/>
    <col min="4107" max="4107" width="4.125" style="104" customWidth="1"/>
    <col min="4108" max="4360" width="9" style="104"/>
    <col min="4361" max="4361" width="7.25" style="104" customWidth="1"/>
    <col min="4362" max="4362" width="11.5" style="104" customWidth="1"/>
    <col min="4363" max="4363" width="4.125" style="104" customWidth="1"/>
    <col min="4364" max="4616" width="9" style="104"/>
    <col min="4617" max="4617" width="7.25" style="104" customWidth="1"/>
    <col min="4618" max="4618" width="11.5" style="104" customWidth="1"/>
    <col min="4619" max="4619" width="4.125" style="104" customWidth="1"/>
    <col min="4620" max="4872" width="9" style="104"/>
    <col min="4873" max="4873" width="7.25" style="104" customWidth="1"/>
    <col min="4874" max="4874" width="11.5" style="104" customWidth="1"/>
    <col min="4875" max="4875" width="4.125" style="104" customWidth="1"/>
    <col min="4876" max="5128" width="9" style="104"/>
    <col min="5129" max="5129" width="7.25" style="104" customWidth="1"/>
    <col min="5130" max="5130" width="11.5" style="104" customWidth="1"/>
    <col min="5131" max="5131" width="4.125" style="104" customWidth="1"/>
    <col min="5132" max="5384" width="9" style="104"/>
    <col min="5385" max="5385" width="7.25" style="104" customWidth="1"/>
    <col min="5386" max="5386" width="11.5" style="104" customWidth="1"/>
    <col min="5387" max="5387" width="4.125" style="104" customWidth="1"/>
    <col min="5388" max="5640" width="9" style="104"/>
    <col min="5641" max="5641" width="7.25" style="104" customWidth="1"/>
    <col min="5642" max="5642" width="11.5" style="104" customWidth="1"/>
    <col min="5643" max="5643" width="4.125" style="104" customWidth="1"/>
    <col min="5644" max="5896" width="9" style="104"/>
    <col min="5897" max="5897" width="7.25" style="104" customWidth="1"/>
    <col min="5898" max="5898" width="11.5" style="104" customWidth="1"/>
    <col min="5899" max="5899" width="4.125" style="104" customWidth="1"/>
    <col min="5900" max="6152" width="9" style="104"/>
    <col min="6153" max="6153" width="7.25" style="104" customWidth="1"/>
    <col min="6154" max="6154" width="11.5" style="104" customWidth="1"/>
    <col min="6155" max="6155" width="4.125" style="104" customWidth="1"/>
    <col min="6156" max="6408" width="9" style="104"/>
    <col min="6409" max="6409" width="7.25" style="104" customWidth="1"/>
    <col min="6410" max="6410" width="11.5" style="104" customWidth="1"/>
    <col min="6411" max="6411" width="4.125" style="104" customWidth="1"/>
    <col min="6412" max="6664" width="9" style="104"/>
    <col min="6665" max="6665" width="7.25" style="104" customWidth="1"/>
    <col min="6666" max="6666" width="11.5" style="104" customWidth="1"/>
    <col min="6667" max="6667" width="4.125" style="104" customWidth="1"/>
    <col min="6668" max="6920" width="9" style="104"/>
    <col min="6921" max="6921" width="7.25" style="104" customWidth="1"/>
    <col min="6922" max="6922" width="11.5" style="104" customWidth="1"/>
    <col min="6923" max="6923" width="4.125" style="104" customWidth="1"/>
    <col min="6924" max="7176" width="9" style="104"/>
    <col min="7177" max="7177" width="7.25" style="104" customWidth="1"/>
    <col min="7178" max="7178" width="11.5" style="104" customWidth="1"/>
    <col min="7179" max="7179" width="4.125" style="104" customWidth="1"/>
    <col min="7180" max="7432" width="9" style="104"/>
    <col min="7433" max="7433" width="7.25" style="104" customWidth="1"/>
    <col min="7434" max="7434" width="11.5" style="104" customWidth="1"/>
    <col min="7435" max="7435" width="4.125" style="104" customWidth="1"/>
    <col min="7436" max="7688" width="9" style="104"/>
    <col min="7689" max="7689" width="7.25" style="104" customWidth="1"/>
    <col min="7690" max="7690" width="11.5" style="104" customWidth="1"/>
    <col min="7691" max="7691" width="4.125" style="104" customWidth="1"/>
    <col min="7692" max="7944" width="9" style="104"/>
    <col min="7945" max="7945" width="7.25" style="104" customWidth="1"/>
    <col min="7946" max="7946" width="11.5" style="104" customWidth="1"/>
    <col min="7947" max="7947" width="4.125" style="104" customWidth="1"/>
    <col min="7948" max="8200" width="9" style="104"/>
    <col min="8201" max="8201" width="7.25" style="104" customWidth="1"/>
    <col min="8202" max="8202" width="11.5" style="104" customWidth="1"/>
    <col min="8203" max="8203" width="4.125" style="104" customWidth="1"/>
    <col min="8204" max="8456" width="9" style="104"/>
    <col min="8457" max="8457" width="7.25" style="104" customWidth="1"/>
    <col min="8458" max="8458" width="11.5" style="104" customWidth="1"/>
    <col min="8459" max="8459" width="4.125" style="104" customWidth="1"/>
    <col min="8460" max="8712" width="9" style="104"/>
    <col min="8713" max="8713" width="7.25" style="104" customWidth="1"/>
    <col min="8714" max="8714" width="11.5" style="104" customWidth="1"/>
    <col min="8715" max="8715" width="4.125" style="104" customWidth="1"/>
    <col min="8716" max="8968" width="9" style="104"/>
    <col min="8969" max="8969" width="7.25" style="104" customWidth="1"/>
    <col min="8970" max="8970" width="11.5" style="104" customWidth="1"/>
    <col min="8971" max="8971" width="4.125" style="104" customWidth="1"/>
    <col min="8972" max="9224" width="9" style="104"/>
    <col min="9225" max="9225" width="7.25" style="104" customWidth="1"/>
    <col min="9226" max="9226" width="11.5" style="104" customWidth="1"/>
    <col min="9227" max="9227" width="4.125" style="104" customWidth="1"/>
    <col min="9228" max="9480" width="9" style="104"/>
    <col min="9481" max="9481" width="7.25" style="104" customWidth="1"/>
    <col min="9482" max="9482" width="11.5" style="104" customWidth="1"/>
    <col min="9483" max="9483" width="4.125" style="104" customWidth="1"/>
    <col min="9484" max="9736" width="9" style="104"/>
    <col min="9737" max="9737" width="7.25" style="104" customWidth="1"/>
    <col min="9738" max="9738" width="11.5" style="104" customWidth="1"/>
    <col min="9739" max="9739" width="4.125" style="104" customWidth="1"/>
    <col min="9740" max="9992" width="9" style="104"/>
    <col min="9993" max="9993" width="7.25" style="104" customWidth="1"/>
    <col min="9994" max="9994" width="11.5" style="104" customWidth="1"/>
    <col min="9995" max="9995" width="4.125" style="104" customWidth="1"/>
    <col min="9996" max="10248" width="9" style="104"/>
    <col min="10249" max="10249" width="7.25" style="104" customWidth="1"/>
    <col min="10250" max="10250" width="11.5" style="104" customWidth="1"/>
    <col min="10251" max="10251" width="4.125" style="104" customWidth="1"/>
    <col min="10252" max="10504" width="9" style="104"/>
    <col min="10505" max="10505" width="7.25" style="104" customWidth="1"/>
    <col min="10506" max="10506" width="11.5" style="104" customWidth="1"/>
    <col min="10507" max="10507" width="4.125" style="104" customWidth="1"/>
    <col min="10508" max="10760" width="9" style="104"/>
    <col min="10761" max="10761" width="7.25" style="104" customWidth="1"/>
    <col min="10762" max="10762" width="11.5" style="104" customWidth="1"/>
    <col min="10763" max="10763" width="4.125" style="104" customWidth="1"/>
    <col min="10764" max="11016" width="9" style="104"/>
    <col min="11017" max="11017" width="7.25" style="104" customWidth="1"/>
    <col min="11018" max="11018" width="11.5" style="104" customWidth="1"/>
    <col min="11019" max="11019" width="4.125" style="104" customWidth="1"/>
    <col min="11020" max="11272" width="9" style="104"/>
    <col min="11273" max="11273" width="7.25" style="104" customWidth="1"/>
    <col min="11274" max="11274" width="11.5" style="104" customWidth="1"/>
    <col min="11275" max="11275" width="4.125" style="104" customWidth="1"/>
    <col min="11276" max="11528" width="9" style="104"/>
    <col min="11529" max="11529" width="7.25" style="104" customWidth="1"/>
    <col min="11530" max="11530" width="11.5" style="104" customWidth="1"/>
    <col min="11531" max="11531" width="4.125" style="104" customWidth="1"/>
    <col min="11532" max="11784" width="9" style="104"/>
    <col min="11785" max="11785" width="7.25" style="104" customWidth="1"/>
    <col min="11786" max="11786" width="11.5" style="104" customWidth="1"/>
    <col min="11787" max="11787" width="4.125" style="104" customWidth="1"/>
    <col min="11788" max="12040" width="9" style="104"/>
    <col min="12041" max="12041" width="7.25" style="104" customWidth="1"/>
    <col min="12042" max="12042" width="11.5" style="104" customWidth="1"/>
    <col min="12043" max="12043" width="4.125" style="104" customWidth="1"/>
    <col min="12044" max="12296" width="9" style="104"/>
    <col min="12297" max="12297" width="7.25" style="104" customWidth="1"/>
    <col min="12298" max="12298" width="11.5" style="104" customWidth="1"/>
    <col min="12299" max="12299" width="4.125" style="104" customWidth="1"/>
    <col min="12300" max="12552" width="9" style="104"/>
    <col min="12553" max="12553" width="7.25" style="104" customWidth="1"/>
    <col min="12554" max="12554" width="11.5" style="104" customWidth="1"/>
    <col min="12555" max="12555" width="4.125" style="104" customWidth="1"/>
    <col min="12556" max="12808" width="9" style="104"/>
    <col min="12809" max="12809" width="7.25" style="104" customWidth="1"/>
    <col min="12810" max="12810" width="11.5" style="104" customWidth="1"/>
    <col min="12811" max="12811" width="4.125" style="104" customWidth="1"/>
    <col min="12812" max="13064" width="9" style="104"/>
    <col min="13065" max="13065" width="7.25" style="104" customWidth="1"/>
    <col min="13066" max="13066" width="11.5" style="104" customWidth="1"/>
    <col min="13067" max="13067" width="4.125" style="104" customWidth="1"/>
    <col min="13068" max="13320" width="9" style="104"/>
    <col min="13321" max="13321" width="7.25" style="104" customWidth="1"/>
    <col min="13322" max="13322" width="11.5" style="104" customWidth="1"/>
    <col min="13323" max="13323" width="4.125" style="104" customWidth="1"/>
    <col min="13324" max="13576" width="9" style="104"/>
    <col min="13577" max="13577" width="7.25" style="104" customWidth="1"/>
    <col min="13578" max="13578" width="11.5" style="104" customWidth="1"/>
    <col min="13579" max="13579" width="4.125" style="104" customWidth="1"/>
    <col min="13580" max="13832" width="9" style="104"/>
    <col min="13833" max="13833" width="7.25" style="104" customWidth="1"/>
    <col min="13834" max="13834" width="11.5" style="104" customWidth="1"/>
    <col min="13835" max="13835" width="4.125" style="104" customWidth="1"/>
    <col min="13836" max="14088" width="9" style="104"/>
    <col min="14089" max="14089" width="7.25" style="104" customWidth="1"/>
    <col min="14090" max="14090" width="11.5" style="104" customWidth="1"/>
    <col min="14091" max="14091" width="4.125" style="104" customWidth="1"/>
    <col min="14092" max="14344" width="9" style="104"/>
    <col min="14345" max="14345" width="7.25" style="104" customWidth="1"/>
    <col min="14346" max="14346" width="11.5" style="104" customWidth="1"/>
    <col min="14347" max="14347" width="4.125" style="104" customWidth="1"/>
    <col min="14348" max="14600" width="9" style="104"/>
    <col min="14601" max="14601" width="7.25" style="104" customWidth="1"/>
    <col min="14602" max="14602" width="11.5" style="104" customWidth="1"/>
    <col min="14603" max="14603" width="4.125" style="104" customWidth="1"/>
    <col min="14604" max="14856" width="9" style="104"/>
    <col min="14857" max="14857" width="7.25" style="104" customWidth="1"/>
    <col min="14858" max="14858" width="11.5" style="104" customWidth="1"/>
    <col min="14859" max="14859" width="4.125" style="104" customWidth="1"/>
    <col min="14860" max="15112" width="9" style="104"/>
    <col min="15113" max="15113" width="7.25" style="104" customWidth="1"/>
    <col min="15114" max="15114" width="11.5" style="104" customWidth="1"/>
    <col min="15115" max="15115" width="4.125" style="104" customWidth="1"/>
    <col min="15116" max="15368" width="9" style="104"/>
    <col min="15369" max="15369" width="7.25" style="104" customWidth="1"/>
    <col min="15370" max="15370" width="11.5" style="104" customWidth="1"/>
    <col min="15371" max="15371" width="4.125" style="104" customWidth="1"/>
    <col min="15372" max="15624" width="9" style="104"/>
    <col min="15625" max="15625" width="7.25" style="104" customWidth="1"/>
    <col min="15626" max="15626" width="11.5" style="104" customWidth="1"/>
    <col min="15627" max="15627" width="4.125" style="104" customWidth="1"/>
    <col min="15628" max="15880" width="9" style="104"/>
    <col min="15881" max="15881" width="7.25" style="104" customWidth="1"/>
    <col min="15882" max="15882" width="11.5" style="104" customWidth="1"/>
    <col min="15883" max="15883" width="4.125" style="104" customWidth="1"/>
    <col min="15884" max="16136" width="9" style="104"/>
    <col min="16137" max="16137" width="7.25" style="104" customWidth="1"/>
    <col min="16138" max="16138" width="11.5" style="104" customWidth="1"/>
    <col min="16139" max="16139" width="4.125" style="104" customWidth="1"/>
    <col min="16140" max="16384" width="9" style="104"/>
  </cols>
  <sheetData>
    <row r="1" spans="2:11" ht="14.25" x14ac:dyDescent="0.15">
      <c r="B1" s="170" t="s">
        <v>201</v>
      </c>
    </row>
    <row r="2" spans="2:11" ht="27" customHeight="1" x14ac:dyDescent="0.15">
      <c r="B2" s="820" t="s">
        <v>179</v>
      </c>
      <c r="C2" s="820"/>
      <c r="D2" s="820"/>
      <c r="E2" s="820"/>
      <c r="F2" s="820"/>
      <c r="G2" s="820"/>
      <c r="H2" s="820"/>
      <c r="I2" s="820"/>
      <c r="J2" s="820"/>
      <c r="K2" s="820"/>
    </row>
    <row r="3" spans="2:11" s="105" customFormat="1" ht="18" customHeight="1" x14ac:dyDescent="0.15">
      <c r="B3" s="105" t="s">
        <v>180</v>
      </c>
    </row>
    <row r="4" spans="2:11" s="106" customFormat="1" ht="21.75" customHeight="1" x14ac:dyDescent="0.15">
      <c r="B4" s="106" t="s">
        <v>181</v>
      </c>
      <c r="G4" s="383" t="s">
        <v>458</v>
      </c>
      <c r="H4" s="383"/>
      <c r="I4" s="383"/>
      <c r="J4" s="383"/>
      <c r="K4" s="343"/>
    </row>
    <row r="5" spans="2:11" s="106" customFormat="1" ht="21.75" customHeight="1" x14ac:dyDescent="0.15">
      <c r="G5" s="384" t="s">
        <v>459</v>
      </c>
      <c r="H5" s="384"/>
      <c r="I5" s="384"/>
      <c r="J5" s="384"/>
      <c r="K5" s="344"/>
    </row>
    <row r="6" spans="2:11" s="106" customFormat="1" ht="18" customHeight="1" x14ac:dyDescent="0.15"/>
    <row r="7" spans="2:11" s="106" customFormat="1" ht="18" customHeight="1" x14ac:dyDescent="0.15">
      <c r="B7" s="106" t="s">
        <v>183</v>
      </c>
    </row>
    <row r="8" spans="2:11" s="106" customFormat="1" ht="18" customHeight="1" x14ac:dyDescent="0.15">
      <c r="B8" s="106" t="s">
        <v>460</v>
      </c>
    </row>
    <row r="9" spans="2:11" s="106" customFormat="1" ht="18" customHeight="1" x14ac:dyDescent="0.15"/>
    <row r="10" spans="2:11" s="106" customFormat="1" ht="18" customHeight="1" x14ac:dyDescent="0.15">
      <c r="B10" s="106" t="s">
        <v>184</v>
      </c>
    </row>
    <row r="11" spans="2:11" s="106" customFormat="1" ht="18" customHeight="1" x14ac:dyDescent="0.15">
      <c r="F11" s="106" t="s">
        <v>422</v>
      </c>
    </row>
    <row r="12" spans="2:11" s="106" customFormat="1" ht="18" customHeight="1" x14ac:dyDescent="0.15">
      <c r="F12" s="106" t="s">
        <v>191</v>
      </c>
    </row>
    <row r="13" spans="2:11" s="106" customFormat="1" ht="18" customHeight="1" x14ac:dyDescent="0.15">
      <c r="F13" s="341" t="s">
        <v>423</v>
      </c>
      <c r="H13" s="170"/>
    </row>
    <row r="14" spans="2:11" s="106" customFormat="1" ht="18" customHeight="1" x14ac:dyDescent="0.15">
      <c r="F14" s="341" t="s">
        <v>425</v>
      </c>
    </row>
    <row r="15" spans="2:11" s="106" customFormat="1" ht="18" customHeight="1" x14ac:dyDescent="0.15">
      <c r="F15" s="341"/>
    </row>
    <row r="16" spans="2:11" s="106" customFormat="1" ht="18" customHeight="1" x14ac:dyDescent="0.15">
      <c r="B16" s="112"/>
      <c r="C16" s="112"/>
      <c r="D16" s="112"/>
      <c r="E16" s="112"/>
      <c r="F16" s="106" t="s">
        <v>424</v>
      </c>
    </row>
    <row r="17" spans="1:11" s="106" customFormat="1" ht="18" customHeight="1" x14ac:dyDescent="0.15"/>
    <row r="18" spans="1:11" s="106" customFormat="1" ht="18" customHeight="1" x14ac:dyDescent="0.15">
      <c r="B18" s="106" t="s">
        <v>185</v>
      </c>
    </row>
    <row r="19" spans="1:11" s="106" customFormat="1" ht="18" customHeight="1" x14ac:dyDescent="0.15">
      <c r="B19" s="382" t="s">
        <v>461</v>
      </c>
      <c r="C19" s="382"/>
      <c r="D19" s="382"/>
      <c r="E19" s="382"/>
      <c r="F19" s="382"/>
      <c r="G19" s="382"/>
      <c r="H19" s="382"/>
      <c r="I19" s="382"/>
      <c r="J19" s="382"/>
      <c r="K19" s="342"/>
    </row>
    <row r="20" spans="1:11" s="106" customFormat="1" ht="18" customHeight="1" x14ac:dyDescent="0.15">
      <c r="B20" s="382"/>
      <c r="C20" s="382"/>
      <c r="D20" s="382"/>
      <c r="E20" s="382"/>
      <c r="F20" s="382"/>
      <c r="G20" s="382"/>
      <c r="H20" s="382"/>
      <c r="I20" s="382"/>
      <c r="J20" s="382"/>
      <c r="K20" s="342"/>
    </row>
    <row r="21" spans="1:11" s="106" customFormat="1" ht="18" customHeight="1" x14ac:dyDescent="0.15">
      <c r="B21" s="382"/>
      <c r="C21" s="382"/>
      <c r="D21" s="382"/>
      <c r="E21" s="382"/>
      <c r="F21" s="382"/>
      <c r="G21" s="382"/>
      <c r="H21" s="382"/>
      <c r="I21" s="382"/>
      <c r="J21" s="382"/>
      <c r="K21" s="342"/>
    </row>
    <row r="22" spans="1:11" s="106" customFormat="1" ht="34.5" customHeight="1" x14ac:dyDescent="0.15">
      <c r="F22" s="107" t="s">
        <v>190</v>
      </c>
    </row>
    <row r="23" spans="1:11" s="106" customFormat="1" ht="25.5" customHeight="1" x14ac:dyDescent="0.15">
      <c r="B23" s="343" t="s">
        <v>204</v>
      </c>
      <c r="C23" s="118"/>
      <c r="D23" s="118"/>
      <c r="E23" s="118"/>
      <c r="F23" s="118"/>
      <c r="G23" s="118" t="s">
        <v>205</v>
      </c>
      <c r="H23" s="118"/>
      <c r="I23" s="114"/>
      <c r="J23" s="114"/>
      <c r="K23" s="114"/>
    </row>
    <row r="24" spans="1:11" s="106" customFormat="1" ht="25.5" customHeight="1" x14ac:dyDescent="0.15">
      <c r="B24" s="118" t="s">
        <v>203</v>
      </c>
      <c r="C24" s="118"/>
      <c r="D24" s="118"/>
      <c r="E24" s="118"/>
      <c r="F24" s="118"/>
      <c r="G24" s="118" t="s">
        <v>206</v>
      </c>
      <c r="H24" s="118"/>
      <c r="I24" s="114"/>
      <c r="J24" s="114"/>
      <c r="K24" s="114"/>
    </row>
    <row r="25" spans="1:11" s="106" customFormat="1" ht="25.5" customHeight="1" x14ac:dyDescent="0.15">
      <c r="A25" s="237" t="s">
        <v>200</v>
      </c>
      <c r="B25" s="118" t="s">
        <v>202</v>
      </c>
      <c r="C25" s="118"/>
      <c r="D25" s="118"/>
      <c r="E25" s="118"/>
      <c r="F25" s="118"/>
      <c r="G25" s="118" t="s">
        <v>207</v>
      </c>
      <c r="H25" s="118"/>
      <c r="I25" s="114"/>
      <c r="J25" s="114"/>
      <c r="K25" s="114"/>
    </row>
    <row r="26" spans="1:11" s="106" customFormat="1" ht="14.25" customHeight="1" x14ac:dyDescent="0.15">
      <c r="B26" s="115"/>
      <c r="C26" s="115"/>
      <c r="D26" s="115"/>
      <c r="E26" s="115"/>
      <c r="F26" s="115"/>
      <c r="G26" s="115"/>
      <c r="H26" s="115"/>
      <c r="I26" s="115"/>
      <c r="J26" s="115"/>
      <c r="K26" s="115"/>
    </row>
  </sheetData>
  <mergeCells count="4">
    <mergeCell ref="B2:K2"/>
    <mergeCell ref="B19:J21"/>
    <mergeCell ref="G4:J4"/>
    <mergeCell ref="G5:J5"/>
  </mergeCells>
  <phoneticPr fontId="3"/>
  <pageMargins left="0.7" right="0.7" top="0.75" bottom="0.75" header="0.3" footer="0.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46"/>
  <sheetViews>
    <sheetView view="pageBreakPreview" zoomScale="85" zoomScaleNormal="100" zoomScaleSheetLayoutView="85" workbookViewId="0">
      <selection activeCell="L17" sqref="L17"/>
    </sheetView>
  </sheetViews>
  <sheetFormatPr defaultRowHeight="13.5" x14ac:dyDescent="0.15"/>
  <cols>
    <col min="1" max="1" width="4.375" style="1" customWidth="1"/>
    <col min="2" max="4" width="10" style="1" customWidth="1"/>
    <col min="5" max="6" width="9.625" style="1" customWidth="1"/>
    <col min="7" max="7" width="26.125" style="1" customWidth="1"/>
    <col min="8" max="8" width="9.375" style="1" customWidth="1"/>
    <col min="9" max="16384" width="9" style="1"/>
  </cols>
  <sheetData>
    <row r="1" spans="2:8" ht="19.5" customHeight="1" x14ac:dyDescent="0.15">
      <c r="B1" s="173" t="s">
        <v>214</v>
      </c>
      <c r="C1" s="174"/>
      <c r="D1" s="174"/>
      <c r="E1" s="174"/>
      <c r="F1" s="174"/>
      <c r="G1" s="174"/>
      <c r="H1" s="174"/>
    </row>
    <row r="2" spans="2:8" ht="19.5" customHeight="1" x14ac:dyDescent="0.15">
      <c r="B2" s="393" t="s">
        <v>208</v>
      </c>
      <c r="C2" s="393"/>
      <c r="D2" s="393"/>
      <c r="E2" s="393"/>
      <c r="F2" s="393"/>
      <c r="G2" s="393"/>
      <c r="H2" s="393"/>
    </row>
    <row r="3" spans="2:8" ht="19.5" customHeight="1" thickBot="1" x14ac:dyDescent="0.2">
      <c r="B3" s="175" t="s">
        <v>215</v>
      </c>
      <c r="C3" s="176"/>
      <c r="D3" s="176"/>
      <c r="E3" s="176"/>
      <c r="F3" s="176"/>
      <c r="G3" s="176"/>
      <c r="H3" s="176"/>
    </row>
    <row r="4" spans="2:8" ht="6" customHeight="1" x14ac:dyDescent="0.15">
      <c r="B4" s="394" t="s">
        <v>417</v>
      </c>
      <c r="C4" s="396" t="s">
        <v>7</v>
      </c>
      <c r="D4" s="396" t="s">
        <v>8</v>
      </c>
      <c r="E4" s="396" t="s">
        <v>0</v>
      </c>
      <c r="F4" s="396"/>
      <c r="G4" s="396" t="s">
        <v>9</v>
      </c>
      <c r="H4" s="398" t="s">
        <v>4</v>
      </c>
    </row>
    <row r="5" spans="2:8" ht="6" customHeight="1" x14ac:dyDescent="0.15">
      <c r="B5" s="395"/>
      <c r="C5" s="397"/>
      <c r="D5" s="397"/>
      <c r="E5" s="397"/>
      <c r="F5" s="397"/>
      <c r="G5" s="397"/>
      <c r="H5" s="399"/>
    </row>
    <row r="6" spans="2:8" ht="6" customHeight="1" x14ac:dyDescent="0.15">
      <c r="B6" s="395"/>
      <c r="C6" s="397"/>
      <c r="D6" s="397"/>
      <c r="E6" s="397"/>
      <c r="F6" s="397"/>
      <c r="G6" s="397"/>
      <c r="H6" s="399" t="s">
        <v>3</v>
      </c>
    </row>
    <row r="7" spans="2:8" ht="6" customHeight="1" x14ac:dyDescent="0.15">
      <c r="B7" s="395"/>
      <c r="C7" s="397"/>
      <c r="D7" s="397"/>
      <c r="E7" s="397" t="s">
        <v>1</v>
      </c>
      <c r="F7" s="397" t="s">
        <v>2</v>
      </c>
      <c r="G7" s="397"/>
      <c r="H7" s="399"/>
    </row>
    <row r="8" spans="2:8" ht="6" customHeight="1" x14ac:dyDescent="0.15">
      <c r="B8" s="395"/>
      <c r="C8" s="397"/>
      <c r="D8" s="397"/>
      <c r="E8" s="397"/>
      <c r="F8" s="397"/>
      <c r="G8" s="397"/>
      <c r="H8" s="399" t="s">
        <v>5</v>
      </c>
    </row>
    <row r="9" spans="2:8" ht="6" customHeight="1" x14ac:dyDescent="0.15">
      <c r="B9" s="395"/>
      <c r="C9" s="397"/>
      <c r="D9" s="397"/>
      <c r="E9" s="397"/>
      <c r="F9" s="397"/>
      <c r="G9" s="397"/>
      <c r="H9" s="400"/>
    </row>
    <row r="10" spans="2:8" x14ac:dyDescent="0.15">
      <c r="B10" s="177"/>
      <c r="C10" s="178"/>
      <c r="D10" s="179"/>
      <c r="E10" s="179"/>
      <c r="F10" s="180" t="s">
        <v>416</v>
      </c>
      <c r="G10" s="178"/>
      <c r="H10" s="181"/>
    </row>
    <row r="11" spans="2:8" x14ac:dyDescent="0.15">
      <c r="B11" s="182"/>
      <c r="C11" s="183"/>
      <c r="D11" s="184"/>
      <c r="E11" s="184"/>
      <c r="F11" s="339"/>
      <c r="G11" s="183"/>
      <c r="H11" s="186"/>
    </row>
    <row r="12" spans="2:8" x14ac:dyDescent="0.15">
      <c r="B12" s="182"/>
      <c r="C12" s="183"/>
      <c r="D12" s="184"/>
      <c r="E12" s="184"/>
      <c r="F12" s="185"/>
      <c r="G12" s="183"/>
      <c r="H12" s="186"/>
    </row>
    <row r="13" spans="2:8" x14ac:dyDescent="0.15">
      <c r="B13" s="182"/>
      <c r="C13" s="183"/>
      <c r="D13" s="184"/>
      <c r="E13" s="184"/>
      <c r="F13" s="185"/>
      <c r="G13" s="183"/>
      <c r="H13" s="186"/>
    </row>
    <row r="14" spans="2:8" x14ac:dyDescent="0.15">
      <c r="B14" s="182"/>
      <c r="C14" s="183"/>
      <c r="D14" s="184"/>
      <c r="E14" s="184"/>
      <c r="F14" s="185"/>
      <c r="G14" s="183"/>
      <c r="H14" s="186"/>
    </row>
    <row r="15" spans="2:8" x14ac:dyDescent="0.15">
      <c r="B15" s="182"/>
      <c r="C15" s="183"/>
      <c r="D15" s="184"/>
      <c r="E15" s="184"/>
      <c r="F15" s="185"/>
      <c r="G15" s="183"/>
      <c r="H15" s="186"/>
    </row>
    <row r="16" spans="2:8" x14ac:dyDescent="0.15">
      <c r="B16" s="182"/>
      <c r="C16" s="183"/>
      <c r="D16" s="184"/>
      <c r="E16" s="184"/>
      <c r="F16" s="185"/>
      <c r="G16" s="183"/>
      <c r="H16" s="186"/>
    </row>
    <row r="17" spans="2:8" x14ac:dyDescent="0.15">
      <c r="B17" s="182"/>
      <c r="C17" s="183"/>
      <c r="D17" s="184"/>
      <c r="E17" s="184"/>
      <c r="F17" s="185"/>
      <c r="G17" s="183"/>
      <c r="H17" s="186"/>
    </row>
    <row r="18" spans="2:8" x14ac:dyDescent="0.15">
      <c r="B18" s="182"/>
      <c r="C18" s="183"/>
      <c r="D18" s="184"/>
      <c r="E18" s="184"/>
      <c r="F18" s="185"/>
      <c r="G18" s="183"/>
      <c r="H18" s="186"/>
    </row>
    <row r="19" spans="2:8" x14ac:dyDescent="0.15">
      <c r="B19" s="182"/>
      <c r="C19" s="183"/>
      <c r="D19" s="184"/>
      <c r="E19" s="184"/>
      <c r="F19" s="185"/>
      <c r="G19" s="183"/>
      <c r="H19" s="186"/>
    </row>
    <row r="20" spans="2:8" x14ac:dyDescent="0.15">
      <c r="B20" s="182"/>
      <c r="C20" s="183"/>
      <c r="D20" s="184"/>
      <c r="E20" s="184"/>
      <c r="F20" s="185"/>
      <c r="G20" s="183"/>
      <c r="H20" s="186"/>
    </row>
    <row r="21" spans="2:8" x14ac:dyDescent="0.15">
      <c r="B21" s="182"/>
      <c r="C21" s="183"/>
      <c r="D21" s="184"/>
      <c r="E21" s="184"/>
      <c r="F21" s="185"/>
      <c r="G21" s="183"/>
      <c r="H21" s="186"/>
    </row>
    <row r="22" spans="2:8" x14ac:dyDescent="0.15">
      <c r="B22" s="182"/>
      <c r="C22" s="183"/>
      <c r="D22" s="184"/>
      <c r="E22" s="184"/>
      <c r="F22" s="185"/>
      <c r="G22" s="183"/>
      <c r="H22" s="186"/>
    </row>
    <row r="23" spans="2:8" x14ac:dyDescent="0.15">
      <c r="B23" s="182"/>
      <c r="C23" s="183"/>
      <c r="D23" s="184"/>
      <c r="E23" s="184"/>
      <c r="F23" s="185"/>
      <c r="G23" s="183"/>
      <c r="H23" s="186"/>
    </row>
    <row r="24" spans="2:8" x14ac:dyDescent="0.15">
      <c r="B24" s="182"/>
      <c r="C24" s="183"/>
      <c r="D24" s="184"/>
      <c r="E24" s="184"/>
      <c r="F24" s="185"/>
      <c r="G24" s="183"/>
      <c r="H24" s="186"/>
    </row>
    <row r="25" spans="2:8" x14ac:dyDescent="0.15">
      <c r="B25" s="182"/>
      <c r="C25" s="183"/>
      <c r="D25" s="184"/>
      <c r="E25" s="184"/>
      <c r="F25" s="185"/>
      <c r="G25" s="183"/>
      <c r="H25" s="186"/>
    </row>
    <row r="26" spans="2:8" x14ac:dyDescent="0.15">
      <c r="B26" s="182"/>
      <c r="C26" s="183"/>
      <c r="D26" s="184"/>
      <c r="E26" s="184"/>
      <c r="F26" s="185"/>
      <c r="G26" s="183"/>
      <c r="H26" s="186"/>
    </row>
    <row r="27" spans="2:8" x14ac:dyDescent="0.15">
      <c r="B27" s="187"/>
      <c r="C27" s="183"/>
      <c r="D27" s="184"/>
      <c r="E27" s="184"/>
      <c r="F27" s="185"/>
      <c r="G27" s="183"/>
      <c r="H27" s="186"/>
    </row>
    <row r="28" spans="2:8" x14ac:dyDescent="0.15">
      <c r="B28" s="187"/>
      <c r="C28" s="183"/>
      <c r="D28" s="184"/>
      <c r="E28" s="184"/>
      <c r="F28" s="185"/>
      <c r="G28" s="183"/>
      <c r="H28" s="186"/>
    </row>
    <row r="29" spans="2:8" x14ac:dyDescent="0.15">
      <c r="B29" s="187"/>
      <c r="C29" s="183"/>
      <c r="D29" s="184"/>
      <c r="E29" s="184"/>
      <c r="F29" s="185"/>
      <c r="G29" s="183"/>
      <c r="H29" s="186"/>
    </row>
    <row r="30" spans="2:8" x14ac:dyDescent="0.15">
      <c r="B30" s="187"/>
      <c r="C30" s="183"/>
      <c r="D30" s="184"/>
      <c r="E30" s="184"/>
      <c r="F30" s="185"/>
      <c r="G30" s="183"/>
      <c r="H30" s="186"/>
    </row>
    <row r="31" spans="2:8" x14ac:dyDescent="0.15">
      <c r="B31" s="187"/>
      <c r="C31" s="183"/>
      <c r="D31" s="184"/>
      <c r="E31" s="184"/>
      <c r="F31" s="185"/>
      <c r="G31" s="183"/>
      <c r="H31" s="186"/>
    </row>
    <row r="32" spans="2:8" x14ac:dyDescent="0.15">
      <c r="B32" s="187"/>
      <c r="C32" s="183"/>
      <c r="D32" s="184"/>
      <c r="E32" s="184"/>
      <c r="F32" s="185"/>
      <c r="G32" s="183"/>
      <c r="H32" s="186"/>
    </row>
    <row r="33" spans="2:8" x14ac:dyDescent="0.15">
      <c r="B33" s="187"/>
      <c r="C33" s="183"/>
      <c r="D33" s="184"/>
      <c r="E33" s="184"/>
      <c r="F33" s="185"/>
      <c r="G33" s="183"/>
      <c r="H33" s="186"/>
    </row>
    <row r="34" spans="2:8" x14ac:dyDescent="0.15">
      <c r="B34" s="187"/>
      <c r="C34" s="183"/>
      <c r="D34" s="184"/>
      <c r="E34" s="184"/>
      <c r="F34" s="185"/>
      <c r="G34" s="183"/>
      <c r="H34" s="186"/>
    </row>
    <row r="35" spans="2:8" x14ac:dyDescent="0.15">
      <c r="B35" s="187"/>
      <c r="C35" s="183"/>
      <c r="D35" s="184"/>
      <c r="E35" s="184"/>
      <c r="F35" s="185"/>
      <c r="G35" s="183"/>
      <c r="H35" s="186"/>
    </row>
    <row r="36" spans="2:8" x14ac:dyDescent="0.15">
      <c r="B36" s="187"/>
      <c r="C36" s="183"/>
      <c r="D36" s="184"/>
      <c r="E36" s="184"/>
      <c r="F36" s="185"/>
      <c r="G36" s="183"/>
      <c r="H36" s="188"/>
    </row>
    <row r="37" spans="2:8" x14ac:dyDescent="0.15">
      <c r="B37" s="187"/>
      <c r="C37" s="183"/>
      <c r="D37" s="184"/>
      <c r="E37" s="184"/>
      <c r="F37" s="185"/>
      <c r="G37" s="183"/>
      <c r="H37" s="188"/>
    </row>
    <row r="38" spans="2:8" x14ac:dyDescent="0.15">
      <c r="B38" s="187"/>
      <c r="C38" s="183"/>
      <c r="D38" s="184"/>
      <c r="E38" s="184"/>
      <c r="F38" s="185"/>
      <c r="G38" s="183"/>
      <c r="H38" s="188"/>
    </row>
    <row r="39" spans="2:8" x14ac:dyDescent="0.15">
      <c r="B39" s="187"/>
      <c r="C39" s="189"/>
      <c r="D39" s="190"/>
      <c r="E39" s="190"/>
      <c r="F39" s="191"/>
      <c r="G39" s="189"/>
      <c r="H39" s="192"/>
    </row>
    <row r="40" spans="2:8" ht="13.5" customHeight="1" x14ac:dyDescent="0.15">
      <c r="B40" s="187"/>
      <c r="C40" s="387" t="s">
        <v>10</v>
      </c>
      <c r="D40" s="179"/>
      <c r="E40" s="387" t="s">
        <v>421</v>
      </c>
      <c r="F40" s="391">
        <f>SUM(F11:F39)</f>
        <v>0</v>
      </c>
      <c r="G40" s="387"/>
      <c r="H40" s="389"/>
    </row>
    <row r="41" spans="2:8" ht="13.5" customHeight="1" x14ac:dyDescent="0.15">
      <c r="B41" s="187"/>
      <c r="C41" s="388"/>
      <c r="D41" s="190"/>
      <c r="E41" s="388"/>
      <c r="F41" s="392"/>
      <c r="G41" s="388"/>
      <c r="H41" s="390"/>
    </row>
    <row r="42" spans="2:8" ht="13.5" customHeight="1" x14ac:dyDescent="0.15">
      <c r="B42" s="187"/>
      <c r="C42" s="179" t="s">
        <v>11</v>
      </c>
      <c r="D42" s="179"/>
      <c r="E42" s="387"/>
      <c r="F42" s="387"/>
      <c r="G42" s="387"/>
      <c r="H42" s="389"/>
    </row>
    <row r="43" spans="2:8" ht="13.5" customHeight="1" x14ac:dyDescent="0.15">
      <c r="B43" s="187"/>
      <c r="C43" s="190" t="s">
        <v>12</v>
      </c>
      <c r="D43" s="190"/>
      <c r="E43" s="388"/>
      <c r="F43" s="388"/>
      <c r="G43" s="388"/>
      <c r="H43" s="390"/>
    </row>
    <row r="44" spans="2:8" ht="27" customHeight="1" thickBot="1" x14ac:dyDescent="0.2">
      <c r="B44" s="193"/>
      <c r="C44" s="194" t="s">
        <v>13</v>
      </c>
      <c r="D44" s="195"/>
      <c r="E44" s="194" t="s">
        <v>420</v>
      </c>
      <c r="F44" s="196">
        <f>F40</f>
        <v>0</v>
      </c>
      <c r="G44" s="195"/>
      <c r="H44" s="197"/>
    </row>
    <row r="45" spans="2:8" ht="7.5" customHeight="1" x14ac:dyDescent="0.15">
      <c r="B45" s="16"/>
      <c r="C45" s="16"/>
      <c r="D45" s="16"/>
      <c r="E45" s="16"/>
      <c r="F45" s="16"/>
      <c r="G45" s="16"/>
      <c r="H45" s="16"/>
    </row>
    <row r="46" spans="2:8" ht="94.5" customHeight="1" x14ac:dyDescent="0.15">
      <c r="B46" s="385" t="s">
        <v>403</v>
      </c>
      <c r="C46" s="386"/>
      <c r="D46" s="386"/>
      <c r="E46" s="386"/>
      <c r="F46" s="386"/>
      <c r="G46" s="386"/>
      <c r="H46" s="386"/>
    </row>
  </sheetData>
  <mergeCells count="21">
    <mergeCell ref="B2:H2"/>
    <mergeCell ref="B4:B9"/>
    <mergeCell ref="C4:C9"/>
    <mergeCell ref="D4:D9"/>
    <mergeCell ref="E4:F6"/>
    <mergeCell ref="E7:E9"/>
    <mergeCell ref="F7:F9"/>
    <mergeCell ref="G4:G9"/>
    <mergeCell ref="H4:H5"/>
    <mergeCell ref="H6:H7"/>
    <mergeCell ref="H8:H9"/>
    <mergeCell ref="C40:C41"/>
    <mergeCell ref="E40:E41"/>
    <mergeCell ref="F40:F41"/>
    <mergeCell ref="G40:G41"/>
    <mergeCell ref="H40:H41"/>
    <mergeCell ref="B46:H46"/>
    <mergeCell ref="E42:E43"/>
    <mergeCell ref="F42:F43"/>
    <mergeCell ref="G42:G43"/>
    <mergeCell ref="H42:H43"/>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41"/>
  <sheetViews>
    <sheetView view="pageBreakPreview" zoomScale="70" zoomScaleNormal="100" zoomScaleSheetLayoutView="70" workbookViewId="0">
      <selection activeCell="L17" sqref="L17"/>
    </sheetView>
  </sheetViews>
  <sheetFormatPr defaultRowHeight="13.5" x14ac:dyDescent="0.15"/>
  <cols>
    <col min="1" max="1" width="4.875" style="120" customWidth="1"/>
    <col min="2" max="2" width="6.625" style="120" customWidth="1"/>
    <col min="3" max="3" width="9.25" style="120" customWidth="1"/>
    <col min="4" max="4" width="10" style="120" customWidth="1"/>
    <col min="5" max="11" width="8.25" style="120" customWidth="1"/>
    <col min="12" max="16384" width="9" style="120"/>
  </cols>
  <sheetData>
    <row r="1" spans="2:11" ht="19.5" customHeight="1" x14ac:dyDescent="0.15">
      <c r="B1" s="402" t="s">
        <v>216</v>
      </c>
      <c r="C1" s="402"/>
      <c r="D1" s="119"/>
      <c r="E1" s="119"/>
      <c r="F1" s="119"/>
      <c r="G1" s="119"/>
      <c r="H1" s="119"/>
      <c r="I1" s="119"/>
      <c r="J1" s="119"/>
      <c r="K1" s="119"/>
    </row>
    <row r="2" spans="2:11" ht="19.5" customHeight="1" x14ac:dyDescent="0.15">
      <c r="B2" s="401" t="s">
        <v>14</v>
      </c>
      <c r="C2" s="401"/>
      <c r="D2" s="401"/>
      <c r="E2" s="401"/>
      <c r="F2" s="401"/>
      <c r="G2" s="401"/>
      <c r="H2" s="401"/>
      <c r="I2" s="401"/>
      <c r="J2" s="401"/>
      <c r="K2" s="401"/>
    </row>
    <row r="3" spans="2:11" ht="19.5" customHeight="1" thickBot="1" x14ac:dyDescent="0.2">
      <c r="B3" s="121"/>
      <c r="C3" s="121"/>
      <c r="D3" s="121"/>
      <c r="E3" s="121"/>
      <c r="F3" s="121"/>
      <c r="G3" s="121"/>
      <c r="H3" s="121"/>
      <c r="I3" s="121"/>
      <c r="J3" s="121"/>
      <c r="K3" s="121"/>
    </row>
    <row r="4" spans="2:11" ht="12.75" customHeight="1" x14ac:dyDescent="0.15">
      <c r="B4" s="409" t="s">
        <v>15</v>
      </c>
      <c r="C4" s="411" t="s">
        <v>16</v>
      </c>
      <c r="D4" s="411" t="s">
        <v>17</v>
      </c>
      <c r="E4" s="405" t="s">
        <v>404</v>
      </c>
      <c r="F4" s="406"/>
      <c r="G4" s="408" t="s">
        <v>404</v>
      </c>
      <c r="H4" s="408"/>
      <c r="I4" s="408" t="s">
        <v>404</v>
      </c>
      <c r="J4" s="408"/>
      <c r="K4" s="403" t="s">
        <v>21</v>
      </c>
    </row>
    <row r="5" spans="2:11" ht="12.75" customHeight="1" x14ac:dyDescent="0.15">
      <c r="B5" s="410"/>
      <c r="C5" s="412"/>
      <c r="D5" s="412"/>
      <c r="E5" s="407" t="s">
        <v>19</v>
      </c>
      <c r="F5" s="407" t="s">
        <v>20</v>
      </c>
      <c r="G5" s="407" t="s">
        <v>19</v>
      </c>
      <c r="H5" s="407" t="s">
        <v>20</v>
      </c>
      <c r="I5" s="407" t="s">
        <v>19</v>
      </c>
      <c r="J5" s="407" t="s">
        <v>20</v>
      </c>
      <c r="K5" s="404"/>
    </row>
    <row r="6" spans="2:11" ht="12.75" customHeight="1" x14ac:dyDescent="0.15">
      <c r="B6" s="410"/>
      <c r="C6" s="412"/>
      <c r="D6" s="412"/>
      <c r="E6" s="407"/>
      <c r="F6" s="407"/>
      <c r="G6" s="407"/>
      <c r="H6" s="407"/>
      <c r="I6" s="407"/>
      <c r="J6" s="407"/>
      <c r="K6" s="404"/>
    </row>
    <row r="7" spans="2:11" ht="19.5" customHeight="1" x14ac:dyDescent="0.15">
      <c r="B7" s="122"/>
      <c r="C7" s="123"/>
      <c r="D7" s="124"/>
      <c r="E7" s="124"/>
      <c r="F7" s="125"/>
      <c r="G7" s="124"/>
      <c r="H7" s="125"/>
      <c r="I7" s="124"/>
      <c r="J7" s="125"/>
      <c r="K7" s="126"/>
    </row>
    <row r="8" spans="2:11" ht="19.5" customHeight="1" x14ac:dyDescent="0.15">
      <c r="B8" s="127"/>
      <c r="C8" s="128"/>
      <c r="D8" s="129"/>
      <c r="E8" s="129"/>
      <c r="F8" s="130"/>
      <c r="G8" s="129"/>
      <c r="H8" s="130"/>
      <c r="I8" s="129"/>
      <c r="J8" s="130"/>
      <c r="K8" s="131"/>
    </row>
    <row r="9" spans="2:11" ht="19.5" customHeight="1" x14ac:dyDescent="0.15">
      <c r="B9" s="127"/>
      <c r="C9" s="128"/>
      <c r="D9" s="129"/>
      <c r="E9" s="129"/>
      <c r="F9" s="130"/>
      <c r="G9" s="129"/>
      <c r="H9" s="130"/>
      <c r="I9" s="129"/>
      <c r="J9" s="130"/>
      <c r="K9" s="131"/>
    </row>
    <row r="10" spans="2:11" ht="19.5" customHeight="1" x14ac:dyDescent="0.15">
      <c r="B10" s="127"/>
      <c r="C10" s="128"/>
      <c r="D10" s="129"/>
      <c r="E10" s="129"/>
      <c r="F10" s="130"/>
      <c r="G10" s="129"/>
      <c r="H10" s="130"/>
      <c r="I10" s="129"/>
      <c r="J10" s="130"/>
      <c r="K10" s="131"/>
    </row>
    <row r="11" spans="2:11" ht="19.5" customHeight="1" x14ac:dyDescent="0.15">
      <c r="B11" s="127"/>
      <c r="C11" s="128"/>
      <c r="D11" s="129"/>
      <c r="E11" s="129"/>
      <c r="F11" s="130"/>
      <c r="G11" s="129"/>
      <c r="H11" s="130"/>
      <c r="I11" s="129"/>
      <c r="J11" s="130"/>
      <c r="K11" s="131"/>
    </row>
    <row r="12" spans="2:11" ht="19.5" customHeight="1" x14ac:dyDescent="0.15">
      <c r="B12" s="127"/>
      <c r="C12" s="128"/>
      <c r="D12" s="129"/>
      <c r="E12" s="129"/>
      <c r="F12" s="130"/>
      <c r="G12" s="129"/>
      <c r="H12" s="130"/>
      <c r="I12" s="129"/>
      <c r="J12" s="130"/>
      <c r="K12" s="131"/>
    </row>
    <row r="13" spans="2:11" ht="19.5" customHeight="1" x14ac:dyDescent="0.15">
      <c r="B13" s="127"/>
      <c r="C13" s="128"/>
      <c r="D13" s="129"/>
      <c r="E13" s="129"/>
      <c r="F13" s="130"/>
      <c r="G13" s="129"/>
      <c r="H13" s="130"/>
      <c r="I13" s="129"/>
      <c r="J13" s="130"/>
      <c r="K13" s="131"/>
    </row>
    <row r="14" spans="2:11" ht="19.5" customHeight="1" x14ac:dyDescent="0.15">
      <c r="B14" s="127"/>
      <c r="C14" s="128"/>
      <c r="D14" s="129"/>
      <c r="E14" s="129"/>
      <c r="F14" s="130"/>
      <c r="G14" s="129"/>
      <c r="H14" s="130"/>
      <c r="I14" s="129"/>
      <c r="J14" s="130"/>
      <c r="K14" s="131"/>
    </row>
    <row r="15" spans="2:11" ht="19.5" customHeight="1" x14ac:dyDescent="0.15">
      <c r="B15" s="127"/>
      <c r="C15" s="128"/>
      <c r="D15" s="129"/>
      <c r="E15" s="129"/>
      <c r="F15" s="130"/>
      <c r="G15" s="129"/>
      <c r="H15" s="130"/>
      <c r="I15" s="129"/>
      <c r="J15" s="130"/>
      <c r="K15" s="131"/>
    </row>
    <row r="16" spans="2:11" ht="19.5" customHeight="1" x14ac:dyDescent="0.15">
      <c r="B16" s="127"/>
      <c r="C16" s="128"/>
      <c r="D16" s="129"/>
      <c r="E16" s="129"/>
      <c r="F16" s="130"/>
      <c r="G16" s="129"/>
      <c r="H16" s="130"/>
      <c r="I16" s="129"/>
      <c r="J16" s="130"/>
      <c r="K16" s="131"/>
    </row>
    <row r="17" spans="2:11" ht="19.5" customHeight="1" x14ac:dyDescent="0.15">
      <c r="B17" s="127"/>
      <c r="C17" s="128"/>
      <c r="D17" s="129"/>
      <c r="E17" s="129"/>
      <c r="F17" s="130"/>
      <c r="G17" s="129"/>
      <c r="H17" s="130"/>
      <c r="I17" s="129"/>
      <c r="J17" s="130"/>
      <c r="K17" s="131"/>
    </row>
    <row r="18" spans="2:11" ht="19.5" customHeight="1" x14ac:dyDescent="0.15">
      <c r="B18" s="127"/>
      <c r="C18" s="128"/>
      <c r="D18" s="129"/>
      <c r="E18" s="129"/>
      <c r="F18" s="130"/>
      <c r="G18" s="129"/>
      <c r="H18" s="130"/>
      <c r="I18" s="129"/>
      <c r="J18" s="130"/>
      <c r="K18" s="131"/>
    </row>
    <row r="19" spans="2:11" ht="19.5" customHeight="1" x14ac:dyDescent="0.15">
      <c r="B19" s="127"/>
      <c r="C19" s="128"/>
      <c r="D19" s="129"/>
      <c r="E19" s="129"/>
      <c r="F19" s="130"/>
      <c r="G19" s="129"/>
      <c r="H19" s="130"/>
      <c r="I19" s="129"/>
      <c r="J19" s="130"/>
      <c r="K19" s="131"/>
    </row>
    <row r="20" spans="2:11" ht="19.5" customHeight="1" x14ac:dyDescent="0.15">
      <c r="B20" s="127"/>
      <c r="C20" s="128"/>
      <c r="D20" s="129"/>
      <c r="E20" s="129"/>
      <c r="F20" s="130"/>
      <c r="G20" s="129"/>
      <c r="H20" s="130"/>
      <c r="I20" s="129"/>
      <c r="J20" s="130"/>
      <c r="K20" s="131"/>
    </row>
    <row r="21" spans="2:11" ht="19.5" customHeight="1" x14ac:dyDescent="0.15">
      <c r="B21" s="127"/>
      <c r="C21" s="128"/>
      <c r="D21" s="129"/>
      <c r="E21" s="129"/>
      <c r="F21" s="130"/>
      <c r="G21" s="129"/>
      <c r="H21" s="130"/>
      <c r="I21" s="129"/>
      <c r="J21" s="130"/>
      <c r="K21" s="131"/>
    </row>
    <row r="22" spans="2:11" ht="19.5" customHeight="1" x14ac:dyDescent="0.15">
      <c r="B22" s="127"/>
      <c r="C22" s="128"/>
      <c r="D22" s="129"/>
      <c r="E22" s="129"/>
      <c r="F22" s="130"/>
      <c r="G22" s="129"/>
      <c r="H22" s="130"/>
      <c r="I22" s="129"/>
      <c r="J22" s="130"/>
      <c r="K22" s="131"/>
    </row>
    <row r="23" spans="2:11" ht="19.5" customHeight="1" x14ac:dyDescent="0.15">
      <c r="B23" s="127"/>
      <c r="C23" s="128"/>
      <c r="D23" s="129"/>
      <c r="E23" s="129"/>
      <c r="F23" s="130"/>
      <c r="G23" s="129"/>
      <c r="H23" s="130"/>
      <c r="I23" s="129"/>
      <c r="J23" s="130"/>
      <c r="K23" s="131"/>
    </row>
    <row r="24" spans="2:11" ht="19.5" customHeight="1" x14ac:dyDescent="0.15">
      <c r="B24" s="132"/>
      <c r="C24" s="128"/>
      <c r="D24" s="129"/>
      <c r="E24" s="129"/>
      <c r="F24" s="130"/>
      <c r="G24" s="129"/>
      <c r="H24" s="130"/>
      <c r="I24" s="129"/>
      <c r="J24" s="130"/>
      <c r="K24" s="131"/>
    </row>
    <row r="25" spans="2:11" ht="19.5" customHeight="1" x14ac:dyDescent="0.15">
      <c r="B25" s="132"/>
      <c r="C25" s="128"/>
      <c r="D25" s="129"/>
      <c r="E25" s="129"/>
      <c r="F25" s="130"/>
      <c r="G25" s="129"/>
      <c r="H25" s="130"/>
      <c r="I25" s="129"/>
      <c r="J25" s="130"/>
      <c r="K25" s="131"/>
    </row>
    <row r="26" spans="2:11" ht="19.5" customHeight="1" x14ac:dyDescent="0.15">
      <c r="B26" s="132"/>
      <c r="C26" s="128"/>
      <c r="D26" s="129"/>
      <c r="E26" s="129"/>
      <c r="F26" s="130"/>
      <c r="G26" s="129"/>
      <c r="H26" s="130"/>
      <c r="I26" s="129"/>
      <c r="J26" s="130"/>
      <c r="K26" s="131"/>
    </row>
    <row r="27" spans="2:11" ht="19.5" customHeight="1" x14ac:dyDescent="0.15">
      <c r="B27" s="132"/>
      <c r="C27" s="128"/>
      <c r="D27" s="129"/>
      <c r="E27" s="129"/>
      <c r="F27" s="130"/>
      <c r="G27" s="129"/>
      <c r="H27" s="130"/>
      <c r="I27" s="129"/>
      <c r="J27" s="130"/>
      <c r="K27" s="131"/>
    </row>
    <row r="28" spans="2:11" ht="19.5" customHeight="1" x14ac:dyDescent="0.15">
      <c r="B28" s="132"/>
      <c r="C28" s="128"/>
      <c r="D28" s="129"/>
      <c r="E28" s="129"/>
      <c r="F28" s="130"/>
      <c r="G28" s="129"/>
      <c r="H28" s="130"/>
      <c r="I28" s="129"/>
      <c r="J28" s="130"/>
      <c r="K28" s="131"/>
    </row>
    <row r="29" spans="2:11" ht="19.5" customHeight="1" x14ac:dyDescent="0.15">
      <c r="B29" s="132"/>
      <c r="C29" s="128"/>
      <c r="D29" s="129"/>
      <c r="E29" s="129"/>
      <c r="F29" s="130"/>
      <c r="G29" s="129"/>
      <c r="H29" s="130"/>
      <c r="I29" s="129"/>
      <c r="J29" s="130"/>
      <c r="K29" s="131"/>
    </row>
    <row r="30" spans="2:11" ht="19.5" customHeight="1" x14ac:dyDescent="0.15">
      <c r="B30" s="132"/>
      <c r="C30" s="128"/>
      <c r="D30" s="129"/>
      <c r="E30" s="129"/>
      <c r="F30" s="130"/>
      <c r="G30" s="129"/>
      <c r="H30" s="130"/>
      <c r="I30" s="129"/>
      <c r="J30" s="130"/>
      <c r="K30" s="131"/>
    </row>
    <row r="31" spans="2:11" ht="19.5" customHeight="1" x14ac:dyDescent="0.15">
      <c r="B31" s="132"/>
      <c r="C31" s="128"/>
      <c r="D31" s="129"/>
      <c r="E31" s="129"/>
      <c r="F31" s="130"/>
      <c r="G31" s="129"/>
      <c r="H31" s="130"/>
      <c r="I31" s="129"/>
      <c r="J31" s="130"/>
      <c r="K31" s="131"/>
    </row>
    <row r="32" spans="2:11" ht="19.5" customHeight="1" x14ac:dyDescent="0.15">
      <c r="B32" s="132"/>
      <c r="C32" s="128"/>
      <c r="D32" s="129"/>
      <c r="E32" s="129"/>
      <c r="F32" s="130"/>
      <c r="G32" s="129"/>
      <c r="H32" s="130"/>
      <c r="I32" s="129"/>
      <c r="J32" s="130"/>
      <c r="K32" s="131"/>
    </row>
    <row r="33" spans="2:12" ht="19.5" customHeight="1" x14ac:dyDescent="0.15">
      <c r="B33" s="132"/>
      <c r="C33" s="128"/>
      <c r="D33" s="129"/>
      <c r="E33" s="129"/>
      <c r="F33" s="130"/>
      <c r="G33" s="129"/>
      <c r="H33" s="130"/>
      <c r="I33" s="129"/>
      <c r="J33" s="130"/>
      <c r="K33" s="131"/>
    </row>
    <row r="34" spans="2:12" ht="19.5" customHeight="1" x14ac:dyDescent="0.15">
      <c r="B34" s="132"/>
      <c r="C34" s="128"/>
      <c r="D34" s="129"/>
      <c r="E34" s="129"/>
      <c r="F34" s="130"/>
      <c r="G34" s="129"/>
      <c r="H34" s="130"/>
      <c r="I34" s="129"/>
      <c r="J34" s="130"/>
      <c r="K34" s="131"/>
    </row>
    <row r="35" spans="2:12" ht="19.5" customHeight="1" x14ac:dyDescent="0.15">
      <c r="B35" s="132"/>
      <c r="C35" s="128"/>
      <c r="D35" s="129"/>
      <c r="E35" s="129"/>
      <c r="F35" s="130"/>
      <c r="G35" s="129"/>
      <c r="H35" s="130"/>
      <c r="I35" s="129"/>
      <c r="J35" s="130"/>
      <c r="K35" s="131"/>
    </row>
    <row r="36" spans="2:12" ht="19.5" customHeight="1" thickBot="1" x14ac:dyDescent="0.2">
      <c r="B36" s="133"/>
      <c r="C36" s="134"/>
      <c r="D36" s="135"/>
      <c r="E36" s="134"/>
      <c r="F36" s="136"/>
      <c r="G36" s="134"/>
      <c r="H36" s="136"/>
      <c r="I36" s="134"/>
      <c r="J36" s="136"/>
      <c r="K36" s="137"/>
    </row>
    <row r="37" spans="2:12" x14ac:dyDescent="0.15">
      <c r="B37" s="138"/>
      <c r="C37" s="138"/>
      <c r="D37" s="138"/>
      <c r="E37" s="138"/>
      <c r="F37" s="138"/>
      <c r="G37" s="138"/>
      <c r="H37" s="138"/>
      <c r="I37" s="138"/>
      <c r="J37" s="138"/>
      <c r="K37" s="138"/>
    </row>
    <row r="38" spans="2:12" ht="17.25" customHeight="1" x14ac:dyDescent="0.15">
      <c r="C38" s="120" t="s">
        <v>217</v>
      </c>
    </row>
    <row r="39" spans="2:12" ht="17.25" customHeight="1" x14ac:dyDescent="0.15">
      <c r="C39" s="120" t="s">
        <v>218</v>
      </c>
    </row>
    <row r="40" spans="2:12" ht="20.25" customHeight="1" x14ac:dyDescent="0.15">
      <c r="D40" s="413" t="s">
        <v>221</v>
      </c>
      <c r="E40" s="413"/>
      <c r="F40" s="414" t="s">
        <v>219</v>
      </c>
      <c r="G40" s="414"/>
      <c r="H40" s="414"/>
      <c r="I40" s="414"/>
      <c r="J40" s="414"/>
      <c r="K40" s="414"/>
      <c r="L40" s="414"/>
    </row>
    <row r="41" spans="2:12" ht="18" customHeight="1" x14ac:dyDescent="0.15">
      <c r="D41" s="413"/>
      <c r="E41" s="413"/>
      <c r="F41" s="414" t="s">
        <v>220</v>
      </c>
      <c r="G41" s="414"/>
      <c r="H41" s="414"/>
      <c r="I41" s="414"/>
      <c r="J41" s="414"/>
      <c r="K41" s="414"/>
      <c r="L41" s="414"/>
    </row>
  </sheetData>
  <mergeCells count="18">
    <mergeCell ref="D40:E41"/>
    <mergeCell ref="F40:L40"/>
    <mergeCell ref="F41:L41"/>
    <mergeCell ref="B2:K2"/>
    <mergeCell ref="B1:C1"/>
    <mergeCell ref="K4:K6"/>
    <mergeCell ref="E4:F4"/>
    <mergeCell ref="E5:E6"/>
    <mergeCell ref="F5:F6"/>
    <mergeCell ref="G4:H4"/>
    <mergeCell ref="G5:G6"/>
    <mergeCell ref="H5:H6"/>
    <mergeCell ref="I4:J4"/>
    <mergeCell ref="I5:I6"/>
    <mergeCell ref="J5:J6"/>
    <mergeCell ref="B4:B6"/>
    <mergeCell ref="C4:C6"/>
    <mergeCell ref="D4:D6"/>
  </mergeCells>
  <phoneticPr fontId="3"/>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9"/>
  <sheetViews>
    <sheetView view="pageBreakPreview" zoomScale="80" zoomScaleNormal="100" zoomScaleSheetLayoutView="80" workbookViewId="0">
      <selection activeCell="L17" sqref="L17"/>
    </sheetView>
  </sheetViews>
  <sheetFormatPr defaultRowHeight="13.5" x14ac:dyDescent="0.15"/>
  <cols>
    <col min="1" max="1" width="11.25" style="1" customWidth="1"/>
    <col min="2" max="2" width="5.25" style="2" customWidth="1"/>
    <col min="3" max="3" width="12.375" style="2" customWidth="1"/>
    <col min="4" max="4" width="11.875" style="2" customWidth="1"/>
    <col min="5" max="5" width="13.375" style="2" customWidth="1"/>
    <col min="6" max="6" width="5.25" style="2" customWidth="1"/>
    <col min="7" max="7" width="12.375" style="2" customWidth="1"/>
    <col min="8" max="8" width="11.875" style="2" customWidth="1"/>
    <col min="9" max="9" width="13.375" style="2" customWidth="1"/>
    <col min="10" max="10" width="9" style="1"/>
  </cols>
  <sheetData>
    <row r="1" spans="2:9" ht="24.75" customHeight="1" x14ac:dyDescent="0.15">
      <c r="B1" s="1" t="s">
        <v>222</v>
      </c>
    </row>
    <row r="2" spans="2:9" ht="63" customHeight="1" thickBot="1" x14ac:dyDescent="0.2">
      <c r="B2" s="427" t="s">
        <v>31</v>
      </c>
      <c r="C2" s="427"/>
      <c r="D2" s="427"/>
      <c r="E2" s="427"/>
      <c r="F2" s="427"/>
      <c r="G2" s="427"/>
      <c r="H2" s="427"/>
      <c r="I2" s="427"/>
    </row>
    <row r="3" spans="2:9" ht="22.5" customHeight="1" x14ac:dyDescent="0.15">
      <c r="B3" s="419" t="s">
        <v>65</v>
      </c>
      <c r="C3" s="420"/>
      <c r="D3" s="420"/>
      <c r="E3" s="421"/>
      <c r="F3" s="422" t="s">
        <v>66</v>
      </c>
      <c r="G3" s="420"/>
      <c r="H3" s="420"/>
      <c r="I3" s="423"/>
    </row>
    <row r="4" spans="2:9" ht="22.5" customHeight="1" x14ac:dyDescent="0.15">
      <c r="B4" s="424" t="s">
        <v>50</v>
      </c>
      <c r="C4" s="425"/>
      <c r="D4" s="3" t="s">
        <v>51</v>
      </c>
      <c r="E4" s="8" t="s">
        <v>52</v>
      </c>
      <c r="F4" s="426" t="s">
        <v>54</v>
      </c>
      <c r="G4" s="425"/>
      <c r="H4" s="3" t="s">
        <v>51</v>
      </c>
      <c r="I4" s="4" t="s">
        <v>53</v>
      </c>
    </row>
    <row r="5" spans="2:9" ht="45" customHeight="1" x14ac:dyDescent="0.15">
      <c r="B5" s="415" t="s">
        <v>32</v>
      </c>
      <c r="C5" s="3" t="s">
        <v>47</v>
      </c>
      <c r="D5" s="5" t="s">
        <v>24</v>
      </c>
      <c r="E5" s="9"/>
      <c r="F5" s="417" t="s">
        <v>42</v>
      </c>
      <c r="G5" s="3" t="s">
        <v>55</v>
      </c>
      <c r="H5" s="5" t="s">
        <v>44</v>
      </c>
      <c r="I5" s="13" t="s">
        <v>46</v>
      </c>
    </row>
    <row r="6" spans="2:9" ht="45" customHeight="1" x14ac:dyDescent="0.15">
      <c r="B6" s="415"/>
      <c r="C6" s="3" t="s">
        <v>48</v>
      </c>
      <c r="D6" s="5" t="s">
        <v>35</v>
      </c>
      <c r="E6" s="10"/>
      <c r="F6" s="417"/>
      <c r="G6" s="3" t="s">
        <v>56</v>
      </c>
      <c r="H6" s="5" t="s">
        <v>37</v>
      </c>
      <c r="I6" s="13"/>
    </row>
    <row r="7" spans="2:9" ht="45" customHeight="1" x14ac:dyDescent="0.15">
      <c r="B7" s="415"/>
      <c r="C7" s="3"/>
      <c r="D7" s="5"/>
      <c r="E7" s="10"/>
      <c r="F7" s="417"/>
      <c r="G7" s="3" t="s">
        <v>38</v>
      </c>
      <c r="H7" s="5" t="s">
        <v>37</v>
      </c>
      <c r="I7" s="13"/>
    </row>
    <row r="8" spans="2:9" ht="45" customHeight="1" x14ac:dyDescent="0.15">
      <c r="B8" s="415" t="s">
        <v>33</v>
      </c>
      <c r="C8" s="3" t="s">
        <v>49</v>
      </c>
      <c r="D8" s="5" t="s">
        <v>35</v>
      </c>
      <c r="E8" s="10"/>
      <c r="F8" s="417"/>
      <c r="G8" s="15" t="s">
        <v>39</v>
      </c>
      <c r="H8" s="5" t="s">
        <v>37</v>
      </c>
      <c r="I8" s="13"/>
    </row>
    <row r="9" spans="2:9" ht="45" customHeight="1" x14ac:dyDescent="0.15">
      <c r="B9" s="415"/>
      <c r="C9" s="3" t="s">
        <v>25</v>
      </c>
      <c r="D9" s="5" t="s">
        <v>35</v>
      </c>
      <c r="E9" s="10"/>
      <c r="F9" s="417"/>
      <c r="G9" s="3" t="s">
        <v>57</v>
      </c>
      <c r="H9" s="5" t="s">
        <v>37</v>
      </c>
      <c r="I9" s="13"/>
    </row>
    <row r="10" spans="2:9" ht="45" customHeight="1" x14ac:dyDescent="0.15">
      <c r="B10" s="415"/>
      <c r="C10" s="3" t="s">
        <v>26</v>
      </c>
      <c r="D10" s="5" t="s">
        <v>35</v>
      </c>
      <c r="E10" s="10"/>
      <c r="F10" s="417"/>
      <c r="G10" s="3" t="s">
        <v>58</v>
      </c>
      <c r="H10" s="5" t="s">
        <v>37</v>
      </c>
      <c r="I10" s="13"/>
    </row>
    <row r="11" spans="2:9" ht="45" customHeight="1" x14ac:dyDescent="0.15">
      <c r="B11" s="415"/>
      <c r="C11" s="3"/>
      <c r="D11" s="5"/>
      <c r="E11" s="11"/>
      <c r="F11" s="417"/>
      <c r="G11" s="3" t="s">
        <v>59</v>
      </c>
      <c r="H11" s="5" t="s">
        <v>37</v>
      </c>
      <c r="I11" s="13"/>
    </row>
    <row r="12" spans="2:9" ht="45" customHeight="1" x14ac:dyDescent="0.15">
      <c r="B12" s="415" t="s">
        <v>34</v>
      </c>
      <c r="C12" s="3" t="s">
        <v>60</v>
      </c>
      <c r="D12" s="5" t="s">
        <v>36</v>
      </c>
      <c r="E12" s="9"/>
      <c r="F12" s="417"/>
      <c r="G12" s="3" t="s">
        <v>30</v>
      </c>
      <c r="H12" s="5" t="s">
        <v>37</v>
      </c>
      <c r="I12" s="13"/>
    </row>
    <row r="13" spans="2:9" ht="45" customHeight="1" x14ac:dyDescent="0.15">
      <c r="B13" s="415"/>
      <c r="C13" s="3" t="s">
        <v>61</v>
      </c>
      <c r="D13" s="5" t="s">
        <v>37</v>
      </c>
      <c r="E13" s="10"/>
      <c r="F13" s="417" t="s">
        <v>43</v>
      </c>
      <c r="G13" s="3" t="s">
        <v>40</v>
      </c>
      <c r="H13" s="5" t="s">
        <v>45</v>
      </c>
      <c r="I13" s="13"/>
    </row>
    <row r="14" spans="2:9" ht="45" customHeight="1" x14ac:dyDescent="0.15">
      <c r="B14" s="415"/>
      <c r="C14" s="3" t="s">
        <v>62</v>
      </c>
      <c r="D14" s="5" t="s">
        <v>37</v>
      </c>
      <c r="E14" s="10"/>
      <c r="F14" s="417"/>
      <c r="G14" s="3" t="s">
        <v>64</v>
      </c>
      <c r="H14" s="5" t="s">
        <v>44</v>
      </c>
      <c r="I14" s="13"/>
    </row>
    <row r="15" spans="2:9" ht="45" customHeight="1" x14ac:dyDescent="0.15">
      <c r="B15" s="415"/>
      <c r="C15" s="3" t="s">
        <v>27</v>
      </c>
      <c r="D15" s="5" t="s">
        <v>37</v>
      </c>
      <c r="E15" s="10"/>
      <c r="F15" s="417"/>
      <c r="G15" s="3" t="s">
        <v>30</v>
      </c>
      <c r="H15" s="5"/>
      <c r="I15" s="13"/>
    </row>
    <row r="16" spans="2:9" ht="45" customHeight="1" x14ac:dyDescent="0.15">
      <c r="B16" s="415"/>
      <c r="C16" s="3" t="s">
        <v>28</v>
      </c>
      <c r="D16" s="5" t="s">
        <v>37</v>
      </c>
      <c r="E16" s="10"/>
      <c r="F16" s="417" t="s">
        <v>41</v>
      </c>
      <c r="G16" s="15"/>
      <c r="H16" s="3"/>
      <c r="I16" s="340"/>
    </row>
    <row r="17" spans="2:9" ht="45" customHeight="1" x14ac:dyDescent="0.15">
      <c r="B17" s="415"/>
      <c r="C17" s="3" t="s">
        <v>29</v>
      </c>
      <c r="D17" s="5" t="s">
        <v>37</v>
      </c>
      <c r="E17" s="10"/>
      <c r="F17" s="417"/>
      <c r="G17" s="3"/>
      <c r="H17" s="3"/>
      <c r="I17" s="13"/>
    </row>
    <row r="18" spans="2:9" ht="45" customHeight="1" x14ac:dyDescent="0.15">
      <c r="B18" s="415"/>
      <c r="C18" s="3" t="s">
        <v>63</v>
      </c>
      <c r="D18" s="5" t="s">
        <v>37</v>
      </c>
      <c r="E18" s="10"/>
      <c r="F18" s="417"/>
      <c r="G18" s="3"/>
      <c r="H18" s="3"/>
      <c r="I18" s="13"/>
    </row>
    <row r="19" spans="2:9" ht="45" customHeight="1" thickBot="1" x14ac:dyDescent="0.2">
      <c r="B19" s="416"/>
      <c r="C19" s="6" t="s">
        <v>30</v>
      </c>
      <c r="D19" s="7"/>
      <c r="E19" s="12"/>
      <c r="F19" s="418"/>
      <c r="G19" s="6"/>
      <c r="H19" s="6"/>
      <c r="I19" s="14"/>
    </row>
  </sheetData>
  <mergeCells count="11">
    <mergeCell ref="B3:E3"/>
    <mergeCell ref="F3:I3"/>
    <mergeCell ref="B4:C4"/>
    <mergeCell ref="F4:G4"/>
    <mergeCell ref="B2:I2"/>
    <mergeCell ref="B5:B7"/>
    <mergeCell ref="B8:B11"/>
    <mergeCell ref="B12:B19"/>
    <mergeCell ref="F16:F19"/>
    <mergeCell ref="F5:F12"/>
    <mergeCell ref="F13:F15"/>
  </mergeCells>
  <phoneticPr fontId="3"/>
  <pageMargins left="0.25" right="0.25"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K27"/>
  <sheetViews>
    <sheetView showZeros="0" view="pageBreakPreview" topLeftCell="A13" zoomScale="85" zoomScaleNormal="40" zoomScaleSheetLayoutView="85" workbookViewId="0">
      <selection activeCell="E22" sqref="E22"/>
    </sheetView>
  </sheetViews>
  <sheetFormatPr defaultRowHeight="13.5" x14ac:dyDescent="0.15"/>
  <cols>
    <col min="1" max="1" width="8.75" style="104" customWidth="1"/>
    <col min="2" max="8" width="9" style="104"/>
    <col min="9" max="9" width="7.25" style="104" customWidth="1"/>
    <col min="10" max="10" width="11.5" style="104" customWidth="1"/>
    <col min="11" max="11" width="4.125" style="104" customWidth="1"/>
    <col min="12" max="264" width="9" style="104"/>
    <col min="265" max="265" width="7.25" style="104" customWidth="1"/>
    <col min="266" max="266" width="11.5" style="104" customWidth="1"/>
    <col min="267" max="267" width="4.125" style="104" customWidth="1"/>
    <col min="268" max="520" width="9" style="104"/>
    <col min="521" max="521" width="7.25" style="104" customWidth="1"/>
    <col min="522" max="522" width="11.5" style="104" customWidth="1"/>
    <col min="523" max="523" width="4.125" style="104" customWidth="1"/>
    <col min="524" max="776" width="9" style="104"/>
    <col min="777" max="777" width="7.25" style="104" customWidth="1"/>
    <col min="778" max="778" width="11.5" style="104" customWidth="1"/>
    <col min="779" max="779" width="4.125" style="104" customWidth="1"/>
    <col min="780" max="1032" width="9" style="104"/>
    <col min="1033" max="1033" width="7.25" style="104" customWidth="1"/>
    <col min="1034" max="1034" width="11.5" style="104" customWidth="1"/>
    <col min="1035" max="1035" width="4.125" style="104" customWidth="1"/>
    <col min="1036" max="1288" width="9" style="104"/>
    <col min="1289" max="1289" width="7.25" style="104" customWidth="1"/>
    <col min="1290" max="1290" width="11.5" style="104" customWidth="1"/>
    <col min="1291" max="1291" width="4.125" style="104" customWidth="1"/>
    <col min="1292" max="1544" width="9" style="104"/>
    <col min="1545" max="1545" width="7.25" style="104" customWidth="1"/>
    <col min="1546" max="1546" width="11.5" style="104" customWidth="1"/>
    <col min="1547" max="1547" width="4.125" style="104" customWidth="1"/>
    <col min="1548" max="1800" width="9" style="104"/>
    <col min="1801" max="1801" width="7.25" style="104" customWidth="1"/>
    <col min="1802" max="1802" width="11.5" style="104" customWidth="1"/>
    <col min="1803" max="1803" width="4.125" style="104" customWidth="1"/>
    <col min="1804" max="2056" width="9" style="104"/>
    <col min="2057" max="2057" width="7.25" style="104" customWidth="1"/>
    <col min="2058" max="2058" width="11.5" style="104" customWidth="1"/>
    <col min="2059" max="2059" width="4.125" style="104" customWidth="1"/>
    <col min="2060" max="2312" width="9" style="104"/>
    <col min="2313" max="2313" width="7.25" style="104" customWidth="1"/>
    <col min="2314" max="2314" width="11.5" style="104" customWidth="1"/>
    <col min="2315" max="2315" width="4.125" style="104" customWidth="1"/>
    <col min="2316" max="2568" width="9" style="104"/>
    <col min="2569" max="2569" width="7.25" style="104" customWidth="1"/>
    <col min="2570" max="2570" width="11.5" style="104" customWidth="1"/>
    <col min="2571" max="2571" width="4.125" style="104" customWidth="1"/>
    <col min="2572" max="2824" width="9" style="104"/>
    <col min="2825" max="2825" width="7.25" style="104" customWidth="1"/>
    <col min="2826" max="2826" width="11.5" style="104" customWidth="1"/>
    <col min="2827" max="2827" width="4.125" style="104" customWidth="1"/>
    <col min="2828" max="3080" width="9" style="104"/>
    <col min="3081" max="3081" width="7.25" style="104" customWidth="1"/>
    <col min="3082" max="3082" width="11.5" style="104" customWidth="1"/>
    <col min="3083" max="3083" width="4.125" style="104" customWidth="1"/>
    <col min="3084" max="3336" width="9" style="104"/>
    <col min="3337" max="3337" width="7.25" style="104" customWidth="1"/>
    <col min="3338" max="3338" width="11.5" style="104" customWidth="1"/>
    <col min="3339" max="3339" width="4.125" style="104" customWidth="1"/>
    <col min="3340" max="3592" width="9" style="104"/>
    <col min="3593" max="3593" width="7.25" style="104" customWidth="1"/>
    <col min="3594" max="3594" width="11.5" style="104" customWidth="1"/>
    <col min="3595" max="3595" width="4.125" style="104" customWidth="1"/>
    <col min="3596" max="3848" width="9" style="104"/>
    <col min="3849" max="3849" width="7.25" style="104" customWidth="1"/>
    <col min="3850" max="3850" width="11.5" style="104" customWidth="1"/>
    <col min="3851" max="3851" width="4.125" style="104" customWidth="1"/>
    <col min="3852" max="4104" width="9" style="104"/>
    <col min="4105" max="4105" width="7.25" style="104" customWidth="1"/>
    <col min="4106" max="4106" width="11.5" style="104" customWidth="1"/>
    <col min="4107" max="4107" width="4.125" style="104" customWidth="1"/>
    <col min="4108" max="4360" width="9" style="104"/>
    <col min="4361" max="4361" width="7.25" style="104" customWidth="1"/>
    <col min="4362" max="4362" width="11.5" style="104" customWidth="1"/>
    <col min="4363" max="4363" width="4.125" style="104" customWidth="1"/>
    <col min="4364" max="4616" width="9" style="104"/>
    <col min="4617" max="4617" width="7.25" style="104" customWidth="1"/>
    <col min="4618" max="4618" width="11.5" style="104" customWidth="1"/>
    <col min="4619" max="4619" width="4.125" style="104" customWidth="1"/>
    <col min="4620" max="4872" width="9" style="104"/>
    <col min="4873" max="4873" width="7.25" style="104" customWidth="1"/>
    <col min="4874" max="4874" width="11.5" style="104" customWidth="1"/>
    <col min="4875" max="4875" width="4.125" style="104" customWidth="1"/>
    <col min="4876" max="5128" width="9" style="104"/>
    <col min="5129" max="5129" width="7.25" style="104" customWidth="1"/>
    <col min="5130" max="5130" width="11.5" style="104" customWidth="1"/>
    <col min="5131" max="5131" width="4.125" style="104" customWidth="1"/>
    <col min="5132" max="5384" width="9" style="104"/>
    <col min="5385" max="5385" width="7.25" style="104" customWidth="1"/>
    <col min="5386" max="5386" width="11.5" style="104" customWidth="1"/>
    <col min="5387" max="5387" width="4.125" style="104" customWidth="1"/>
    <col min="5388" max="5640" width="9" style="104"/>
    <col min="5641" max="5641" width="7.25" style="104" customWidth="1"/>
    <col min="5642" max="5642" width="11.5" style="104" customWidth="1"/>
    <col min="5643" max="5643" width="4.125" style="104" customWidth="1"/>
    <col min="5644" max="5896" width="9" style="104"/>
    <col min="5897" max="5897" width="7.25" style="104" customWidth="1"/>
    <col min="5898" max="5898" width="11.5" style="104" customWidth="1"/>
    <col min="5899" max="5899" width="4.125" style="104" customWidth="1"/>
    <col min="5900" max="6152" width="9" style="104"/>
    <col min="6153" max="6153" width="7.25" style="104" customWidth="1"/>
    <col min="6154" max="6154" width="11.5" style="104" customWidth="1"/>
    <col min="6155" max="6155" width="4.125" style="104" customWidth="1"/>
    <col min="6156" max="6408" width="9" style="104"/>
    <col min="6409" max="6409" width="7.25" style="104" customWidth="1"/>
    <col min="6410" max="6410" width="11.5" style="104" customWidth="1"/>
    <col min="6411" max="6411" width="4.125" style="104" customWidth="1"/>
    <col min="6412" max="6664" width="9" style="104"/>
    <col min="6665" max="6665" width="7.25" style="104" customWidth="1"/>
    <col min="6666" max="6666" width="11.5" style="104" customWidth="1"/>
    <col min="6667" max="6667" width="4.125" style="104" customWidth="1"/>
    <col min="6668" max="6920" width="9" style="104"/>
    <col min="6921" max="6921" width="7.25" style="104" customWidth="1"/>
    <col min="6922" max="6922" width="11.5" style="104" customWidth="1"/>
    <col min="6923" max="6923" width="4.125" style="104" customWidth="1"/>
    <col min="6924" max="7176" width="9" style="104"/>
    <col min="7177" max="7177" width="7.25" style="104" customWidth="1"/>
    <col min="7178" max="7178" width="11.5" style="104" customWidth="1"/>
    <col min="7179" max="7179" width="4.125" style="104" customWidth="1"/>
    <col min="7180" max="7432" width="9" style="104"/>
    <col min="7433" max="7433" width="7.25" style="104" customWidth="1"/>
    <col min="7434" max="7434" width="11.5" style="104" customWidth="1"/>
    <col min="7435" max="7435" width="4.125" style="104" customWidth="1"/>
    <col min="7436" max="7688" width="9" style="104"/>
    <col min="7689" max="7689" width="7.25" style="104" customWidth="1"/>
    <col min="7690" max="7690" width="11.5" style="104" customWidth="1"/>
    <col min="7691" max="7691" width="4.125" style="104" customWidth="1"/>
    <col min="7692" max="7944" width="9" style="104"/>
    <col min="7945" max="7945" width="7.25" style="104" customWidth="1"/>
    <col min="7946" max="7946" width="11.5" style="104" customWidth="1"/>
    <col min="7947" max="7947" width="4.125" style="104" customWidth="1"/>
    <col min="7948" max="8200" width="9" style="104"/>
    <col min="8201" max="8201" width="7.25" style="104" customWidth="1"/>
    <col min="8202" max="8202" width="11.5" style="104" customWidth="1"/>
    <col min="8203" max="8203" width="4.125" style="104" customWidth="1"/>
    <col min="8204" max="8456" width="9" style="104"/>
    <col min="8457" max="8457" width="7.25" style="104" customWidth="1"/>
    <col min="8458" max="8458" width="11.5" style="104" customWidth="1"/>
    <col min="8459" max="8459" width="4.125" style="104" customWidth="1"/>
    <col min="8460" max="8712" width="9" style="104"/>
    <col min="8713" max="8713" width="7.25" style="104" customWidth="1"/>
    <col min="8714" max="8714" width="11.5" style="104" customWidth="1"/>
    <col min="8715" max="8715" width="4.125" style="104" customWidth="1"/>
    <col min="8716" max="8968" width="9" style="104"/>
    <col min="8969" max="8969" width="7.25" style="104" customWidth="1"/>
    <col min="8970" max="8970" width="11.5" style="104" customWidth="1"/>
    <col min="8971" max="8971" width="4.125" style="104" customWidth="1"/>
    <col min="8972" max="9224" width="9" style="104"/>
    <col min="9225" max="9225" width="7.25" style="104" customWidth="1"/>
    <col min="9226" max="9226" width="11.5" style="104" customWidth="1"/>
    <col min="9227" max="9227" width="4.125" style="104" customWidth="1"/>
    <col min="9228" max="9480" width="9" style="104"/>
    <col min="9481" max="9481" width="7.25" style="104" customWidth="1"/>
    <col min="9482" max="9482" width="11.5" style="104" customWidth="1"/>
    <col min="9483" max="9483" width="4.125" style="104" customWidth="1"/>
    <col min="9484" max="9736" width="9" style="104"/>
    <col min="9737" max="9737" width="7.25" style="104" customWidth="1"/>
    <col min="9738" max="9738" width="11.5" style="104" customWidth="1"/>
    <col min="9739" max="9739" width="4.125" style="104" customWidth="1"/>
    <col min="9740" max="9992" width="9" style="104"/>
    <col min="9993" max="9993" width="7.25" style="104" customWidth="1"/>
    <col min="9994" max="9994" width="11.5" style="104" customWidth="1"/>
    <col min="9995" max="9995" width="4.125" style="104" customWidth="1"/>
    <col min="9996" max="10248" width="9" style="104"/>
    <col min="10249" max="10249" width="7.25" style="104" customWidth="1"/>
    <col min="10250" max="10250" width="11.5" style="104" customWidth="1"/>
    <col min="10251" max="10251" width="4.125" style="104" customWidth="1"/>
    <col min="10252" max="10504" width="9" style="104"/>
    <col min="10505" max="10505" width="7.25" style="104" customWidth="1"/>
    <col min="10506" max="10506" width="11.5" style="104" customWidth="1"/>
    <col min="10507" max="10507" width="4.125" style="104" customWidth="1"/>
    <col min="10508" max="10760" width="9" style="104"/>
    <col min="10761" max="10761" width="7.25" style="104" customWidth="1"/>
    <col min="10762" max="10762" width="11.5" style="104" customWidth="1"/>
    <col min="10763" max="10763" width="4.125" style="104" customWidth="1"/>
    <col min="10764" max="11016" width="9" style="104"/>
    <col min="11017" max="11017" width="7.25" style="104" customWidth="1"/>
    <col min="11018" max="11018" width="11.5" style="104" customWidth="1"/>
    <col min="11019" max="11019" width="4.125" style="104" customWidth="1"/>
    <col min="11020" max="11272" width="9" style="104"/>
    <col min="11273" max="11273" width="7.25" style="104" customWidth="1"/>
    <col min="11274" max="11274" width="11.5" style="104" customWidth="1"/>
    <col min="11275" max="11275" width="4.125" style="104" customWidth="1"/>
    <col min="11276" max="11528" width="9" style="104"/>
    <col min="11529" max="11529" width="7.25" style="104" customWidth="1"/>
    <col min="11530" max="11530" width="11.5" style="104" customWidth="1"/>
    <col min="11531" max="11531" width="4.125" style="104" customWidth="1"/>
    <col min="11532" max="11784" width="9" style="104"/>
    <col min="11785" max="11785" width="7.25" style="104" customWidth="1"/>
    <col min="11786" max="11786" width="11.5" style="104" customWidth="1"/>
    <col min="11787" max="11787" width="4.125" style="104" customWidth="1"/>
    <col min="11788" max="12040" width="9" style="104"/>
    <col min="12041" max="12041" width="7.25" style="104" customWidth="1"/>
    <col min="12042" max="12042" width="11.5" style="104" customWidth="1"/>
    <col min="12043" max="12043" width="4.125" style="104" customWidth="1"/>
    <col min="12044" max="12296" width="9" style="104"/>
    <col min="12297" max="12297" width="7.25" style="104" customWidth="1"/>
    <col min="12298" max="12298" width="11.5" style="104" customWidth="1"/>
    <col min="12299" max="12299" width="4.125" style="104" customWidth="1"/>
    <col min="12300" max="12552" width="9" style="104"/>
    <col min="12553" max="12553" width="7.25" style="104" customWidth="1"/>
    <col min="12554" max="12554" width="11.5" style="104" customWidth="1"/>
    <col min="12555" max="12555" width="4.125" style="104" customWidth="1"/>
    <col min="12556" max="12808" width="9" style="104"/>
    <col min="12809" max="12809" width="7.25" style="104" customWidth="1"/>
    <col min="12810" max="12810" width="11.5" style="104" customWidth="1"/>
    <col min="12811" max="12811" width="4.125" style="104" customWidth="1"/>
    <col min="12812" max="13064" width="9" style="104"/>
    <col min="13065" max="13065" width="7.25" style="104" customWidth="1"/>
    <col min="13066" max="13066" width="11.5" style="104" customWidth="1"/>
    <col min="13067" max="13067" width="4.125" style="104" customWidth="1"/>
    <col min="13068" max="13320" width="9" style="104"/>
    <col min="13321" max="13321" width="7.25" style="104" customWidth="1"/>
    <col min="13322" max="13322" width="11.5" style="104" customWidth="1"/>
    <col min="13323" max="13323" width="4.125" style="104" customWidth="1"/>
    <col min="13324" max="13576" width="9" style="104"/>
    <col min="13577" max="13577" width="7.25" style="104" customWidth="1"/>
    <col min="13578" max="13578" width="11.5" style="104" customWidth="1"/>
    <col min="13579" max="13579" width="4.125" style="104" customWidth="1"/>
    <col min="13580" max="13832" width="9" style="104"/>
    <col min="13833" max="13833" width="7.25" style="104" customWidth="1"/>
    <col min="13834" max="13834" width="11.5" style="104" customWidth="1"/>
    <col min="13835" max="13835" width="4.125" style="104" customWidth="1"/>
    <col min="13836" max="14088" width="9" style="104"/>
    <col min="14089" max="14089" width="7.25" style="104" customWidth="1"/>
    <col min="14090" max="14090" width="11.5" style="104" customWidth="1"/>
    <col min="14091" max="14091" width="4.125" style="104" customWidth="1"/>
    <col min="14092" max="14344" width="9" style="104"/>
    <col min="14345" max="14345" width="7.25" style="104" customWidth="1"/>
    <col min="14346" max="14346" width="11.5" style="104" customWidth="1"/>
    <col min="14347" max="14347" width="4.125" style="104" customWidth="1"/>
    <col min="14348" max="14600" width="9" style="104"/>
    <col min="14601" max="14601" width="7.25" style="104" customWidth="1"/>
    <col min="14602" max="14602" width="11.5" style="104" customWidth="1"/>
    <col min="14603" max="14603" width="4.125" style="104" customWidth="1"/>
    <col min="14604" max="14856" width="9" style="104"/>
    <col min="14857" max="14857" width="7.25" style="104" customWidth="1"/>
    <col min="14858" max="14858" width="11.5" style="104" customWidth="1"/>
    <col min="14859" max="14859" width="4.125" style="104" customWidth="1"/>
    <col min="14860" max="15112" width="9" style="104"/>
    <col min="15113" max="15113" width="7.25" style="104" customWidth="1"/>
    <col min="15114" max="15114" width="11.5" style="104" customWidth="1"/>
    <col min="15115" max="15115" width="4.125" style="104" customWidth="1"/>
    <col min="15116" max="15368" width="9" style="104"/>
    <col min="15369" max="15369" width="7.25" style="104" customWidth="1"/>
    <col min="15370" max="15370" width="11.5" style="104" customWidth="1"/>
    <col min="15371" max="15371" width="4.125" style="104" customWidth="1"/>
    <col min="15372" max="15624" width="9" style="104"/>
    <col min="15625" max="15625" width="7.25" style="104" customWidth="1"/>
    <col min="15626" max="15626" width="11.5" style="104" customWidth="1"/>
    <col min="15627" max="15627" width="4.125" style="104" customWidth="1"/>
    <col min="15628" max="15880" width="9" style="104"/>
    <col min="15881" max="15881" width="7.25" style="104" customWidth="1"/>
    <col min="15882" max="15882" width="11.5" style="104" customWidth="1"/>
    <col min="15883" max="15883" width="4.125" style="104" customWidth="1"/>
    <col min="15884" max="16136" width="9" style="104"/>
    <col min="16137" max="16137" width="7.25" style="104" customWidth="1"/>
    <col min="16138" max="16138" width="11.5" style="104" customWidth="1"/>
    <col min="16139" max="16139" width="4.125" style="104" customWidth="1"/>
    <col min="16140" max="16384" width="9" style="104"/>
  </cols>
  <sheetData>
    <row r="1" spans="1:11" s="106" customFormat="1" ht="14.25" customHeight="1" x14ac:dyDescent="0.15">
      <c r="A1" s="819" t="s">
        <v>209</v>
      </c>
      <c r="C1" s="116"/>
      <c r="D1" s="116"/>
      <c r="E1" s="116"/>
      <c r="F1" s="116"/>
      <c r="G1" s="116"/>
      <c r="H1" s="116"/>
      <c r="I1" s="116"/>
      <c r="J1" s="116"/>
      <c r="K1" s="116"/>
    </row>
    <row r="2" spans="1:11" ht="26.25" customHeight="1" x14ac:dyDescent="0.15">
      <c r="B2" s="820" t="s">
        <v>462</v>
      </c>
      <c r="C2" s="820"/>
      <c r="D2" s="820"/>
      <c r="E2" s="820"/>
      <c r="F2" s="820"/>
      <c r="G2" s="820"/>
      <c r="H2" s="820"/>
      <c r="I2" s="820"/>
      <c r="J2" s="820"/>
      <c r="K2" s="820"/>
    </row>
    <row r="3" spans="1:11" s="105" customFormat="1" ht="18" customHeight="1" x14ac:dyDescent="0.15">
      <c r="B3" s="104" t="s">
        <v>180</v>
      </c>
      <c r="C3" s="104"/>
      <c r="D3" s="104"/>
      <c r="E3" s="104"/>
      <c r="F3" s="104"/>
      <c r="G3" s="104"/>
      <c r="H3" s="104"/>
      <c r="I3" s="104"/>
      <c r="J3" s="104"/>
      <c r="K3" s="104"/>
    </row>
    <row r="4" spans="1:11" s="106" customFormat="1" ht="21.75" customHeight="1" x14ac:dyDescent="0.15">
      <c r="B4" s="106" t="s">
        <v>181</v>
      </c>
      <c r="G4" s="383" t="s">
        <v>458</v>
      </c>
      <c r="H4" s="383"/>
      <c r="I4" s="383"/>
      <c r="J4" s="383"/>
      <c r="K4" s="343"/>
    </row>
    <row r="5" spans="1:11" s="106" customFormat="1" ht="21.75" customHeight="1" x14ac:dyDescent="0.15">
      <c r="G5" s="384" t="s">
        <v>459</v>
      </c>
      <c r="H5" s="384"/>
      <c r="I5" s="384"/>
      <c r="J5" s="384"/>
      <c r="K5" s="344"/>
    </row>
    <row r="6" spans="1:11" s="106" customFormat="1" ht="18" customHeight="1" x14ac:dyDescent="0.15"/>
    <row r="7" spans="1:11" s="106" customFormat="1" ht="18" customHeight="1" x14ac:dyDescent="0.15">
      <c r="B7" s="106" t="s">
        <v>183</v>
      </c>
    </row>
    <row r="8" spans="1:11" s="106" customFormat="1" ht="18" customHeight="1" x14ac:dyDescent="0.15">
      <c r="B8" s="106" t="s">
        <v>460</v>
      </c>
    </row>
    <row r="9" spans="1:11" s="106" customFormat="1" ht="18" customHeight="1" x14ac:dyDescent="0.15"/>
    <row r="10" spans="1:11" s="106" customFormat="1" ht="18" customHeight="1" x14ac:dyDescent="0.15">
      <c r="G10" s="106" t="s">
        <v>422</v>
      </c>
    </row>
    <row r="11" spans="1:11" s="106" customFormat="1" ht="18" customHeight="1" x14ac:dyDescent="0.15">
      <c r="G11" s="106" t="s">
        <v>191</v>
      </c>
    </row>
    <row r="12" spans="1:11" s="106" customFormat="1" ht="18" customHeight="1" x14ac:dyDescent="0.15">
      <c r="G12" s="351" t="s">
        <v>423</v>
      </c>
      <c r="H12" s="351"/>
    </row>
    <row r="13" spans="1:11" s="106" customFormat="1" ht="18" customHeight="1" x14ac:dyDescent="0.15">
      <c r="G13" s="351" t="s">
        <v>425</v>
      </c>
    </row>
    <row r="14" spans="1:11" s="106" customFormat="1" ht="18" customHeight="1" x14ac:dyDescent="0.15">
      <c r="B14" s="112"/>
      <c r="C14" s="112"/>
      <c r="D14" s="112"/>
      <c r="E14" s="112"/>
      <c r="G14" s="106" t="s">
        <v>424</v>
      </c>
    </row>
    <row r="15" spans="1:11" s="106" customFormat="1" ht="18" customHeight="1" x14ac:dyDescent="0.15">
      <c r="B15" s="112"/>
      <c r="C15" s="112"/>
      <c r="D15" s="112"/>
      <c r="E15" s="112"/>
    </row>
    <row r="16" spans="1:11" s="106" customFormat="1" ht="18" customHeight="1" x14ac:dyDescent="0.15">
      <c r="B16" s="112"/>
      <c r="C16" s="112"/>
      <c r="D16" s="112"/>
      <c r="E16" s="112"/>
    </row>
    <row r="17" spans="2:11" s="106" customFormat="1" ht="18" customHeight="1" x14ac:dyDescent="0.15">
      <c r="B17" s="106" t="s">
        <v>185</v>
      </c>
    </row>
    <row r="18" spans="2:11" s="106" customFormat="1" ht="18" customHeight="1" x14ac:dyDescent="0.15">
      <c r="B18" s="428" t="s">
        <v>463</v>
      </c>
      <c r="C18" s="428"/>
      <c r="D18" s="428"/>
      <c r="E18" s="428"/>
      <c r="F18" s="428"/>
      <c r="G18" s="428"/>
      <c r="H18" s="428"/>
      <c r="I18" s="428"/>
      <c r="J18" s="428"/>
      <c r="K18" s="428"/>
    </row>
    <row r="19" spans="2:11" s="106" customFormat="1" ht="18" customHeight="1" x14ac:dyDescent="0.15">
      <c r="B19" s="428"/>
      <c r="C19" s="428"/>
      <c r="D19" s="428"/>
      <c r="E19" s="428"/>
      <c r="F19" s="428"/>
      <c r="G19" s="428"/>
      <c r="H19" s="428"/>
      <c r="I19" s="428"/>
      <c r="J19" s="428"/>
      <c r="K19" s="428"/>
    </row>
    <row r="20" spans="2:11" s="106" customFormat="1" ht="18" customHeight="1" x14ac:dyDescent="0.15">
      <c r="B20" s="428"/>
      <c r="C20" s="428"/>
      <c r="D20" s="428"/>
      <c r="E20" s="428"/>
      <c r="F20" s="428"/>
      <c r="G20" s="428"/>
      <c r="H20" s="428"/>
      <c r="I20" s="428"/>
      <c r="J20" s="428"/>
      <c r="K20" s="428"/>
    </row>
    <row r="21" spans="2:11" s="106" customFormat="1" ht="18" customHeight="1" x14ac:dyDescent="0.15">
      <c r="B21" s="350"/>
      <c r="C21" s="350"/>
      <c r="D21" s="350"/>
      <c r="E21" s="350"/>
      <c r="F21" s="350"/>
      <c r="G21" s="350"/>
      <c r="H21" s="350"/>
      <c r="I21" s="350"/>
      <c r="J21" s="350"/>
      <c r="K21" s="350"/>
    </row>
    <row r="22" spans="2:11" ht="20.25" customHeight="1" x14ac:dyDescent="0.15">
      <c r="B22" s="106"/>
      <c r="C22" s="106"/>
      <c r="D22" s="106"/>
      <c r="E22" s="106"/>
      <c r="F22" s="106" t="s">
        <v>194</v>
      </c>
      <c r="G22" s="106"/>
      <c r="H22" s="106"/>
      <c r="I22" s="106"/>
      <c r="J22" s="106"/>
      <c r="K22" s="106"/>
    </row>
    <row r="23" spans="2:11" ht="13.5" customHeight="1" x14ac:dyDescent="0.15">
      <c r="B23" s="106"/>
      <c r="C23" s="117"/>
      <c r="D23" s="117"/>
      <c r="E23" s="117"/>
      <c r="F23" s="117"/>
      <c r="G23" s="117"/>
      <c r="H23" s="117"/>
      <c r="I23" s="117"/>
      <c r="J23" s="117"/>
      <c r="K23" s="117"/>
    </row>
    <row r="24" spans="2:11" ht="19.5" customHeight="1" x14ac:dyDescent="0.15">
      <c r="B24" s="113" t="s">
        <v>198</v>
      </c>
      <c r="C24" s="117"/>
      <c r="D24" s="117"/>
      <c r="E24" s="117"/>
      <c r="F24" s="117"/>
      <c r="G24" s="117"/>
      <c r="H24" s="117"/>
      <c r="I24" s="117"/>
      <c r="J24" s="117"/>
      <c r="K24" s="117"/>
    </row>
    <row r="25" spans="2:11" ht="19.5" customHeight="1" x14ac:dyDescent="0.15">
      <c r="B25" s="113" t="s">
        <v>199</v>
      </c>
      <c r="C25" s="117"/>
      <c r="D25" s="117"/>
      <c r="E25" s="117"/>
      <c r="F25" s="117"/>
      <c r="G25" s="117"/>
      <c r="H25" s="117"/>
      <c r="I25" s="117"/>
      <c r="J25" s="117"/>
      <c r="K25" s="117"/>
    </row>
    <row r="26" spans="2:11" ht="19.5" customHeight="1" x14ac:dyDescent="0.15">
      <c r="B26" s="113"/>
      <c r="C26" s="117"/>
      <c r="D26" s="117"/>
      <c r="E26" s="117"/>
      <c r="F26" s="117"/>
      <c r="G26" s="117"/>
      <c r="H26" s="117"/>
      <c r="I26" s="117"/>
      <c r="J26" s="117"/>
      <c r="K26" s="117"/>
    </row>
    <row r="27" spans="2:11" ht="19.5" customHeight="1" x14ac:dyDescent="0.15">
      <c r="B27" s="113"/>
      <c r="C27" s="117"/>
      <c r="D27" s="117"/>
      <c r="E27" s="117"/>
      <c r="F27" s="117"/>
      <c r="G27" s="117"/>
      <c r="H27" s="117"/>
      <c r="I27" s="117"/>
      <c r="J27" s="117"/>
      <c r="K27" s="117"/>
    </row>
  </sheetData>
  <mergeCells count="4">
    <mergeCell ref="B18:K20"/>
    <mergeCell ref="B2:K2"/>
    <mergeCell ref="G4:J4"/>
    <mergeCell ref="G5:J5"/>
  </mergeCells>
  <phoneticPr fontId="3"/>
  <pageMargins left="0.25" right="0.25" top="0.75" bottom="0.75" header="0.3" footer="0.3"/>
  <pageSetup paperSize="9"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6"/>
  <sheetViews>
    <sheetView view="pageBreakPreview" topLeftCell="A4" zoomScale="80" zoomScaleNormal="100" zoomScaleSheetLayoutView="80" workbookViewId="0">
      <selection activeCell="O20" sqref="O20"/>
    </sheetView>
  </sheetViews>
  <sheetFormatPr defaultRowHeight="13.5" x14ac:dyDescent="0.15"/>
  <cols>
    <col min="1" max="1" width="3.25" style="1" customWidth="1"/>
    <col min="2" max="3" width="5.625" style="1" customWidth="1"/>
    <col min="4" max="8" width="7.5" style="1" customWidth="1"/>
    <col min="9" max="9" width="5.375" style="1" customWidth="1"/>
    <col min="10" max="10" width="5.375" style="1" hidden="1" customWidth="1"/>
    <col min="11" max="11" width="5.375" style="1" customWidth="1"/>
    <col min="12" max="14" width="8.5" style="1" customWidth="1"/>
    <col min="15" max="15" width="5.625" style="1" customWidth="1"/>
    <col min="16" max="16" width="1.75" style="198" customWidth="1"/>
    <col min="17" max="16384" width="9" style="198"/>
  </cols>
  <sheetData>
    <row r="1" spans="2:15" x14ac:dyDescent="0.15">
      <c r="B1" s="16" t="s">
        <v>178</v>
      </c>
      <c r="C1" s="16"/>
      <c r="D1" s="16"/>
      <c r="E1" s="16"/>
      <c r="F1" s="16"/>
      <c r="G1" s="16"/>
      <c r="H1" s="16"/>
      <c r="I1" s="16"/>
      <c r="J1" s="16"/>
      <c r="K1" s="16"/>
      <c r="L1" s="16"/>
      <c r="M1" s="16"/>
      <c r="N1" s="16"/>
      <c r="O1" s="16"/>
    </row>
    <row r="2" spans="2:15" ht="37.5" customHeight="1" x14ac:dyDescent="0.15">
      <c r="B2" s="429" t="s">
        <v>72</v>
      </c>
      <c r="C2" s="429"/>
      <c r="D2" s="429"/>
      <c r="E2" s="429"/>
      <c r="F2" s="429"/>
      <c r="G2" s="429"/>
      <c r="H2" s="429"/>
      <c r="I2" s="429"/>
      <c r="J2" s="429"/>
      <c r="K2" s="429"/>
      <c r="L2" s="429"/>
      <c r="M2" s="429"/>
      <c r="N2" s="429"/>
      <c r="O2" s="429"/>
    </row>
    <row r="3" spans="2:15" ht="22.5" customHeight="1" x14ac:dyDescent="0.15">
      <c r="B3" s="118" t="s">
        <v>211</v>
      </c>
      <c r="C3" s="16"/>
      <c r="D3" s="16"/>
      <c r="E3" s="16"/>
      <c r="F3" s="16"/>
      <c r="G3" s="16"/>
      <c r="H3" s="16"/>
      <c r="I3" s="16"/>
      <c r="J3" s="16"/>
      <c r="K3" s="16"/>
      <c r="L3" s="16"/>
      <c r="M3" s="16"/>
      <c r="N3" s="16"/>
      <c r="O3" s="16"/>
    </row>
    <row r="4" spans="2:15" ht="7.5" customHeight="1" thickBot="1" x14ac:dyDescent="0.2"/>
    <row r="5" spans="2:15" ht="22.5" customHeight="1" x14ac:dyDescent="0.15">
      <c r="B5" s="430" t="s">
        <v>76</v>
      </c>
      <c r="C5" s="431"/>
      <c r="D5" s="432" t="s">
        <v>77</v>
      </c>
      <c r="E5" s="433"/>
      <c r="F5" s="431"/>
      <c r="G5" s="434" t="s">
        <v>78</v>
      </c>
      <c r="H5" s="436" t="s">
        <v>67</v>
      </c>
      <c r="I5" s="438" t="s">
        <v>75</v>
      </c>
      <c r="J5" s="438"/>
      <c r="K5" s="438"/>
      <c r="L5" s="438"/>
      <c r="M5" s="441" t="s">
        <v>175</v>
      </c>
      <c r="N5" s="443" t="s">
        <v>176</v>
      </c>
      <c r="O5" s="439" t="s">
        <v>177</v>
      </c>
    </row>
    <row r="6" spans="2:15" ht="22.5" customHeight="1" x14ac:dyDescent="0.15">
      <c r="B6" s="21" t="s">
        <v>68</v>
      </c>
      <c r="C6" s="172" t="s">
        <v>69</v>
      </c>
      <c r="D6" s="172" t="s">
        <v>73</v>
      </c>
      <c r="E6" s="172" t="s">
        <v>74</v>
      </c>
      <c r="F6" s="172" t="s">
        <v>70</v>
      </c>
      <c r="G6" s="435"/>
      <c r="H6" s="437"/>
      <c r="I6" s="139" t="s">
        <v>71</v>
      </c>
      <c r="J6" s="139"/>
      <c r="K6" s="139" t="s">
        <v>22</v>
      </c>
      <c r="L6" s="139" t="s">
        <v>23</v>
      </c>
      <c r="M6" s="442"/>
      <c r="N6" s="444"/>
      <c r="O6" s="440"/>
    </row>
    <row r="7" spans="2:15" ht="32.25" customHeight="1" x14ac:dyDescent="0.15">
      <c r="B7" s="17"/>
      <c r="C7" s="101"/>
      <c r="D7" s="101"/>
      <c r="E7" s="101"/>
      <c r="F7" s="101"/>
      <c r="G7" s="101"/>
      <c r="H7" s="101"/>
      <c r="I7" s="101"/>
      <c r="J7" s="101"/>
      <c r="K7" s="101"/>
      <c r="L7" s="101"/>
      <c r="M7" s="102"/>
      <c r="N7" s="102"/>
      <c r="O7" s="18"/>
    </row>
    <row r="8" spans="2:15" ht="32.25" customHeight="1" x14ac:dyDescent="0.15">
      <c r="B8" s="19"/>
      <c r="C8" s="27"/>
      <c r="D8" s="27"/>
      <c r="E8" s="27"/>
      <c r="F8" s="27"/>
      <c r="G8" s="27"/>
      <c r="H8" s="27"/>
      <c r="I8" s="27"/>
      <c r="J8" s="27"/>
      <c r="K8" s="27"/>
      <c r="L8" s="27"/>
      <c r="M8" s="28"/>
      <c r="N8" s="28"/>
      <c r="O8" s="20"/>
    </row>
    <row r="9" spans="2:15" ht="32.25" customHeight="1" x14ac:dyDescent="0.15">
      <c r="B9" s="19"/>
      <c r="C9" s="27"/>
      <c r="D9" s="27"/>
      <c r="E9" s="27"/>
      <c r="F9" s="27"/>
      <c r="G9" s="27"/>
      <c r="H9" s="27"/>
      <c r="I9" s="27"/>
      <c r="J9" s="27"/>
      <c r="K9" s="27"/>
      <c r="L9" s="27"/>
      <c r="M9" s="28"/>
      <c r="N9" s="28"/>
      <c r="O9" s="20"/>
    </row>
    <row r="10" spans="2:15" ht="32.25" customHeight="1" x14ac:dyDescent="0.15">
      <c r="B10" s="19"/>
      <c r="C10" s="27"/>
      <c r="D10" s="27"/>
      <c r="E10" s="27"/>
      <c r="F10" s="27"/>
      <c r="G10" s="27"/>
      <c r="H10" s="27"/>
      <c r="I10" s="27"/>
      <c r="J10" s="27"/>
      <c r="K10" s="27"/>
      <c r="L10" s="27"/>
      <c r="M10" s="28"/>
      <c r="N10" s="28"/>
      <c r="O10" s="20"/>
    </row>
    <row r="11" spans="2:15" ht="32.25" customHeight="1" x14ac:dyDescent="0.15">
      <c r="B11" s="19"/>
      <c r="C11" s="27"/>
      <c r="D11" s="27"/>
      <c r="E11" s="27"/>
      <c r="F11" s="27"/>
      <c r="G11" s="27"/>
      <c r="H11" s="27"/>
      <c r="I11" s="27"/>
      <c r="J11" s="27"/>
      <c r="K11" s="27"/>
      <c r="L11" s="27"/>
      <c r="M11" s="28"/>
      <c r="N11" s="28"/>
      <c r="O11" s="20"/>
    </row>
    <row r="12" spans="2:15" ht="32.25" customHeight="1" x14ac:dyDescent="0.15">
      <c r="B12" s="19"/>
      <c r="C12" s="27"/>
      <c r="D12" s="27"/>
      <c r="E12" s="27"/>
      <c r="F12" s="27"/>
      <c r="G12" s="27"/>
      <c r="H12" s="27"/>
      <c r="I12" s="27"/>
      <c r="J12" s="27"/>
      <c r="K12" s="27"/>
      <c r="L12" s="27"/>
      <c r="M12" s="28"/>
      <c r="N12" s="28"/>
      <c r="O12" s="20"/>
    </row>
    <row r="13" spans="2:15" ht="32.25" customHeight="1" x14ac:dyDescent="0.15">
      <c r="B13" s="19"/>
      <c r="C13" s="27"/>
      <c r="D13" s="27"/>
      <c r="E13" s="27"/>
      <c r="F13" s="27"/>
      <c r="G13" s="27"/>
      <c r="H13" s="27"/>
      <c r="I13" s="27"/>
      <c r="J13" s="27"/>
      <c r="K13" s="27"/>
      <c r="L13" s="27"/>
      <c r="M13" s="28"/>
      <c r="N13" s="28"/>
      <c r="O13" s="20"/>
    </row>
    <row r="14" spans="2:15" ht="32.25" customHeight="1" x14ac:dyDescent="0.15">
      <c r="B14" s="19"/>
      <c r="C14" s="27"/>
      <c r="D14" s="27"/>
      <c r="E14" s="27"/>
      <c r="F14" s="27"/>
      <c r="G14" s="27"/>
      <c r="H14" s="27"/>
      <c r="I14" s="27"/>
      <c r="J14" s="27"/>
      <c r="K14" s="27"/>
      <c r="L14" s="27"/>
      <c r="M14" s="28"/>
      <c r="N14" s="28"/>
      <c r="O14" s="20"/>
    </row>
    <row r="15" spans="2:15" ht="32.25" customHeight="1" x14ac:dyDescent="0.15">
      <c r="B15" s="19"/>
      <c r="C15" s="27"/>
      <c r="D15" s="27"/>
      <c r="E15" s="27"/>
      <c r="F15" s="27"/>
      <c r="G15" s="27"/>
      <c r="H15" s="27"/>
      <c r="I15" s="27"/>
      <c r="J15" s="27"/>
      <c r="K15" s="27"/>
      <c r="L15" s="27"/>
      <c r="M15" s="28"/>
      <c r="N15" s="28"/>
      <c r="O15" s="20"/>
    </row>
    <row r="16" spans="2:15" ht="32.25" customHeight="1" x14ac:dyDescent="0.15">
      <c r="B16" s="19"/>
      <c r="C16" s="27"/>
      <c r="D16" s="27"/>
      <c r="E16" s="27"/>
      <c r="F16" s="27"/>
      <c r="G16" s="27"/>
      <c r="H16" s="27"/>
      <c r="I16" s="27"/>
      <c r="J16" s="27"/>
      <c r="K16" s="27"/>
      <c r="L16" s="27"/>
      <c r="M16" s="28"/>
      <c r="N16" s="28"/>
      <c r="O16" s="20"/>
    </row>
    <row r="17" spans="2:15" ht="32.25" customHeight="1" x14ac:dyDescent="0.15">
      <c r="B17" s="19"/>
      <c r="C17" s="27"/>
      <c r="D17" s="27"/>
      <c r="E17" s="27"/>
      <c r="F17" s="27"/>
      <c r="G17" s="27"/>
      <c r="H17" s="27"/>
      <c r="I17" s="27"/>
      <c r="J17" s="27"/>
      <c r="K17" s="27"/>
      <c r="L17" s="27"/>
      <c r="M17" s="28"/>
      <c r="N17" s="28"/>
      <c r="O17" s="20"/>
    </row>
    <row r="18" spans="2:15" ht="32.25" customHeight="1" x14ac:dyDescent="0.15">
      <c r="B18" s="19"/>
      <c r="C18" s="27"/>
      <c r="D18" s="27"/>
      <c r="E18" s="27"/>
      <c r="F18" s="27"/>
      <c r="G18" s="27"/>
      <c r="H18" s="27"/>
      <c r="I18" s="27"/>
      <c r="J18" s="27"/>
      <c r="K18" s="27"/>
      <c r="L18" s="27"/>
      <c r="M18" s="28"/>
      <c r="N18" s="28"/>
      <c r="O18" s="20"/>
    </row>
    <row r="19" spans="2:15" ht="32.25" customHeight="1" x14ac:dyDescent="0.15">
      <c r="B19" s="19"/>
      <c r="C19" s="27"/>
      <c r="D19" s="27"/>
      <c r="E19" s="27"/>
      <c r="F19" s="27"/>
      <c r="G19" s="27"/>
      <c r="H19" s="27"/>
      <c r="I19" s="27"/>
      <c r="J19" s="27"/>
      <c r="K19" s="27"/>
      <c r="L19" s="27"/>
      <c r="M19" s="28"/>
      <c r="N19" s="28"/>
      <c r="O19" s="20"/>
    </row>
    <row r="20" spans="2:15" ht="32.25" customHeight="1" x14ac:dyDescent="0.15">
      <c r="B20" s="19"/>
      <c r="C20" s="27"/>
      <c r="D20" s="27"/>
      <c r="E20" s="27"/>
      <c r="F20" s="27"/>
      <c r="G20" s="27"/>
      <c r="H20" s="27"/>
      <c r="I20" s="27"/>
      <c r="J20" s="27"/>
      <c r="K20" s="27"/>
      <c r="L20" s="27"/>
      <c r="M20" s="28"/>
      <c r="N20" s="28"/>
      <c r="O20" s="20"/>
    </row>
    <row r="21" spans="2:15" ht="32.25" customHeight="1" x14ac:dyDescent="0.15">
      <c r="B21" s="19"/>
      <c r="C21" s="27"/>
      <c r="D21" s="27"/>
      <c r="E21" s="27"/>
      <c r="F21" s="27"/>
      <c r="G21" s="27"/>
      <c r="H21" s="27"/>
      <c r="I21" s="27"/>
      <c r="J21" s="27"/>
      <c r="K21" s="27"/>
      <c r="L21" s="27"/>
      <c r="M21" s="28"/>
      <c r="N21" s="28"/>
      <c r="O21" s="20"/>
    </row>
    <row r="22" spans="2:15" ht="32.25" customHeight="1" x14ac:dyDescent="0.15">
      <c r="B22" s="22"/>
      <c r="C22" s="140"/>
      <c r="D22" s="139" t="s">
        <v>30</v>
      </c>
      <c r="E22" s="140"/>
      <c r="F22" s="140"/>
      <c r="G22" s="140"/>
      <c r="H22" s="140"/>
      <c r="I22" s="140"/>
      <c r="J22" s="140"/>
      <c r="K22" s="140"/>
      <c r="L22" s="140"/>
      <c r="M22" s="142"/>
      <c r="N22" s="142"/>
      <c r="O22" s="23"/>
    </row>
    <row r="23" spans="2:15" ht="32.25" customHeight="1" x14ac:dyDescent="0.15">
      <c r="B23" s="22"/>
      <c r="C23" s="140"/>
      <c r="D23" s="141" t="s">
        <v>79</v>
      </c>
      <c r="E23" s="140"/>
      <c r="F23" s="140"/>
      <c r="G23" s="140"/>
      <c r="H23" s="140"/>
      <c r="I23" s="140"/>
      <c r="J23" s="140"/>
      <c r="K23" s="140"/>
      <c r="L23" s="140"/>
      <c r="M23" s="142"/>
      <c r="N23" s="142"/>
      <c r="O23" s="23"/>
    </row>
    <row r="24" spans="2:15" ht="32.25" customHeight="1" thickBot="1" x14ac:dyDescent="0.2">
      <c r="B24" s="24"/>
      <c r="C24" s="25"/>
      <c r="D24" s="6" t="s">
        <v>80</v>
      </c>
      <c r="E24" s="25"/>
      <c r="F24" s="25"/>
      <c r="G24" s="25"/>
      <c r="H24" s="25"/>
      <c r="I24" s="25"/>
      <c r="J24" s="25"/>
      <c r="K24" s="25"/>
      <c r="L24" s="25"/>
      <c r="M24" s="103"/>
      <c r="N24" s="103"/>
      <c r="O24" s="26"/>
    </row>
    <row r="25" spans="2:15" ht="5.25" customHeight="1" x14ac:dyDescent="0.15"/>
    <row r="26" spans="2:15" ht="21" customHeight="1" x14ac:dyDescent="0.15">
      <c r="B26" s="1" t="s">
        <v>210</v>
      </c>
    </row>
  </sheetData>
  <mergeCells count="9">
    <mergeCell ref="B2:O2"/>
    <mergeCell ref="B5:C5"/>
    <mergeCell ref="D5:F5"/>
    <mergeCell ref="G5:G6"/>
    <mergeCell ref="H5:H6"/>
    <mergeCell ref="I5:L5"/>
    <mergeCell ref="O5:O6"/>
    <mergeCell ref="M5:M6"/>
    <mergeCell ref="N5:N6"/>
  </mergeCells>
  <phoneticPr fontId="3"/>
  <pageMargins left="0.25" right="0.25"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10</vt:i4>
      </vt:variant>
    </vt:vector>
  </HeadingPairs>
  <TitlesOfParts>
    <vt:vector size="25" baseType="lpstr">
      <vt:lpstr>様式（様式１）</vt:lpstr>
      <vt:lpstr>雨量等（様式２）</vt:lpstr>
      <vt:lpstr>別紙（被害概要）</vt:lpstr>
      <vt:lpstr>様式1</vt:lpstr>
      <vt:lpstr>別紙1</vt:lpstr>
      <vt:lpstr>別紙2</vt:lpstr>
      <vt:lpstr>別紙3</vt:lpstr>
      <vt:lpstr>様式2</vt:lpstr>
      <vt:lpstr>別紙4</vt:lpstr>
      <vt:lpstr>別紙5</vt:lpstr>
      <vt:lpstr>別紙6</vt:lpstr>
      <vt:lpstr>別紙6 (記入例)</vt:lpstr>
      <vt:lpstr>様式3</vt:lpstr>
      <vt:lpstr>様式4</vt:lpstr>
      <vt:lpstr>様式4-2 (県有施設)</vt:lpstr>
      <vt:lpstr>'別紙（被害概要）'!Print_Area</vt:lpstr>
      <vt:lpstr>別紙1!Print_Area</vt:lpstr>
      <vt:lpstr>別紙2!Print_Area</vt:lpstr>
      <vt:lpstr>別紙3!Print_Area</vt:lpstr>
      <vt:lpstr>別紙4!Print_Area</vt:lpstr>
      <vt:lpstr>様式1!Print_Area</vt:lpstr>
      <vt:lpstr>様式2!Print_Area</vt:lpstr>
      <vt:lpstr>様式3!Print_Area</vt:lpstr>
      <vt:lpstr>様式4!Print_Area</vt:lpstr>
      <vt:lpstr>'様式4-2 (県有施設)'!Print_Area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2023-08-23T02:23:39Z</cp:lastPrinted>
  <dcterms:created xsi:type="dcterms:W3CDTF">2014-11-12T06:05:33Z</dcterms:created>
  <dcterms:modified xsi:type="dcterms:W3CDTF">2023-08-23T02:24:13Z</dcterms:modified>
</cp:coreProperties>
</file>