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　給食施設\給食施設要綱等（健康増進法）\R5 様式変更（HP）\"/>
    </mc:Choice>
  </mc:AlternateContent>
  <xr:revisionPtr revIDLastSave="0" documentId="13_ncr:1_{83B17419-63FB-4727-AF61-E3BB971CD8ED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（様式第4号-1）　" sheetId="18" r:id="rId1"/>
    <sheet name="転記用シート【記入不要】" sheetId="19" state="hidden" r:id="rId2"/>
  </sheets>
  <definedNames>
    <definedName name="_xlnm.Print_Area" localSheetId="0">'（様式第4号-1）　'!$A$1:$AI$54</definedName>
    <definedName name="第13_給食施設">#REF!</definedName>
    <definedName name="第34_医療監視">#REF!</definedName>
    <definedName name="様式１">#REF!</definedName>
    <definedName name="様式２">#REF!</definedName>
    <definedName name="様式３">#REF!</definedName>
    <definedName name="様式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3" i="19" l="1"/>
  <c r="BG3" i="19" l="1"/>
  <c r="W20" i="18" l="1"/>
  <c r="AH23" i="18"/>
  <c r="AH22" i="18"/>
  <c r="AN3" i="19" l="1"/>
  <c r="AM3" i="19"/>
  <c r="AL3" i="19"/>
  <c r="AK3" i="19"/>
  <c r="AJ3" i="19"/>
  <c r="AI3" i="19"/>
  <c r="AH3" i="19"/>
  <c r="Q3" i="19"/>
  <c r="P3" i="19"/>
  <c r="AV3" i="19"/>
  <c r="AU3" i="19"/>
  <c r="I3" i="19"/>
  <c r="CY3" i="19" l="1"/>
  <c r="CX3" i="19"/>
  <c r="CW3" i="19"/>
  <c r="CV3" i="19"/>
  <c r="CU3" i="19"/>
  <c r="CT3" i="19"/>
  <c r="CS3" i="19"/>
  <c r="CR3" i="19"/>
  <c r="CQ3" i="19"/>
  <c r="CP3" i="19"/>
  <c r="CO3" i="19"/>
  <c r="CN3" i="19"/>
  <c r="CM3" i="19"/>
  <c r="CL3" i="19"/>
  <c r="CK3" i="19"/>
  <c r="CJ3" i="19"/>
  <c r="CA3" i="19"/>
  <c r="CI3" i="19"/>
  <c r="CG3" i="19"/>
  <c r="CH3" i="19"/>
  <c r="CF3" i="19"/>
  <c r="CE3" i="19"/>
  <c r="CD3" i="19"/>
  <c r="CC3" i="19"/>
  <c r="BS3" i="19"/>
  <c r="BZ3" i="19"/>
  <c r="BY3" i="19"/>
  <c r="BX3" i="19"/>
  <c r="BW3" i="19"/>
  <c r="BV3" i="19"/>
  <c r="BT3" i="19"/>
  <c r="BU3" i="19"/>
  <c r="BM3" i="19"/>
  <c r="BJ3" i="19"/>
  <c r="BR3" i="19"/>
  <c r="BO3" i="19"/>
  <c r="BQ3" i="19"/>
  <c r="BP3" i="19"/>
  <c r="BF3" i="19"/>
  <c r="BN3" i="19"/>
  <c r="BL3" i="19"/>
  <c r="BK3" i="19"/>
  <c r="BI3" i="19"/>
  <c r="BH3" i="19"/>
  <c r="AZ3" i="19"/>
  <c r="BE3" i="19"/>
  <c r="BD3" i="19"/>
  <c r="AS3" i="19"/>
  <c r="BC3" i="19"/>
  <c r="BB3" i="19"/>
  <c r="BA3" i="19"/>
  <c r="AY3" i="19"/>
  <c r="AX3" i="19"/>
  <c r="AW3" i="19"/>
  <c r="AT3" i="19"/>
  <c r="AR3" i="19"/>
  <c r="AQ3" i="19"/>
  <c r="AP3" i="19"/>
  <c r="AO3" i="19"/>
  <c r="AG3" i="19"/>
  <c r="AF3" i="19"/>
  <c r="Z3" i="19"/>
  <c r="AA3" i="19"/>
  <c r="AB3" i="19"/>
  <c r="AC3" i="19"/>
  <c r="AD3" i="19"/>
  <c r="AE3" i="19"/>
  <c r="Y3" i="19"/>
  <c r="X3" i="19"/>
  <c r="W3" i="19"/>
  <c r="V3" i="19"/>
  <c r="T3" i="19"/>
  <c r="S3" i="19"/>
  <c r="R3" i="19"/>
  <c r="K3" i="19"/>
  <c r="J3" i="19"/>
  <c r="H3" i="19"/>
  <c r="F3" i="19"/>
  <c r="E3" i="19"/>
  <c r="C3" i="19"/>
  <c r="U3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CB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入力規則</t>
        </r>
      </text>
    </comment>
  </commentList>
</comments>
</file>

<file path=xl/sharedStrings.xml><?xml version="1.0" encoding="utf-8"?>
<sst xmlns="http://schemas.openxmlformats.org/spreadsheetml/2006/main" count="424" uniqueCount="291">
  <si>
    <t>その他</t>
    <rPh sb="2" eb="3">
      <t>タ</t>
    </rPh>
    <phoneticPr fontId="1"/>
  </si>
  <si>
    <t>合計</t>
    <rPh sb="0" eb="2">
      <t>ゴウケイ</t>
    </rPh>
    <phoneticPr fontId="1"/>
  </si>
  <si>
    <t>Ⅲ　給食従事者数</t>
    <rPh sb="2" eb="4">
      <t>キュウショク</t>
    </rPh>
    <rPh sb="4" eb="7">
      <t>ジュウジシャ</t>
    </rPh>
    <rPh sb="7" eb="8">
      <t>スウ</t>
    </rPh>
    <phoneticPr fontId="1"/>
  </si>
  <si>
    <t>Ⅳ　利用者の把握</t>
    <rPh sb="2" eb="5">
      <t>リヨウシャ</t>
    </rPh>
    <rPh sb="6" eb="8">
      <t>ハアク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</si>
  <si>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</si>
  <si>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</si>
  <si>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</si>
  <si>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</si>
  <si>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身体活動レベル</t>
    <rPh sb="0" eb="2">
      <t>シンタイ</t>
    </rPh>
    <rPh sb="2" eb="4">
      <t>カツドウ</t>
    </rPh>
    <phoneticPr fontId="1"/>
  </si>
  <si>
    <t>生活習慣（給食以外の食事状況、運動、飲酒、喫煙習慣等）</t>
    <rPh sb="0" eb="2">
      <t>セイカツ</t>
    </rPh>
    <rPh sb="2" eb="4">
      <t>シュウカン</t>
    </rPh>
    <rPh sb="5" eb="7">
      <t>キュウショク</t>
    </rPh>
    <rPh sb="7" eb="9">
      <t>イガイ</t>
    </rPh>
    <rPh sb="10" eb="12">
      <t>ショクジ</t>
    </rPh>
    <rPh sb="12" eb="14">
      <t>ジョウキョウ</t>
    </rPh>
    <rPh sb="15" eb="17">
      <t>ウンドウ</t>
    </rPh>
    <rPh sb="18" eb="20">
      <t>インシュ</t>
    </rPh>
    <rPh sb="21" eb="23">
      <t>キツエン</t>
    </rPh>
    <rPh sb="23" eb="25">
      <t>シュウカン</t>
    </rPh>
    <rPh sb="25" eb="26">
      <t>トウ</t>
    </rPh>
    <phoneticPr fontId="1"/>
  </si>
  <si>
    <t>未実施</t>
    <rPh sb="0" eb="3">
      <t>ミジッシ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</si>
  <si>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</si>
  <si>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</si>
  <si>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給与栄養目標量を設定するために使用している項目</t>
    <rPh sb="0" eb="2">
      <t>キュウヨ</t>
    </rPh>
    <rPh sb="2" eb="4">
      <t>エイヨウ</t>
    </rPh>
    <rPh sb="4" eb="7">
      <t>モクヒョウリョウ</t>
    </rPh>
    <rPh sb="8" eb="10">
      <t>セッテイ</t>
    </rPh>
    <rPh sb="15" eb="17">
      <t>シヨウ</t>
    </rPh>
    <rPh sb="21" eb="23">
      <t>コウモク</t>
    </rPh>
    <phoneticPr fontId="1"/>
  </si>
  <si>
    <t>給与栄養目標量と給与栄養量(実際)の比較</t>
    <rPh sb="0" eb="2">
      <t>キュウヨ</t>
    </rPh>
    <rPh sb="2" eb="4">
      <t>エイヨウ</t>
    </rPh>
    <rPh sb="4" eb="7">
      <t>モクヒョウリョウ</t>
    </rPh>
    <rPh sb="8" eb="10">
      <t>キュウヨ</t>
    </rPh>
    <rPh sb="10" eb="13">
      <t>エイヨウリョウ</t>
    </rPh>
    <rPh sb="14" eb="16">
      <t>ジッサイ</t>
    </rPh>
    <rPh sb="18" eb="20">
      <t>ヒカク</t>
    </rPh>
    <phoneticPr fontId="1"/>
  </si>
  <si>
    <t>実施していない</t>
    <rPh sb="0" eb="2">
      <t>ジッシ</t>
    </rPh>
    <phoneticPr fontId="1"/>
  </si>
  <si>
    <t>ポスターの掲示</t>
    <rPh sb="5" eb="7">
      <t>ケイジ</t>
    </rPh>
    <phoneticPr fontId="1"/>
  </si>
  <si>
    <t>実物展示</t>
    <rPh sb="0" eb="2">
      <t>ジツブツ</t>
    </rPh>
    <rPh sb="2" eb="4">
      <t>テンジ</t>
    </rPh>
    <phoneticPr fontId="1"/>
  </si>
  <si>
    <t>給食時の訪問</t>
    <rPh sb="0" eb="2">
      <t>キュウショク</t>
    </rPh>
    <rPh sb="2" eb="3">
      <t>ジ</t>
    </rPh>
    <rPh sb="4" eb="6">
      <t>ホウモン</t>
    </rPh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</si>
  <si>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</si>
  <si>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</si>
  <si>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</si>
  <si>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栄養管理責任者の職・氏名</t>
    <rPh sb="0" eb="2">
      <t>エイヨウ</t>
    </rPh>
    <rPh sb="2" eb="4">
      <t>カンリ</t>
    </rPh>
    <rPh sb="4" eb="7">
      <t>セキニンシャ</t>
    </rPh>
    <rPh sb="8" eb="9">
      <t>ショク</t>
    </rPh>
    <rPh sb="10" eb="12">
      <t>シメイ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</si>
  <si>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</si>
  <si>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</si>
  <si>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性別・年齢</t>
    <rPh sb="0" eb="2">
      <t>セイベツ</t>
    </rPh>
    <rPh sb="3" eb="5">
      <t>ネンレイ</t>
    </rPh>
    <phoneticPr fontId="1"/>
  </si>
  <si>
    <t>直近の給与栄養目標量の設定日</t>
    <rPh sb="0" eb="2">
      <t>チョッキン</t>
    </rPh>
    <rPh sb="3" eb="5">
      <t>キュウヨ</t>
    </rPh>
    <rPh sb="5" eb="7">
      <t>エイヨウ</t>
    </rPh>
    <rPh sb="7" eb="10">
      <t>モクヒョウリョウ</t>
    </rPh>
    <rPh sb="11" eb="13">
      <t>セッテイ</t>
    </rPh>
    <rPh sb="13" eb="14">
      <t>ビ</t>
    </rPh>
    <phoneticPr fontId="1"/>
  </si>
  <si>
    <t>　*栄養管理に関すること</t>
    <rPh sb="2" eb="4">
      <t>エイヨウ</t>
    </rPh>
    <rPh sb="4" eb="6">
      <t>カンリ</t>
    </rPh>
    <rPh sb="7" eb="8">
      <t>カン</t>
    </rPh>
    <phoneticPr fontId="1"/>
  </si>
  <si>
    <t>　*食品衛生に関すること</t>
    <rPh sb="2" eb="4">
      <t>ショクヒン</t>
    </rPh>
    <rPh sb="4" eb="6">
      <t>エイセイ</t>
    </rPh>
    <rPh sb="7" eb="8">
      <t>カン</t>
    </rPh>
    <phoneticPr fontId="1"/>
  </si>
  <si>
    <t>加熱調理の記録</t>
    <rPh sb="0" eb="2">
      <t>カネツ</t>
    </rPh>
    <rPh sb="2" eb="4">
      <t>チョウリ</t>
    </rPh>
    <rPh sb="5" eb="7">
      <t>キロク</t>
    </rPh>
    <phoneticPr fontId="1"/>
  </si>
  <si>
    <t>実施</t>
    <rPh sb="0" eb="2">
      <t>ジッシ</t>
    </rPh>
    <phoneticPr fontId="1"/>
  </si>
  <si>
    <t>給食会議記録</t>
    <rPh sb="0" eb="2">
      <t>キュウショク</t>
    </rPh>
    <rPh sb="2" eb="4">
      <t>カイギ</t>
    </rPh>
    <rPh sb="4" eb="6">
      <t>キロク</t>
    </rPh>
    <phoneticPr fontId="1"/>
  </si>
  <si>
    <t>給与栄養目標量算出表</t>
    <rPh sb="0" eb="2">
      <t>キュウヨ</t>
    </rPh>
    <rPh sb="2" eb="4">
      <t>エイヨウ</t>
    </rPh>
    <rPh sb="4" eb="7">
      <t>モクヒョウリョウ</t>
    </rPh>
    <rPh sb="7" eb="9">
      <t>サンシュツ</t>
    </rPh>
    <rPh sb="9" eb="10">
      <t>ヒョウ</t>
    </rPh>
    <phoneticPr fontId="1"/>
  </si>
  <si>
    <t>献立表</t>
    <rPh sb="0" eb="3">
      <t>コンダテヒョウ</t>
    </rPh>
    <phoneticPr fontId="1"/>
  </si>
  <si>
    <t>残食調査の記録</t>
    <rPh sb="0" eb="1">
      <t>ザン</t>
    </rPh>
    <rPh sb="1" eb="2">
      <t>ショク</t>
    </rPh>
    <rPh sb="2" eb="4">
      <t>チョウサ</t>
    </rPh>
    <rPh sb="5" eb="7">
      <t>キロク</t>
    </rPh>
    <phoneticPr fontId="1"/>
  </si>
  <si>
    <t>給与栄養量算出表</t>
    <rPh sb="0" eb="2">
      <t>キュウヨ</t>
    </rPh>
    <rPh sb="2" eb="4">
      <t>エイヨウ</t>
    </rPh>
    <rPh sb="4" eb="5">
      <t>リョウ</t>
    </rPh>
    <rPh sb="5" eb="7">
      <t>サンシュツ</t>
    </rPh>
    <rPh sb="7" eb="8">
      <t>ヒョウ</t>
    </rPh>
    <phoneticPr fontId="1"/>
  </si>
  <si>
    <t>嗜好調査の記録</t>
    <rPh sb="0" eb="2">
      <t>シコウ</t>
    </rPh>
    <rPh sb="2" eb="4">
      <t>チョウサ</t>
    </rPh>
    <rPh sb="5" eb="7">
      <t>キロク</t>
    </rPh>
    <phoneticPr fontId="1"/>
  </si>
  <si>
    <t>調理施設・器具の点検記録</t>
    <rPh sb="0" eb="2">
      <t>チョウリ</t>
    </rPh>
    <rPh sb="2" eb="4">
      <t>シセツ</t>
    </rPh>
    <rPh sb="5" eb="7">
      <t>キグ</t>
    </rPh>
    <rPh sb="8" eb="10">
      <t>テンケン</t>
    </rPh>
    <rPh sb="10" eb="12">
      <t>キロク</t>
    </rPh>
    <phoneticPr fontId="1"/>
  </si>
  <si>
    <t>調理従事者の衛生管理点検記録</t>
    <rPh sb="0" eb="2">
      <t>チョウリ</t>
    </rPh>
    <rPh sb="2" eb="5">
      <t>ジュウジシャ</t>
    </rPh>
    <rPh sb="6" eb="8">
      <t>エイセイ</t>
    </rPh>
    <rPh sb="8" eb="10">
      <t>カンリ</t>
    </rPh>
    <rPh sb="10" eb="12">
      <t>テンケン</t>
    </rPh>
    <rPh sb="12" eb="14">
      <t>キロク</t>
    </rPh>
    <phoneticPr fontId="1"/>
  </si>
  <si>
    <t>喫食者の性・年齢構成表</t>
    <rPh sb="0" eb="1">
      <t>キツ</t>
    </rPh>
    <rPh sb="1" eb="2">
      <t>ショク</t>
    </rPh>
    <rPh sb="2" eb="3">
      <t>シャ</t>
    </rPh>
    <rPh sb="4" eb="5">
      <t>セイ</t>
    </rPh>
    <rPh sb="6" eb="8">
      <t>ネンレイ</t>
    </rPh>
    <rPh sb="8" eb="10">
      <t>コウセイ</t>
    </rPh>
    <rPh sb="10" eb="11">
      <t>ヒョウ</t>
    </rPh>
    <phoneticPr fontId="1"/>
  </si>
  <si>
    <t>食</t>
    <rPh sb="0" eb="1">
      <t>ショク</t>
    </rPh>
    <phoneticPr fontId="1"/>
  </si>
  <si>
    <t>給食形態</t>
    <rPh sb="0" eb="2">
      <t>キュウショク</t>
    </rPh>
    <rPh sb="2" eb="4">
      <t>ケイタイ</t>
    </rPh>
    <phoneticPr fontId="1"/>
  </si>
  <si>
    <t>食数</t>
    <rPh sb="0" eb="2">
      <t>ショクスウ</t>
    </rPh>
    <phoneticPr fontId="1"/>
  </si>
  <si>
    <t>調理していない</t>
    <rPh sb="0" eb="2">
      <t>チョウリ</t>
    </rPh>
    <phoneticPr fontId="1"/>
  </si>
  <si>
    <t>給食開始年月日</t>
    <rPh sb="0" eb="2">
      <t>キュウショク</t>
    </rPh>
    <rPh sb="2" eb="4">
      <t>カイシ</t>
    </rPh>
    <rPh sb="4" eb="7">
      <t>ネンガッピ</t>
    </rPh>
    <phoneticPr fontId="1"/>
  </si>
  <si>
    <t>給食従事者（①～④）</t>
    <rPh sb="0" eb="2">
      <t>キュウショク</t>
    </rPh>
    <rPh sb="2" eb="5">
      <t>ジュウジシャ</t>
    </rPh>
    <phoneticPr fontId="1"/>
  </si>
  <si>
    <t>栄養士　　　(非常勤)</t>
    <rPh sb="0" eb="2">
      <t>エイヨウ</t>
    </rPh>
    <rPh sb="2" eb="3">
      <t>シ</t>
    </rPh>
    <rPh sb="7" eb="8">
      <t>ヒ</t>
    </rPh>
    <rPh sb="8" eb="10">
      <t>ジョウキン</t>
    </rPh>
    <phoneticPr fontId="1"/>
  </si>
  <si>
    <t>栄養士　　　　(常勤のみ)</t>
    <rPh sb="0" eb="3">
      <t>エイヨウシ</t>
    </rPh>
    <rPh sb="8" eb="10">
      <t>ジョウキン</t>
    </rPh>
    <phoneticPr fontId="1"/>
  </si>
  <si>
    <t>Ⅰ　施設種類と定員</t>
    <rPh sb="2" eb="4">
      <t>シセツ</t>
    </rPh>
    <rPh sb="4" eb="6">
      <t>シュルイ</t>
    </rPh>
    <rPh sb="7" eb="9">
      <t>テイイン</t>
    </rPh>
    <phoneticPr fontId="1"/>
  </si>
  <si>
    <t>滋賀県特定給食施設等指導実施要綱の規定により報告します。</t>
    <rPh sb="0" eb="3">
      <t>シガケン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1"/>
  </si>
  <si>
    <t>調理員・調理補助その他</t>
    <rPh sb="0" eb="3">
      <t>チョウリイン</t>
    </rPh>
    <rPh sb="4" eb="6">
      <t>チョウリ</t>
    </rPh>
    <rPh sb="6" eb="8">
      <t>ホジョ</t>
    </rPh>
    <rPh sb="10" eb="11">
      <t>タ</t>
    </rPh>
    <phoneticPr fontId="1"/>
  </si>
  <si>
    <t>卓上メモの設置</t>
    <rPh sb="0" eb="2">
      <t>タクジョウ</t>
    </rPh>
    <rPh sb="5" eb="7">
      <t>セッチ</t>
    </rPh>
    <phoneticPr fontId="1"/>
  </si>
  <si>
    <t>衛生管理の状況</t>
    <rPh sb="0" eb="2">
      <t>エイセイ</t>
    </rPh>
    <rPh sb="2" eb="4">
      <t>カンリ</t>
    </rPh>
    <rPh sb="5" eb="7">
      <t>ジョウキョウ</t>
    </rPh>
    <phoneticPr fontId="1"/>
  </si>
  <si>
    <t>①調理従事者の衛生管理点検</t>
    <rPh sb="1" eb="3">
      <t>チョウリ</t>
    </rPh>
    <rPh sb="3" eb="6">
      <t>ジュウジシャ</t>
    </rPh>
    <rPh sb="7" eb="9">
      <t>エイセイ</t>
    </rPh>
    <rPh sb="9" eb="11">
      <t>カンリ</t>
    </rPh>
    <rPh sb="11" eb="13">
      <t>テンケン</t>
    </rPh>
    <phoneticPr fontId="1"/>
  </si>
  <si>
    <t>②調理施設・器具の点検</t>
    <rPh sb="1" eb="3">
      <t>チョウリ</t>
    </rPh>
    <rPh sb="3" eb="5">
      <t>シセツ</t>
    </rPh>
    <rPh sb="6" eb="8">
      <t>キグ</t>
    </rPh>
    <rPh sb="9" eb="11">
      <t>テンケン</t>
    </rPh>
    <phoneticPr fontId="1"/>
  </si>
  <si>
    <t>③加熱調理の記録</t>
    <rPh sb="1" eb="3">
      <t>カネツ</t>
    </rPh>
    <rPh sb="3" eb="5">
      <t>チョウリ</t>
    </rPh>
    <rPh sb="6" eb="8">
      <t>キロク</t>
    </rPh>
    <phoneticPr fontId="1"/>
  </si>
  <si>
    <t>献立表の提供</t>
    <rPh sb="0" eb="2">
      <t>コンダテ</t>
    </rPh>
    <rPh sb="2" eb="3">
      <t>ヒョウ</t>
    </rPh>
    <rPh sb="4" eb="6">
      <t>テイキョウ</t>
    </rPh>
    <phoneticPr fontId="1"/>
  </si>
  <si>
    <t>給食だより等の配布</t>
    <rPh sb="0" eb="2">
      <t>キュウショク</t>
    </rPh>
    <rPh sb="5" eb="6">
      <t>トウ</t>
    </rPh>
    <rPh sb="7" eb="9">
      <t>ハイフ</t>
    </rPh>
    <phoneticPr fontId="1"/>
  </si>
  <si>
    <t>［利用者の嗜好に関する把握・調査］　</t>
    <rPh sb="1" eb="4">
      <t>リヨウシャ</t>
    </rPh>
    <rPh sb="5" eb="7">
      <t>シコウ</t>
    </rPh>
    <rPh sb="8" eb="9">
      <t>カン</t>
    </rPh>
    <rPh sb="11" eb="13">
      <t>ハアク</t>
    </rPh>
    <rPh sb="14" eb="16">
      <t>チョウサ</t>
    </rPh>
    <phoneticPr fontId="1"/>
  </si>
  <si>
    <t>滋賀県知事　様</t>
    <rPh sb="0" eb="2">
      <t>シガ</t>
    </rPh>
    <rPh sb="2" eb="5">
      <t>ケンチジ</t>
    </rPh>
    <rPh sb="6" eb="7">
      <t>サマ</t>
    </rPh>
    <phoneticPr fontId="1"/>
  </si>
  <si>
    <t>(様式第4号ｰ1）</t>
    <rPh sb="1" eb="3">
      <t>ヨウシキ</t>
    </rPh>
    <rPh sb="3" eb="4">
      <t>ダイ</t>
    </rPh>
    <rPh sb="5" eb="6">
      <t>ゴウ</t>
    </rPh>
    <phoneticPr fontId="1"/>
  </si>
  <si>
    <t>Ⅱ　給食形態と食数</t>
    <rPh sb="2" eb="4">
      <t>キュウショク</t>
    </rPh>
    <rPh sb="4" eb="6">
      <t>ケイタイ</t>
    </rPh>
    <phoneticPr fontId="1"/>
  </si>
  <si>
    <t>夕食</t>
    <rPh sb="0" eb="1">
      <t>ユウ</t>
    </rPh>
    <rPh sb="1" eb="2">
      <t>ショク</t>
    </rPh>
    <phoneticPr fontId="1"/>
  </si>
  <si>
    <t>定員( 人・床 ）</t>
    <rPh sb="0" eb="2">
      <t>テイイン</t>
    </rPh>
    <rPh sb="4" eb="5">
      <t>ニン</t>
    </rPh>
    <rPh sb="6" eb="7">
      <t>ユカ</t>
    </rPh>
    <phoneticPr fontId="1"/>
  </si>
  <si>
    <t>同一厨房で職員給食を調理していますか</t>
    <rPh sb="0" eb="2">
      <t>ドウイツ</t>
    </rPh>
    <rPh sb="2" eb="4">
      <t>チュウボウ</t>
    </rPh>
    <rPh sb="5" eb="7">
      <t>ショクイン</t>
    </rPh>
    <rPh sb="7" eb="9">
      <t>キュウショク</t>
    </rPh>
    <rPh sb="10" eb="12">
      <t>チョウリ</t>
    </rPh>
    <phoneticPr fontId="1"/>
  </si>
  <si>
    <t>［利用者の把握］　</t>
    <rPh sb="1" eb="4">
      <t>リヨウシャ</t>
    </rPh>
    <rPh sb="5" eb="7">
      <t>ハアク</t>
    </rPh>
    <phoneticPr fontId="1"/>
  </si>
  <si>
    <t>対象</t>
    <rPh sb="0" eb="2">
      <t>タイショウ</t>
    </rPh>
    <phoneticPr fontId="1"/>
  </si>
  <si>
    <t>□</t>
    <phoneticPr fontId="1"/>
  </si>
  <si>
    <t>全員把握</t>
    <rPh sb="0" eb="2">
      <t>ゼンイン</t>
    </rPh>
    <rPh sb="2" eb="4">
      <t>ハアク</t>
    </rPh>
    <phoneticPr fontId="1"/>
  </si>
  <si>
    <t>一部把握</t>
    <rPh sb="0" eb="2">
      <t>イチブ</t>
    </rPh>
    <rPh sb="2" eb="4">
      <t>ハアク</t>
    </rPh>
    <phoneticPr fontId="1"/>
  </si>
  <si>
    <t>個別で把握</t>
    <rPh sb="0" eb="2">
      <t>コベツ</t>
    </rPh>
    <rPh sb="3" eb="5">
      <t>ハアク</t>
    </rPh>
    <phoneticPr fontId="1"/>
  </si>
  <si>
    <t>全体で把握</t>
    <rPh sb="0" eb="2">
      <t>ゼンタイ</t>
    </rPh>
    <rPh sb="3" eb="5">
      <t>ハアク</t>
    </rPh>
    <phoneticPr fontId="1"/>
  </si>
  <si>
    <t>把握項目</t>
    <rPh sb="0" eb="2">
      <t>ハアク</t>
    </rPh>
    <rPh sb="2" eb="4">
      <t>コウモク</t>
    </rPh>
    <phoneticPr fontId="1"/>
  </si>
  <si>
    <t>身長・体重・ＢＭＩなどの体格指数</t>
    <rPh sb="0" eb="2">
      <t>シンチョウ</t>
    </rPh>
    <rPh sb="3" eb="5">
      <t>タイジュウ</t>
    </rPh>
    <rPh sb="12" eb="14">
      <t>タイカク</t>
    </rPh>
    <rPh sb="14" eb="16">
      <t>シスウ</t>
    </rPh>
    <phoneticPr fontId="1"/>
  </si>
  <si>
    <t>未把握</t>
    <rPh sb="0" eb="1">
      <t>ミ</t>
    </rPh>
    <rPh sb="1" eb="3">
      <t>ハアク</t>
    </rPh>
    <phoneticPr fontId="1"/>
  </si>
  <si>
    <t>疾病、治療等状況</t>
    <rPh sb="0" eb="2">
      <t>シッペイ</t>
    </rPh>
    <rPh sb="3" eb="5">
      <t>チリョウ</t>
    </rPh>
    <rPh sb="5" eb="6">
      <t>トウ</t>
    </rPh>
    <rPh sb="6" eb="8">
      <t>ジョウキョウ</t>
    </rPh>
    <phoneticPr fontId="1"/>
  </si>
  <si>
    <t>Ⅴ　給食の概要　</t>
    <rPh sb="2" eb="4">
      <t>キュウショク</t>
    </rPh>
    <rPh sb="5" eb="7">
      <t>ガイヨウ</t>
    </rPh>
    <phoneticPr fontId="1"/>
  </si>
  <si>
    <t>Ⅵ　栄養計画　</t>
    <rPh sb="2" eb="4">
      <t>エイヨウ</t>
    </rPh>
    <rPh sb="4" eb="6">
      <t>ケイカク</t>
    </rPh>
    <phoneticPr fontId="1"/>
  </si>
  <si>
    <t>Ⅶ　喫食者に対する情報提供</t>
    <rPh sb="2" eb="3">
      <t>キツ</t>
    </rPh>
    <rPh sb="3" eb="4">
      <t>ショク</t>
    </rPh>
    <rPh sb="4" eb="5">
      <t>シャ</t>
    </rPh>
    <rPh sb="6" eb="7">
      <t>タイ</t>
    </rPh>
    <rPh sb="9" eb="11">
      <t>ジョウホウ</t>
    </rPh>
    <rPh sb="11" eb="13">
      <t>テイキョウ</t>
    </rPh>
    <phoneticPr fontId="1"/>
  </si>
  <si>
    <t>Ⅷ　喫食者に対する栄養指導</t>
    <rPh sb="2" eb="3">
      <t>キツ</t>
    </rPh>
    <rPh sb="3" eb="4">
      <t>ショク</t>
    </rPh>
    <rPh sb="4" eb="5">
      <t>シャ</t>
    </rPh>
    <rPh sb="6" eb="7">
      <t>タイ</t>
    </rPh>
    <rPh sb="9" eb="11">
      <t>エイヨウ</t>
    </rPh>
    <rPh sb="11" eb="13">
      <t>シドウ</t>
    </rPh>
    <phoneticPr fontId="1"/>
  </si>
  <si>
    <t>Ⅸ　給食従事者の研修会等への参加状況</t>
    <rPh sb="2" eb="4">
      <t>キュウショク</t>
    </rPh>
    <rPh sb="4" eb="7">
      <t>ジュウジシャ</t>
    </rPh>
    <rPh sb="8" eb="11">
      <t>ケンシュウカイ</t>
    </rPh>
    <rPh sb="11" eb="12">
      <t>トウ</t>
    </rPh>
    <rPh sb="14" eb="16">
      <t>サンカ</t>
    </rPh>
    <rPh sb="16" eb="18">
      <t>ジョウキョウ</t>
    </rPh>
    <phoneticPr fontId="1"/>
  </si>
  <si>
    <t>Ⅹ　　書類の整備</t>
    <rPh sb="3" eb="5">
      <t>ショルイ</t>
    </rPh>
    <rPh sb="6" eb="8">
      <t>セイビ</t>
    </rPh>
    <phoneticPr fontId="1"/>
  </si>
  <si>
    <t>ⅩⅠ　委託</t>
    <rPh sb="3" eb="5">
      <t>イタク</t>
    </rPh>
    <phoneticPr fontId="1"/>
  </si>
  <si>
    <t>個別栄養管理計画の作成</t>
    <rPh sb="0" eb="2">
      <t>コベツ</t>
    </rPh>
    <rPh sb="2" eb="4">
      <t>エイヨウ</t>
    </rPh>
    <rPh sb="4" eb="6">
      <t>カンリ</t>
    </rPh>
    <rPh sb="6" eb="8">
      <t>ケイカク</t>
    </rPh>
    <rPh sb="9" eb="11">
      <t>サクセイ</t>
    </rPh>
    <phoneticPr fontId="1"/>
  </si>
  <si>
    <t>栄養成分表示</t>
    <rPh sb="0" eb="2">
      <t>エイヨウ</t>
    </rPh>
    <rPh sb="2" eb="4">
      <t>セイブン</t>
    </rPh>
    <rPh sb="4" eb="6">
      <t>ヒョウジ</t>
    </rPh>
    <phoneticPr fontId="1"/>
  </si>
  <si>
    <t>栄養管理報告書( 病院・老人福祉施設・介護医療院・介護老人保健施設・社会福祉施設）</t>
    <rPh sb="0" eb="2">
      <t>エイヨウ</t>
    </rPh>
    <rPh sb="2" eb="4">
      <t>カンリ</t>
    </rPh>
    <rPh sb="4" eb="7">
      <t>ホウコクショ</t>
    </rPh>
    <rPh sb="9" eb="11">
      <t>ビョウイン</t>
    </rPh>
    <rPh sb="12" eb="13">
      <t>ロウ</t>
    </rPh>
    <rPh sb="13" eb="14">
      <t>ジン</t>
    </rPh>
    <rPh sb="14" eb="16">
      <t>フクシ</t>
    </rPh>
    <rPh sb="16" eb="18">
      <t>シセツ</t>
    </rPh>
    <rPh sb="25" eb="27">
      <t>カイゴ</t>
    </rPh>
    <rPh sb="27" eb="29">
      <t>ロウジン</t>
    </rPh>
    <rPh sb="29" eb="31">
      <t>ホケン</t>
    </rPh>
    <rPh sb="31" eb="33">
      <t>シセツ</t>
    </rPh>
    <rPh sb="34" eb="36">
      <t>シャカイ</t>
    </rPh>
    <rPh sb="36" eb="38">
      <t>フクシ</t>
    </rPh>
    <rPh sb="38" eb="40">
      <t>シセツ</t>
    </rPh>
    <phoneticPr fontId="1"/>
  </si>
  <si>
    <t>（西暦）</t>
    <rPh sb="1" eb="3">
      <t>セイレキ</t>
    </rPh>
    <phoneticPr fontId="1"/>
  </si>
  <si>
    <t>施設管理者</t>
    <rPh sb="0" eb="2">
      <t>シセツ</t>
    </rPh>
    <rPh sb="2" eb="4">
      <t>カンリ</t>
    </rPh>
    <rPh sb="4" eb="5">
      <t>シャ</t>
    </rPh>
    <phoneticPr fontId="1"/>
  </si>
  <si>
    <t>（職）</t>
    <rPh sb="1" eb="2">
      <t>ショク</t>
    </rPh>
    <phoneticPr fontId="1"/>
  </si>
  <si>
    <t>（氏名）</t>
    <rPh sb="1" eb="3">
      <t>シメイ</t>
    </rPh>
    <phoneticPr fontId="1"/>
  </si>
  <si>
    <t>給食担当者</t>
    <rPh sb="0" eb="2">
      <t>キュウショク</t>
    </rPh>
    <rPh sb="2" eb="4">
      <t>タントウ</t>
    </rPh>
    <rPh sb="4" eb="5">
      <t>シャ</t>
    </rPh>
    <phoneticPr fontId="1"/>
  </si>
  <si>
    <t>（所属部署）</t>
    <rPh sb="1" eb="3">
      <t>ショゾク</t>
    </rPh>
    <rPh sb="3" eb="5">
      <t>ブショ</t>
    </rPh>
    <phoneticPr fontId="1"/>
  </si>
  <si>
    <t>□</t>
    <phoneticPr fontId="1"/>
  </si>
  <si>
    <t>□</t>
    <phoneticPr fontId="1"/>
  </si>
  <si>
    <t xml:space="preserve"> 1.病院</t>
    <rPh sb="3" eb="5">
      <t>ビョウイン</t>
    </rPh>
    <phoneticPr fontId="1"/>
  </si>
  <si>
    <t>　</t>
    <phoneticPr fontId="1"/>
  </si>
  <si>
    <t xml:space="preserve"> 1.単一献立</t>
    <rPh sb="3" eb="5">
      <t>タンイツ</t>
    </rPh>
    <rPh sb="5" eb="7">
      <t>コンダテ</t>
    </rPh>
    <phoneticPr fontId="1"/>
  </si>
  <si>
    <r>
      <t>＊設置者の</t>
    </r>
    <r>
      <rPr>
        <b/>
        <u/>
        <sz val="15"/>
        <rFont val="ＭＳ Ｐゴシック"/>
        <family val="3"/>
        <charset val="128"/>
      </rPr>
      <t>直接雇用者</t>
    </r>
    <r>
      <rPr>
        <sz val="15"/>
        <rFont val="ＭＳ Ｐゴシック"/>
        <family val="3"/>
        <charset val="128"/>
      </rPr>
      <t>は（　　）内に再掲すること</t>
    </r>
    <rPh sb="1" eb="4">
      <t>セッチシャ</t>
    </rPh>
    <rPh sb="5" eb="7">
      <t>チョクセツ</t>
    </rPh>
    <rPh sb="7" eb="10">
      <t>コヨウシャ</t>
    </rPh>
    <rPh sb="15" eb="16">
      <t>ナイ</t>
    </rPh>
    <rPh sb="17" eb="19">
      <t>サイケイ</t>
    </rPh>
    <phoneticPr fontId="1"/>
  </si>
  <si>
    <t>☑</t>
    <phoneticPr fontId="1"/>
  </si>
  <si>
    <t xml:space="preserve"> 2.老人福祉施設</t>
    <rPh sb="3" eb="5">
      <t>ロウジン</t>
    </rPh>
    <rPh sb="5" eb="7">
      <t>フクシ</t>
    </rPh>
    <rPh sb="7" eb="9">
      <t>シセツ</t>
    </rPh>
    <phoneticPr fontId="1"/>
  </si>
  <si>
    <t xml:space="preserve"> 2.選択食あり（</t>
    <rPh sb="3" eb="5">
      <t>センタク</t>
    </rPh>
    <rPh sb="5" eb="6">
      <t>ショク</t>
    </rPh>
    <phoneticPr fontId="1"/>
  </si>
  <si>
    <t>頻度</t>
    <rPh sb="0" eb="2">
      <t>ヒンド</t>
    </rPh>
    <phoneticPr fontId="1"/>
  </si>
  <si>
    <t>：週</t>
    <rPh sb="1" eb="2">
      <t>シュウ</t>
    </rPh>
    <phoneticPr fontId="1"/>
  </si>
  <si>
    <t>日／</t>
    <rPh sb="0" eb="1">
      <t>ニチ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</si>
  <si>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</si>
  <si>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</si>
  <si>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夕）</t>
    <rPh sb="0" eb="1">
      <t>ユウ</t>
    </rPh>
    <phoneticPr fontId="1"/>
  </si>
  <si>
    <t>管理　　　　　栄養士　　　　(常勤のみ)</t>
    <rPh sb="0" eb="2">
      <t>カンリ</t>
    </rPh>
    <rPh sb="7" eb="9">
      <t>エイヨウ</t>
    </rPh>
    <rPh sb="9" eb="10">
      <t>シ</t>
    </rPh>
    <rPh sb="15" eb="17">
      <t>ジョウキン</t>
    </rPh>
    <phoneticPr fontId="1"/>
  </si>
  <si>
    <t>①</t>
    <phoneticPr fontId="1"/>
  </si>
  <si>
    <t>人</t>
    <rPh sb="0" eb="1">
      <t>ヒト</t>
    </rPh>
    <phoneticPr fontId="1"/>
  </si>
  <si>
    <t>管理　　　　　栄養士(非常勤)</t>
    <rPh sb="0" eb="2">
      <t>カンリ</t>
    </rPh>
    <rPh sb="7" eb="9">
      <t>エイヨウ</t>
    </rPh>
    <rPh sb="9" eb="10">
      <t>シ</t>
    </rPh>
    <rPh sb="11" eb="12">
      <t>ヒ</t>
    </rPh>
    <rPh sb="12" eb="14">
      <t>ジョウキン</t>
    </rPh>
    <phoneticPr fontId="1"/>
  </si>
  <si>
    <t xml:space="preserve"> 3.介護医療院</t>
    <rPh sb="3" eb="5">
      <t>カイゴ</t>
    </rPh>
    <rPh sb="5" eb="7">
      <t>イリョウ</t>
    </rPh>
    <rPh sb="7" eb="8">
      <t>イン</t>
    </rPh>
    <phoneticPr fontId="1"/>
  </si>
  <si>
    <t>　</t>
    <phoneticPr fontId="1"/>
  </si>
  <si>
    <t>（</t>
    <phoneticPr fontId="1"/>
  </si>
  <si>
    <t>人）</t>
    <rPh sb="0" eb="1">
      <t>ヒト</t>
    </rPh>
    <phoneticPr fontId="1"/>
  </si>
  <si>
    <t>（</t>
    <phoneticPr fontId="1"/>
  </si>
  <si>
    <t>□</t>
    <phoneticPr fontId="1"/>
  </si>
  <si>
    <t xml:space="preserve"> 4.介護老人保健施設</t>
    <rPh sb="3" eb="5">
      <t>カイゴ</t>
    </rPh>
    <rPh sb="5" eb="7">
      <t>ロウジン</t>
    </rPh>
    <rPh sb="7" eb="9">
      <t>ホケン</t>
    </rPh>
    <rPh sb="9" eb="11">
      <t>シセツ</t>
    </rPh>
    <phoneticPr fontId="1"/>
  </si>
  <si>
    <t>　</t>
    <phoneticPr fontId="1"/>
  </si>
  <si>
    <t>②</t>
    <phoneticPr fontId="1"/>
  </si>
  <si>
    <t xml:space="preserve"> 5.社会福祉施設</t>
    <rPh sb="3" eb="5">
      <t>シャカイ</t>
    </rPh>
    <rPh sb="5" eb="7">
      <t>フクシ</t>
    </rPh>
    <rPh sb="7" eb="9">
      <t>シセツ</t>
    </rPh>
    <phoneticPr fontId="1"/>
  </si>
  <si>
    <t>　</t>
    <phoneticPr fontId="1"/>
  </si>
  <si>
    <t>（</t>
    <phoneticPr fontId="1"/>
  </si>
  <si>
    <t>調理師　　　　　</t>
    <rPh sb="0" eb="3">
      <t>チョウリシ</t>
    </rPh>
    <phoneticPr fontId="1"/>
  </si>
  <si>
    <t>③</t>
    <phoneticPr fontId="1"/>
  </si>
  <si>
    <t>（</t>
    <phoneticPr fontId="1"/>
  </si>
  <si>
    <t>④</t>
    <phoneticPr fontId="1"/>
  </si>
  <si>
    <t>□</t>
    <phoneticPr fontId="1"/>
  </si>
  <si>
    <t>調理している（</t>
    <rPh sb="0" eb="2">
      <t>チョウリ</t>
    </rPh>
    <phoneticPr fontId="1"/>
  </si>
  <si>
    <t>）食</t>
    <rPh sb="1" eb="2">
      <t>ショク</t>
    </rPh>
    <phoneticPr fontId="1"/>
  </si>
  <si>
    <t>　　　（　　　　　）</t>
    <phoneticPr fontId="1"/>
  </si>
  <si>
    <t>　1.食事の摂取量把握</t>
    <phoneticPr fontId="1"/>
  </si>
  <si>
    <t>□</t>
    <phoneticPr fontId="1"/>
  </si>
  <si>
    <t>　2.嗜好・満足度の調査</t>
    <phoneticPr fontId="1"/>
  </si>
  <si>
    <t>頻度：</t>
    <phoneticPr fontId="1"/>
  </si>
  <si>
    <t>回/年</t>
    <phoneticPr fontId="1"/>
  </si>
  <si>
    <t>メンバー：</t>
    <phoneticPr fontId="1"/>
  </si>
  <si>
    <t>施設長</t>
    <phoneticPr fontId="1"/>
  </si>
  <si>
    <t>医師</t>
    <rPh sb="0" eb="2">
      <t>イシ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</si>
  <si>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</si>
  <si>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調理師・調理員</t>
    <phoneticPr fontId="1"/>
  </si>
  <si>
    <t>□</t>
    <phoneticPr fontId="1"/>
  </si>
  <si>
    <t>看護師</t>
    <rPh sb="0" eb="3">
      <t>カンゴシ</t>
    </rPh>
    <phoneticPr fontId="1"/>
  </si>
  <si>
    <t>薬剤師</t>
    <rPh sb="0" eb="3">
      <t>ヤクザイシ</t>
    </rPh>
    <phoneticPr fontId="1"/>
  </si>
  <si>
    <t>介護職員</t>
    <rPh sb="0" eb="2">
      <t>カイゴ</t>
    </rPh>
    <rPh sb="2" eb="4">
      <t>ショクイン</t>
    </rPh>
    <phoneticPr fontId="1"/>
  </si>
  <si>
    <t>喫食者</t>
    <rPh sb="0" eb="2">
      <t>キッショク</t>
    </rPh>
    <rPh sb="2" eb="3">
      <t>シャ</t>
    </rPh>
    <phoneticPr fontId="1"/>
  </si>
  <si>
    <t>その他（</t>
    <rPh sb="2" eb="3">
      <t>ホカ</t>
    </rPh>
    <phoneticPr fontId="1"/>
  </si>
  <si>
    <t>）</t>
    <phoneticPr fontId="1"/>
  </si>
  <si>
    <t>給与栄養目標量(食事摂取基準）の有無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ショクジ</t>
    </rPh>
    <rPh sb="10" eb="12">
      <t>セッシュ</t>
    </rPh>
    <rPh sb="12" eb="14">
      <t>キジュン</t>
    </rPh>
    <rPh sb="16" eb="18">
      <t>ウム</t>
    </rPh>
    <phoneticPr fontId="1"/>
  </si>
  <si>
    <t>　</t>
    <phoneticPr fontId="1"/>
  </si>
  <si>
    <t>実施している</t>
    <rPh sb="0" eb="2">
      <t>ジッシ</t>
    </rPh>
    <phoneticPr fontId="1"/>
  </si>
  <si>
    <t>（</t>
    <phoneticPr fontId="1"/>
  </si>
  <si>
    <t>毎月</t>
    <phoneticPr fontId="1"/>
  </si>
  <si>
    <t>報告月のみ）</t>
    <phoneticPr fontId="1"/>
  </si>
  <si>
    <t>□</t>
    <phoneticPr fontId="1"/>
  </si>
  <si>
    <t>職種（</t>
    <phoneticPr fontId="1"/>
  </si>
  <si>
    <t>）</t>
    <phoneticPr fontId="1"/>
  </si>
  <si>
    <t>氏名（</t>
    <rPh sb="0" eb="2">
      <t>シメイ</t>
    </rPh>
    <phoneticPr fontId="1"/>
  </si>
  <si>
    <t>有（</t>
    <rPh sb="0" eb="1">
      <t>ア</t>
    </rPh>
    <phoneticPr fontId="1"/>
  </si>
  <si>
    <t>作成率</t>
    <rPh sb="0" eb="2">
      <t>サクセイ</t>
    </rPh>
    <rPh sb="2" eb="3">
      <t>リツ</t>
    </rPh>
    <phoneticPr fontId="1"/>
  </si>
  <si>
    <t>％）</t>
    <phoneticPr fontId="1"/>
  </si>
  <si>
    <t>□</t>
  </si>
  <si>
    <r>
      <t xml:space="preserve"> </t>
    </r>
    <r>
      <rPr>
        <b/>
        <u/>
        <sz val="16"/>
        <rFont val="ＭＳ Ｐゴシック"/>
        <family val="3"/>
        <charset val="128"/>
      </rPr>
      <t>有の場合</t>
    </r>
    <r>
      <rPr>
        <sz val="16"/>
        <rFont val="ＭＳ Ｐゴシック"/>
        <family val="3"/>
        <charset val="128"/>
      </rPr>
      <t>下記に記入してください</t>
    </r>
    <rPh sb="1" eb="2">
      <t>ア</t>
    </rPh>
    <rPh sb="3" eb="5">
      <t>バアイ</t>
    </rPh>
    <rPh sb="5" eb="7">
      <t>カキ</t>
    </rPh>
    <rPh sb="8" eb="10">
      <t>キニュウ</t>
    </rPh>
    <phoneticPr fontId="1"/>
  </si>
  <si>
    <t>有</t>
    <rPh sb="0" eb="1">
      <t>ユウ</t>
    </rPh>
    <phoneticPr fontId="1"/>
  </si>
  <si>
    <t>（</t>
    <phoneticPr fontId="1"/>
  </si>
  <si>
    <t>回）　　　</t>
    <phoneticPr fontId="1"/>
  </si>
  <si>
    <t>個別</t>
    <rPh sb="0" eb="2">
      <t>コベツ</t>
    </rPh>
    <phoneticPr fontId="1"/>
  </si>
  <si>
    <t>その他（</t>
    <phoneticPr fontId="1"/>
  </si>
  <si>
    <t>）</t>
    <phoneticPr fontId="1"/>
  </si>
  <si>
    <t>集団</t>
    <rPh sb="0" eb="2">
      <t>シュウダン</t>
    </rPh>
    <phoneticPr fontId="1"/>
  </si>
  <si>
    <t>回</t>
    <rPh sb="0" eb="1">
      <t>カイ</t>
    </rPh>
    <phoneticPr fontId="1"/>
  </si>
  <si>
    <t>（延べ</t>
    <rPh sb="1" eb="2">
      <t>ノ</t>
    </rPh>
    <phoneticPr fontId="1"/>
  </si>
  <si>
    <t>委託先名称</t>
    <rPh sb="0" eb="1">
      <t>イ</t>
    </rPh>
    <rPh sb="1" eb="2">
      <t>タク</t>
    </rPh>
    <rPh sb="2" eb="3">
      <t>サキ</t>
    </rPh>
    <rPh sb="3" eb="4">
      <t>メイ</t>
    </rPh>
    <rPh sb="4" eb="5">
      <t>ショウ</t>
    </rPh>
    <phoneticPr fontId="1"/>
  </si>
  <si>
    <t>住　　所</t>
    <phoneticPr fontId="1"/>
  </si>
  <si>
    <t>電 話 番 号</t>
    <phoneticPr fontId="1"/>
  </si>
  <si>
    <t>上記の業者の委託開始年月日</t>
    <phoneticPr fontId="1"/>
  </si>
  <si>
    <t>Ⅰ施設種類</t>
    <rPh sb="1" eb="3">
      <t>シセツ</t>
    </rPh>
    <rPh sb="3" eb="5">
      <t>シュルイ</t>
    </rPh>
    <phoneticPr fontId="14"/>
  </si>
  <si>
    <t>施設情報</t>
    <rPh sb="0" eb="2">
      <t>シセツ</t>
    </rPh>
    <rPh sb="2" eb="4">
      <t>ジョウホウ</t>
    </rPh>
    <phoneticPr fontId="14"/>
  </si>
  <si>
    <t>Ⅰ　施設種別</t>
  </si>
  <si>
    <t>Ⅱ　給食形態と食数</t>
    <rPh sb="2" eb="4">
      <t>キュウショク</t>
    </rPh>
    <rPh sb="4" eb="6">
      <t>ケイタイ</t>
    </rPh>
    <rPh sb="7" eb="9">
      <t>ショクスウ</t>
    </rPh>
    <phoneticPr fontId="14"/>
  </si>
  <si>
    <t>Ⅲ　給食従事者数</t>
    <rPh sb="2" eb="4">
      <t>キュウショク</t>
    </rPh>
    <rPh sb="4" eb="7">
      <t>ジュウジシャ</t>
    </rPh>
    <rPh sb="7" eb="8">
      <t>スウ</t>
    </rPh>
    <phoneticPr fontId="14"/>
  </si>
  <si>
    <t>Ⅳ　利用者の把握</t>
    <rPh sb="2" eb="4">
      <t>リヨウ</t>
    </rPh>
    <rPh sb="4" eb="5">
      <t>シャ</t>
    </rPh>
    <rPh sb="6" eb="8">
      <t>ハアク</t>
    </rPh>
    <phoneticPr fontId="14"/>
  </si>
  <si>
    <t>Ⅴ　給食の概要</t>
  </si>
  <si>
    <t>Ⅵ　栄養計画</t>
    <rPh sb="2" eb="4">
      <t>エイヨウ</t>
    </rPh>
    <rPh sb="4" eb="6">
      <t>ケイカク</t>
    </rPh>
    <phoneticPr fontId="14"/>
  </si>
  <si>
    <t>Ⅶ　喫食者に対する情報提供</t>
    <rPh sb="2" eb="3">
      <t>キツ</t>
    </rPh>
    <rPh sb="3" eb="4">
      <t>ショク</t>
    </rPh>
    <rPh sb="4" eb="5">
      <t>シャ</t>
    </rPh>
    <rPh sb="6" eb="7">
      <t>タイ</t>
    </rPh>
    <rPh sb="9" eb="11">
      <t>ジョウホウ</t>
    </rPh>
    <rPh sb="11" eb="13">
      <t>テイキョウ</t>
    </rPh>
    <phoneticPr fontId="14"/>
  </si>
  <si>
    <t>Ⅷ　喫食者に対する栄養指導</t>
    <rPh sb="2" eb="3">
      <t>キツ</t>
    </rPh>
    <rPh sb="3" eb="4">
      <t>ショク</t>
    </rPh>
    <rPh sb="4" eb="5">
      <t>シャ</t>
    </rPh>
    <rPh sb="6" eb="7">
      <t>タイ</t>
    </rPh>
    <rPh sb="9" eb="11">
      <t>エイヨウ</t>
    </rPh>
    <rPh sb="11" eb="13">
      <t>シドウ</t>
    </rPh>
    <phoneticPr fontId="14"/>
  </si>
  <si>
    <t>Ⅸ　給食従事者の研修等への参加状況</t>
    <rPh sb="2" eb="4">
      <t>キュウショク</t>
    </rPh>
    <rPh sb="4" eb="7">
      <t>ジュウジシャ</t>
    </rPh>
    <rPh sb="8" eb="10">
      <t>ケンシュウ</t>
    </rPh>
    <rPh sb="10" eb="11">
      <t>トウ</t>
    </rPh>
    <rPh sb="13" eb="15">
      <t>サンカ</t>
    </rPh>
    <rPh sb="15" eb="17">
      <t>ジョウキョウ</t>
    </rPh>
    <phoneticPr fontId="14"/>
  </si>
  <si>
    <t>Ⅹ　書類の整備</t>
    <rPh sb="2" eb="4">
      <t>ショルイ</t>
    </rPh>
    <rPh sb="5" eb="7">
      <t>セイビ</t>
    </rPh>
    <phoneticPr fontId="14"/>
  </si>
  <si>
    <t>ⅩⅠ　委託</t>
    <rPh sb="3" eb="5">
      <t>イタク</t>
    </rPh>
    <phoneticPr fontId="14"/>
  </si>
  <si>
    <t>種類</t>
  </si>
  <si>
    <t>番号</t>
  </si>
  <si>
    <t>施　設　名</t>
  </si>
  <si>
    <t>郵便番号</t>
  </si>
  <si>
    <t>所  在　 地</t>
  </si>
  <si>
    <t>電話番号</t>
  </si>
  <si>
    <t>FAX番号</t>
  </si>
  <si>
    <t>給食開始年月日
（西暦）</t>
    <rPh sb="0" eb="2">
      <t>キュウショク</t>
    </rPh>
    <rPh sb="2" eb="4">
      <t>カイシ</t>
    </rPh>
    <rPh sb="4" eb="7">
      <t>ネンガッピ</t>
    </rPh>
    <rPh sb="9" eb="11">
      <t>セイレキ</t>
    </rPh>
    <phoneticPr fontId="14"/>
  </si>
  <si>
    <t>施設管理者　職・氏名</t>
  </si>
  <si>
    <t>給食担当者
所属部署・氏名</t>
    <rPh sb="6" eb="8">
      <t>ショゾク</t>
    </rPh>
    <rPh sb="8" eb="10">
      <t>ブショ</t>
    </rPh>
    <phoneticPr fontId="14"/>
  </si>
  <si>
    <t>給食対象者数　(人)</t>
  </si>
  <si>
    <t>①指定</t>
  </si>
  <si>
    <t>②300食↑又は750食↑</t>
  </si>
  <si>
    <t>③100食↑又は1日250食↑</t>
  </si>
  <si>
    <t>④多数</t>
  </si>
  <si>
    <t>形態
単一</t>
    <rPh sb="0" eb="2">
      <t>ケイタイ</t>
    </rPh>
    <rPh sb="3" eb="5">
      <t>タンイツ</t>
    </rPh>
    <phoneticPr fontId="14"/>
  </si>
  <si>
    <t>形態
選択食あり</t>
    <rPh sb="0" eb="2">
      <t>ケイタイ</t>
    </rPh>
    <rPh sb="3" eb="5">
      <t>センタク</t>
    </rPh>
    <rPh sb="5" eb="6">
      <t>ショク</t>
    </rPh>
    <phoneticPr fontId="14"/>
  </si>
  <si>
    <t>朝食</t>
    <rPh sb="0" eb="2">
      <t>チョウショク</t>
    </rPh>
    <phoneticPr fontId="14"/>
  </si>
  <si>
    <t>昼食</t>
    <rPh sb="0" eb="2">
      <t>チュウショク</t>
    </rPh>
    <phoneticPr fontId="14"/>
  </si>
  <si>
    <t>夕食</t>
    <rPh sb="0" eb="2">
      <t>ユウショク</t>
    </rPh>
    <phoneticPr fontId="14"/>
  </si>
  <si>
    <t>合計</t>
    <rPh sb="0" eb="2">
      <t>ゴウケイ</t>
    </rPh>
    <phoneticPr fontId="14"/>
  </si>
  <si>
    <t>同一厨房での職員給食
している/していない/回答なし</t>
    <rPh sb="0" eb="2">
      <t>ドウイツ</t>
    </rPh>
    <rPh sb="2" eb="4">
      <t>チュウボウ</t>
    </rPh>
    <rPh sb="6" eb="8">
      <t>ショクイン</t>
    </rPh>
    <rPh sb="8" eb="10">
      <t>キュウショク</t>
    </rPh>
    <rPh sb="22" eb="24">
      <t>カイトウ</t>
    </rPh>
    <phoneticPr fontId="14"/>
  </si>
  <si>
    <t xml:space="preserve">
食数
</t>
    <rPh sb="1" eb="2">
      <t>ショク</t>
    </rPh>
    <rPh sb="2" eb="3">
      <t>スウ</t>
    </rPh>
    <phoneticPr fontId="14"/>
  </si>
  <si>
    <t>管栄(常)</t>
    <rPh sb="0" eb="1">
      <t>カン</t>
    </rPh>
    <rPh sb="1" eb="2">
      <t>エイ</t>
    </rPh>
    <rPh sb="3" eb="4">
      <t>ツネ</t>
    </rPh>
    <phoneticPr fontId="14"/>
  </si>
  <si>
    <t>【再】
直接
管栄(常)</t>
    <rPh sb="1" eb="2">
      <t>サイ</t>
    </rPh>
    <rPh sb="4" eb="6">
      <t>チョクセツ</t>
    </rPh>
    <rPh sb="7" eb="8">
      <t>カン</t>
    </rPh>
    <rPh sb="8" eb="9">
      <t>エイ</t>
    </rPh>
    <rPh sb="10" eb="11">
      <t>ツネ</t>
    </rPh>
    <phoneticPr fontId="14"/>
  </si>
  <si>
    <t>栄(常)</t>
    <rPh sb="0" eb="1">
      <t>エイ</t>
    </rPh>
    <rPh sb="2" eb="3">
      <t>ツネ</t>
    </rPh>
    <phoneticPr fontId="14"/>
  </si>
  <si>
    <t>【再】
直接
栄(常)</t>
    <rPh sb="1" eb="2">
      <t>サイ</t>
    </rPh>
    <rPh sb="4" eb="6">
      <t>チョクセツ</t>
    </rPh>
    <rPh sb="7" eb="8">
      <t>エイ</t>
    </rPh>
    <rPh sb="9" eb="10">
      <t>ツネ</t>
    </rPh>
    <phoneticPr fontId="14"/>
  </si>
  <si>
    <t>調理師</t>
    <rPh sb="0" eb="3">
      <t>チョウリシ</t>
    </rPh>
    <phoneticPr fontId="14"/>
  </si>
  <si>
    <t>【再】
直接　　　　　　　調理師</t>
    <rPh sb="1" eb="2">
      <t>サイ</t>
    </rPh>
    <rPh sb="4" eb="6">
      <t>チョクセツ</t>
    </rPh>
    <rPh sb="13" eb="15">
      <t>チョウリ</t>
    </rPh>
    <rPh sb="15" eb="16">
      <t>シ</t>
    </rPh>
    <phoneticPr fontId="14"/>
  </si>
  <si>
    <t>調理員その他</t>
    <rPh sb="0" eb="2">
      <t>チョウリ</t>
    </rPh>
    <rPh sb="2" eb="3">
      <t>イン</t>
    </rPh>
    <rPh sb="5" eb="6">
      <t>タ</t>
    </rPh>
    <phoneticPr fontId="14"/>
  </si>
  <si>
    <t>【再】
直接　　　　　　　調理員その他</t>
    <rPh sb="1" eb="2">
      <t>サイ</t>
    </rPh>
    <rPh sb="4" eb="6">
      <t>チョクセツ</t>
    </rPh>
    <rPh sb="13" eb="15">
      <t>チョウリ</t>
    </rPh>
    <rPh sb="15" eb="16">
      <t>イン</t>
    </rPh>
    <rPh sb="18" eb="19">
      <t>タ</t>
    </rPh>
    <phoneticPr fontId="14"/>
  </si>
  <si>
    <t>【再】
直接
合計</t>
    <rPh sb="1" eb="2">
      <t>サイ</t>
    </rPh>
    <rPh sb="4" eb="6">
      <t>チョクセツ</t>
    </rPh>
    <rPh sb="7" eb="9">
      <t>ゴウケイ</t>
    </rPh>
    <phoneticPr fontId="14"/>
  </si>
  <si>
    <t>全員把握</t>
    <rPh sb="0" eb="2">
      <t>ゼンイン</t>
    </rPh>
    <rPh sb="2" eb="4">
      <t>ハアク</t>
    </rPh>
    <phoneticPr fontId="14"/>
  </si>
  <si>
    <t>一部把握</t>
    <rPh sb="0" eb="2">
      <t>イチブ</t>
    </rPh>
    <rPh sb="2" eb="4">
      <t>ハアク</t>
    </rPh>
    <phoneticPr fontId="14"/>
  </si>
  <si>
    <t>性別・
年齢</t>
    <rPh sb="0" eb="2">
      <t>セイベツ</t>
    </rPh>
    <rPh sb="4" eb="6">
      <t>ネンレイ</t>
    </rPh>
    <phoneticPr fontId="14"/>
  </si>
  <si>
    <t>体格指数</t>
    <rPh sb="0" eb="2">
      <t>タイカク</t>
    </rPh>
    <rPh sb="2" eb="4">
      <t>シスウ</t>
    </rPh>
    <phoneticPr fontId="14"/>
  </si>
  <si>
    <t>活動レベル</t>
    <rPh sb="0" eb="2">
      <t>カツドウ</t>
    </rPh>
    <phoneticPr fontId="14"/>
  </si>
  <si>
    <t>疾病/治療等状況</t>
    <rPh sb="0" eb="2">
      <t>シッペイ</t>
    </rPh>
    <rPh sb="3" eb="5">
      <t>チリョウ</t>
    </rPh>
    <rPh sb="5" eb="6">
      <t>トウ</t>
    </rPh>
    <rPh sb="6" eb="8">
      <t>ジョウキョウ</t>
    </rPh>
    <phoneticPr fontId="14"/>
  </si>
  <si>
    <t>生活習慣（給食以外の食事/運動/飲酒/喫煙）</t>
    <rPh sb="0" eb="2">
      <t>セイカツ</t>
    </rPh>
    <rPh sb="2" eb="4">
      <t>シュウカン</t>
    </rPh>
    <rPh sb="5" eb="7">
      <t>キュウショク</t>
    </rPh>
    <rPh sb="7" eb="9">
      <t>イガイ</t>
    </rPh>
    <rPh sb="10" eb="12">
      <t>ショクジ</t>
    </rPh>
    <rPh sb="13" eb="15">
      <t>ウンドウ</t>
    </rPh>
    <rPh sb="16" eb="18">
      <t>インシュ</t>
    </rPh>
    <rPh sb="19" eb="21">
      <t>キツエン</t>
    </rPh>
    <phoneticPr fontId="14"/>
  </si>
  <si>
    <t>個別で把握</t>
    <rPh sb="0" eb="2">
      <t>コベツ</t>
    </rPh>
    <rPh sb="3" eb="5">
      <t>ハアク</t>
    </rPh>
    <phoneticPr fontId="14"/>
  </si>
  <si>
    <t>全体で把握</t>
    <rPh sb="0" eb="2">
      <t>ゼンタイ</t>
    </rPh>
    <rPh sb="3" eb="5">
      <t>ハアク</t>
    </rPh>
    <phoneticPr fontId="14"/>
  </si>
  <si>
    <t>未把握</t>
    <rPh sb="0" eb="1">
      <t>ミ</t>
    </rPh>
    <rPh sb="1" eb="3">
      <t>ハアク</t>
    </rPh>
    <phoneticPr fontId="14"/>
  </si>
  <si>
    <t>嗜好調査
実施/未実施/回答なし</t>
    <rPh sb="0" eb="2">
      <t>シコウ</t>
    </rPh>
    <rPh sb="2" eb="4">
      <t>チョウサ</t>
    </rPh>
    <rPh sb="5" eb="7">
      <t>ジッシ</t>
    </rPh>
    <rPh sb="8" eb="11">
      <t>ミジッシ</t>
    </rPh>
    <rPh sb="12" eb="14">
      <t>カイトウ</t>
    </rPh>
    <phoneticPr fontId="14"/>
  </si>
  <si>
    <t>会議
有/無/回答なし</t>
    <rPh sb="0" eb="2">
      <t>カイギ</t>
    </rPh>
    <rPh sb="3" eb="4">
      <t>ア</t>
    </rPh>
    <rPh sb="5" eb="6">
      <t>ナ</t>
    </rPh>
    <rPh sb="7" eb="9">
      <t>カイトウ</t>
    </rPh>
    <phoneticPr fontId="14"/>
  </si>
  <si>
    <t>会議
頻度</t>
    <rPh sb="0" eb="2">
      <t>カイギ</t>
    </rPh>
    <rPh sb="3" eb="5">
      <t>ヒンド</t>
    </rPh>
    <phoneticPr fontId="14"/>
  </si>
  <si>
    <t>施設長</t>
    <rPh sb="0" eb="2">
      <t>シセツ</t>
    </rPh>
    <rPh sb="2" eb="3">
      <t>チョウ</t>
    </rPh>
    <phoneticPr fontId="14"/>
  </si>
  <si>
    <t>医師</t>
    <rPh sb="0" eb="2">
      <t>イシ</t>
    </rPh>
    <phoneticPr fontId="14"/>
  </si>
  <si>
    <t>管栄/栄養士</t>
  </si>
  <si>
    <t>調理師・
員</t>
  </si>
  <si>
    <t>看護師</t>
  </si>
  <si>
    <t>薬剤師</t>
    <rPh sb="0" eb="3">
      <t>ヤクザイシ</t>
    </rPh>
    <phoneticPr fontId="14"/>
  </si>
  <si>
    <t>介護職員</t>
    <rPh sb="0" eb="2">
      <t>カイゴ</t>
    </rPh>
    <rPh sb="2" eb="4">
      <t>ショクイン</t>
    </rPh>
    <phoneticPr fontId="14"/>
  </si>
  <si>
    <t>喫食者</t>
  </si>
  <si>
    <t>その他</t>
  </si>
  <si>
    <t>従事者の衛生点検
実施/未実施/回答なし</t>
    <rPh sb="0" eb="2">
      <t>ジュウジ</t>
    </rPh>
    <rPh sb="2" eb="3">
      <t>シャ</t>
    </rPh>
    <rPh sb="4" eb="6">
      <t>エイセイ</t>
    </rPh>
    <rPh sb="6" eb="8">
      <t>テンケン</t>
    </rPh>
    <rPh sb="9" eb="11">
      <t>ジッシ</t>
    </rPh>
    <rPh sb="12" eb="15">
      <t>ミジッシ</t>
    </rPh>
    <rPh sb="16" eb="18">
      <t>カイトウ</t>
    </rPh>
    <phoneticPr fontId="14"/>
  </si>
  <si>
    <t>施設・器具の点検
実施/未実施/回答なし</t>
    <rPh sb="0" eb="2">
      <t>シセツ</t>
    </rPh>
    <rPh sb="3" eb="5">
      <t>キグ</t>
    </rPh>
    <rPh sb="6" eb="8">
      <t>テンケン</t>
    </rPh>
    <rPh sb="9" eb="11">
      <t>ジッシ</t>
    </rPh>
    <rPh sb="12" eb="15">
      <t>ミジッシ</t>
    </rPh>
    <rPh sb="16" eb="18">
      <t>カイトウ</t>
    </rPh>
    <phoneticPr fontId="14"/>
  </si>
  <si>
    <t>加熱記録
実施/未実施/回答なし</t>
    <rPh sb="0" eb="2">
      <t>カネツ</t>
    </rPh>
    <rPh sb="2" eb="4">
      <t>キロク</t>
    </rPh>
    <rPh sb="5" eb="7">
      <t>ジッシ</t>
    </rPh>
    <rPh sb="8" eb="11">
      <t>ミジッシ</t>
    </rPh>
    <rPh sb="12" eb="14">
      <t>カイトウ</t>
    </rPh>
    <phoneticPr fontId="14"/>
  </si>
  <si>
    <t>目標量の設定
有/無/回答なし</t>
    <rPh sb="0" eb="3">
      <t>モクヒョウリョウ</t>
    </rPh>
    <rPh sb="4" eb="6">
      <t>セッテイ</t>
    </rPh>
    <rPh sb="7" eb="8">
      <t>ユウ</t>
    </rPh>
    <rPh sb="9" eb="10">
      <t>ム</t>
    </rPh>
    <rPh sb="11" eb="13">
      <t>カイトウ</t>
    </rPh>
    <phoneticPr fontId="14"/>
  </si>
  <si>
    <t>使用項目
性別</t>
    <rPh sb="0" eb="2">
      <t>シヨウ</t>
    </rPh>
    <rPh sb="2" eb="4">
      <t>コウモク</t>
    </rPh>
    <rPh sb="5" eb="7">
      <t>セイベツ</t>
    </rPh>
    <phoneticPr fontId="14"/>
  </si>
  <si>
    <t>使用項目
年齢</t>
    <rPh sb="0" eb="2">
      <t>シヨウ</t>
    </rPh>
    <rPh sb="2" eb="4">
      <t>コウモク</t>
    </rPh>
    <rPh sb="5" eb="7">
      <t>ネンレイ</t>
    </rPh>
    <phoneticPr fontId="14"/>
  </si>
  <si>
    <t>使用項目
活動レベル</t>
    <rPh sb="0" eb="2">
      <t>シヨウ</t>
    </rPh>
    <rPh sb="2" eb="4">
      <t>コウモク</t>
    </rPh>
    <rPh sb="5" eb="7">
      <t>カツドウ</t>
    </rPh>
    <phoneticPr fontId="14"/>
  </si>
  <si>
    <t>使用項目
身長</t>
    <rPh sb="0" eb="2">
      <t>シヨウ</t>
    </rPh>
    <rPh sb="2" eb="4">
      <t>コウモク</t>
    </rPh>
    <rPh sb="5" eb="7">
      <t>シンチョウ</t>
    </rPh>
    <phoneticPr fontId="14"/>
  </si>
  <si>
    <t>使用項目
体重</t>
    <rPh sb="0" eb="2">
      <t>シヨウ</t>
    </rPh>
    <rPh sb="2" eb="4">
      <t>コウモク</t>
    </rPh>
    <rPh sb="5" eb="7">
      <t>タイジュウ</t>
    </rPh>
    <phoneticPr fontId="14"/>
  </si>
  <si>
    <t>使用項目
その他</t>
    <rPh sb="0" eb="2">
      <t>シヨウ</t>
    </rPh>
    <rPh sb="2" eb="4">
      <t>コウモク</t>
    </rPh>
    <rPh sb="7" eb="8">
      <t>タ</t>
    </rPh>
    <phoneticPr fontId="14"/>
  </si>
  <si>
    <t>目標量
設定日</t>
    <rPh sb="0" eb="2">
      <t>モクヒョウ</t>
    </rPh>
    <rPh sb="2" eb="3">
      <t>リョウ</t>
    </rPh>
    <rPh sb="4" eb="7">
      <t>セッテイビ</t>
    </rPh>
    <phoneticPr fontId="14"/>
  </si>
  <si>
    <t>比較
実施/未実施/無回答</t>
    <rPh sb="0" eb="2">
      <t>ヒカク</t>
    </rPh>
    <rPh sb="3" eb="5">
      <t>ジッシ</t>
    </rPh>
    <rPh sb="6" eb="9">
      <t>ミジッシ</t>
    </rPh>
    <rPh sb="10" eb="13">
      <t>ムカイトウ</t>
    </rPh>
    <phoneticPr fontId="14"/>
  </si>
  <si>
    <t>責任者の職</t>
    <rPh sb="0" eb="2">
      <t>セキニン</t>
    </rPh>
    <rPh sb="2" eb="3">
      <t>シャ</t>
    </rPh>
    <rPh sb="4" eb="5">
      <t>ショク</t>
    </rPh>
    <phoneticPr fontId="14"/>
  </si>
  <si>
    <t>責任者の氏名</t>
    <rPh sb="0" eb="2">
      <t>セキニン</t>
    </rPh>
    <rPh sb="2" eb="3">
      <t>シャ</t>
    </rPh>
    <rPh sb="4" eb="6">
      <t>シメイ</t>
    </rPh>
    <phoneticPr fontId="14"/>
  </si>
  <si>
    <t>栄養管理計画の作成
有り（　　％）
無し</t>
    <rPh sb="0" eb="2">
      <t>エイヨウ</t>
    </rPh>
    <rPh sb="2" eb="4">
      <t>カンリ</t>
    </rPh>
    <rPh sb="4" eb="6">
      <t>ケイカク</t>
    </rPh>
    <rPh sb="7" eb="9">
      <t>サクセイ</t>
    </rPh>
    <rPh sb="10" eb="11">
      <t>ア</t>
    </rPh>
    <rPh sb="18" eb="19">
      <t>ナ</t>
    </rPh>
    <phoneticPr fontId="14"/>
  </si>
  <si>
    <t>成分表示</t>
    <rPh sb="0" eb="2">
      <t>セイブン</t>
    </rPh>
    <rPh sb="2" eb="4">
      <t>ヒョウジ</t>
    </rPh>
    <phoneticPr fontId="14"/>
  </si>
  <si>
    <t>ポスター掲示</t>
    <rPh sb="4" eb="6">
      <t>ケイジ</t>
    </rPh>
    <phoneticPr fontId="14"/>
  </si>
  <si>
    <t>献立表提供</t>
    <rPh sb="0" eb="2">
      <t>コンダテ</t>
    </rPh>
    <rPh sb="2" eb="3">
      <t>ヒョウ</t>
    </rPh>
    <rPh sb="3" eb="5">
      <t>テイキョウ</t>
    </rPh>
    <phoneticPr fontId="14"/>
  </si>
  <si>
    <t>給食たより</t>
    <rPh sb="0" eb="2">
      <t>キュウショク</t>
    </rPh>
    <phoneticPr fontId="14"/>
  </si>
  <si>
    <t>給食訪問</t>
    <rPh sb="0" eb="2">
      <t>キュウショク</t>
    </rPh>
    <rPh sb="2" eb="4">
      <t>ホウモン</t>
    </rPh>
    <phoneticPr fontId="14"/>
  </si>
  <si>
    <t>卓上メモ</t>
    <rPh sb="0" eb="2">
      <t>タクジョウ</t>
    </rPh>
    <phoneticPr fontId="14"/>
  </si>
  <si>
    <t>実物展示</t>
    <rPh sb="0" eb="2">
      <t>ジツブツ</t>
    </rPh>
    <rPh sb="2" eb="4">
      <t>テンジ</t>
    </rPh>
    <phoneticPr fontId="14"/>
  </si>
  <si>
    <t>その他</t>
    <rPh sb="2" eb="3">
      <t>タ</t>
    </rPh>
    <phoneticPr fontId="14"/>
  </si>
  <si>
    <t>栄養指導
有/無/回答なし</t>
    <rPh sb="5" eb="6">
      <t>ユウ</t>
    </rPh>
    <rPh sb="7" eb="8">
      <t>ナ</t>
    </rPh>
    <rPh sb="9" eb="11">
      <t>カイトウ</t>
    </rPh>
    <phoneticPr fontId="14"/>
  </si>
  <si>
    <t>個別/人　　　</t>
    <rPh sb="0" eb="2">
      <t>コベツ</t>
    </rPh>
    <rPh sb="3" eb="4">
      <t>ニン</t>
    </rPh>
    <phoneticPr fontId="14"/>
  </si>
  <si>
    <t>集団/回</t>
    <rPh sb="0" eb="2">
      <t>シュウダン</t>
    </rPh>
    <rPh sb="3" eb="4">
      <t>カイ</t>
    </rPh>
    <phoneticPr fontId="14"/>
  </si>
  <si>
    <t>（延べ人）</t>
  </si>
  <si>
    <t>（栄養）研修会
有/無/回答なし</t>
    <rPh sb="1" eb="3">
      <t>エイヨウ</t>
    </rPh>
    <rPh sb="4" eb="7">
      <t>ケンシュウカイ</t>
    </rPh>
    <rPh sb="8" eb="9">
      <t>ユウ</t>
    </rPh>
    <rPh sb="10" eb="11">
      <t>ム</t>
    </rPh>
    <rPh sb="12" eb="14">
      <t>カイトウ</t>
    </rPh>
    <phoneticPr fontId="14"/>
  </si>
  <si>
    <t xml:space="preserve">（栄養）会の回数
</t>
    <rPh sb="4" eb="5">
      <t>カイ</t>
    </rPh>
    <rPh sb="6" eb="8">
      <t>カイスウ</t>
    </rPh>
    <phoneticPr fontId="14"/>
  </si>
  <si>
    <t>（衛生）研修会
有/無/回答なし</t>
    <rPh sb="1" eb="3">
      <t>エイセイ</t>
    </rPh>
    <rPh sb="4" eb="7">
      <t>ケンシュウカイ</t>
    </rPh>
    <rPh sb="8" eb="9">
      <t>ユウ</t>
    </rPh>
    <rPh sb="10" eb="11">
      <t>ム</t>
    </rPh>
    <rPh sb="12" eb="14">
      <t>カイトウ</t>
    </rPh>
    <phoneticPr fontId="14"/>
  </si>
  <si>
    <t xml:space="preserve">（衛生）会の回数
</t>
    <rPh sb="1" eb="3">
      <t>エイセイ</t>
    </rPh>
    <rPh sb="4" eb="5">
      <t>カイ</t>
    </rPh>
    <rPh sb="6" eb="8">
      <t>カイスウ</t>
    </rPh>
    <phoneticPr fontId="14"/>
  </si>
  <si>
    <t>給食会議記録</t>
    <rPh sb="0" eb="2">
      <t>キュウショク</t>
    </rPh>
    <rPh sb="2" eb="4">
      <t>カイギ</t>
    </rPh>
    <rPh sb="4" eb="6">
      <t>キロク</t>
    </rPh>
    <phoneticPr fontId="14"/>
  </si>
  <si>
    <t>残食記録</t>
    <rPh sb="0" eb="1">
      <t>ザン</t>
    </rPh>
    <rPh sb="1" eb="2">
      <t>ショク</t>
    </rPh>
    <rPh sb="2" eb="4">
      <t>キロク</t>
    </rPh>
    <phoneticPr fontId="14"/>
  </si>
  <si>
    <t>性・年齢構成表</t>
    <rPh sb="0" eb="1">
      <t>セイ</t>
    </rPh>
    <rPh sb="2" eb="4">
      <t>ネンレイ</t>
    </rPh>
    <rPh sb="4" eb="6">
      <t>コウセイ</t>
    </rPh>
    <rPh sb="6" eb="7">
      <t>オモテ</t>
    </rPh>
    <phoneticPr fontId="14"/>
  </si>
  <si>
    <t>嗜好調査記録</t>
    <rPh sb="0" eb="2">
      <t>シコウ</t>
    </rPh>
    <rPh sb="2" eb="4">
      <t>チョウサ</t>
    </rPh>
    <rPh sb="4" eb="6">
      <t>キロク</t>
    </rPh>
    <phoneticPr fontId="14"/>
  </si>
  <si>
    <t>目標量算出表</t>
    <rPh sb="0" eb="2">
      <t>モクヒョウ</t>
    </rPh>
    <rPh sb="2" eb="3">
      <t>リョウ</t>
    </rPh>
    <rPh sb="3" eb="5">
      <t>サンシュツ</t>
    </rPh>
    <rPh sb="5" eb="6">
      <t>ヒョウ</t>
    </rPh>
    <phoneticPr fontId="14"/>
  </si>
  <si>
    <t>従事者衛生点検記録</t>
    <rPh sb="0" eb="2">
      <t>ジュウジ</t>
    </rPh>
    <rPh sb="2" eb="3">
      <t>シャ</t>
    </rPh>
    <rPh sb="3" eb="5">
      <t>エイセイ</t>
    </rPh>
    <rPh sb="5" eb="7">
      <t>テンケン</t>
    </rPh>
    <rPh sb="7" eb="9">
      <t>キロク</t>
    </rPh>
    <phoneticPr fontId="14"/>
  </si>
  <si>
    <t>献立表</t>
    <rPh sb="0" eb="2">
      <t>コンダテ</t>
    </rPh>
    <rPh sb="2" eb="3">
      <t>ヒョウ</t>
    </rPh>
    <phoneticPr fontId="14"/>
  </si>
  <si>
    <t>加熱記録</t>
    <rPh sb="0" eb="2">
      <t>カネツ</t>
    </rPh>
    <rPh sb="2" eb="4">
      <t>キロク</t>
    </rPh>
    <phoneticPr fontId="14"/>
  </si>
  <si>
    <t>給与栄養量算出表</t>
    <rPh sb="0" eb="2">
      <t>キュウヨ</t>
    </rPh>
    <rPh sb="2" eb="4">
      <t>エイヨウ</t>
    </rPh>
    <rPh sb="4" eb="5">
      <t>リョウ</t>
    </rPh>
    <rPh sb="5" eb="7">
      <t>サンシュツ</t>
    </rPh>
    <rPh sb="7" eb="8">
      <t>ヒョウ</t>
    </rPh>
    <phoneticPr fontId="14"/>
  </si>
  <si>
    <t>施設・器具点検記録</t>
    <rPh sb="0" eb="2">
      <t>シセツ</t>
    </rPh>
    <rPh sb="3" eb="5">
      <t>キグ</t>
    </rPh>
    <rPh sb="5" eb="7">
      <t>テンケン</t>
    </rPh>
    <rPh sb="7" eb="9">
      <t>キロク</t>
    </rPh>
    <phoneticPr fontId="14"/>
  </si>
  <si>
    <t>委託
無</t>
    <rPh sb="0" eb="2">
      <t>イタク</t>
    </rPh>
    <rPh sb="3" eb="4">
      <t>ナ</t>
    </rPh>
    <phoneticPr fontId="14"/>
  </si>
  <si>
    <t>委託
有</t>
    <rPh sb="0" eb="2">
      <t>イタク</t>
    </rPh>
    <rPh sb="3" eb="4">
      <t>ア</t>
    </rPh>
    <phoneticPr fontId="14"/>
  </si>
  <si>
    <t>委託業者名</t>
    <rPh sb="0" eb="2">
      <t>イタク</t>
    </rPh>
    <rPh sb="2" eb="4">
      <t>ギョウシャ</t>
    </rPh>
    <rPh sb="4" eb="5">
      <t>メイ</t>
    </rPh>
    <phoneticPr fontId="14"/>
  </si>
  <si>
    <t>委託業者住所</t>
    <rPh sb="0" eb="2">
      <t>イタク</t>
    </rPh>
    <rPh sb="2" eb="4">
      <t>ギョウシャ</t>
    </rPh>
    <rPh sb="4" eb="6">
      <t>ジュウショ</t>
    </rPh>
    <phoneticPr fontId="14"/>
  </si>
  <si>
    <t>委託業者℡</t>
    <rPh sb="0" eb="2">
      <t>イタク</t>
    </rPh>
    <rPh sb="2" eb="4">
      <t>ギョウシャ</t>
    </rPh>
    <phoneticPr fontId="14"/>
  </si>
  <si>
    <t>委託開始
年月日
（西暦）</t>
    <rPh sb="0" eb="2">
      <t>イタク</t>
    </rPh>
    <rPh sb="2" eb="4">
      <t>カイシ</t>
    </rPh>
    <rPh sb="5" eb="8">
      <t>ネンガッピ</t>
    </rPh>
    <rPh sb="10" eb="12">
      <t>セイレキ</t>
    </rPh>
    <phoneticPr fontId="14"/>
  </si>
  <si>
    <t>栄養管理に関する会議（給食会議）の
状況</t>
    <rPh sb="0" eb="2">
      <t>エイヨウ</t>
    </rPh>
    <rPh sb="2" eb="4">
      <t>カンリ</t>
    </rPh>
    <rPh sb="5" eb="6">
      <t>カン</t>
    </rPh>
    <rPh sb="8" eb="10">
      <t>カイギ</t>
    </rPh>
    <rPh sb="11" eb="13">
      <t>キュウショク</t>
    </rPh>
    <rPh sb="13" eb="15">
      <t>カイギ</t>
    </rPh>
    <rPh sb="18" eb="2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</si>
</sst>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0" x14ac:knownFonts="1"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0"/>
      <name val="MS UI Gothic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0" tint="-0.499984740745262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/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0" fillId="0" borderId="65" xfId="0" applyNumberFormat="1" applyFont="1" applyFill="1" applyBorder="1" applyAlignment="1">
      <alignment horizontal="left"/>
    </xf>
    <xf numFmtId="0" fontId="0" fillId="0" borderId="2" xfId="0" applyNumberFormat="1" applyFill="1" applyBorder="1" applyAlignment="1"/>
    <xf numFmtId="0" fontId="0" fillId="0" borderId="2" xfId="0" applyNumberFormat="1" applyBorder="1" applyAlignment="1" applyProtection="1"/>
    <xf numFmtId="0" fontId="15" fillId="0" borderId="36" xfId="0" applyNumberFormat="1" applyFont="1" applyFill="1" applyBorder="1" applyAlignment="1">
      <alignment horizontal="center" vertical="top" wrapText="1"/>
    </xf>
    <xf numFmtId="0" fontId="15" fillId="0" borderId="31" xfId="0" applyNumberFormat="1" applyFont="1" applyFill="1" applyBorder="1" applyAlignment="1">
      <alignment horizontal="center" vertical="top" wrapText="1"/>
    </xf>
    <xf numFmtId="0" fontId="15" fillId="0" borderId="35" xfId="0" applyNumberFormat="1" applyFont="1" applyFill="1" applyBorder="1" applyAlignment="1">
      <alignment vertical="top" wrapText="1"/>
    </xf>
    <xf numFmtId="0" fontId="15" fillId="0" borderId="36" xfId="0" applyNumberFormat="1" applyFont="1" applyFill="1" applyBorder="1" applyAlignment="1">
      <alignment vertical="top" wrapText="1"/>
    </xf>
    <xf numFmtId="0" fontId="15" fillId="0" borderId="31" xfId="0" applyNumberFormat="1" applyFont="1" applyFill="1" applyBorder="1" applyAlignment="1">
      <alignment vertical="top" wrapText="1"/>
    </xf>
    <xf numFmtId="0" fontId="16" fillId="4" borderId="36" xfId="0" applyNumberFormat="1" applyFont="1" applyFill="1" applyBorder="1" applyAlignment="1">
      <alignment horizontal="center" vertical="center" wrapText="1"/>
    </xf>
    <xf numFmtId="0" fontId="16" fillId="4" borderId="66" xfId="0" applyNumberFormat="1" applyFont="1" applyFill="1" applyBorder="1" applyAlignment="1">
      <alignment horizontal="center" wrapText="1"/>
    </xf>
    <xf numFmtId="0" fontId="15" fillId="5" borderId="36" xfId="0" applyNumberFormat="1" applyFont="1" applyFill="1" applyBorder="1" applyAlignment="1">
      <alignment vertical="top" wrapText="1"/>
    </xf>
    <xf numFmtId="0" fontId="15" fillId="0" borderId="36" xfId="0" applyNumberFormat="1" applyFont="1" applyFill="1" applyBorder="1" applyAlignment="1" applyProtection="1">
      <alignment vertical="top" wrapText="1"/>
    </xf>
    <xf numFmtId="0" fontId="15" fillId="5" borderId="31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>
      <alignment vertical="center" textRotation="255" wrapText="1"/>
    </xf>
    <xf numFmtId="0" fontId="15" fillId="0" borderId="2" xfId="0" applyNumberFormat="1" applyFont="1" applyFill="1" applyBorder="1" applyAlignment="1">
      <alignment vertical="center" textRotation="255" wrapText="1"/>
    </xf>
    <xf numFmtId="0" fontId="15" fillId="0" borderId="36" xfId="0" applyNumberFormat="1" applyFont="1" applyFill="1" applyBorder="1" applyAlignment="1">
      <alignment vertical="center" wrapText="1"/>
    </xf>
    <xf numFmtId="0" fontId="15" fillId="4" borderId="67" xfId="0" applyNumberFormat="1" applyFont="1" applyFill="1" applyBorder="1" applyAlignment="1">
      <alignment horizontal="center" vertical="center" wrapText="1" shrinkToFit="1"/>
    </xf>
    <xf numFmtId="0" fontId="15" fillId="0" borderId="65" xfId="0" applyNumberFormat="1" applyFont="1" applyFill="1" applyBorder="1" applyAlignment="1">
      <alignment horizontal="center" vertical="center" wrapText="1"/>
    </xf>
    <xf numFmtId="0" fontId="15" fillId="0" borderId="66" xfId="0" applyNumberFormat="1" applyFont="1" applyFill="1" applyBorder="1" applyAlignment="1">
      <alignment horizontal="center" vertical="center" wrapText="1"/>
    </xf>
    <xf numFmtId="0" fontId="15" fillId="0" borderId="36" xfId="0" applyNumberFormat="1" applyFont="1" applyFill="1" applyBorder="1" applyAlignment="1">
      <alignment horizontal="center" vertical="center" wrapText="1"/>
    </xf>
    <xf numFmtId="0" fontId="15" fillId="4" borderId="31" xfId="0" applyNumberFormat="1" applyFont="1" applyFill="1" applyBorder="1" applyAlignment="1">
      <alignment horizontal="center" vertical="top" wrapText="1" shrinkToFit="1"/>
    </xf>
    <xf numFmtId="0" fontId="15" fillId="0" borderId="35" xfId="0" applyNumberFormat="1" applyFont="1" applyFill="1" applyBorder="1" applyAlignment="1">
      <alignment vertical="top" wrapText="1" shrinkToFit="1"/>
    </xf>
    <xf numFmtId="0" fontId="15" fillId="0" borderId="36" xfId="0" applyNumberFormat="1" applyFont="1" applyFill="1" applyBorder="1" applyAlignment="1">
      <alignment vertical="top" wrapText="1" shrinkToFit="1"/>
    </xf>
    <xf numFmtId="0" fontId="15" fillId="4" borderId="31" xfId="0" applyNumberFormat="1" applyFont="1" applyFill="1" applyBorder="1" applyAlignment="1">
      <alignment vertical="top" wrapText="1"/>
    </xf>
    <xf numFmtId="0" fontId="15" fillId="0" borderId="31" xfId="0" applyNumberFormat="1" applyFont="1" applyFill="1" applyBorder="1" applyAlignment="1">
      <alignment vertical="top" shrinkToFit="1"/>
    </xf>
    <xf numFmtId="0" fontId="15" fillId="0" borderId="3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4" borderId="36" xfId="0" applyNumberFormat="1" applyFont="1" applyFill="1" applyBorder="1" applyAlignment="1">
      <alignment horizontal="center" vertical="center" textRotation="255"/>
    </xf>
    <xf numFmtId="0" fontId="15" fillId="4" borderId="31" xfId="0" applyNumberFormat="1" applyFont="1" applyFill="1" applyBorder="1" applyAlignment="1">
      <alignment horizontal="center" vertical="center" textRotation="255"/>
    </xf>
    <xf numFmtId="176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0" applyBorder="1">
      <alignment vertical="center"/>
    </xf>
    <xf numFmtId="0" fontId="15" fillId="0" borderId="67" xfId="0" applyNumberFormat="1" applyFont="1" applyFill="1" applyBorder="1" applyAlignment="1">
      <alignment vertical="top" wrapText="1"/>
    </xf>
    <xf numFmtId="0" fontId="0" fillId="3" borderId="0" xfId="0" applyFill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69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15" fillId="4" borderId="35" xfId="0" applyNumberFormat="1" applyFont="1" applyFill="1" applyBorder="1" applyAlignment="1">
      <alignment horizontal="center" vertical="top" wrapText="1"/>
    </xf>
    <xf numFmtId="0" fontId="15" fillId="6" borderId="35" xfId="0" applyNumberFormat="1" applyFont="1" applyFill="1" applyBorder="1" applyAlignment="1">
      <alignment vertical="center" textRotation="255" wrapText="1"/>
    </xf>
    <xf numFmtId="0" fontId="15" fillId="6" borderId="36" xfId="0" applyNumberFormat="1" applyFont="1" applyFill="1" applyBorder="1" applyAlignment="1">
      <alignment vertical="center" textRotation="255" wrapText="1"/>
    </xf>
    <xf numFmtId="0" fontId="15" fillId="7" borderId="36" xfId="0" applyNumberFormat="1" applyFont="1" applyFill="1" applyBorder="1" applyAlignment="1">
      <alignment vertical="top" wrapText="1"/>
    </xf>
    <xf numFmtId="0" fontId="15" fillId="7" borderId="31" xfId="0" applyNumberFormat="1" applyFont="1" applyFill="1" applyBorder="1" applyAlignment="1">
      <alignment vertical="top" wrapText="1"/>
    </xf>
    <xf numFmtId="0" fontId="15" fillId="7" borderId="36" xfId="0" applyNumberFormat="1" applyFont="1" applyFill="1" applyBorder="1" applyAlignment="1">
      <alignment horizontal="center" vertical="top" wrapText="1"/>
    </xf>
    <xf numFmtId="0" fontId="2" fillId="8" borderId="0" xfId="0" applyFont="1" applyFill="1" applyBorder="1">
      <alignment vertical="center"/>
    </xf>
    <xf numFmtId="0" fontId="5" fillId="8" borderId="0" xfId="0" applyFont="1" applyFill="1" applyBorder="1" applyAlignment="1">
      <alignment vertical="center"/>
    </xf>
    <xf numFmtId="0" fontId="3" fillId="8" borderId="0" xfId="0" applyFont="1" applyFill="1" applyBorder="1">
      <alignment vertical="center"/>
    </xf>
    <xf numFmtId="0" fontId="2" fillId="8" borderId="4" xfId="0" applyFont="1" applyFill="1" applyBorder="1">
      <alignment vertical="center"/>
    </xf>
    <xf numFmtId="0" fontId="2" fillId="8" borderId="1" xfId="0" applyFont="1" applyFill="1" applyBorder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2" xfId="0" applyFont="1" applyFill="1" applyBorder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6" xfId="0" applyFont="1" applyFill="1" applyBorder="1" applyAlignment="1">
      <alignment horizontal="distributed" vertical="center"/>
    </xf>
    <xf numFmtId="0" fontId="2" fillId="8" borderId="6" xfId="0" applyFont="1" applyFill="1" applyBorder="1" applyAlignment="1">
      <alignment horizontal="left" vertical="center"/>
    </xf>
    <xf numFmtId="0" fontId="2" fillId="8" borderId="0" xfId="0" applyFont="1" applyFill="1" applyBorder="1" applyAlignment="1" applyProtection="1">
      <alignment vertical="center"/>
      <protection locked="0"/>
    </xf>
    <xf numFmtId="0" fontId="2" fillId="8" borderId="6" xfId="0" applyFont="1" applyFill="1" applyBorder="1">
      <alignment vertical="center"/>
    </xf>
    <xf numFmtId="0" fontId="2" fillId="8" borderId="23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/>
    </xf>
    <xf numFmtId="0" fontId="2" fillId="8" borderId="16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 wrapText="1"/>
    </xf>
    <xf numFmtId="0" fontId="2" fillId="8" borderId="28" xfId="0" applyFont="1" applyFill="1" applyBorder="1">
      <alignment vertical="center"/>
    </xf>
    <xf numFmtId="0" fontId="2" fillId="8" borderId="16" xfId="0" applyFont="1" applyFill="1" applyBorder="1">
      <alignment vertical="center"/>
    </xf>
    <xf numFmtId="0" fontId="2" fillId="8" borderId="3" xfId="0" applyFont="1" applyFill="1" applyBorder="1">
      <alignment vertical="center"/>
    </xf>
    <xf numFmtId="0" fontId="2" fillId="8" borderId="17" xfId="0" applyFont="1" applyFill="1" applyBorder="1">
      <alignment vertical="center"/>
    </xf>
    <xf numFmtId="0" fontId="2" fillId="8" borderId="18" xfId="0" applyFont="1" applyFill="1" applyBorder="1">
      <alignment vertical="center"/>
    </xf>
    <xf numFmtId="0" fontId="2" fillId="8" borderId="5" xfId="0" applyFont="1" applyFill="1" applyBorder="1" applyAlignment="1">
      <alignment vertical="center"/>
    </xf>
    <xf numFmtId="0" fontId="2" fillId="8" borderId="24" xfId="0" applyFont="1" applyFill="1" applyBorder="1">
      <alignment vertical="center"/>
    </xf>
    <xf numFmtId="0" fontId="2" fillId="8" borderId="6" xfId="0" applyFont="1" applyFill="1" applyBorder="1" applyAlignment="1">
      <alignment vertical="center"/>
    </xf>
    <xf numFmtId="0" fontId="2" fillId="8" borderId="9" xfId="0" applyFont="1" applyFill="1" applyBorder="1">
      <alignment vertical="center"/>
    </xf>
    <xf numFmtId="0" fontId="2" fillId="8" borderId="8" xfId="0" applyFont="1" applyFill="1" applyBorder="1">
      <alignment vertical="center"/>
    </xf>
    <xf numFmtId="0" fontId="2" fillId="8" borderId="7" xfId="0" applyFont="1" applyFill="1" applyBorder="1">
      <alignment vertical="center"/>
    </xf>
    <xf numFmtId="0" fontId="2" fillId="8" borderId="1" xfId="0" applyFont="1" applyFill="1" applyBorder="1" applyAlignment="1">
      <alignment horizontal="right"/>
    </xf>
    <xf numFmtId="0" fontId="2" fillId="8" borderId="5" xfId="0" applyFont="1" applyFill="1" applyBorder="1">
      <alignment vertical="center"/>
    </xf>
    <xf numFmtId="0" fontId="2" fillId="8" borderId="8" xfId="0" applyFont="1" applyFill="1" applyBorder="1" applyAlignment="1">
      <alignment vertical="center"/>
    </xf>
    <xf numFmtId="0" fontId="2" fillId="8" borderId="9" xfId="0" applyFont="1" applyFill="1" applyBorder="1" applyAlignment="1">
      <alignment vertical="center"/>
    </xf>
    <xf numFmtId="0" fontId="2" fillId="8" borderId="10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right"/>
    </xf>
    <xf numFmtId="0" fontId="6" fillId="8" borderId="53" xfId="0" applyFont="1" applyFill="1" applyBorder="1">
      <alignment vertical="center"/>
    </xf>
    <xf numFmtId="0" fontId="2" fillId="8" borderId="11" xfId="0" applyFont="1" applyFill="1" applyBorder="1">
      <alignment vertical="center"/>
    </xf>
    <xf numFmtId="0" fontId="2" fillId="8" borderId="17" xfId="0" applyFont="1" applyFill="1" applyBorder="1" applyAlignment="1">
      <alignment vertical="center"/>
    </xf>
    <xf numFmtId="0" fontId="2" fillId="8" borderId="19" xfId="0" applyFont="1" applyFill="1" applyBorder="1">
      <alignment vertical="center"/>
    </xf>
    <xf numFmtId="0" fontId="2" fillId="8" borderId="21" xfId="0" applyFont="1" applyFill="1" applyBorder="1">
      <alignment vertical="center"/>
    </xf>
    <xf numFmtId="0" fontId="2" fillId="8" borderId="27" xfId="0" applyFont="1" applyFill="1" applyBorder="1">
      <alignment vertical="center"/>
    </xf>
    <xf numFmtId="0" fontId="2" fillId="8" borderId="20" xfId="0" applyFont="1" applyFill="1" applyBorder="1">
      <alignment vertical="center"/>
    </xf>
    <xf numFmtId="0" fontId="2" fillId="8" borderId="22" xfId="0" applyFont="1" applyFill="1" applyBorder="1">
      <alignment vertical="center"/>
    </xf>
    <xf numFmtId="0" fontId="2" fillId="8" borderId="26" xfId="0" applyFont="1" applyFill="1" applyBorder="1">
      <alignment vertical="center"/>
    </xf>
    <xf numFmtId="0" fontId="2" fillId="8" borderId="63" xfId="0" applyFont="1" applyFill="1" applyBorder="1">
      <alignment vertical="center"/>
    </xf>
    <xf numFmtId="0" fontId="2" fillId="8" borderId="23" xfId="0" applyFont="1" applyFill="1" applyBorder="1">
      <alignment vertical="center"/>
    </xf>
    <xf numFmtId="0" fontId="2" fillId="8" borderId="25" xfId="0" applyFont="1" applyFill="1" applyBorder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32" xfId="0" applyFont="1" applyFill="1" applyBorder="1">
      <alignment vertical="center"/>
    </xf>
    <xf numFmtId="0" fontId="7" fillId="8" borderId="0" xfId="0" applyFont="1" applyFill="1" applyBorder="1">
      <alignment vertical="center"/>
    </xf>
    <xf numFmtId="0" fontId="2" fillId="8" borderId="26" xfId="0" applyFont="1" applyFill="1" applyBorder="1" applyAlignment="1"/>
    <xf numFmtId="0" fontId="2" fillId="8" borderId="29" xfId="0" applyFont="1" applyFill="1" applyBorder="1">
      <alignment vertical="center"/>
    </xf>
    <xf numFmtId="0" fontId="2" fillId="8" borderId="0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vertical="center" wrapText="1"/>
    </xf>
    <xf numFmtId="0" fontId="2" fillId="8" borderId="25" xfId="0" applyFont="1" applyFill="1" applyBorder="1" applyAlignment="1">
      <alignment horizontal="left" vertical="center"/>
    </xf>
    <xf numFmtId="0" fontId="2" fillId="8" borderId="12" xfId="0" applyFont="1" applyFill="1" applyBorder="1">
      <alignment vertical="center"/>
    </xf>
    <xf numFmtId="0" fontId="2" fillId="8" borderId="31" xfId="0" applyFont="1" applyFill="1" applyBorder="1" applyAlignment="1">
      <alignment vertical="center"/>
    </xf>
    <xf numFmtId="0" fontId="2" fillId="8" borderId="20" xfId="0" applyFont="1" applyFill="1" applyBorder="1" applyAlignment="1">
      <alignment vertical="center"/>
    </xf>
    <xf numFmtId="0" fontId="2" fillId="8" borderId="71" xfId="0" applyFont="1" applyFill="1" applyBorder="1" applyAlignment="1">
      <alignment horizontal="right" vertical="center"/>
    </xf>
    <xf numFmtId="0" fontId="2" fillId="8" borderId="69" xfId="0" applyFont="1" applyFill="1" applyBorder="1" applyAlignment="1">
      <alignment horizontal="left" vertical="center"/>
    </xf>
    <xf numFmtId="0" fontId="2" fillId="8" borderId="69" xfId="0" applyFont="1" applyFill="1" applyBorder="1" applyAlignment="1">
      <alignment horizontal="center" vertical="center"/>
    </xf>
    <xf numFmtId="0" fontId="2" fillId="8" borderId="13" xfId="0" applyFont="1" applyFill="1" applyBorder="1">
      <alignment vertical="center"/>
    </xf>
    <xf numFmtId="0" fontId="2" fillId="8" borderId="14" xfId="0" applyFont="1" applyFill="1" applyBorder="1">
      <alignment vertical="center"/>
    </xf>
    <xf numFmtId="0" fontId="7" fillId="8" borderId="14" xfId="0" applyFont="1" applyFill="1" applyBorder="1" applyAlignment="1">
      <alignment horizontal="right" vertical="center"/>
    </xf>
    <xf numFmtId="0" fontId="2" fillId="8" borderId="14" xfId="0" applyFont="1" applyFill="1" applyBorder="1" applyAlignment="1">
      <alignment horizontal="right" vertical="center"/>
    </xf>
    <xf numFmtId="0" fontId="2" fillId="8" borderId="69" xfId="0" applyFont="1" applyFill="1" applyBorder="1">
      <alignment vertical="center"/>
    </xf>
    <xf numFmtId="0" fontId="2" fillId="8" borderId="69" xfId="0" applyFont="1" applyFill="1" applyBorder="1" applyProtection="1">
      <alignment vertical="center"/>
      <protection locked="0"/>
    </xf>
    <xf numFmtId="0" fontId="2" fillId="8" borderId="7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5" xfId="0" applyFont="1" applyFill="1" applyBorder="1">
      <alignment vertical="center"/>
    </xf>
    <xf numFmtId="0" fontId="12" fillId="8" borderId="23" xfId="0" applyFont="1" applyFill="1" applyBorder="1" applyAlignment="1">
      <alignment vertical="center" wrapText="1"/>
    </xf>
    <xf numFmtId="0" fontId="2" fillId="8" borderId="18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8" borderId="25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left" vertical="center"/>
    </xf>
    <xf numFmtId="0" fontId="4" fillId="8" borderId="0" xfId="0" applyFont="1" applyFill="1" applyBorder="1">
      <alignment vertical="center"/>
    </xf>
    <xf numFmtId="14" fontId="0" fillId="0" borderId="0" xfId="0" applyNumberFormat="1" applyAlignment="1">
      <alignment horizontal="center" vertical="center"/>
    </xf>
    <xf numFmtId="0" fontId="2" fillId="8" borderId="0" xfId="0" applyFont="1" applyFill="1" applyBorder="1" applyAlignment="1" applyProtection="1">
      <alignment vertical="center"/>
    </xf>
    <xf numFmtId="176" fontId="2" fillId="8" borderId="0" xfId="0" applyNumberFormat="1" applyFont="1" applyFill="1" applyBorder="1" applyAlignment="1" applyProtection="1">
      <alignment vertical="center"/>
    </xf>
    <xf numFmtId="0" fontId="2" fillId="8" borderId="0" xfId="0" applyFont="1" applyFill="1" applyBorder="1" applyProtection="1">
      <alignment vertical="center"/>
    </xf>
    <xf numFmtId="0" fontId="19" fillId="3" borderId="0" xfId="2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17" xfId="0" applyFont="1" applyFill="1" applyBorder="1" applyAlignment="1" applyProtection="1">
      <alignment horizontal="center" vertical="center" shrinkToFit="1"/>
      <protection locked="0"/>
    </xf>
    <xf numFmtId="0" fontId="2" fillId="3" borderId="21" xfId="0" applyFont="1" applyFill="1" applyBorder="1" applyAlignment="1" applyProtection="1">
      <alignment horizontal="center" vertical="center" shrinkToFit="1"/>
      <protection locked="0"/>
    </xf>
    <xf numFmtId="0" fontId="2" fillId="8" borderId="17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 applyProtection="1">
      <alignment horizontal="center" vertical="center" shrinkToFit="1"/>
      <protection locked="0"/>
    </xf>
    <xf numFmtId="0" fontId="2" fillId="3" borderId="12" xfId="0" applyFont="1" applyFill="1" applyBorder="1" applyAlignment="1" applyProtection="1">
      <alignment horizontal="center" vertical="center" shrinkToFit="1"/>
      <protection locked="0"/>
    </xf>
    <xf numFmtId="0" fontId="2" fillId="3" borderId="73" xfId="0" applyFont="1" applyFill="1" applyBorder="1" applyAlignment="1" applyProtection="1">
      <alignment horizontal="center" vertical="center" shrinkToFit="1"/>
      <protection locked="0"/>
    </xf>
    <xf numFmtId="0" fontId="2" fillId="8" borderId="74" xfId="0" applyFont="1" applyFill="1" applyBorder="1">
      <alignment vertical="center"/>
    </xf>
    <xf numFmtId="0" fontId="2" fillId="8" borderId="73" xfId="0" applyFont="1" applyFill="1" applyBorder="1">
      <alignment vertical="center"/>
    </xf>
    <xf numFmtId="0" fontId="2" fillId="8" borderId="12" xfId="0" applyFont="1" applyFill="1" applyBorder="1" applyAlignment="1">
      <alignment horizontal="center" vertical="center" shrinkToFit="1"/>
    </xf>
    <xf numFmtId="0" fontId="2" fillId="8" borderId="75" xfId="0" applyFont="1" applyFill="1" applyBorder="1">
      <alignment vertical="center"/>
    </xf>
    <xf numFmtId="0" fontId="2" fillId="8" borderId="76" xfId="0" applyFont="1" applyFill="1" applyBorder="1">
      <alignment vertical="center"/>
    </xf>
    <xf numFmtId="0" fontId="2" fillId="3" borderId="77" xfId="0" applyFont="1" applyFill="1" applyBorder="1" applyAlignment="1" applyProtection="1">
      <alignment horizontal="center" vertical="center" shrinkToFit="1"/>
      <protection locked="0"/>
    </xf>
    <xf numFmtId="0" fontId="2" fillId="8" borderId="78" xfId="0" applyFont="1" applyFill="1" applyBorder="1">
      <alignment vertical="center"/>
    </xf>
    <xf numFmtId="0" fontId="2" fillId="8" borderId="2" xfId="0" applyFont="1" applyFill="1" applyBorder="1" applyAlignment="1">
      <alignment horizontal="distributed" vertical="distributed"/>
    </xf>
    <xf numFmtId="0" fontId="2" fillId="8" borderId="2" xfId="0" applyFont="1" applyFill="1" applyBorder="1" applyAlignment="1">
      <alignment horizontal="left" vertical="center"/>
    </xf>
    <xf numFmtId="176" fontId="2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51" xfId="0" applyFont="1" applyFill="1" applyBorder="1" applyAlignment="1" applyProtection="1">
      <alignment horizontal="center" vertical="center" shrinkToFit="1"/>
      <protection locked="0"/>
    </xf>
    <xf numFmtId="0" fontId="2" fillId="8" borderId="1" xfId="0" applyFont="1" applyFill="1" applyBorder="1" applyAlignment="1">
      <alignment horizontal="distributed" vertical="center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8" borderId="2" xfId="0" applyFont="1" applyFill="1" applyBorder="1" applyAlignment="1">
      <alignment horizontal="distributed" vertical="center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8" borderId="0" xfId="0" applyFont="1" applyFill="1" applyBorder="1" applyAlignment="1">
      <alignment horizontal="distributed" vertical="center" indent="1"/>
    </xf>
    <xf numFmtId="0" fontId="2" fillId="8" borderId="21" xfId="0" applyFont="1" applyFill="1" applyBorder="1" applyAlignment="1">
      <alignment horizontal="distributed" vertical="center" indent="1"/>
    </xf>
    <xf numFmtId="0" fontId="2" fillId="8" borderId="1" xfId="0" applyFont="1" applyFill="1" applyBorder="1" applyAlignment="1">
      <alignment horizontal="left" vertical="center"/>
    </xf>
    <xf numFmtId="0" fontId="2" fillId="8" borderId="21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distributed" vertical="center" indent="1"/>
    </xf>
    <xf numFmtId="0" fontId="9" fillId="8" borderId="1" xfId="0" applyFont="1" applyFill="1" applyBorder="1" applyAlignment="1">
      <alignment horizontal="distributed" vertical="center" indent="1"/>
    </xf>
    <xf numFmtId="0" fontId="2" fillId="8" borderId="50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8" borderId="28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54" xfId="0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horizontal="center" vertical="center" wrapText="1"/>
    </xf>
    <xf numFmtId="0" fontId="2" fillId="8" borderId="5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8" xfId="0" applyFont="1" applyFill="1" applyBorder="1" applyAlignment="1">
      <alignment horizontal="center" vertical="center" textRotation="255"/>
    </xf>
    <xf numFmtId="0" fontId="2" fillId="8" borderId="57" xfId="0" applyFont="1" applyFill="1" applyBorder="1" applyAlignment="1">
      <alignment horizontal="center" vertical="center" wrapText="1"/>
    </xf>
    <xf numFmtId="0" fontId="2" fillId="8" borderId="58" xfId="0" applyFont="1" applyFill="1" applyBorder="1" applyAlignment="1">
      <alignment horizontal="center" vertical="center" wrapText="1"/>
    </xf>
    <xf numFmtId="0" fontId="2" fillId="8" borderId="59" xfId="0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left" vertical="center"/>
    </xf>
    <xf numFmtId="0" fontId="2" fillId="8" borderId="40" xfId="0" applyFont="1" applyFill="1" applyBorder="1" applyAlignment="1">
      <alignment horizontal="left" vertical="center"/>
    </xf>
    <xf numFmtId="0" fontId="2" fillId="8" borderId="41" xfId="0" applyFont="1" applyFill="1" applyBorder="1" applyAlignment="1">
      <alignment horizontal="left" vertical="center"/>
    </xf>
    <xf numFmtId="0" fontId="2" fillId="3" borderId="42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43" xfId="0" applyFont="1" applyFill="1" applyBorder="1" applyAlignment="1" applyProtection="1">
      <alignment horizontal="center" vertical="center" shrinkToFit="1"/>
      <protection locked="0"/>
    </xf>
    <xf numFmtId="0" fontId="2" fillId="3" borderId="44" xfId="0" applyFont="1" applyFill="1" applyBorder="1" applyAlignment="1" applyProtection="1">
      <alignment horizontal="center" vertical="center" shrinkToFit="1"/>
      <protection locked="0"/>
    </xf>
    <xf numFmtId="0" fontId="2" fillId="3" borderId="45" xfId="0" applyFont="1" applyFill="1" applyBorder="1" applyAlignment="1" applyProtection="1">
      <alignment horizontal="center" vertical="center" shrinkToFit="1"/>
      <protection locked="0"/>
    </xf>
    <xf numFmtId="0" fontId="2" fillId="3" borderId="46" xfId="0" applyFont="1" applyFill="1" applyBorder="1" applyAlignment="1" applyProtection="1">
      <alignment horizontal="center" vertical="center" shrinkToFit="1"/>
      <protection locked="0"/>
    </xf>
    <xf numFmtId="0" fontId="2" fillId="8" borderId="9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61" xfId="0" applyFont="1" applyFill="1" applyBorder="1" applyAlignment="1">
      <alignment horizontal="center" vertical="center" wrapText="1"/>
    </xf>
    <xf numFmtId="0" fontId="2" fillId="8" borderId="6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left" vertical="center" wrapText="1"/>
    </xf>
    <xf numFmtId="0" fontId="2" fillId="8" borderId="7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>
      <alignment horizontal="left" vertical="center"/>
    </xf>
    <xf numFmtId="0" fontId="2" fillId="8" borderId="23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left" vertical="center"/>
    </xf>
    <xf numFmtId="0" fontId="2" fillId="3" borderId="17" xfId="0" applyFont="1" applyFill="1" applyBorder="1" applyAlignment="1" applyProtection="1">
      <alignment horizontal="center" vertical="center" shrinkToFit="1"/>
      <protection locked="0"/>
    </xf>
    <xf numFmtId="0" fontId="2" fillId="8" borderId="17" xfId="0" applyFont="1" applyFill="1" applyBorder="1" applyAlignment="1">
      <alignment horizontal="center" vertical="center" wrapText="1"/>
    </xf>
    <xf numFmtId="176" fontId="2" fillId="3" borderId="17" xfId="0" applyNumberFormat="1" applyFont="1" applyFill="1" applyBorder="1" applyAlignment="1" applyProtection="1">
      <alignment horizontal="center" vertical="center" shrinkToFit="1"/>
      <protection locked="0"/>
    </xf>
    <xf numFmtId="176" fontId="2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>
      <alignment horizontal="center" vertical="center"/>
    </xf>
    <xf numFmtId="0" fontId="0" fillId="0" borderId="56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64" xfId="0" applyNumberFormat="1" applyFill="1" applyBorder="1" applyAlignment="1">
      <alignment horizontal="center" vertical="center"/>
    </xf>
    <xf numFmtId="0" fontId="0" fillId="0" borderId="56" xfId="0" applyNumberForma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64" xfId="0" applyNumberFormat="1" applyFont="1" applyFill="1" applyBorder="1" applyAlignment="1">
      <alignment horizontal="center" vertical="top"/>
    </xf>
    <xf numFmtId="0" fontId="0" fillId="0" borderId="56" xfId="0" applyNumberForma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 wrapText="1"/>
    </xf>
    <xf numFmtId="0" fontId="0" fillId="0" borderId="64" xfId="0" applyNumberFormat="1" applyFill="1" applyBorder="1" applyAlignment="1">
      <alignment horizontal="center" vertical="top" wrapText="1"/>
    </xf>
    <xf numFmtId="0" fontId="15" fillId="4" borderId="31" xfId="0" applyNumberFormat="1" applyFont="1" applyFill="1" applyBorder="1" applyAlignment="1">
      <alignment horizontal="center" vertical="top" wrapText="1"/>
    </xf>
    <xf numFmtId="0" fontId="15" fillId="4" borderId="68" xfId="0" applyNumberFormat="1" applyFont="1" applyFill="1" applyBorder="1" applyAlignment="1">
      <alignment horizontal="center" vertical="top" wrapText="1"/>
    </xf>
    <xf numFmtId="0" fontId="0" fillId="0" borderId="56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64" xfId="0" applyNumberFormat="1" applyFill="1" applyBorder="1" applyAlignment="1">
      <alignment horizontal="center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1">
    <dxf>
      <font>
        <color indexed="4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4</xdr:row>
      <xdr:rowOff>82550</xdr:rowOff>
    </xdr:from>
    <xdr:to>
      <xdr:col>4</xdr:col>
      <xdr:colOff>254000</xdr:colOff>
      <xdr:row>12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1600" y="1720850"/>
          <a:ext cx="23876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台帳へ貼り付ける時は、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❶「施設名（</a:t>
          </a:r>
          <a:r>
            <a:rPr kumimoji="1" lang="en-US" altLang="ja-JP" sz="1100">
              <a:latin typeface="+mn-ea"/>
              <a:ea typeface="+mn-ea"/>
            </a:rPr>
            <a:t>C</a:t>
          </a:r>
          <a:r>
            <a:rPr kumimoji="1" lang="ja-JP" altLang="en-US" sz="1100">
              <a:latin typeface="+mn-ea"/>
              <a:ea typeface="+mn-ea"/>
            </a:rPr>
            <a:t>３</a:t>
          </a:r>
          <a:r>
            <a:rPr kumimoji="1" lang="ja-JP" altLang="en-US" sz="1100"/>
            <a:t>）」～「委託開始年月日（西暦）（ＣＹ３）」の数値をコピー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❷貼り付けのオプションで、貼り付け「値（Ｖ）」を選択し貼り付ける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54"/>
  <sheetViews>
    <sheetView showGridLines="0" tabSelected="1" view="pageBreakPreview" zoomScale="60" zoomScaleNormal="70" workbookViewId="0">
      <selection activeCell="AP6" sqref="AP6"/>
    </sheetView>
  </sheetViews>
  <sheetFormatPr defaultColWidth="7.296875" defaultRowHeight="30.75" customHeight="1" x14ac:dyDescent="0.2"/>
  <cols>
    <col min="1" max="27" width="7.19921875" style="1" customWidth="1"/>
    <col min="28" max="28" width="3.69921875" style="1" customWidth="1"/>
    <col min="29" max="32" width="7.19921875" style="1" customWidth="1"/>
    <col min="33" max="33" width="3.69921875" style="1" customWidth="1"/>
    <col min="34" max="35" width="7.19921875" style="1" customWidth="1"/>
    <col min="36" max="36" width="7.296875" style="5" customWidth="1"/>
    <col min="37" max="80" width="7.296875" style="2" customWidth="1"/>
    <col min="81" max="16384" width="7.296875" style="1"/>
  </cols>
  <sheetData>
    <row r="1" spans="1:80" ht="30.75" customHeight="1" x14ac:dyDescent="0.2">
      <c r="A1" s="65" t="s">
        <v>60</v>
      </c>
      <c r="B1" s="65"/>
      <c r="C1" s="65"/>
      <c r="D1" s="65"/>
      <c r="E1" s="65"/>
      <c r="F1" s="65"/>
      <c r="G1" s="65"/>
      <c r="H1" s="65"/>
      <c r="I1" s="65"/>
      <c r="J1" s="66" t="s">
        <v>85</v>
      </c>
      <c r="K1" s="65"/>
      <c r="L1" s="66"/>
      <c r="M1" s="66"/>
      <c r="N1" s="66"/>
      <c r="O1" s="66"/>
      <c r="P1" s="66"/>
      <c r="Q1" s="66"/>
      <c r="R1" s="66"/>
      <c r="S1" s="66"/>
      <c r="T1" s="66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2"/>
    </row>
    <row r="2" spans="1:80" ht="15.7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2"/>
    </row>
    <row r="3" spans="1:80" ht="30.75" customHeight="1" x14ac:dyDescent="0.2">
      <c r="A3" s="65"/>
      <c r="B3" s="67" t="s">
        <v>59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2"/>
    </row>
    <row r="4" spans="1:80" ht="57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166" t="s">
        <v>19</v>
      </c>
      <c r="S4" s="166"/>
      <c r="T4" s="166"/>
      <c r="U4" s="166"/>
      <c r="V4" s="69"/>
      <c r="W4" s="69"/>
      <c r="X4" s="70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42"/>
      <c r="AJ4" s="1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1:80" ht="57" customHeight="1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168" t="s">
        <v>20</v>
      </c>
      <c r="S5" s="168"/>
      <c r="T5" s="168"/>
      <c r="U5" s="168"/>
      <c r="V5" s="71"/>
      <c r="W5" s="71"/>
      <c r="X5" s="72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42"/>
      <c r="AJ5" s="1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ht="30.75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168" t="s">
        <v>21</v>
      </c>
      <c r="S6" s="168"/>
      <c r="T6" s="168"/>
      <c r="U6" s="168"/>
      <c r="V6" s="71"/>
      <c r="W6" s="71"/>
      <c r="X6" s="72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42"/>
      <c r="AJ6" s="1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ht="32.2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162" t="s">
        <v>44</v>
      </c>
      <c r="S7" s="162"/>
      <c r="T7" s="162"/>
      <c r="U7" s="162"/>
      <c r="V7" s="163" t="s">
        <v>86</v>
      </c>
      <c r="W7" s="163"/>
      <c r="X7" s="163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43"/>
      <c r="AJ7" s="12"/>
      <c r="AK7" s="3"/>
      <c r="AL7" s="3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</row>
    <row r="8" spans="1:80" ht="28.5" customHeight="1" x14ac:dyDescent="0.2">
      <c r="A8" s="65"/>
      <c r="B8" s="177" t="s">
        <v>49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65"/>
      <c r="R8" s="178" t="s">
        <v>87</v>
      </c>
      <c r="S8" s="178"/>
      <c r="T8" s="178"/>
      <c r="U8" s="178"/>
      <c r="V8" s="163" t="s">
        <v>88</v>
      </c>
      <c r="W8" s="163"/>
      <c r="X8" s="163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42"/>
      <c r="AJ8" s="1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</row>
    <row r="9" spans="1:80" ht="28.5" customHeight="1" x14ac:dyDescent="0.2">
      <c r="A9" s="65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65"/>
      <c r="R9" s="179"/>
      <c r="S9" s="179"/>
      <c r="T9" s="179"/>
      <c r="U9" s="179"/>
      <c r="V9" s="163" t="s">
        <v>89</v>
      </c>
      <c r="W9" s="163"/>
      <c r="X9" s="163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42"/>
      <c r="AJ9" s="1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0" ht="27" customHeight="1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73"/>
      <c r="S10" s="73"/>
      <c r="T10" s="73"/>
      <c r="U10" s="73"/>
      <c r="V10" s="74"/>
      <c r="W10" s="74"/>
      <c r="X10" s="74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144"/>
      <c r="AJ10" s="3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</row>
    <row r="11" spans="1:80" ht="27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170" t="s">
        <v>90</v>
      </c>
      <c r="S11" s="170"/>
      <c r="T11" s="170"/>
      <c r="U11" s="170"/>
      <c r="V11" s="172" t="s">
        <v>91</v>
      </c>
      <c r="W11" s="172"/>
      <c r="X11" s="172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42"/>
      <c r="AJ11" s="1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</row>
    <row r="12" spans="1:80" ht="53.25" customHeight="1" thickBot="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171"/>
      <c r="S12" s="171"/>
      <c r="T12" s="171"/>
      <c r="U12" s="171"/>
      <c r="V12" s="173" t="s">
        <v>89</v>
      </c>
      <c r="W12" s="173"/>
      <c r="X12" s="173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42"/>
      <c r="AJ12" s="1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</row>
    <row r="13" spans="1:80" ht="23.25" customHeight="1" thickTop="1" thickBot="1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2"/>
    </row>
    <row r="14" spans="1:80" ht="36.75" customHeight="1" thickBot="1" x14ac:dyDescent="0.25">
      <c r="A14" s="174" t="s">
        <v>48</v>
      </c>
      <c r="B14" s="175"/>
      <c r="C14" s="175"/>
      <c r="D14" s="175"/>
      <c r="E14" s="175"/>
      <c r="F14" s="175"/>
      <c r="G14" s="175"/>
      <c r="H14" s="176"/>
      <c r="I14" s="174" t="s">
        <v>61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6"/>
      <c r="Y14" s="174" t="s">
        <v>2</v>
      </c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  <c r="AJ14" s="1"/>
      <c r="AK14" s="1"/>
      <c r="AL14" s="1"/>
      <c r="AM14" s="13" t="s">
        <v>92</v>
      </c>
      <c r="AN14" s="1"/>
      <c r="AO14" s="1"/>
      <c r="AP14" s="1"/>
      <c r="AQ14" s="1"/>
      <c r="AR14" s="1"/>
      <c r="AS14" s="1"/>
      <c r="AT14" s="1"/>
      <c r="AU14" s="1"/>
      <c r="BY14" s="1"/>
      <c r="BZ14" s="1"/>
      <c r="CA14" s="1"/>
      <c r="CB14" s="1"/>
    </row>
    <row r="15" spans="1:80" ht="36.75" customHeight="1" thickBot="1" x14ac:dyDescent="0.25">
      <c r="A15" s="58" t="s">
        <v>93</v>
      </c>
      <c r="B15" s="77" t="s">
        <v>94</v>
      </c>
      <c r="C15" s="77"/>
      <c r="D15" s="77"/>
      <c r="E15" s="77" t="s">
        <v>95</v>
      </c>
      <c r="F15" s="77"/>
      <c r="G15" s="77"/>
      <c r="H15" s="78"/>
      <c r="I15" s="186" t="s">
        <v>41</v>
      </c>
      <c r="J15" s="48" t="s">
        <v>161</v>
      </c>
      <c r="K15" s="65" t="s">
        <v>96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85"/>
      <c r="Y15" s="100" t="s">
        <v>97</v>
      </c>
      <c r="Z15" s="65"/>
      <c r="AA15" s="65"/>
      <c r="AB15" s="65"/>
      <c r="AC15" s="65"/>
      <c r="AD15" s="65"/>
      <c r="AE15" s="65"/>
      <c r="AF15" s="65"/>
      <c r="AG15" s="65"/>
      <c r="AH15" s="65"/>
      <c r="AI15" s="85"/>
      <c r="AJ15" s="1"/>
      <c r="AK15" s="1"/>
      <c r="AL15" s="1"/>
      <c r="AM15" s="13" t="s">
        <v>98</v>
      </c>
      <c r="AN15" s="1"/>
      <c r="AO15" s="1"/>
      <c r="AP15" s="1"/>
      <c r="AQ15" s="1"/>
      <c r="AR15" s="1"/>
      <c r="AS15" s="1"/>
      <c r="AT15" s="1"/>
      <c r="AU15" s="1"/>
      <c r="BY15" s="1"/>
      <c r="BZ15" s="1"/>
      <c r="CA15" s="1"/>
      <c r="CB15" s="1"/>
    </row>
    <row r="16" spans="1:80" ht="36.75" customHeight="1" thickTop="1" x14ac:dyDescent="0.2">
      <c r="A16" s="58" t="s">
        <v>161</v>
      </c>
      <c r="B16" s="78" t="s">
        <v>99</v>
      </c>
      <c r="C16" s="79"/>
      <c r="D16" s="79"/>
      <c r="E16" s="79"/>
      <c r="F16" s="79"/>
      <c r="G16" s="79"/>
      <c r="H16" s="79"/>
      <c r="I16" s="187"/>
      <c r="J16" s="48" t="s">
        <v>161</v>
      </c>
      <c r="K16" s="65" t="s">
        <v>100</v>
      </c>
      <c r="L16" s="65"/>
      <c r="M16" s="65"/>
      <c r="N16" s="65" t="s">
        <v>101</v>
      </c>
      <c r="O16" s="65" t="s">
        <v>102</v>
      </c>
      <c r="P16" s="148"/>
      <c r="Q16" s="65" t="s">
        <v>103</v>
      </c>
      <c r="R16" s="48" t="s">
        <v>161</v>
      </c>
      <c r="S16" s="65" t="s">
        <v>104</v>
      </c>
      <c r="T16" s="48" t="s">
        <v>161</v>
      </c>
      <c r="U16" s="65" t="s">
        <v>105</v>
      </c>
      <c r="V16" s="48" t="s">
        <v>161</v>
      </c>
      <c r="W16" s="65" t="s">
        <v>106</v>
      </c>
      <c r="X16" s="85"/>
      <c r="Y16" s="189" t="s">
        <v>107</v>
      </c>
      <c r="Z16" s="190"/>
      <c r="AA16" s="95" t="s">
        <v>108</v>
      </c>
      <c r="AB16" s="76"/>
      <c r="AC16" s="154"/>
      <c r="AD16" s="155" t="s">
        <v>109</v>
      </c>
      <c r="AE16" s="193" t="s">
        <v>110</v>
      </c>
      <c r="AF16" s="194"/>
      <c r="AG16" s="103"/>
      <c r="AH16" s="160"/>
      <c r="AI16" s="161" t="s">
        <v>109</v>
      </c>
      <c r="AJ16" s="8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BZ16" s="1"/>
      <c r="CA16" s="1"/>
      <c r="CB16" s="1"/>
    </row>
    <row r="17" spans="1:80" ht="36.75" customHeight="1" x14ac:dyDescent="0.2">
      <c r="A17" s="58" t="s">
        <v>161</v>
      </c>
      <c r="B17" s="65" t="s">
        <v>111</v>
      </c>
      <c r="C17" s="79"/>
      <c r="D17" s="79"/>
      <c r="E17" s="79"/>
      <c r="F17" s="79"/>
      <c r="G17" s="79"/>
      <c r="H17" s="79"/>
      <c r="I17" s="188"/>
      <c r="J17" s="65" t="s">
        <v>112</v>
      </c>
      <c r="K17" s="65" t="s">
        <v>112</v>
      </c>
      <c r="L17" s="65"/>
      <c r="M17" s="65"/>
      <c r="N17" s="78"/>
      <c r="O17" s="65"/>
      <c r="P17" s="65"/>
      <c r="Q17" s="78"/>
      <c r="R17" s="65"/>
      <c r="S17" s="65"/>
      <c r="T17" s="78"/>
      <c r="U17" s="65"/>
      <c r="V17" s="65"/>
      <c r="W17" s="65"/>
      <c r="X17" s="85"/>
      <c r="Y17" s="191"/>
      <c r="Z17" s="192"/>
      <c r="AA17" s="93"/>
      <c r="AB17" s="70" t="s">
        <v>113</v>
      </c>
      <c r="AC17" s="147"/>
      <c r="AD17" s="70" t="s">
        <v>114</v>
      </c>
      <c r="AE17" s="195"/>
      <c r="AF17" s="192"/>
      <c r="AG17" s="69" t="s">
        <v>115</v>
      </c>
      <c r="AH17" s="147"/>
      <c r="AI17" s="106" t="s">
        <v>114</v>
      </c>
      <c r="AJ17" s="8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BZ17" s="1"/>
      <c r="CA17" s="1"/>
      <c r="CB17" s="1"/>
    </row>
    <row r="18" spans="1:80" ht="36.75" customHeight="1" x14ac:dyDescent="0.2">
      <c r="A18" s="58" t="s">
        <v>161</v>
      </c>
      <c r="B18" s="78" t="s">
        <v>117</v>
      </c>
      <c r="C18" s="79"/>
      <c r="D18" s="79"/>
      <c r="E18" s="79"/>
      <c r="F18" s="79"/>
      <c r="G18" s="79"/>
      <c r="H18" s="79"/>
      <c r="I18" s="196" t="s">
        <v>42</v>
      </c>
      <c r="J18" s="88" t="s">
        <v>23</v>
      </c>
      <c r="K18" s="76" t="s">
        <v>118</v>
      </c>
      <c r="L18" s="76"/>
      <c r="M18" s="89"/>
      <c r="N18" s="90" t="s">
        <v>24</v>
      </c>
      <c r="O18" s="76"/>
      <c r="P18" s="76"/>
      <c r="Q18" s="89"/>
      <c r="R18" s="95" t="s">
        <v>62</v>
      </c>
      <c r="S18" s="76" t="s">
        <v>95</v>
      </c>
      <c r="T18" s="76"/>
      <c r="U18" s="89"/>
      <c r="V18" s="95" t="s">
        <v>1</v>
      </c>
      <c r="W18" s="76"/>
      <c r="X18" s="89"/>
      <c r="Y18" s="189" t="s">
        <v>47</v>
      </c>
      <c r="Z18" s="190"/>
      <c r="AA18" s="95" t="s">
        <v>119</v>
      </c>
      <c r="AB18" s="76"/>
      <c r="AC18" s="154"/>
      <c r="AD18" s="156" t="s">
        <v>109</v>
      </c>
      <c r="AE18" s="199" t="s">
        <v>46</v>
      </c>
      <c r="AF18" s="190"/>
      <c r="AG18" s="76"/>
      <c r="AH18" s="154"/>
      <c r="AI18" s="159" t="s">
        <v>109</v>
      </c>
      <c r="AJ18" s="8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BZ18" s="1"/>
      <c r="CA18" s="1"/>
      <c r="CB18" s="1"/>
    </row>
    <row r="19" spans="1:80" ht="36.75" customHeight="1" thickBot="1" x14ac:dyDescent="0.25">
      <c r="A19" s="58" t="s">
        <v>116</v>
      </c>
      <c r="B19" s="78" t="s">
        <v>120</v>
      </c>
      <c r="C19" s="79"/>
      <c r="D19" s="79"/>
      <c r="E19" s="79"/>
      <c r="F19" s="79"/>
      <c r="G19" s="79"/>
      <c r="H19" s="79"/>
      <c r="I19" s="197"/>
      <c r="J19" s="91"/>
      <c r="K19" s="78"/>
      <c r="L19" s="65"/>
      <c r="M19" s="92"/>
      <c r="N19" s="91"/>
      <c r="O19" s="65"/>
      <c r="P19" s="65"/>
      <c r="Q19" s="96"/>
      <c r="R19" s="91"/>
      <c r="S19" s="78" t="s">
        <v>118</v>
      </c>
      <c r="T19" s="78"/>
      <c r="U19" s="92"/>
      <c r="V19" s="97" t="s">
        <v>121</v>
      </c>
      <c r="W19" s="65"/>
      <c r="X19" s="92"/>
      <c r="Y19" s="191"/>
      <c r="Z19" s="192"/>
      <c r="AA19" s="93"/>
      <c r="AB19" s="70" t="s">
        <v>122</v>
      </c>
      <c r="AC19" s="147"/>
      <c r="AD19" s="70" t="s">
        <v>114</v>
      </c>
      <c r="AE19" s="200"/>
      <c r="AF19" s="201"/>
      <c r="AG19" s="104" t="s">
        <v>113</v>
      </c>
      <c r="AH19" s="150"/>
      <c r="AI19" s="107" t="s">
        <v>114</v>
      </c>
      <c r="AJ19" s="8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BZ19" s="1"/>
      <c r="CA19" s="1"/>
      <c r="CB19" s="1"/>
    </row>
    <row r="20" spans="1:80" ht="36.75" customHeight="1" thickTop="1" x14ac:dyDescent="0.3">
      <c r="A20" s="80" t="s">
        <v>112</v>
      </c>
      <c r="B20" s="65"/>
      <c r="C20" s="202" t="s">
        <v>63</v>
      </c>
      <c r="D20" s="203"/>
      <c r="E20" s="203"/>
      <c r="F20" s="203"/>
      <c r="G20" s="204"/>
      <c r="H20" s="79"/>
      <c r="I20" s="198"/>
      <c r="J20" s="93"/>
      <c r="K20" s="69"/>
      <c r="L20" s="147"/>
      <c r="M20" s="94" t="s">
        <v>40</v>
      </c>
      <c r="N20" s="93"/>
      <c r="O20" s="69"/>
      <c r="P20" s="147"/>
      <c r="Q20" s="98" t="s">
        <v>40</v>
      </c>
      <c r="R20" s="99" t="s">
        <v>112</v>
      </c>
      <c r="S20" s="94"/>
      <c r="T20" s="147"/>
      <c r="U20" s="98" t="s">
        <v>40</v>
      </c>
      <c r="V20" s="99"/>
      <c r="W20" s="146">
        <f>L20+P20+T20</f>
        <v>0</v>
      </c>
      <c r="X20" s="98" t="s">
        <v>40</v>
      </c>
      <c r="Y20" s="189" t="s">
        <v>123</v>
      </c>
      <c r="Z20" s="190"/>
      <c r="AA20" s="95" t="s">
        <v>124</v>
      </c>
      <c r="AB20" s="76"/>
      <c r="AC20" s="154"/>
      <c r="AD20" s="156" t="s">
        <v>109</v>
      </c>
      <c r="AE20" s="105" t="s">
        <v>45</v>
      </c>
      <c r="AF20" s="103"/>
      <c r="AG20" s="65"/>
      <c r="AH20" s="65"/>
      <c r="AI20" s="85"/>
      <c r="AJ20" s="8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BZ20" s="1"/>
      <c r="CA20" s="1"/>
      <c r="CB20" s="1"/>
    </row>
    <row r="21" spans="1:80" ht="36.75" customHeight="1" x14ac:dyDescent="0.2">
      <c r="A21" s="80"/>
      <c r="B21" s="65"/>
      <c r="C21" s="205"/>
      <c r="D21" s="206"/>
      <c r="E21" s="206"/>
      <c r="F21" s="206"/>
      <c r="G21" s="207"/>
      <c r="H21" s="79"/>
      <c r="I21" s="83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65"/>
      <c r="V21" s="65"/>
      <c r="W21" s="65"/>
      <c r="X21" s="85"/>
      <c r="Y21" s="191"/>
      <c r="Z21" s="192"/>
      <c r="AA21" s="93"/>
      <c r="AB21" s="70" t="s">
        <v>125</v>
      </c>
      <c r="AC21" s="147"/>
      <c r="AD21" s="70" t="s">
        <v>114</v>
      </c>
      <c r="AE21" s="211" t="s">
        <v>1</v>
      </c>
      <c r="AF21" s="183"/>
      <c r="AG21" s="65"/>
      <c r="AH21" s="65"/>
      <c r="AI21" s="85"/>
      <c r="AJ21" s="8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BZ21" s="1"/>
      <c r="CA21" s="1"/>
      <c r="CB21" s="1"/>
    </row>
    <row r="22" spans="1:80" ht="36.75" customHeight="1" x14ac:dyDescent="0.2">
      <c r="A22" s="80" t="s">
        <v>118</v>
      </c>
      <c r="B22" s="65"/>
      <c r="C22" s="208"/>
      <c r="D22" s="209"/>
      <c r="E22" s="209"/>
      <c r="F22" s="209"/>
      <c r="G22" s="210"/>
      <c r="H22" s="79"/>
      <c r="I22" s="68"/>
      <c r="J22" s="65" t="s">
        <v>64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85"/>
      <c r="Y22" s="212" t="s">
        <v>50</v>
      </c>
      <c r="Z22" s="213"/>
      <c r="AA22" s="95" t="s">
        <v>126</v>
      </c>
      <c r="AB22" s="76"/>
      <c r="AC22" s="154"/>
      <c r="AD22" s="156" t="s">
        <v>109</v>
      </c>
      <c r="AE22" s="91"/>
      <c r="AF22" s="65"/>
      <c r="AG22" s="120"/>
      <c r="AH22" s="157">
        <f>AC16+AC18+AC20+AC22</f>
        <v>0</v>
      </c>
      <c r="AI22" s="158" t="s">
        <v>109</v>
      </c>
      <c r="AJ22" s="8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BZ22" s="1"/>
      <c r="CA22" s="1"/>
      <c r="CB22" s="1"/>
    </row>
    <row r="23" spans="1:80" ht="36.75" customHeight="1" thickBot="1" x14ac:dyDescent="0.25">
      <c r="A23" s="81"/>
      <c r="B23" s="82"/>
      <c r="C23" s="82"/>
      <c r="D23" s="82"/>
      <c r="E23" s="82"/>
      <c r="F23" s="82"/>
      <c r="G23" s="82"/>
      <c r="H23" s="82"/>
      <c r="I23" s="84"/>
      <c r="J23" s="49" t="s">
        <v>161</v>
      </c>
      <c r="K23" s="86" t="s">
        <v>128</v>
      </c>
      <c r="L23" s="86"/>
      <c r="M23" s="86"/>
      <c r="N23" s="149"/>
      <c r="O23" s="86" t="s">
        <v>129</v>
      </c>
      <c r="P23" s="86"/>
      <c r="Q23" s="86"/>
      <c r="R23" s="86"/>
      <c r="S23" s="49" t="s">
        <v>161</v>
      </c>
      <c r="T23" s="86" t="s">
        <v>43</v>
      </c>
      <c r="U23" s="86"/>
      <c r="V23" s="86"/>
      <c r="W23" s="86"/>
      <c r="X23" s="87"/>
      <c r="Y23" s="214"/>
      <c r="Z23" s="215"/>
      <c r="AA23" s="101"/>
      <c r="AB23" s="102" t="s">
        <v>125</v>
      </c>
      <c r="AC23" s="149"/>
      <c r="AD23" s="102" t="s">
        <v>114</v>
      </c>
      <c r="AE23" s="101"/>
      <c r="AF23" s="86" t="s">
        <v>130</v>
      </c>
      <c r="AG23" s="86"/>
      <c r="AH23" s="151">
        <f>AC17+AC19+AC21+AC23</f>
        <v>0</v>
      </c>
      <c r="AI23" s="87" t="s">
        <v>114</v>
      </c>
      <c r="AJ23" s="8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BZ23" s="1"/>
      <c r="CA23" s="1"/>
      <c r="CB23" s="1"/>
    </row>
    <row r="24" spans="1:80" ht="36.75" customHeight="1" thickBot="1" x14ac:dyDescent="0.25">
      <c r="A24" s="174" t="s">
        <v>3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6"/>
      <c r="AJ24" s="2"/>
    </row>
    <row r="25" spans="1:80" ht="36.75" customHeight="1" x14ac:dyDescent="0.2">
      <c r="A25" s="108" t="s">
        <v>65</v>
      </c>
      <c r="B25" s="109"/>
      <c r="C25" s="109"/>
      <c r="D25" s="109"/>
      <c r="E25" s="109"/>
      <c r="F25" s="109"/>
      <c r="G25" s="109"/>
      <c r="H25" s="109"/>
      <c r="I25" s="109"/>
      <c r="J25" s="110"/>
      <c r="K25" s="110"/>
      <c r="L25" s="110"/>
      <c r="M25" s="110"/>
      <c r="N25" s="110"/>
      <c r="O25" s="110"/>
      <c r="P25" s="110"/>
      <c r="Q25" s="110"/>
      <c r="R25" s="110"/>
      <c r="S25" s="111"/>
      <c r="T25" s="65" t="s">
        <v>58</v>
      </c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85"/>
      <c r="AJ25" s="2"/>
    </row>
    <row r="26" spans="1:80" ht="36.75" customHeight="1" x14ac:dyDescent="0.2">
      <c r="A26" s="180" t="s">
        <v>66</v>
      </c>
      <c r="B26" s="181"/>
      <c r="C26" s="55" t="s">
        <v>161</v>
      </c>
      <c r="D26" s="71" t="s">
        <v>68</v>
      </c>
      <c r="E26" s="71"/>
      <c r="F26" s="71"/>
      <c r="G26" s="52" t="s">
        <v>93</v>
      </c>
      <c r="H26" s="71" t="s">
        <v>69</v>
      </c>
      <c r="I26" s="71"/>
      <c r="J26" s="71"/>
      <c r="K26" s="71"/>
      <c r="L26" s="71" t="s">
        <v>95</v>
      </c>
      <c r="M26" s="71"/>
      <c r="N26" s="71"/>
      <c r="O26" s="71"/>
      <c r="P26" s="71"/>
      <c r="Q26" s="71"/>
      <c r="R26" s="71"/>
      <c r="S26" s="113"/>
      <c r="T26" s="65" t="s">
        <v>131</v>
      </c>
      <c r="U26" s="65"/>
      <c r="V26" s="65"/>
      <c r="W26" s="65"/>
      <c r="X26" s="65"/>
      <c r="Y26" s="48" t="s">
        <v>161</v>
      </c>
      <c r="Z26" s="65" t="s">
        <v>70</v>
      </c>
      <c r="AA26" s="65"/>
      <c r="AB26" s="65"/>
      <c r="AC26" s="65"/>
      <c r="AD26" s="48" t="s">
        <v>161</v>
      </c>
      <c r="AE26" s="65" t="s">
        <v>71</v>
      </c>
      <c r="AF26" s="65"/>
      <c r="AG26" s="65"/>
      <c r="AH26" s="65"/>
      <c r="AI26" s="85"/>
      <c r="AJ26" s="2"/>
    </row>
    <row r="27" spans="1:80" ht="36.75" customHeight="1" x14ac:dyDescent="0.2">
      <c r="A27" s="182" t="s">
        <v>72</v>
      </c>
      <c r="B27" s="183"/>
      <c r="C27" s="56" t="s">
        <v>161</v>
      </c>
      <c r="D27" s="65" t="s">
        <v>25</v>
      </c>
      <c r="E27" s="65"/>
      <c r="F27" s="65"/>
      <c r="G27" s="112" t="s">
        <v>118</v>
      </c>
      <c r="H27" s="112"/>
      <c r="I27" s="65" t="s">
        <v>118</v>
      </c>
      <c r="J27" s="48" t="s">
        <v>161</v>
      </c>
      <c r="K27" s="139" t="s">
        <v>73</v>
      </c>
      <c r="L27" s="139"/>
      <c r="M27" s="139"/>
      <c r="N27" s="139"/>
      <c r="O27" s="139"/>
      <c r="P27" s="139"/>
      <c r="Q27" s="139"/>
      <c r="R27" s="65"/>
      <c r="S27" s="85"/>
      <c r="T27" s="65"/>
      <c r="U27" s="65"/>
      <c r="V27" s="65"/>
      <c r="W27" s="65"/>
      <c r="X27" s="65"/>
      <c r="Y27" s="48" t="s">
        <v>132</v>
      </c>
      <c r="Z27" s="65" t="s">
        <v>74</v>
      </c>
      <c r="AA27" s="114"/>
      <c r="AB27" s="65"/>
      <c r="AC27" s="65"/>
      <c r="AD27" s="65"/>
      <c r="AE27" s="65"/>
      <c r="AF27" s="65"/>
      <c r="AG27" s="65"/>
      <c r="AH27" s="65"/>
      <c r="AI27" s="85"/>
      <c r="AJ27" s="2"/>
    </row>
    <row r="28" spans="1:80" ht="36.75" customHeight="1" x14ac:dyDescent="0.2">
      <c r="A28" s="182"/>
      <c r="B28" s="183"/>
      <c r="C28" s="56" t="s">
        <v>161</v>
      </c>
      <c r="D28" s="65" t="s">
        <v>8</v>
      </c>
      <c r="E28" s="65"/>
      <c r="F28" s="65"/>
      <c r="G28" s="65"/>
      <c r="H28" s="65"/>
      <c r="I28" s="112" t="s">
        <v>95</v>
      </c>
      <c r="J28" s="48" t="s">
        <v>161</v>
      </c>
      <c r="K28" s="65" t="s">
        <v>75</v>
      </c>
      <c r="L28" s="65"/>
      <c r="M28" s="65"/>
      <c r="N28" s="65"/>
      <c r="O28" s="65"/>
      <c r="P28" s="65"/>
      <c r="Q28" s="65"/>
      <c r="R28" s="65"/>
      <c r="S28" s="8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85"/>
      <c r="AJ28" s="2"/>
    </row>
    <row r="29" spans="1:80" ht="36.75" customHeight="1" thickBot="1" x14ac:dyDescent="0.25">
      <c r="A29" s="184"/>
      <c r="B29" s="185"/>
      <c r="C29" s="57" t="s">
        <v>161</v>
      </c>
      <c r="D29" s="86" t="s">
        <v>9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65" t="s">
        <v>133</v>
      </c>
      <c r="U29" s="65"/>
      <c r="V29" s="65"/>
      <c r="W29" s="65"/>
      <c r="X29" s="65"/>
      <c r="Y29" s="48" t="s">
        <v>161</v>
      </c>
      <c r="Z29" s="65" t="s">
        <v>30</v>
      </c>
      <c r="AA29" s="65"/>
      <c r="AB29" s="65"/>
      <c r="AC29" s="48" t="s">
        <v>161</v>
      </c>
      <c r="AD29" s="65" t="s">
        <v>10</v>
      </c>
      <c r="AE29" s="114"/>
      <c r="AF29" s="65"/>
      <c r="AG29" s="65"/>
      <c r="AH29" s="65"/>
      <c r="AI29" s="85"/>
      <c r="AJ29" s="2"/>
    </row>
    <row r="30" spans="1:80" ht="36.75" customHeight="1" thickBot="1" x14ac:dyDescent="0.25">
      <c r="A30" s="174" t="s">
        <v>76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6"/>
      <c r="AJ30" s="2"/>
      <c r="CB30" s="1"/>
    </row>
    <row r="31" spans="1:80" ht="36.75" customHeight="1" x14ac:dyDescent="0.3">
      <c r="A31" s="115">
        <v>1</v>
      </c>
      <c r="B31" s="217" t="s">
        <v>290</v>
      </c>
      <c r="C31" s="217"/>
      <c r="D31" s="217"/>
      <c r="E31" s="217"/>
      <c r="F31" s="217"/>
      <c r="G31" s="217"/>
      <c r="H31" s="217"/>
      <c r="I31" s="218"/>
      <c r="J31" s="54" t="s">
        <v>161</v>
      </c>
      <c r="K31" s="118" t="s">
        <v>12</v>
      </c>
      <c r="L31" s="216" t="s">
        <v>134</v>
      </c>
      <c r="M31" s="216"/>
      <c r="N31" s="152"/>
      <c r="O31" s="216" t="s">
        <v>135</v>
      </c>
      <c r="P31" s="216"/>
      <c r="Q31" s="77"/>
      <c r="R31" s="216" t="s">
        <v>136</v>
      </c>
      <c r="S31" s="216"/>
      <c r="T31" s="48" t="s">
        <v>161</v>
      </c>
      <c r="U31" s="77" t="s">
        <v>137</v>
      </c>
      <c r="V31" s="65"/>
      <c r="W31" s="48" t="s">
        <v>161</v>
      </c>
      <c r="X31" s="77" t="s">
        <v>138</v>
      </c>
      <c r="Y31" s="65"/>
      <c r="Z31" s="48" t="s">
        <v>161</v>
      </c>
      <c r="AA31" s="10" t="s">
        <v>139</v>
      </c>
      <c r="AB31" s="77"/>
      <c r="AC31" s="77"/>
      <c r="AD31" s="65"/>
      <c r="AE31" s="65"/>
      <c r="AF31" s="65"/>
      <c r="AG31" s="65"/>
      <c r="AH31" s="77"/>
      <c r="AI31" s="119"/>
      <c r="AJ31" s="2"/>
      <c r="CB31" s="1"/>
    </row>
    <row r="32" spans="1:80" ht="36.75" customHeight="1" x14ac:dyDescent="0.2">
      <c r="A32" s="68"/>
      <c r="B32" s="219"/>
      <c r="C32" s="219"/>
      <c r="D32" s="219"/>
      <c r="E32" s="219"/>
      <c r="F32" s="219"/>
      <c r="G32" s="219"/>
      <c r="H32" s="219"/>
      <c r="I32" s="220"/>
      <c r="J32" s="91"/>
      <c r="K32" s="112"/>
      <c r="L32" s="117"/>
      <c r="M32" s="117"/>
      <c r="N32" s="117"/>
      <c r="O32" s="117"/>
      <c r="P32" s="117"/>
      <c r="Q32" s="117"/>
      <c r="R32" s="65"/>
      <c r="S32" s="65"/>
      <c r="T32" s="48" t="s">
        <v>161</v>
      </c>
      <c r="U32" s="78" t="s">
        <v>140</v>
      </c>
      <c r="V32" s="65"/>
      <c r="W32" s="65"/>
      <c r="X32" s="65"/>
      <c r="Y32" s="48" t="s">
        <v>161</v>
      </c>
      <c r="Z32" s="139" t="s">
        <v>142</v>
      </c>
      <c r="AA32" s="65"/>
      <c r="AB32" s="65"/>
      <c r="AC32" s="48" t="s">
        <v>67</v>
      </c>
      <c r="AD32" s="139" t="s">
        <v>143</v>
      </c>
      <c r="AE32" s="65"/>
      <c r="AF32" s="48" t="s">
        <v>161</v>
      </c>
      <c r="AG32" s="75" t="s">
        <v>144</v>
      </c>
      <c r="AH32" s="65"/>
      <c r="AI32" s="85"/>
      <c r="AJ32" s="2"/>
      <c r="CB32" s="1"/>
    </row>
    <row r="33" spans="1:80" ht="36.75" customHeight="1" x14ac:dyDescent="0.2">
      <c r="A33" s="68"/>
      <c r="B33" s="65"/>
      <c r="C33" s="65"/>
      <c r="D33" s="65"/>
      <c r="E33" s="65"/>
      <c r="F33" s="65"/>
      <c r="G33" s="65"/>
      <c r="H33" s="65"/>
      <c r="I33" s="65"/>
      <c r="J33" s="91"/>
      <c r="K33" s="112"/>
      <c r="L33" s="117"/>
      <c r="M33" s="117"/>
      <c r="N33" s="117"/>
      <c r="O33" s="117"/>
      <c r="P33" s="117"/>
      <c r="Q33" s="117"/>
      <c r="R33" s="65"/>
      <c r="S33" s="65"/>
      <c r="T33" s="48" t="s">
        <v>67</v>
      </c>
      <c r="U33" s="65" t="s">
        <v>145</v>
      </c>
      <c r="V33" s="65"/>
      <c r="W33" s="48" t="s">
        <v>161</v>
      </c>
      <c r="X33" s="75" t="s">
        <v>146</v>
      </c>
      <c r="Y33" s="75"/>
      <c r="Z33" s="206"/>
      <c r="AA33" s="206"/>
      <c r="AB33" s="206"/>
      <c r="AC33" s="206"/>
      <c r="AD33" s="206"/>
      <c r="AE33" s="65" t="s">
        <v>147</v>
      </c>
      <c r="AF33" s="65"/>
      <c r="AG33" s="65"/>
      <c r="AH33" s="65"/>
      <c r="AI33" s="85"/>
      <c r="AJ33" s="2"/>
      <c r="CB33" s="1"/>
    </row>
    <row r="34" spans="1:80" ht="36.75" customHeight="1" x14ac:dyDescent="0.2">
      <c r="A34" s="116"/>
      <c r="B34" s="69"/>
      <c r="C34" s="69"/>
      <c r="D34" s="69"/>
      <c r="E34" s="69"/>
      <c r="F34" s="69"/>
      <c r="G34" s="69"/>
      <c r="H34" s="69"/>
      <c r="I34" s="69"/>
      <c r="J34" s="53" t="s">
        <v>67</v>
      </c>
      <c r="K34" s="69" t="s">
        <v>11</v>
      </c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106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1:80" ht="36.75" customHeight="1" x14ac:dyDescent="0.2">
      <c r="A35" s="68">
        <v>2</v>
      </c>
      <c r="B35" s="65" t="s">
        <v>52</v>
      </c>
      <c r="C35" s="65"/>
      <c r="D35" s="65"/>
      <c r="E35" s="65"/>
      <c r="F35" s="65"/>
      <c r="G35" s="65"/>
      <c r="H35" s="65"/>
      <c r="I35" s="65"/>
      <c r="J35" s="93" t="s">
        <v>53</v>
      </c>
      <c r="K35" s="69"/>
      <c r="L35" s="69"/>
      <c r="M35" s="69"/>
      <c r="N35" s="71"/>
      <c r="O35" s="71"/>
      <c r="P35" s="71"/>
      <c r="Q35" s="52" t="s">
        <v>161</v>
      </c>
      <c r="R35" s="71" t="s">
        <v>30</v>
      </c>
      <c r="S35" s="52" t="s">
        <v>67</v>
      </c>
      <c r="T35" s="71" t="s">
        <v>10</v>
      </c>
      <c r="U35" s="71"/>
      <c r="V35" s="121" t="s">
        <v>54</v>
      </c>
      <c r="W35" s="70"/>
      <c r="X35" s="70"/>
      <c r="Y35" s="70"/>
      <c r="Z35" s="70"/>
      <c r="AA35" s="70"/>
      <c r="AB35" s="70"/>
      <c r="AC35" s="72"/>
      <c r="AD35" s="52" t="s">
        <v>161</v>
      </c>
      <c r="AE35" s="72" t="s">
        <v>30</v>
      </c>
      <c r="AF35" s="52" t="s">
        <v>67</v>
      </c>
      <c r="AG35" s="72" t="s">
        <v>10</v>
      </c>
      <c r="AH35" s="70"/>
      <c r="AI35" s="122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</row>
    <row r="36" spans="1:80" ht="36.75" customHeight="1" thickBot="1" x14ac:dyDescent="0.25">
      <c r="A36" s="68"/>
      <c r="B36" s="65"/>
      <c r="C36" s="65"/>
      <c r="D36" s="65"/>
      <c r="E36" s="65"/>
      <c r="F36" s="65"/>
      <c r="G36" s="65"/>
      <c r="H36" s="65"/>
      <c r="I36" s="65"/>
      <c r="J36" s="101" t="s">
        <v>55</v>
      </c>
      <c r="K36" s="120"/>
      <c r="L36" s="120"/>
      <c r="M36" s="120"/>
      <c r="N36" s="120"/>
      <c r="O36" s="120"/>
      <c r="P36" s="120"/>
      <c r="Q36" s="52" t="s">
        <v>161</v>
      </c>
      <c r="R36" s="120" t="s">
        <v>30</v>
      </c>
      <c r="S36" s="52" t="s">
        <v>67</v>
      </c>
      <c r="T36" s="120" t="s">
        <v>10</v>
      </c>
      <c r="U36" s="120"/>
      <c r="V36" s="101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J36" s="3"/>
    </row>
    <row r="37" spans="1:80" s="6" customFormat="1" ht="36.75" customHeight="1" thickBot="1" x14ac:dyDescent="0.25">
      <c r="A37" s="174" t="s">
        <v>77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6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</row>
    <row r="38" spans="1:80" ht="36.75" customHeight="1" x14ac:dyDescent="0.2">
      <c r="A38" s="123">
        <v>1</v>
      </c>
      <c r="B38" s="124" t="s">
        <v>148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51" t="s">
        <v>161</v>
      </c>
      <c r="N38" s="130" t="s">
        <v>12</v>
      </c>
      <c r="O38" s="130"/>
      <c r="P38" s="131"/>
      <c r="Q38" s="130"/>
      <c r="R38" s="51" t="s">
        <v>132</v>
      </c>
      <c r="S38" s="130" t="s">
        <v>11</v>
      </c>
      <c r="T38" s="125"/>
      <c r="U38" s="130"/>
      <c r="V38" s="130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32"/>
      <c r="AJ38" s="2"/>
    </row>
    <row r="39" spans="1:80" ht="36.75" customHeight="1" x14ac:dyDescent="0.2">
      <c r="A39" s="126">
        <v>2</v>
      </c>
      <c r="B39" s="127" t="s">
        <v>13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50" t="s">
        <v>161</v>
      </c>
      <c r="N39" s="127" t="s">
        <v>4</v>
      </c>
      <c r="O39" s="127"/>
      <c r="P39" s="50" t="s">
        <v>161</v>
      </c>
      <c r="Q39" s="127" t="s">
        <v>5</v>
      </c>
      <c r="R39" s="127"/>
      <c r="S39" s="50" t="s">
        <v>161</v>
      </c>
      <c r="T39" s="127" t="s">
        <v>8</v>
      </c>
      <c r="U39" s="127"/>
      <c r="V39" s="127"/>
      <c r="W39" s="127"/>
      <c r="X39" s="50" t="s">
        <v>161</v>
      </c>
      <c r="Y39" s="127" t="s">
        <v>6</v>
      </c>
      <c r="Z39" s="127"/>
      <c r="AA39" s="50" t="s">
        <v>161</v>
      </c>
      <c r="AB39" s="127" t="s">
        <v>7</v>
      </c>
      <c r="AC39" s="127"/>
      <c r="AD39" s="127"/>
      <c r="AE39" s="50" t="s">
        <v>161</v>
      </c>
      <c r="AF39" s="127" t="s">
        <v>0</v>
      </c>
      <c r="AG39" s="127"/>
      <c r="AH39" s="127"/>
      <c r="AI39" s="134"/>
      <c r="AJ39" s="2"/>
    </row>
    <row r="40" spans="1:80" ht="36.75" customHeight="1" x14ac:dyDescent="0.2">
      <c r="A40" s="126">
        <v>3</v>
      </c>
      <c r="B40" s="127" t="s">
        <v>26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8" t="s">
        <v>86</v>
      </c>
      <c r="M40" s="229"/>
      <c r="N40" s="229"/>
      <c r="O40" s="229"/>
      <c r="P40" s="229"/>
      <c r="Q40" s="229"/>
      <c r="R40" s="127"/>
      <c r="S40" s="127" t="s">
        <v>118</v>
      </c>
      <c r="T40" s="127" t="s">
        <v>149</v>
      </c>
      <c r="U40" s="127" t="s">
        <v>118</v>
      </c>
      <c r="V40" s="127" t="s">
        <v>118</v>
      </c>
      <c r="W40" s="127" t="s">
        <v>95</v>
      </c>
      <c r="X40" s="127"/>
      <c r="Y40" s="127" t="s">
        <v>118</v>
      </c>
      <c r="Z40" s="127" t="s">
        <v>95</v>
      </c>
      <c r="AA40" s="127"/>
      <c r="AB40" s="127"/>
      <c r="AC40" s="127"/>
      <c r="AD40" s="127"/>
      <c r="AE40" s="127"/>
      <c r="AF40" s="127"/>
      <c r="AG40" s="127"/>
      <c r="AH40" s="127"/>
      <c r="AI40" s="134"/>
      <c r="AJ40" s="2"/>
    </row>
    <row r="41" spans="1:80" ht="36.75" customHeight="1" x14ac:dyDescent="0.2">
      <c r="A41" s="126">
        <v>4</v>
      </c>
      <c r="B41" s="127" t="s">
        <v>14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50" t="s">
        <v>161</v>
      </c>
      <c r="N41" s="127" t="s">
        <v>150</v>
      </c>
      <c r="O41" s="127"/>
      <c r="P41" s="127"/>
      <c r="Q41" s="127" t="s">
        <v>151</v>
      </c>
      <c r="R41" s="50" t="s">
        <v>161</v>
      </c>
      <c r="S41" s="127" t="s">
        <v>152</v>
      </c>
      <c r="T41" s="127"/>
      <c r="U41" s="50" t="s">
        <v>127</v>
      </c>
      <c r="V41" s="127" t="s">
        <v>153</v>
      </c>
      <c r="W41" s="127"/>
      <c r="X41" s="127"/>
      <c r="Y41" s="127"/>
      <c r="Z41" s="127"/>
      <c r="AA41" s="50" t="s">
        <v>154</v>
      </c>
      <c r="AB41" s="127" t="s">
        <v>15</v>
      </c>
      <c r="AC41" s="127"/>
      <c r="AD41" s="127"/>
      <c r="AE41" s="127"/>
      <c r="AF41" s="127"/>
      <c r="AG41" s="127"/>
      <c r="AH41" s="127"/>
      <c r="AI41" s="134"/>
      <c r="AJ41" s="2"/>
    </row>
    <row r="42" spans="1:80" s="9" customFormat="1" ht="36.75" customHeight="1" x14ac:dyDescent="0.2">
      <c r="A42" s="126">
        <v>5</v>
      </c>
      <c r="B42" s="127" t="s">
        <v>22</v>
      </c>
      <c r="C42" s="127"/>
      <c r="D42" s="127"/>
      <c r="E42" s="127"/>
      <c r="F42" s="127"/>
      <c r="G42" s="127"/>
      <c r="H42" s="129" t="s">
        <v>155</v>
      </c>
      <c r="I42" s="230"/>
      <c r="J42" s="230"/>
      <c r="K42" s="230"/>
      <c r="L42" s="230"/>
      <c r="M42" s="230"/>
      <c r="N42" s="230"/>
      <c r="O42" s="127" t="s">
        <v>156</v>
      </c>
      <c r="P42" s="127"/>
      <c r="Q42" s="127"/>
      <c r="R42" s="129" t="s">
        <v>157</v>
      </c>
      <c r="S42" s="230"/>
      <c r="T42" s="230"/>
      <c r="U42" s="230"/>
      <c r="V42" s="230"/>
      <c r="W42" s="230"/>
      <c r="X42" s="230"/>
      <c r="Y42" s="127" t="s">
        <v>147</v>
      </c>
      <c r="Z42" s="127"/>
      <c r="AA42" s="127"/>
      <c r="AB42" s="127"/>
      <c r="AC42" s="127"/>
      <c r="AD42" s="127"/>
      <c r="AE42" s="127"/>
      <c r="AF42" s="127"/>
      <c r="AG42" s="127"/>
      <c r="AH42" s="127"/>
      <c r="AI42" s="134"/>
    </row>
    <row r="43" spans="1:80" s="9" customFormat="1" ht="36.75" customHeight="1" thickBot="1" x14ac:dyDescent="0.25">
      <c r="A43" s="84">
        <v>6</v>
      </c>
      <c r="B43" s="86" t="s">
        <v>83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48" t="s">
        <v>161</v>
      </c>
      <c r="N43" s="133" t="s">
        <v>158</v>
      </c>
      <c r="O43" s="120" t="s">
        <v>159</v>
      </c>
      <c r="P43" s="120"/>
      <c r="Q43" s="153"/>
      <c r="R43" s="133" t="s">
        <v>160</v>
      </c>
      <c r="S43" s="48" t="s">
        <v>161</v>
      </c>
      <c r="T43" s="133" t="s">
        <v>11</v>
      </c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7"/>
    </row>
    <row r="44" spans="1:80" ht="36.75" customHeight="1" thickBot="1" x14ac:dyDescent="0.25">
      <c r="A44" s="231" t="s">
        <v>78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176" t="s">
        <v>79</v>
      </c>
      <c r="S44" s="231"/>
      <c r="T44" s="231"/>
      <c r="U44" s="231"/>
      <c r="V44" s="231"/>
      <c r="W44" s="231"/>
      <c r="X44" s="231"/>
      <c r="Y44" s="231"/>
      <c r="Z44" s="231" t="s">
        <v>80</v>
      </c>
      <c r="AA44" s="231"/>
      <c r="AB44" s="231"/>
      <c r="AC44" s="231"/>
      <c r="AD44" s="231"/>
      <c r="AE44" s="231"/>
      <c r="AF44" s="231"/>
      <c r="AG44" s="231"/>
      <c r="AH44" s="231"/>
      <c r="AI44" s="231"/>
      <c r="AJ44" s="2"/>
      <c r="AK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</row>
    <row r="45" spans="1:80" ht="36.75" customHeight="1" x14ac:dyDescent="0.2">
      <c r="A45" s="68"/>
      <c r="B45" s="48" t="s">
        <v>161</v>
      </c>
      <c r="C45" s="217" t="s">
        <v>84</v>
      </c>
      <c r="D45" s="217"/>
      <c r="E45" s="217"/>
      <c r="F45" s="217"/>
      <c r="G45" s="48" t="s">
        <v>141</v>
      </c>
      <c r="H45" s="65" t="s">
        <v>16</v>
      </c>
      <c r="I45" s="65"/>
      <c r="J45" s="65"/>
      <c r="K45" s="135"/>
      <c r="L45" s="65"/>
      <c r="M45" s="65"/>
      <c r="N45" s="65"/>
      <c r="O45" s="65"/>
      <c r="P45" s="110"/>
      <c r="Q45" s="85"/>
      <c r="R45" s="48" t="s">
        <v>161</v>
      </c>
      <c r="S45" s="65" t="s">
        <v>12</v>
      </c>
      <c r="T45" s="65"/>
      <c r="U45" s="65"/>
      <c r="V45" s="48" t="s">
        <v>161</v>
      </c>
      <c r="W45" s="65" t="s">
        <v>11</v>
      </c>
      <c r="X45" s="78"/>
      <c r="Y45" s="137"/>
      <c r="Z45" s="221" t="s">
        <v>27</v>
      </c>
      <c r="AA45" s="222"/>
      <c r="AB45" s="222"/>
      <c r="AC45" s="222"/>
      <c r="AD45" s="222"/>
      <c r="AE45" s="222"/>
      <c r="AF45" s="222"/>
      <c r="AG45" s="77"/>
      <c r="AH45" s="77"/>
      <c r="AI45" s="138"/>
      <c r="AJ45" s="4"/>
      <c r="AK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</row>
    <row r="46" spans="1:80" ht="36.75" customHeight="1" x14ac:dyDescent="0.2">
      <c r="A46" s="68"/>
      <c r="B46" s="48" t="s">
        <v>161</v>
      </c>
      <c r="C46" s="65" t="s">
        <v>56</v>
      </c>
      <c r="D46" s="65"/>
      <c r="E46" s="65"/>
      <c r="F46" s="65"/>
      <c r="G46" s="48" t="s">
        <v>161</v>
      </c>
      <c r="H46" s="65" t="s">
        <v>57</v>
      </c>
      <c r="I46" s="65"/>
      <c r="J46" s="65"/>
      <c r="K46" s="65"/>
      <c r="L46" s="65"/>
      <c r="M46" s="65"/>
      <c r="N46" s="65"/>
      <c r="O46" s="65"/>
      <c r="P46" s="65"/>
      <c r="Q46" s="85"/>
      <c r="R46" s="78" t="s">
        <v>162</v>
      </c>
      <c r="S46" s="78"/>
      <c r="T46" s="78"/>
      <c r="U46" s="78"/>
      <c r="V46" s="78"/>
      <c r="W46" s="78"/>
      <c r="X46" s="78"/>
      <c r="Y46" s="137"/>
      <c r="Z46" s="48" t="s">
        <v>161</v>
      </c>
      <c r="AA46" s="65" t="s">
        <v>163</v>
      </c>
      <c r="AB46" s="65" t="s">
        <v>164</v>
      </c>
      <c r="AC46" s="148"/>
      <c r="AD46" s="65" t="s">
        <v>165</v>
      </c>
      <c r="AE46" s="48" t="s">
        <v>161</v>
      </c>
      <c r="AF46" s="65" t="s">
        <v>11</v>
      </c>
      <c r="AG46" s="65"/>
      <c r="AH46" s="65"/>
      <c r="AI46" s="85"/>
      <c r="AJ46" s="2"/>
      <c r="AK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</row>
    <row r="47" spans="1:80" ht="36.75" customHeight="1" x14ac:dyDescent="0.2">
      <c r="A47" s="68"/>
      <c r="B47" s="48" t="s">
        <v>161</v>
      </c>
      <c r="C47" s="65" t="s">
        <v>18</v>
      </c>
      <c r="D47" s="65"/>
      <c r="E47" s="65"/>
      <c r="F47" s="65"/>
      <c r="G47" s="48" t="s">
        <v>161</v>
      </c>
      <c r="H47" s="65" t="s">
        <v>51</v>
      </c>
      <c r="I47" s="65"/>
      <c r="J47" s="65"/>
      <c r="K47" s="65"/>
      <c r="L47" s="65"/>
      <c r="M47" s="65"/>
      <c r="N47" s="65"/>
      <c r="O47" s="65"/>
      <c r="P47" s="65"/>
      <c r="Q47" s="85"/>
      <c r="R47" s="223" t="s">
        <v>166</v>
      </c>
      <c r="S47" s="223"/>
      <c r="T47" s="148"/>
      <c r="U47" s="78" t="s">
        <v>109</v>
      </c>
      <c r="V47" s="78"/>
      <c r="W47" s="78"/>
      <c r="X47" s="78"/>
      <c r="Y47" s="137"/>
      <c r="Z47" s="224" t="s">
        <v>28</v>
      </c>
      <c r="AA47" s="225"/>
      <c r="AB47" s="225"/>
      <c r="AC47" s="225"/>
      <c r="AD47" s="225"/>
      <c r="AE47" s="225"/>
      <c r="AF47" s="225"/>
      <c r="AG47" s="78"/>
      <c r="AH47" s="78"/>
      <c r="AI47" s="137"/>
      <c r="AJ47" s="4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</row>
    <row r="48" spans="1:80" s="9" customFormat="1" ht="36.75" customHeight="1" thickBot="1" x14ac:dyDescent="0.25">
      <c r="A48" s="84"/>
      <c r="B48" s="49" t="s">
        <v>132</v>
      </c>
      <c r="C48" s="86" t="s">
        <v>17</v>
      </c>
      <c r="D48" s="86"/>
      <c r="E48" s="86"/>
      <c r="F48" s="86"/>
      <c r="G48" s="49" t="s">
        <v>161</v>
      </c>
      <c r="H48" s="102" t="s">
        <v>167</v>
      </c>
      <c r="I48" s="102"/>
      <c r="J48" s="226"/>
      <c r="K48" s="226"/>
      <c r="L48" s="226"/>
      <c r="M48" s="226"/>
      <c r="N48" s="226"/>
      <c r="O48" s="226"/>
      <c r="P48" s="102" t="s">
        <v>168</v>
      </c>
      <c r="Q48" s="136"/>
      <c r="R48" s="227" t="s">
        <v>169</v>
      </c>
      <c r="S48" s="227"/>
      <c r="T48" s="149"/>
      <c r="U48" s="102" t="s">
        <v>170</v>
      </c>
      <c r="V48" s="185" t="s">
        <v>171</v>
      </c>
      <c r="W48" s="185"/>
      <c r="X48" s="149"/>
      <c r="Y48" s="136" t="s">
        <v>114</v>
      </c>
      <c r="Z48" s="48" t="s">
        <v>161</v>
      </c>
      <c r="AA48" s="65" t="s">
        <v>163</v>
      </c>
      <c r="AB48" s="140" t="s">
        <v>151</v>
      </c>
      <c r="AC48" s="148"/>
      <c r="AD48" s="65" t="s">
        <v>165</v>
      </c>
      <c r="AE48" s="48" t="s">
        <v>161</v>
      </c>
      <c r="AF48" s="86" t="s">
        <v>11</v>
      </c>
      <c r="AG48" s="140"/>
      <c r="AH48" s="86"/>
      <c r="AI48" s="87"/>
      <c r="AJ48" s="2"/>
    </row>
    <row r="49" spans="1:80" ht="36.75" customHeight="1" thickBot="1" x14ac:dyDescent="0.25">
      <c r="A49" s="231" t="s">
        <v>81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174"/>
      <c r="S49" s="231" t="s">
        <v>82</v>
      </c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</row>
    <row r="50" spans="1:80" ht="36.75" customHeight="1" x14ac:dyDescent="0.2">
      <c r="A50" s="68"/>
      <c r="B50" s="48" t="s">
        <v>161</v>
      </c>
      <c r="C50" s="65" t="s">
        <v>31</v>
      </c>
      <c r="D50" s="65"/>
      <c r="E50" s="65"/>
      <c r="F50" s="65"/>
      <c r="G50" s="65"/>
      <c r="H50" s="65"/>
      <c r="I50" s="48" t="s">
        <v>161</v>
      </c>
      <c r="J50" s="65" t="s">
        <v>34</v>
      </c>
      <c r="K50" s="65"/>
      <c r="L50" s="65"/>
      <c r="M50" s="65"/>
      <c r="N50" s="65"/>
      <c r="O50" s="65"/>
      <c r="P50" s="65"/>
      <c r="Q50" s="65"/>
      <c r="R50" s="65"/>
      <c r="S50" s="68"/>
      <c r="T50" s="48" t="s">
        <v>161</v>
      </c>
      <c r="U50" s="65" t="s">
        <v>11</v>
      </c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85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</row>
    <row r="51" spans="1:80" s="7" customFormat="1" ht="36.75" customHeight="1" x14ac:dyDescent="0.2">
      <c r="A51" s="68"/>
      <c r="B51" s="48" t="s">
        <v>161</v>
      </c>
      <c r="C51" s="65" t="s">
        <v>39</v>
      </c>
      <c r="D51" s="65"/>
      <c r="E51" s="65"/>
      <c r="F51" s="65"/>
      <c r="G51" s="65"/>
      <c r="H51" s="65"/>
      <c r="I51" s="48" t="s">
        <v>161</v>
      </c>
      <c r="J51" s="65" t="s">
        <v>36</v>
      </c>
      <c r="K51" s="65"/>
      <c r="L51" s="65"/>
      <c r="M51" s="65"/>
      <c r="N51" s="65"/>
      <c r="O51" s="65"/>
      <c r="P51" s="65"/>
      <c r="Q51" s="65"/>
      <c r="R51" s="65"/>
      <c r="S51" s="68"/>
      <c r="T51" s="48" t="s">
        <v>161</v>
      </c>
      <c r="U51" s="65" t="s">
        <v>12</v>
      </c>
      <c r="V51" s="183" t="s">
        <v>172</v>
      </c>
      <c r="W51" s="183"/>
      <c r="X51" s="183"/>
      <c r="Y51" s="206"/>
      <c r="Z51" s="206"/>
      <c r="AA51" s="206"/>
      <c r="AB51" s="206"/>
      <c r="AC51" s="206"/>
      <c r="AD51" s="206"/>
      <c r="AE51" s="206"/>
      <c r="AF51" s="206"/>
      <c r="AG51" s="206"/>
      <c r="AH51" s="65"/>
      <c r="AI51" s="85"/>
    </row>
    <row r="52" spans="1:80" ht="36.75" customHeight="1" x14ac:dyDescent="0.2">
      <c r="A52" s="68"/>
      <c r="B52" s="48" t="s">
        <v>161</v>
      </c>
      <c r="C52" s="65" t="s">
        <v>32</v>
      </c>
      <c r="D52" s="78"/>
      <c r="E52" s="65"/>
      <c r="F52" s="65"/>
      <c r="G52" s="65"/>
      <c r="H52" s="65"/>
      <c r="I52" s="48" t="s">
        <v>161</v>
      </c>
      <c r="J52" s="65" t="s">
        <v>38</v>
      </c>
      <c r="K52" s="65"/>
      <c r="L52" s="65"/>
      <c r="M52" s="65"/>
      <c r="N52" s="65"/>
      <c r="O52" s="65"/>
      <c r="P52" s="65"/>
      <c r="Q52" s="65"/>
      <c r="R52" s="65"/>
      <c r="S52" s="68"/>
      <c r="T52" s="65"/>
      <c r="U52" s="65"/>
      <c r="V52" s="183" t="s">
        <v>173</v>
      </c>
      <c r="W52" s="183"/>
      <c r="X52" s="183"/>
      <c r="Y52" s="206"/>
      <c r="Z52" s="206"/>
      <c r="AA52" s="206"/>
      <c r="AB52" s="206"/>
      <c r="AC52" s="206"/>
      <c r="AD52" s="206"/>
      <c r="AE52" s="206"/>
      <c r="AF52" s="206"/>
      <c r="AG52" s="206"/>
      <c r="AH52" s="65"/>
      <c r="AI52" s="85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</row>
    <row r="53" spans="1:80" ht="36.75" customHeight="1" x14ac:dyDescent="0.2">
      <c r="A53" s="68"/>
      <c r="B53" s="48" t="s">
        <v>161</v>
      </c>
      <c r="C53" s="65" t="s">
        <v>33</v>
      </c>
      <c r="D53" s="65"/>
      <c r="E53" s="65"/>
      <c r="F53" s="65"/>
      <c r="G53" s="65"/>
      <c r="H53" s="65"/>
      <c r="I53" s="48" t="s">
        <v>161</v>
      </c>
      <c r="J53" s="65" t="s">
        <v>29</v>
      </c>
      <c r="K53" s="65"/>
      <c r="L53" s="65"/>
      <c r="M53" s="65"/>
      <c r="N53" s="65"/>
      <c r="O53" s="65"/>
      <c r="P53" s="65"/>
      <c r="Q53" s="65"/>
      <c r="R53" s="65"/>
      <c r="S53" s="68"/>
      <c r="T53" s="65"/>
      <c r="U53" s="65"/>
      <c r="V53" s="183" t="s">
        <v>174</v>
      </c>
      <c r="W53" s="183"/>
      <c r="X53" s="183"/>
      <c r="Y53" s="206"/>
      <c r="Z53" s="206"/>
      <c r="AA53" s="206"/>
      <c r="AB53" s="206"/>
      <c r="AC53" s="206"/>
      <c r="AD53" s="206"/>
      <c r="AE53" s="206"/>
      <c r="AF53" s="206"/>
      <c r="AG53" s="206"/>
      <c r="AH53" s="65"/>
      <c r="AI53" s="85"/>
      <c r="AJ53" s="2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</row>
    <row r="54" spans="1:80" ht="36" customHeight="1" thickBot="1" x14ac:dyDescent="0.25">
      <c r="A54" s="84"/>
      <c r="B54" s="49" t="s">
        <v>161</v>
      </c>
      <c r="C54" s="86" t="s">
        <v>35</v>
      </c>
      <c r="D54" s="86"/>
      <c r="E54" s="86"/>
      <c r="F54" s="86"/>
      <c r="G54" s="86"/>
      <c r="H54" s="86"/>
      <c r="I54" s="49" t="s">
        <v>161</v>
      </c>
      <c r="J54" s="86" t="s">
        <v>37</v>
      </c>
      <c r="K54" s="86"/>
      <c r="L54" s="86"/>
      <c r="M54" s="86"/>
      <c r="N54" s="86"/>
      <c r="O54" s="86"/>
      <c r="P54" s="86"/>
      <c r="Q54" s="86"/>
      <c r="R54" s="86"/>
      <c r="S54" s="84"/>
      <c r="T54" s="86"/>
      <c r="U54" s="86"/>
      <c r="V54" s="86" t="s">
        <v>175</v>
      </c>
      <c r="W54" s="86"/>
      <c r="X54" s="86"/>
      <c r="Y54" s="86"/>
      <c r="Z54" s="86"/>
      <c r="AA54" s="86"/>
      <c r="AB54" s="185" t="s">
        <v>86</v>
      </c>
      <c r="AC54" s="185"/>
      <c r="AD54" s="228"/>
      <c r="AE54" s="228"/>
      <c r="AF54" s="228"/>
      <c r="AG54" s="228"/>
      <c r="AH54" s="228"/>
      <c r="AI54" s="87"/>
      <c r="AJ54" s="2"/>
    </row>
  </sheetData>
  <sheetProtection algorithmName="SHA-512" hashValue="+3x1XPQxDGouv3YQpIIwQ6TwEeUD/FnCgnYkS4JA8mI1VAOIKqWa83ZHfFuzDhlYGeWveHQuD1NnuG6T2PKNjA==" saltValue="+sdcdErL9B5Rx5ZFKchmZQ==" spinCount="100000" sheet="1" objects="1" scenarios="1"/>
  <mergeCells count="67">
    <mergeCell ref="Z33:AD33"/>
    <mergeCell ref="V53:X53"/>
    <mergeCell ref="Y53:AG53"/>
    <mergeCell ref="AB54:AC54"/>
    <mergeCell ref="AD54:AH54"/>
    <mergeCell ref="A37:AI37"/>
    <mergeCell ref="M40:Q40"/>
    <mergeCell ref="I42:N42"/>
    <mergeCell ref="S42:X42"/>
    <mergeCell ref="A44:Q44"/>
    <mergeCell ref="R44:Y44"/>
    <mergeCell ref="Z44:AI44"/>
    <mergeCell ref="A49:R49"/>
    <mergeCell ref="S49:AI49"/>
    <mergeCell ref="V51:X51"/>
    <mergeCell ref="Y51:AG51"/>
    <mergeCell ref="V52:X52"/>
    <mergeCell ref="Y52:AG52"/>
    <mergeCell ref="C45:F45"/>
    <mergeCell ref="Z45:AF45"/>
    <mergeCell ref="R47:S47"/>
    <mergeCell ref="Z47:AF47"/>
    <mergeCell ref="J48:O48"/>
    <mergeCell ref="R48:S48"/>
    <mergeCell ref="V48:W48"/>
    <mergeCell ref="A30:AI30"/>
    <mergeCell ref="L31:M31"/>
    <mergeCell ref="O31:P31"/>
    <mergeCell ref="R31:S31"/>
    <mergeCell ref="B31:I32"/>
    <mergeCell ref="A26:B26"/>
    <mergeCell ref="A27:B29"/>
    <mergeCell ref="A24:AI24"/>
    <mergeCell ref="I15:I17"/>
    <mergeCell ref="Y16:Z17"/>
    <mergeCell ref="AE16:AF17"/>
    <mergeCell ref="I18:I20"/>
    <mergeCell ref="Y18:Z19"/>
    <mergeCell ref="AE18:AF19"/>
    <mergeCell ref="C20:G20"/>
    <mergeCell ref="Y20:Z21"/>
    <mergeCell ref="C21:G22"/>
    <mergeCell ref="AE21:AF21"/>
    <mergeCell ref="Y22:Z23"/>
    <mergeCell ref="A14:H14"/>
    <mergeCell ref="I14:X14"/>
    <mergeCell ref="Y14:AI14"/>
    <mergeCell ref="B8:P9"/>
    <mergeCell ref="R8:U9"/>
    <mergeCell ref="V8:X8"/>
    <mergeCell ref="Y8:AH8"/>
    <mergeCell ref="V9:X9"/>
    <mergeCell ref="Y9:AH9"/>
    <mergeCell ref="R7:U7"/>
    <mergeCell ref="V7:X7"/>
    <mergeCell ref="Y7:AH7"/>
    <mergeCell ref="Y12:AH12"/>
    <mergeCell ref="R4:U4"/>
    <mergeCell ref="Y4:AH4"/>
    <mergeCell ref="R5:U5"/>
    <mergeCell ref="Y5:AH5"/>
    <mergeCell ref="R6:U6"/>
    <mergeCell ref="Y6:AH6"/>
    <mergeCell ref="R11:U12"/>
    <mergeCell ref="V11:X11"/>
    <mergeCell ref="Y11:AH11"/>
    <mergeCell ref="V12:X12"/>
  </mergeCells>
  <phoneticPr fontId="1"/>
  <dataValidations count="1">
    <dataValidation type="list" showInputMessage="1" showErrorMessage="1" sqref="A15:A19 B50:B54 I50:I54 AD26 AC29 Y29 Y26:Y27 J27:J28 G26 C26:C29 J15:J16 R16 T16 V16 J23 S23 M38:M39 P39 S39 R38 X39 AA39 AE39 AA41 U41 R41 M41 M43 S43 B45:B48 G45:G48 R45 V45 Z46 Z48 AE46 AE48 T50:T51 J31 J34 T31:T33 W31 W33 Y32 Z31 AC32 AF32 Q35:Q36 S35:S36 AD35 AF35" xr:uid="{00000000-0002-0000-0000-000000000000}">
      <formula1>$AM$14:$AM$15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CY13"/>
  <sheetViews>
    <sheetView zoomScaleNormal="100" workbookViewId="0">
      <selection activeCell="J9" sqref="J9"/>
    </sheetView>
  </sheetViews>
  <sheetFormatPr defaultRowHeight="12" x14ac:dyDescent="0.2"/>
  <cols>
    <col min="8" max="8" width="9.3984375" bestFit="1" customWidth="1"/>
    <col min="22" max="22" width="12.59765625" customWidth="1"/>
    <col min="66" max="66" width="9.3984375" bestFit="1" customWidth="1"/>
    <col min="103" max="103" width="9.3984375" bestFit="1" customWidth="1"/>
  </cols>
  <sheetData>
    <row r="1" spans="1:103" x14ac:dyDescent="0.2">
      <c r="A1" s="236" t="s">
        <v>176</v>
      </c>
      <c r="B1" s="236"/>
      <c r="C1" s="236" t="s">
        <v>177</v>
      </c>
      <c r="D1" s="236"/>
      <c r="E1" s="236"/>
      <c r="F1" s="236"/>
      <c r="G1" s="236"/>
      <c r="H1" s="236"/>
      <c r="I1" s="236"/>
      <c r="J1" s="237"/>
      <c r="K1" s="235" t="s">
        <v>178</v>
      </c>
      <c r="L1" s="236"/>
      <c r="M1" s="236"/>
      <c r="N1" s="236"/>
      <c r="O1" s="237"/>
      <c r="P1" s="235" t="s">
        <v>179</v>
      </c>
      <c r="Q1" s="236"/>
      <c r="R1" s="236"/>
      <c r="S1" s="236"/>
      <c r="T1" s="236"/>
      <c r="U1" s="236"/>
      <c r="V1" s="236"/>
      <c r="W1" s="237"/>
      <c r="X1" s="14" t="s">
        <v>180</v>
      </c>
      <c r="Y1" s="15"/>
      <c r="Z1" s="15"/>
      <c r="AA1" s="15"/>
      <c r="AB1" s="15"/>
      <c r="AC1" s="15"/>
      <c r="AD1" s="15"/>
      <c r="AE1" s="15"/>
      <c r="AF1" s="16"/>
      <c r="AG1" s="16"/>
      <c r="AH1" s="235" t="s">
        <v>181</v>
      </c>
      <c r="AI1" s="236"/>
      <c r="AJ1" s="236"/>
      <c r="AK1" s="236"/>
      <c r="AL1" s="236"/>
      <c r="AM1" s="236"/>
      <c r="AN1" s="236"/>
      <c r="AO1" s="236"/>
      <c r="AP1" s="236"/>
      <c r="AQ1" s="236"/>
      <c r="AR1" s="237"/>
      <c r="AS1" s="232" t="s">
        <v>182</v>
      </c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4"/>
      <c r="BG1" s="235" t="s">
        <v>183</v>
      </c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7"/>
      <c r="BT1" s="235" t="s">
        <v>184</v>
      </c>
      <c r="BU1" s="236"/>
      <c r="BV1" s="236"/>
      <c r="BW1" s="236"/>
      <c r="BX1" s="236"/>
      <c r="BY1" s="236"/>
      <c r="BZ1" s="236"/>
      <c r="CA1" s="236"/>
      <c r="CB1" s="243" t="s">
        <v>185</v>
      </c>
      <c r="CC1" s="244"/>
      <c r="CD1" s="244"/>
      <c r="CE1" s="245"/>
      <c r="CF1" s="238" t="s">
        <v>186</v>
      </c>
      <c r="CG1" s="239"/>
      <c r="CH1" s="239"/>
      <c r="CI1" s="240"/>
      <c r="CJ1" s="235" t="s">
        <v>187</v>
      </c>
      <c r="CK1" s="236"/>
      <c r="CL1" s="236"/>
      <c r="CM1" s="236"/>
      <c r="CN1" s="236"/>
      <c r="CO1" s="236"/>
      <c r="CP1" s="236"/>
      <c r="CQ1" s="236"/>
      <c r="CR1" s="236"/>
      <c r="CS1" s="237"/>
      <c r="CT1" s="235" t="s">
        <v>188</v>
      </c>
      <c r="CU1" s="236"/>
      <c r="CV1" s="236"/>
      <c r="CW1" s="236"/>
      <c r="CX1" s="236"/>
      <c r="CY1" s="236"/>
    </row>
    <row r="2" spans="1:103" ht="93" customHeight="1" x14ac:dyDescent="0.15">
      <c r="A2" s="17" t="s">
        <v>189</v>
      </c>
      <c r="B2" s="17" t="s">
        <v>190</v>
      </c>
      <c r="C2" s="17" t="s">
        <v>191</v>
      </c>
      <c r="D2" s="17" t="s">
        <v>192</v>
      </c>
      <c r="E2" s="17" t="s">
        <v>193</v>
      </c>
      <c r="F2" s="17" t="s">
        <v>194</v>
      </c>
      <c r="G2" s="17" t="s">
        <v>195</v>
      </c>
      <c r="H2" s="17" t="s">
        <v>196</v>
      </c>
      <c r="I2" s="17" t="s">
        <v>197</v>
      </c>
      <c r="J2" s="18" t="s">
        <v>198</v>
      </c>
      <c r="K2" s="19" t="s">
        <v>199</v>
      </c>
      <c r="L2" s="20" t="s">
        <v>200</v>
      </c>
      <c r="M2" s="20" t="s">
        <v>201</v>
      </c>
      <c r="N2" s="20" t="s">
        <v>202</v>
      </c>
      <c r="O2" s="46" t="s">
        <v>203</v>
      </c>
      <c r="P2" s="19" t="s">
        <v>204</v>
      </c>
      <c r="Q2" s="20" t="s">
        <v>205</v>
      </c>
      <c r="R2" s="20" t="s">
        <v>206</v>
      </c>
      <c r="S2" s="20" t="s">
        <v>207</v>
      </c>
      <c r="T2" s="20" t="s">
        <v>208</v>
      </c>
      <c r="U2" s="20" t="s">
        <v>209</v>
      </c>
      <c r="V2" s="22" t="s">
        <v>210</v>
      </c>
      <c r="W2" s="23" t="s">
        <v>211</v>
      </c>
      <c r="X2" s="19" t="s">
        <v>212</v>
      </c>
      <c r="Y2" s="24" t="s">
        <v>213</v>
      </c>
      <c r="Z2" s="20" t="s">
        <v>214</v>
      </c>
      <c r="AA2" s="24" t="s">
        <v>215</v>
      </c>
      <c r="AB2" s="20" t="s">
        <v>216</v>
      </c>
      <c r="AC2" s="24" t="s">
        <v>217</v>
      </c>
      <c r="AD2" s="20" t="s">
        <v>218</v>
      </c>
      <c r="AE2" s="24" t="s">
        <v>219</v>
      </c>
      <c r="AF2" s="25" t="s">
        <v>209</v>
      </c>
      <c r="AG2" s="26" t="s">
        <v>220</v>
      </c>
      <c r="AH2" s="27" t="s">
        <v>221</v>
      </c>
      <c r="AI2" s="28" t="s">
        <v>222</v>
      </c>
      <c r="AJ2" s="29" t="s">
        <v>223</v>
      </c>
      <c r="AK2" s="29" t="s">
        <v>224</v>
      </c>
      <c r="AL2" s="29" t="s">
        <v>225</v>
      </c>
      <c r="AM2" s="29" t="s">
        <v>226</v>
      </c>
      <c r="AN2" s="29" t="s">
        <v>227</v>
      </c>
      <c r="AO2" s="41" t="s">
        <v>228</v>
      </c>
      <c r="AP2" s="42" t="s">
        <v>229</v>
      </c>
      <c r="AQ2" s="42" t="s">
        <v>230</v>
      </c>
      <c r="AR2" s="30" t="s">
        <v>231</v>
      </c>
      <c r="AS2" s="31" t="s">
        <v>232</v>
      </c>
      <c r="AT2" s="32" t="s">
        <v>233</v>
      </c>
      <c r="AU2" s="33" t="s">
        <v>234</v>
      </c>
      <c r="AV2" s="33" t="s">
        <v>235</v>
      </c>
      <c r="AW2" s="33" t="s">
        <v>236</v>
      </c>
      <c r="AX2" s="33" t="s">
        <v>237</v>
      </c>
      <c r="AY2" s="33" t="s">
        <v>238</v>
      </c>
      <c r="AZ2" s="33" t="s">
        <v>239</v>
      </c>
      <c r="BA2" s="33" t="s">
        <v>240</v>
      </c>
      <c r="BB2" s="33" t="s">
        <v>241</v>
      </c>
      <c r="BC2" s="33" t="s">
        <v>242</v>
      </c>
      <c r="BD2" s="34" t="s">
        <v>243</v>
      </c>
      <c r="BE2" s="34" t="s">
        <v>244</v>
      </c>
      <c r="BF2" s="34" t="s">
        <v>245</v>
      </c>
      <c r="BG2" s="35" t="s">
        <v>246</v>
      </c>
      <c r="BH2" s="20" t="s">
        <v>247</v>
      </c>
      <c r="BI2" s="20" t="s">
        <v>248</v>
      </c>
      <c r="BJ2" s="36" t="s">
        <v>249</v>
      </c>
      <c r="BK2" s="20" t="s">
        <v>250</v>
      </c>
      <c r="BL2" s="20" t="s">
        <v>251</v>
      </c>
      <c r="BM2" s="20" t="s">
        <v>252</v>
      </c>
      <c r="BN2" s="36" t="s">
        <v>253</v>
      </c>
      <c r="BO2" s="37" t="s">
        <v>254</v>
      </c>
      <c r="BP2" s="21" t="s">
        <v>255</v>
      </c>
      <c r="BQ2" s="38" t="s">
        <v>256</v>
      </c>
      <c r="BR2" s="241" t="s">
        <v>257</v>
      </c>
      <c r="BS2" s="242"/>
      <c r="BT2" s="19" t="s">
        <v>258</v>
      </c>
      <c r="BU2" s="20" t="s">
        <v>259</v>
      </c>
      <c r="BV2" s="20" t="s">
        <v>260</v>
      </c>
      <c r="BW2" s="20" t="s">
        <v>261</v>
      </c>
      <c r="BX2" s="20" t="s">
        <v>262</v>
      </c>
      <c r="BY2" s="20" t="s">
        <v>263</v>
      </c>
      <c r="BZ2" s="20" t="s">
        <v>264</v>
      </c>
      <c r="CA2" s="21" t="s">
        <v>265</v>
      </c>
      <c r="CB2" s="59" t="s">
        <v>266</v>
      </c>
      <c r="CC2" s="20" t="s">
        <v>267</v>
      </c>
      <c r="CD2" s="20" t="s">
        <v>268</v>
      </c>
      <c r="CE2" s="21" t="s">
        <v>269</v>
      </c>
      <c r="CF2" s="31" t="s">
        <v>270</v>
      </c>
      <c r="CG2" s="39" t="s">
        <v>271</v>
      </c>
      <c r="CH2" s="39" t="s">
        <v>272</v>
      </c>
      <c r="CI2" s="39" t="s">
        <v>273</v>
      </c>
      <c r="CJ2" s="60" t="s">
        <v>274</v>
      </c>
      <c r="CK2" s="61" t="s">
        <v>275</v>
      </c>
      <c r="CL2" s="61" t="s">
        <v>276</v>
      </c>
      <c r="CM2" s="61" t="s">
        <v>277</v>
      </c>
      <c r="CN2" s="61" t="s">
        <v>278</v>
      </c>
      <c r="CO2" s="61" t="s">
        <v>279</v>
      </c>
      <c r="CP2" s="61" t="s">
        <v>280</v>
      </c>
      <c r="CQ2" s="61" t="s">
        <v>281</v>
      </c>
      <c r="CR2" s="61" t="s">
        <v>282</v>
      </c>
      <c r="CS2" s="61" t="s">
        <v>283</v>
      </c>
      <c r="CT2" s="62" t="s">
        <v>284</v>
      </c>
      <c r="CU2" s="63" t="s">
        <v>285</v>
      </c>
      <c r="CV2" s="63" t="s">
        <v>286</v>
      </c>
      <c r="CW2" s="63" t="s">
        <v>287</v>
      </c>
      <c r="CX2" s="63" t="s">
        <v>288</v>
      </c>
      <c r="CY2" s="64" t="s">
        <v>289</v>
      </c>
    </row>
    <row r="3" spans="1:103" s="40" customFormat="1" x14ac:dyDescent="0.2">
      <c r="A3" s="47"/>
      <c r="B3" s="47"/>
      <c r="C3" s="40">
        <f>'（様式第4号-1）　'!Y4</f>
        <v>0</v>
      </c>
      <c r="D3" s="47"/>
      <c r="E3" s="40">
        <f>'（様式第4号-1）　'!Y5</f>
        <v>0</v>
      </c>
      <c r="F3" s="40">
        <f>'（様式第4号-1）　'!Y6</f>
        <v>0</v>
      </c>
      <c r="G3" s="47"/>
      <c r="H3" s="43">
        <f>'（様式第4号-1）　'!Y7</f>
        <v>0</v>
      </c>
      <c r="I3" s="40" t="str">
        <f>'（様式第4号-1）　'!Y8&amp;" / "&amp;'（様式第4号-1）　'!Y9</f>
        <v xml:space="preserve"> / </v>
      </c>
      <c r="J3" s="40" t="str">
        <f>'（様式第4号-1）　'!Y11&amp;" / "&amp;'（様式第4号-1）　'!Y12</f>
        <v xml:space="preserve"> / </v>
      </c>
      <c r="K3" s="40">
        <f>'（様式第4号-1）　'!C21</f>
        <v>0</v>
      </c>
      <c r="L3" s="47"/>
      <c r="M3" s="145"/>
      <c r="N3" s="145"/>
      <c r="O3" s="145"/>
      <c r="P3" s="40" t="str">
        <f>IF('（様式第4号-1）　'!J15="☑",1,"")</f>
        <v/>
      </c>
      <c r="Q3" s="40" t="str">
        <f>IF('（様式第4号-1）　'!J16="☑",1,"")</f>
        <v/>
      </c>
      <c r="R3" s="40">
        <f>'（様式第4号-1）　'!L20</f>
        <v>0</v>
      </c>
      <c r="S3" s="40">
        <f>'（様式第4号-1）　'!P20</f>
        <v>0</v>
      </c>
      <c r="T3" s="40">
        <f>'（様式第4号-1）　'!T20</f>
        <v>0</v>
      </c>
      <c r="U3" s="40">
        <f>'（様式第4号-1）　'!W20</f>
        <v>0</v>
      </c>
      <c r="V3" s="40" t="str">
        <f>IF('（様式第4号-1）　'!J23="☑","している",IF('（様式第4号-1）　'!S23="☑","していない","回答なし"))</f>
        <v>回答なし</v>
      </c>
      <c r="W3" s="40">
        <f>'（様式第4号-1）　'!N23</f>
        <v>0</v>
      </c>
      <c r="X3" s="40">
        <f>'（様式第4号-1）　'!AC16</f>
        <v>0</v>
      </c>
      <c r="Y3" s="40">
        <f>'（様式第4号-1）　'!AC17</f>
        <v>0</v>
      </c>
      <c r="Z3" s="40">
        <f>'（様式第4号-1）　'!AC18</f>
        <v>0</v>
      </c>
      <c r="AA3" s="40">
        <f>'（様式第4号-1）　'!AC19</f>
        <v>0</v>
      </c>
      <c r="AB3" s="40">
        <f>'（様式第4号-1）　'!AC20</f>
        <v>0</v>
      </c>
      <c r="AC3" s="40">
        <f>'（様式第4号-1）　'!AC21</f>
        <v>0</v>
      </c>
      <c r="AD3" s="40">
        <f>'（様式第4号-1）　'!AC22</f>
        <v>0</v>
      </c>
      <c r="AE3" s="40">
        <f>'（様式第4号-1）　'!AC23</f>
        <v>0</v>
      </c>
      <c r="AF3" s="40">
        <f>'（様式第4号-1）　'!AH22</f>
        <v>0</v>
      </c>
      <c r="AG3" s="40">
        <f>'（様式第4号-1）　'!AH23</f>
        <v>0</v>
      </c>
      <c r="AH3" s="40" t="str">
        <f>IF('（様式第4号-1）　'!C26="☑",1,"")</f>
        <v/>
      </c>
      <c r="AI3" s="40" t="str">
        <f>IF('（様式第4号-1）　'!G26="☑",1,"")</f>
        <v/>
      </c>
      <c r="AJ3" s="40" t="str">
        <f>IF('（様式第4号-1）　'!C27="☑",1,"")</f>
        <v/>
      </c>
      <c r="AK3" s="40" t="str">
        <f>IF('（様式第4号-1）　'!J27="☑",1,"")</f>
        <v/>
      </c>
      <c r="AL3" s="40" t="str">
        <f>IF('（様式第4号-1）　'!C28="☑",1,"")</f>
        <v/>
      </c>
      <c r="AM3" s="40" t="str">
        <f>IF('（様式第4号-1）　'!J28="☑",1,"")</f>
        <v/>
      </c>
      <c r="AN3" s="40" t="str">
        <f>IF('（様式第4号-1）　'!C29="☑",1,"")</f>
        <v/>
      </c>
      <c r="AO3" s="40" t="str">
        <f>IF('（様式第4号-1）　'!Y26="☑",1,"")</f>
        <v/>
      </c>
      <c r="AP3" s="40" t="str">
        <f>IF('（様式第4号-1）　'!AD26="☑",1,"")</f>
        <v/>
      </c>
      <c r="AQ3" s="40" t="str">
        <f>IF('（様式第4号-1）　'!Y27="☑",1,"")</f>
        <v/>
      </c>
      <c r="AR3" s="40" t="str">
        <f>IF('（様式第4号-1）　'!Y29="☑","実施",IF('（様式第4号-1）　'!AC29="☑","未実施","回答なし"))</f>
        <v>回答なし</v>
      </c>
      <c r="AS3" s="40" t="str">
        <f>IF('（様式第4号-1）　'!J31="☑","有",IF('（様式第4号-1）　'!J34="☑","無","回答なし"))</f>
        <v>回答なし</v>
      </c>
      <c r="AT3" s="40">
        <f>'（様式第4号-1）　'!N31</f>
        <v>0</v>
      </c>
      <c r="AU3" s="40" t="str">
        <f>IF('（様式第4号-1）　'!T31="☑",1,"")</f>
        <v/>
      </c>
      <c r="AV3" s="40" t="str">
        <f>IF('（様式第4号-1）　'!W31="☑",1,"")</f>
        <v/>
      </c>
      <c r="AW3" s="40" t="str">
        <f>IF('（様式第4号-1）　'!Z31="☑",1,"")</f>
        <v/>
      </c>
      <c r="AX3" s="40" t="str">
        <f>IF('（様式第4号-1）　'!T32="☑",1,"")</f>
        <v/>
      </c>
      <c r="AY3" s="40" t="str">
        <f>IF('（様式第4号-1）　'!Y32="☑",1,"")</f>
        <v/>
      </c>
      <c r="AZ3" s="40" t="str">
        <f>IF('（様式第4号-1）　'!AC32="☑",1,"")</f>
        <v/>
      </c>
      <c r="BA3" s="40" t="str">
        <f>IF('（様式第4号-1）　'!AF32="☑",1,"")</f>
        <v/>
      </c>
      <c r="BB3" s="40" t="str">
        <f>IF('（様式第4号-1）　'!T33="☑",1,"")</f>
        <v/>
      </c>
      <c r="BC3" s="40" t="str">
        <f>IF('（様式第4号-1）　'!W33="☑",1,"")</f>
        <v/>
      </c>
      <c r="BD3" s="40" t="str">
        <f>IF('（様式第4号-1）　'!Q35="☑","実施",IF('（様式第4号-1）　'!S35="☑","未実施","回答なし"))</f>
        <v>回答なし</v>
      </c>
      <c r="BE3" s="40" t="str">
        <f>IF('（様式第4号-1）　'!AD35="☑","実施",IF('（様式第4号-1）　'!AF35="☑","未実施","回答なし"))</f>
        <v>回答なし</v>
      </c>
      <c r="BF3" s="40" t="str">
        <f>IF('（様式第4号-1）　'!Q36="☑","実施",IF('（様式第4号-1）　'!S36="☑","未実施","回答なし"))</f>
        <v>回答なし</v>
      </c>
      <c r="BG3" s="40" t="str">
        <f>IF('（様式第4号-1）　'!M38="☑","有",IF('（様式第4号-1）　'!R38="☑","無","回答なし"))</f>
        <v>回答なし</v>
      </c>
      <c r="BH3" s="40" t="str">
        <f>IF('（様式第4号-1）　'!M39="☑",1,"")</f>
        <v/>
      </c>
      <c r="BI3" s="40" t="str">
        <f>IF('（様式第4号-1）　'!P39="☑",1,"")</f>
        <v/>
      </c>
      <c r="BJ3" s="40" t="str">
        <f>IF('（様式第4号-1）　'!S39="☑",1,"")</f>
        <v/>
      </c>
      <c r="BK3" s="40" t="str">
        <f>IF('（様式第4号-1）　'!X39="☑",1,"")</f>
        <v/>
      </c>
      <c r="BL3" s="40" t="str">
        <f>IF('（様式第4号-1）　'!AA39="☑",1,"")</f>
        <v/>
      </c>
      <c r="BM3" s="40" t="str">
        <f>IF('（様式第4号-1）　'!AE39="☑",1,"")</f>
        <v/>
      </c>
      <c r="BN3" s="43">
        <f>'（様式第4号-1）　'!M40</f>
        <v>0</v>
      </c>
      <c r="BO3" s="40" t="str">
        <f>IF('（様式第4号-1）　'!M41="☑","実施",IF('（様式第4号-1）　'!AA41="☑","未実施","回答なし"))</f>
        <v>回答なし</v>
      </c>
      <c r="BP3" s="40">
        <f>'（様式第4号-1）　'!I42</f>
        <v>0</v>
      </c>
      <c r="BQ3" s="40">
        <f>'（様式第4号-1）　'!S42</f>
        <v>0</v>
      </c>
      <c r="BR3" s="40" t="str">
        <f>IF('（様式第4号-1）　'!M43="☑","有り",IF('（様式第4号-1）　'!S43="☑","無し","回答なし"))</f>
        <v>回答なし</v>
      </c>
      <c r="BS3" s="44" t="str">
        <f>'（様式第4号-1）　'!Q43&amp;"%"</f>
        <v>%</v>
      </c>
      <c r="BT3" s="40" t="str">
        <f>IF('（様式第4号-1）　'!B45="☑",1,"")</f>
        <v/>
      </c>
      <c r="BU3" s="40" t="str">
        <f>IF('（様式第4号-1）　'!G45="☑",1,"")</f>
        <v/>
      </c>
      <c r="BV3" s="40" t="str">
        <f>IF('（様式第4号-1）　'!B46="☑",1,"")</f>
        <v/>
      </c>
      <c r="BW3" s="40" t="str">
        <f>IF('（様式第4号-1）　'!G46="☑",1,"")</f>
        <v/>
      </c>
      <c r="BX3" s="40" t="str">
        <f>IF('（様式第4号-1）　'!B47="☑",1,"")</f>
        <v/>
      </c>
      <c r="BY3" s="40" t="str">
        <f>IF('（様式第4号-1）　'!G47="☑",1,"")</f>
        <v/>
      </c>
      <c r="BZ3" s="40" t="str">
        <f>IF('（様式第4号-1）　'!B48="☑",1,"")</f>
        <v/>
      </c>
      <c r="CA3" s="40" t="str">
        <f>IF('（様式第4号-1）　'!G48="☑",1,"")</f>
        <v/>
      </c>
      <c r="CB3" s="40" t="str">
        <f>IF('（様式第4号-1）　'!R45="☑","有",IF('（様式第4号-1）　'!V45="☑","無","回答なし"))</f>
        <v>回答なし</v>
      </c>
      <c r="CC3" s="40">
        <f>'（様式第4号-1）　'!T47</f>
        <v>0</v>
      </c>
      <c r="CD3" s="40">
        <f>'（様式第4号-1）　'!T48</f>
        <v>0</v>
      </c>
      <c r="CE3" s="40">
        <f>'（様式第4号-1）　'!X48</f>
        <v>0</v>
      </c>
      <c r="CF3" s="40" t="str">
        <f>IF('（様式第4号-1）　'!Z46="☑","有",IF('（様式第4号-1）　'!AE46="☑","無","回答なし"))</f>
        <v>回答なし</v>
      </c>
      <c r="CG3" s="40">
        <f>'（様式第4号-1）　'!AC46</f>
        <v>0</v>
      </c>
      <c r="CH3" s="40" t="str">
        <f>IF('（様式第4号-1）　'!Z48="☑","有",IF('（様式第4号-1）　'!AE48="☑","無","回答なし"))</f>
        <v>回答なし</v>
      </c>
      <c r="CI3" s="40">
        <f>'（様式第4号-1）　'!AC48</f>
        <v>0</v>
      </c>
      <c r="CJ3" s="40" t="str">
        <f>IF('（様式第4号-1）　'!B50="☑",1,"")</f>
        <v/>
      </c>
      <c r="CK3" s="40" t="str">
        <f>IF('（様式第4号-1）　'!I50="☑",1,"")</f>
        <v/>
      </c>
      <c r="CL3" s="40" t="str">
        <f>IF('（様式第4号-1）　'!B51="☑",1,"")</f>
        <v/>
      </c>
      <c r="CM3" s="40" t="str">
        <f>IF('（様式第4号-1）　'!I51="☑",1,"")</f>
        <v/>
      </c>
      <c r="CN3" s="40" t="str">
        <f>IF('（様式第4号-1）　'!B52="☑",1,"")</f>
        <v/>
      </c>
      <c r="CO3" s="40" t="str">
        <f>IF('（様式第4号-1）　'!I52="☑",1,"")</f>
        <v/>
      </c>
      <c r="CP3" s="40" t="str">
        <f>IF('（様式第4号-1）　'!B53="☑",1,"")</f>
        <v/>
      </c>
      <c r="CQ3" s="40" t="str">
        <f>IF('（様式第4号-1）　'!I53="☑",1,"")</f>
        <v/>
      </c>
      <c r="CR3" s="40" t="str">
        <f>IF('（様式第4号-1）　'!B54="☑",1,"")</f>
        <v/>
      </c>
      <c r="CS3" s="40" t="str">
        <f>IF('（様式第4号-1）　'!I54="☑",1,"")</f>
        <v/>
      </c>
      <c r="CT3" s="40" t="str">
        <f>IF('（様式第4号-1）　'!T50="☑",1,"")</f>
        <v/>
      </c>
      <c r="CU3" s="40" t="str">
        <f>IF('（様式第4号-1）　'!T51="☑",1,"")</f>
        <v/>
      </c>
      <c r="CV3" s="40">
        <f>'（様式第4号-1）　'!Y51</f>
        <v>0</v>
      </c>
      <c r="CW3" s="40">
        <f>'（様式第4号-1）　'!Y52</f>
        <v>0</v>
      </c>
      <c r="CX3" s="40">
        <f>'（様式第4号-1）　'!Y53</f>
        <v>0</v>
      </c>
      <c r="CY3" s="141">
        <f>'（様式第4号-1）　'!AD54</f>
        <v>0</v>
      </c>
    </row>
    <row r="4" spans="1:103" x14ac:dyDescent="0.2">
      <c r="M4" s="45"/>
      <c r="N4" s="45"/>
      <c r="O4" s="45"/>
      <c r="P4" s="45"/>
      <c r="X4" s="40"/>
    </row>
    <row r="11" spans="1:103" x14ac:dyDescent="0.2">
      <c r="X11" s="40"/>
    </row>
    <row r="12" spans="1:103" x14ac:dyDescent="0.2">
      <c r="X12" s="40"/>
    </row>
    <row r="13" spans="1:103" x14ac:dyDescent="0.2">
      <c r="X13" s="40"/>
    </row>
  </sheetData>
  <sheetProtection algorithmName="SHA-512" hashValue="Ya1aguFbJRMcwp+qo4iyuLp7w8uV+l6pWLatFMASuJaUse6/E8Oi3qdploQpuesRPHvNcGLvqin8KAxeELo3+w==" saltValue="UmJkq/ATOJfqV+INrBJlaw==" spinCount="100000" sheet="1" objects="1" scenarios="1"/>
  <mergeCells count="13">
    <mergeCell ref="CF1:CI1"/>
    <mergeCell ref="CJ1:CS1"/>
    <mergeCell ref="CT1:CY1"/>
    <mergeCell ref="BR2:BS2"/>
    <mergeCell ref="CB1:CE1"/>
    <mergeCell ref="AS1:BF1"/>
    <mergeCell ref="BG1:BS1"/>
    <mergeCell ref="BT1:CA1"/>
    <mergeCell ref="A1:B1"/>
    <mergeCell ref="C1:J1"/>
    <mergeCell ref="K1:O1"/>
    <mergeCell ref="P1:W1"/>
    <mergeCell ref="AH1:AR1"/>
  </mergeCells>
  <phoneticPr fontId="1"/>
  <conditionalFormatting sqref="C1:C2">
    <cfRule type="expression" dxfId="0" priority="1" stopIfTrue="1">
      <formula>$M$3</formula>
    </cfRule>
  </conditionalFormatting>
  <pageMargins left="0.23622047244094491" right="0.23622047244094491" top="0.74803149606299213" bottom="0.74803149606299213" header="0.31496062992125984" footer="0.31496062992125984"/>
  <pageSetup paperSize="9" scale="17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（様式第4号-1）　</vt:lpstr>
      <vt:lpstr>転記用シート【記入不要】</vt:lpstr>
      <vt:lpstr>'（様式第4号-1）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2022-05-30T08:58:02Z</cp:lastPrinted>
  <dcterms:created xsi:type="dcterms:W3CDTF">2007-09-21T04:15:18Z</dcterms:created>
  <dcterms:modified xsi:type="dcterms:W3CDTF">2023-05-09T08:05:25Z</dcterms:modified>
</cp:coreProperties>
</file>