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w01\CV00$\3_普及係\Kn 統計書\12_掲載データ\データ一覧\R1統計書\"/>
    </mc:Choice>
  </mc:AlternateContent>
  <bookViews>
    <workbookView xWindow="10230" yWindow="-15" windowWidth="10275" windowHeight="8280" activeTab="3"/>
  </bookViews>
  <sheets>
    <sheet name="076-077" sheetId="1" r:id="rId1"/>
    <sheet name="078" sheetId="2" r:id="rId2"/>
    <sheet name="079" sheetId="3" r:id="rId3"/>
    <sheet name="080" sheetId="4" r:id="rId4"/>
    <sheet name="081" sheetId="14" r:id="rId5"/>
    <sheet name="081‐2" sheetId="37" r:id="rId6"/>
    <sheet name="081‐3" sheetId="38" r:id="rId7"/>
    <sheet name="082" sheetId="24" r:id="rId8"/>
    <sheet name="083" sheetId="33" r:id="rId9"/>
    <sheet name="084" sheetId="36" r:id="rId10"/>
    <sheet name="085" sheetId="29" r:id="rId11"/>
    <sheet name="086" sheetId="39" r:id="rId12"/>
    <sheet name="087" sheetId="35"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Fill" localSheetId="2" hidden="1">'[1]243'!$B$4:$H$4</definedName>
    <definedName name="_Fill" localSheetId="11" hidden="1">'[2]228'!$C$5:$AC$5</definedName>
    <definedName name="_Fill" hidden="1">'[3]179'!$H$4:$H$21</definedName>
    <definedName name="_Key1" localSheetId="2" hidden="1">'[4]261'!$BC$195:$BC$264</definedName>
    <definedName name="_Key1" hidden="1">'[5]261'!$BC$195:$BC$264</definedName>
    <definedName name="_Key2" localSheetId="2" hidden="1">'[4]261'!$BE$195:$BE$264</definedName>
    <definedName name="_Key2" hidden="1">'[5]261'!$BE$195:$BE$264</definedName>
    <definedName name="_Order1" hidden="1">1</definedName>
    <definedName name="_Order2" hidden="1">255</definedName>
    <definedName name="_Sort" localSheetId="2" hidden="1">'[4]261'!$BA$194:$BT$264</definedName>
    <definedName name="_Sort" hidden="1">'[5]261'!$BA$194:$BT$264</definedName>
    <definedName name="Ⅰ期" localSheetId="1">'[6]4半原指数'!$C$4:$V$50</definedName>
    <definedName name="Ⅰ期" localSheetId="2">'[7]4半原指数'!$C$4:$V$50</definedName>
    <definedName name="Ⅰ期" localSheetId="3">'[8]4半原指数'!$C$4:$V$50</definedName>
    <definedName name="Ⅰ期" localSheetId="4">'[9]4半原指数'!$C$4:$V$50</definedName>
    <definedName name="Ⅰ期" localSheetId="5">'[9]4半原指数'!$C$4:$V$50</definedName>
    <definedName name="Ⅰ期" localSheetId="6">'[9]4半原指数'!$C$4:$V$50</definedName>
    <definedName name="Ⅰ期" localSheetId="7">'[10]4半原指数'!$C$4:$V$50</definedName>
    <definedName name="Ⅰ期" localSheetId="8">'[11]4半原指数'!$C$4:$V$50</definedName>
    <definedName name="Ⅰ期" localSheetId="9">'[11]4半原指数'!$C$4:$V$50</definedName>
    <definedName name="Ⅰ期" localSheetId="10">'[11]4半原指数'!$C$4:$V$50</definedName>
    <definedName name="Ⅰ期" localSheetId="11">'[11]4半原指数'!$C$4:$V$50</definedName>
    <definedName name="Ⅰ期" localSheetId="12">'[11]4半原指数'!$C$4:$V$50</definedName>
    <definedName name="Ⅰ期">'[12]4半原指数'!$C$4:$V$50</definedName>
    <definedName name="BASE" localSheetId="7">'[13]243'!$B$5:$B$57</definedName>
    <definedName name="BASE">'[1]243'!$B$5:$B$57</definedName>
    <definedName name="_xlnm.Print_Area" localSheetId="1">'078'!$A$1:$R$14</definedName>
    <definedName name="_xlnm.Print_Area" localSheetId="2">'079'!$A$1:$J$14</definedName>
    <definedName name="_xlnm.Print_Area" localSheetId="3">'080'!$A$1:$J$39</definedName>
    <definedName name="_xlnm.Print_Area" localSheetId="4">'081'!$A$1:$AO$50</definedName>
    <definedName name="_xlnm.Print_Area" localSheetId="5">'081‐2'!$A$1:$AO$50</definedName>
    <definedName name="_xlnm.Print_Area" localSheetId="6">'081‐3'!$A$1:$AO$50</definedName>
    <definedName name="_xlnm.Print_Area" localSheetId="7">'082'!$B$1:$AN$41</definedName>
    <definedName name="_xlnm.Print_Area" localSheetId="8">'083'!$A$1:$AH$38</definedName>
    <definedName name="_xlnm.Print_Area" localSheetId="9">'084'!$A$1:$BQ$39</definedName>
    <definedName name="_xlnm.Print_Area" localSheetId="10">'085'!$A$1:$L$43</definedName>
    <definedName name="_xlnm.Print_Area" localSheetId="11">'086'!$A$1:$K$32</definedName>
    <definedName name="_xlnm.Print_Area" localSheetId="12">'087'!$A$1:$BY$22</definedName>
    <definedName name="_xlnm.Print_Area">[14]総計!$A$1:$H$68</definedName>
    <definedName name="ｓｓｓ" localSheetId="2" hidden="1">'[15]179'!$H$4:$H$21</definedName>
    <definedName name="ｓｓｓ" hidden="1">'[16]179'!$H$4:$H$21</definedName>
    <definedName name="Z_7410CF80_79BF_43FB_BE9C_3B3234D8A5F6_.wvu.PrintArea" localSheetId="2" hidden="1">'079'!$A$1:$J$14</definedName>
    <definedName name="ふぇ" localSheetId="2" hidden="1">'[17]138'!$B$6:$R$6</definedName>
    <definedName name="ふぇ" hidden="1">'[18]138'!$B$6:$R$6</definedName>
  </definedNames>
  <calcPr calcId="152511"/>
</workbook>
</file>

<file path=xl/calcChain.xml><?xml version="1.0" encoding="utf-8"?>
<calcChain xmlns="http://schemas.openxmlformats.org/spreadsheetml/2006/main">
  <c r="BF36" i="36" l="1"/>
</calcChain>
</file>

<file path=xl/sharedStrings.xml><?xml version="1.0" encoding="utf-8"?>
<sst xmlns="http://schemas.openxmlformats.org/spreadsheetml/2006/main" count="1740" uniqueCount="499">
  <si>
    <t>その他</t>
  </si>
  <si>
    <t>その他</t>
    <phoneticPr fontId="7"/>
  </si>
  <si>
    <t>鉄道・電力</t>
    <rPh sb="0" eb="2">
      <t>テツドウ</t>
    </rPh>
    <rPh sb="3" eb="5">
      <t>デンリョク</t>
    </rPh>
    <phoneticPr fontId="7"/>
  </si>
  <si>
    <t>港湾・
空港</t>
    <rPh sb="0" eb="2">
      <t>コウワン</t>
    </rPh>
    <rPh sb="4" eb="6">
      <t>クウコウ</t>
    </rPh>
    <phoneticPr fontId="7"/>
  </si>
  <si>
    <t>金属を含む鉱区</t>
  </si>
  <si>
    <t>金属を含まない鉱区</t>
  </si>
  <si>
    <t>計</t>
  </si>
  <si>
    <t>試        掘</t>
  </si>
  <si>
    <t>採        掘</t>
  </si>
  <si>
    <t>鉱区数</t>
  </si>
  <si>
    <t>面　積</t>
  </si>
  <si>
    <t>医      薬      品</t>
  </si>
  <si>
    <t>医薬部外品</t>
  </si>
  <si>
    <t>配置用家庭薬</t>
  </si>
  <si>
    <t>総     数</t>
  </si>
  <si>
    <t>修    理</t>
  </si>
  <si>
    <t>使   用   中</t>
  </si>
  <si>
    <t>体積計</t>
  </si>
  <si>
    <t>質量計</t>
  </si>
  <si>
    <t>手動天びん</t>
  </si>
  <si>
    <t>懸垂手動はかり</t>
  </si>
  <si>
    <t>皿手動はかり</t>
  </si>
  <si>
    <t>台手動はかり</t>
  </si>
  <si>
    <t>自動送りおもり式</t>
  </si>
  <si>
    <t>指示はかり</t>
  </si>
  <si>
    <t>手動指示併用はかり</t>
  </si>
  <si>
    <t>電磁式はかり</t>
  </si>
  <si>
    <t>電気抵抗線式はかり</t>
  </si>
  <si>
    <t>分　銅</t>
  </si>
  <si>
    <t>温度計</t>
  </si>
  <si>
    <t>比重計</t>
  </si>
  <si>
    <t>圧力計</t>
  </si>
  <si>
    <t>【　生産指数　】</t>
    <rPh sb="2" eb="4">
      <t>セイサン</t>
    </rPh>
    <rPh sb="4" eb="6">
      <t>シスウ</t>
    </rPh>
    <phoneticPr fontId="27"/>
  </si>
  <si>
    <t>特　　殊　　分　　類　　別　　(財　別)</t>
  </si>
  <si>
    <t>鉄鋼業</t>
  </si>
  <si>
    <t>投資財</t>
  </si>
  <si>
    <t>消費財</t>
  </si>
  <si>
    <t>食料品</t>
  </si>
  <si>
    <t>耐　久
消費財</t>
    <rPh sb="4" eb="7">
      <t>ショウヒザイ</t>
    </rPh>
    <phoneticPr fontId="27"/>
  </si>
  <si>
    <t>非耐久
消費財</t>
    <rPh sb="4" eb="7">
      <t>ショウヒザイ</t>
    </rPh>
    <phoneticPr fontId="27"/>
  </si>
  <si>
    <t>生産財</t>
  </si>
  <si>
    <t>資本財</t>
  </si>
  <si>
    <t>建設財</t>
  </si>
  <si>
    <t xml:space="preserve">          ３月</t>
  </si>
  <si>
    <t xml:space="preserve">          ４月</t>
  </si>
  <si>
    <t xml:space="preserve">          ５月</t>
  </si>
  <si>
    <t xml:space="preserve">          ６月</t>
  </si>
  <si>
    <t xml:space="preserve">          ７月</t>
  </si>
  <si>
    <t xml:space="preserve">          ８月</t>
  </si>
  <si>
    <t xml:space="preserve">          ９月</t>
  </si>
  <si>
    <t>【　出荷指数　】</t>
    <rPh sb="2" eb="4">
      <t>シュッカ</t>
    </rPh>
    <rPh sb="4" eb="6">
      <t>シスウ</t>
    </rPh>
    <phoneticPr fontId="27"/>
  </si>
  <si>
    <t xml:space="preserve">          Ⅱ期</t>
  </si>
  <si>
    <t xml:space="preserve">          Ⅲ期</t>
  </si>
  <si>
    <t xml:space="preserve">          Ⅳ期</t>
  </si>
  <si>
    <t xml:space="preserve">          ２月</t>
  </si>
  <si>
    <t xml:space="preserve">          10月</t>
  </si>
  <si>
    <t xml:space="preserve">          11月</t>
  </si>
  <si>
    <t xml:space="preserve">          12月</t>
  </si>
  <si>
    <t>【　在庫指数　】</t>
    <rPh sb="2" eb="4">
      <t>ザイコ</t>
    </rPh>
    <rPh sb="4" eb="6">
      <t>シスウ</t>
    </rPh>
    <phoneticPr fontId="27"/>
  </si>
  <si>
    <t>-</t>
  </si>
  <si>
    <t>ウ  ェ  イ  ト</t>
  </si>
  <si>
    <t>従業者数</t>
    <rPh sb="0" eb="3">
      <t>ジュウギョウシャ</t>
    </rPh>
    <rPh sb="3" eb="4">
      <t>スウ</t>
    </rPh>
    <phoneticPr fontId="18"/>
  </si>
  <si>
    <t>食料品</t>
    <rPh sb="0" eb="3">
      <t>ショクリョウヒン</t>
    </rPh>
    <phoneticPr fontId="18"/>
  </si>
  <si>
    <t>飲料・飼料</t>
    <rPh sb="0" eb="2">
      <t>インリョウ</t>
    </rPh>
    <rPh sb="3" eb="5">
      <t>シリョウ</t>
    </rPh>
    <phoneticPr fontId="18"/>
  </si>
  <si>
    <t>繊維工業</t>
    <rPh sb="0" eb="2">
      <t>センイ</t>
    </rPh>
    <rPh sb="2" eb="4">
      <t>コウギョウ</t>
    </rPh>
    <phoneticPr fontId="18"/>
  </si>
  <si>
    <t>木材・木製品</t>
    <rPh sb="0" eb="2">
      <t>モクザイ</t>
    </rPh>
    <rPh sb="3" eb="6">
      <t>モクセイヒン</t>
    </rPh>
    <phoneticPr fontId="18"/>
  </si>
  <si>
    <t>家具・装備品</t>
    <rPh sb="0" eb="2">
      <t>カグ</t>
    </rPh>
    <rPh sb="3" eb="6">
      <t>ソウビヒン</t>
    </rPh>
    <phoneticPr fontId="18"/>
  </si>
  <si>
    <t>パルプ・紙</t>
    <rPh sb="4" eb="5">
      <t>カミ</t>
    </rPh>
    <phoneticPr fontId="18"/>
  </si>
  <si>
    <t>印刷</t>
    <rPh sb="0" eb="2">
      <t>インサツ</t>
    </rPh>
    <phoneticPr fontId="18"/>
  </si>
  <si>
    <t>化学工業</t>
    <rPh sb="0" eb="2">
      <t>カガク</t>
    </rPh>
    <rPh sb="2" eb="4">
      <t>コウギョウ</t>
    </rPh>
    <phoneticPr fontId="18"/>
  </si>
  <si>
    <t>ゴム製品</t>
  </si>
  <si>
    <t>皮革</t>
    <rPh sb="0" eb="2">
      <t>ヒカク</t>
    </rPh>
    <phoneticPr fontId="18"/>
  </si>
  <si>
    <t>非鉄金属</t>
  </si>
  <si>
    <t>金属製品</t>
  </si>
  <si>
    <t>はん用機械</t>
    <rPh sb="2" eb="3">
      <t>ヨウ</t>
    </rPh>
    <rPh sb="3" eb="5">
      <t>キカイ</t>
    </rPh>
    <phoneticPr fontId="18"/>
  </si>
  <si>
    <t>生産用機械</t>
    <rPh sb="0" eb="2">
      <t>セイサン</t>
    </rPh>
    <rPh sb="2" eb="5">
      <t>ヨウキカイ</t>
    </rPh>
    <phoneticPr fontId="18"/>
  </si>
  <si>
    <t>業務用機械</t>
    <rPh sb="0" eb="2">
      <t>ギョウム</t>
    </rPh>
    <rPh sb="2" eb="5">
      <t>ヨウキカイ</t>
    </rPh>
    <phoneticPr fontId="18"/>
  </si>
  <si>
    <t>電気機械</t>
    <rPh sb="0" eb="2">
      <t>デンキ</t>
    </rPh>
    <rPh sb="2" eb="4">
      <t>キカイ</t>
    </rPh>
    <phoneticPr fontId="18"/>
  </si>
  <si>
    <t>情報通信機械</t>
    <rPh sb="0" eb="4">
      <t>ジョウホウツウシン</t>
    </rPh>
    <rPh sb="4" eb="6">
      <t>キカイ</t>
    </rPh>
    <phoneticPr fontId="18"/>
  </si>
  <si>
    <t>輸送機械</t>
    <rPh sb="0" eb="2">
      <t>ユソウ</t>
    </rPh>
    <rPh sb="2" eb="4">
      <t>キカイ</t>
    </rPh>
    <phoneticPr fontId="18"/>
  </si>
  <si>
    <t>その他</t>
    <rPh sb="2" eb="3">
      <t>タ</t>
    </rPh>
    <phoneticPr fontId="18"/>
  </si>
  <si>
    <t>（人）</t>
    <rPh sb="1" eb="2">
      <t>ニン</t>
    </rPh>
    <phoneticPr fontId="18"/>
  </si>
  <si>
    <t>（万円）</t>
    <rPh sb="1" eb="3">
      <t>マンエン</t>
    </rPh>
    <phoneticPr fontId="18"/>
  </si>
  <si>
    <t>市計</t>
  </si>
  <si>
    <t>大津市</t>
  </si>
  <si>
    <t>彦根市</t>
  </si>
  <si>
    <t>長浜市</t>
  </si>
  <si>
    <t>近江八幡市</t>
  </si>
  <si>
    <t>草津市</t>
  </si>
  <si>
    <t>守山市</t>
  </si>
  <si>
    <t>栗東市</t>
  </si>
  <si>
    <t>高島市</t>
  </si>
  <si>
    <t>東近江市</t>
  </si>
  <si>
    <t>米原市</t>
  </si>
  <si>
    <t>日野町</t>
  </si>
  <si>
    <t>竜王町</t>
  </si>
  <si>
    <t>豊郷町</t>
  </si>
  <si>
    <t>甲良町</t>
  </si>
  <si>
    <t>多賀町</t>
  </si>
  <si>
    <t>会社</t>
  </si>
  <si>
    <t>個人</t>
  </si>
  <si>
    <t>（万円）</t>
  </si>
  <si>
    <t>10</t>
  </si>
  <si>
    <t>11</t>
  </si>
  <si>
    <t>繊維工業</t>
  </si>
  <si>
    <t>12</t>
  </si>
  <si>
    <t>木材・木製品</t>
  </si>
  <si>
    <t>13</t>
  </si>
  <si>
    <t>家具・装備品</t>
  </si>
  <si>
    <t>14</t>
  </si>
  <si>
    <t>パルプ・紙</t>
  </si>
  <si>
    <t>15</t>
  </si>
  <si>
    <t>印刷</t>
  </si>
  <si>
    <t>16</t>
  </si>
  <si>
    <t>化学工業</t>
  </si>
  <si>
    <t>17</t>
  </si>
  <si>
    <t>石油・石炭</t>
  </si>
  <si>
    <t>18</t>
  </si>
  <si>
    <t>プラスチック</t>
  </si>
  <si>
    <t>19</t>
  </si>
  <si>
    <t>20</t>
  </si>
  <si>
    <t>21</t>
  </si>
  <si>
    <t>窯業・土石</t>
  </si>
  <si>
    <t>22</t>
  </si>
  <si>
    <t>23</t>
  </si>
  <si>
    <t>24</t>
  </si>
  <si>
    <t>25</t>
  </si>
  <si>
    <t>26</t>
  </si>
  <si>
    <t>27</t>
  </si>
  <si>
    <t>28</t>
  </si>
  <si>
    <t>29</t>
  </si>
  <si>
    <t>30</t>
  </si>
  <si>
    <t>31</t>
  </si>
  <si>
    <t>32</t>
  </si>
  <si>
    <t>09</t>
  </si>
  <si>
    <t>事業所数</t>
    <rPh sb="0" eb="2">
      <t>ジギョウ</t>
    </rPh>
    <rPh sb="2" eb="3">
      <t>ショ</t>
    </rPh>
    <rPh sb="3" eb="4">
      <t>スウ</t>
    </rPh>
    <phoneticPr fontId="18"/>
  </si>
  <si>
    <t>井戸水</t>
  </si>
  <si>
    <t>【産業中分類別】</t>
  </si>
  <si>
    <t>X</t>
  </si>
  <si>
    <t>【従業者規模別】</t>
  </si>
  <si>
    <t>燃料使用額</t>
  </si>
  <si>
    <t>年初現在高</t>
  </si>
  <si>
    <t>減価償却額</t>
    <rPh sb="4" eb="5">
      <t>ガク</t>
    </rPh>
    <phoneticPr fontId="18"/>
  </si>
  <si>
    <t>事業所数</t>
    <rPh sb="0" eb="3">
      <t>ジギョウショ</t>
    </rPh>
    <rPh sb="3" eb="4">
      <t>スウ</t>
    </rPh>
    <phoneticPr fontId="27"/>
  </si>
  <si>
    <t xml:space="preserve">　有　 形　 固　 定 </t>
    <phoneticPr fontId="18"/>
  </si>
  <si>
    <t>年末在庫額</t>
    <rPh sb="0" eb="2">
      <t>ネンマツ</t>
    </rPh>
    <rPh sb="2" eb="4">
      <t>ザイコ</t>
    </rPh>
    <rPh sb="4" eb="5">
      <t>ガク</t>
    </rPh>
    <phoneticPr fontId="18"/>
  </si>
  <si>
    <t>…</t>
  </si>
  <si>
    <t xml:space="preserve"> 10月</t>
  </si>
  <si>
    <t xml:space="preserve"> 11月</t>
  </si>
  <si>
    <t xml:space="preserve"> 12月</t>
  </si>
  <si>
    <t>　資料　経済産業省「砕石等統計年報」</t>
    <rPh sb="4" eb="6">
      <t>ケイザイ</t>
    </rPh>
    <rPh sb="6" eb="8">
      <t>サンギョウ</t>
    </rPh>
    <rPh sb="8" eb="9">
      <t>ショウ</t>
    </rPh>
    <rPh sb="12" eb="13">
      <t>トウ</t>
    </rPh>
    <phoneticPr fontId="6"/>
  </si>
  <si>
    <t>　資料　経済産業省「生コンクリ－ト統計年報」</t>
    <rPh sb="4" eb="6">
      <t>ケイザイ</t>
    </rPh>
    <rPh sb="6" eb="8">
      <t>サンギョウ</t>
    </rPh>
    <rPh sb="8" eb="9">
      <t>ツウサンショウ</t>
    </rPh>
    <phoneticPr fontId="6"/>
  </si>
  <si>
    <t>　　　４．「付加価値額」および「粗付加価値額」は以下の式により計算しています。</t>
    <rPh sb="6" eb="8">
      <t>フカ</t>
    </rPh>
    <rPh sb="8" eb="10">
      <t>カチ</t>
    </rPh>
    <rPh sb="10" eb="11">
      <t>ガク</t>
    </rPh>
    <rPh sb="16" eb="17">
      <t>ソ</t>
    </rPh>
    <rPh sb="17" eb="19">
      <t>フカ</t>
    </rPh>
    <rPh sb="19" eb="21">
      <t>カチ</t>
    </rPh>
    <rPh sb="21" eb="22">
      <t>ガク</t>
    </rPh>
    <rPh sb="24" eb="26">
      <t>イカ</t>
    </rPh>
    <rPh sb="27" eb="28">
      <t>シキ</t>
    </rPh>
    <rPh sb="31" eb="33">
      <t>ケイサン</t>
    </rPh>
    <phoneticPr fontId="18"/>
  </si>
  <si>
    <t>道 路</t>
    <phoneticPr fontId="7"/>
  </si>
  <si>
    <t>官公需</t>
    <phoneticPr fontId="8"/>
  </si>
  <si>
    <t>民 需</t>
    <phoneticPr fontId="8"/>
  </si>
  <si>
    <t>総 数</t>
    <phoneticPr fontId="8"/>
  </si>
  <si>
    <t>道路用</t>
    <phoneticPr fontId="7"/>
  </si>
  <si>
    <t>その他</t>
    <phoneticPr fontId="8"/>
  </si>
  <si>
    <t>最　終
需要財</t>
    <rPh sb="4" eb="6">
      <t>ジュヨウ</t>
    </rPh>
    <rPh sb="6" eb="7">
      <t>ザイ</t>
    </rPh>
    <phoneticPr fontId="27"/>
  </si>
  <si>
    <t>土　　　木</t>
    <phoneticPr fontId="7"/>
  </si>
  <si>
    <t>計</t>
    <phoneticPr fontId="8"/>
  </si>
  <si>
    <t>出荷量
総　数</t>
    <phoneticPr fontId="8"/>
  </si>
  <si>
    <t>生コンクリ－ト需要先別出荷数量</t>
    <rPh sb="7" eb="9">
      <t>ジュヨウ</t>
    </rPh>
    <rPh sb="9" eb="10">
      <t>サキ</t>
    </rPh>
    <rPh sb="10" eb="11">
      <t>ベツ</t>
    </rPh>
    <rPh sb="11" eb="13">
      <t>シュッカ</t>
    </rPh>
    <rPh sb="13" eb="15">
      <t>スウリョウ</t>
    </rPh>
    <phoneticPr fontId="8"/>
  </si>
  <si>
    <t>建　　　築</t>
    <phoneticPr fontId="7"/>
  </si>
  <si>
    <t>公 共 水 道</t>
    <rPh sb="0" eb="1">
      <t>コウ</t>
    </rPh>
    <rPh sb="2" eb="3">
      <t>トモ</t>
    </rPh>
    <rPh sb="4" eb="5">
      <t>ミズ</t>
    </rPh>
    <rPh sb="6" eb="7">
      <t>ミチ</t>
    </rPh>
    <phoneticPr fontId="27"/>
  </si>
  <si>
    <t>公 共 水 道</t>
    <rPh sb="0" eb="1">
      <t>コウ</t>
    </rPh>
    <rPh sb="2" eb="3">
      <t>トモ</t>
    </rPh>
    <rPh sb="4" eb="5">
      <t>ミズ</t>
    </rPh>
    <rPh sb="6" eb="7">
      <t>ミチ</t>
    </rPh>
    <phoneticPr fontId="18"/>
  </si>
  <si>
    <t>現金給与    　総　　額</t>
    <rPh sb="0" eb="2">
      <t>ゲンキン</t>
    </rPh>
    <rPh sb="2" eb="4">
      <t>キュウヨ</t>
    </rPh>
    <rPh sb="9" eb="10">
      <t>フサ</t>
    </rPh>
    <rPh sb="12" eb="13">
      <t>ガク</t>
    </rPh>
    <phoneticPr fontId="18"/>
  </si>
  <si>
    <t>原 材 料      　使用額等</t>
    <rPh sb="0" eb="1">
      <t>ハラ</t>
    </rPh>
    <rPh sb="2" eb="3">
      <t>ザイ</t>
    </rPh>
    <rPh sb="4" eb="5">
      <t>リョウ</t>
    </rPh>
    <rPh sb="12" eb="14">
      <t>シヨウ</t>
    </rPh>
    <rPh sb="14" eb="15">
      <t>ガク</t>
    </rPh>
    <rPh sb="15" eb="16">
      <t>トウ</t>
    </rPh>
    <phoneticPr fontId="18"/>
  </si>
  <si>
    <t>製 造 品      　出荷額等</t>
    <rPh sb="0" eb="1">
      <t>セイ</t>
    </rPh>
    <rPh sb="2" eb="3">
      <t>ツクリ</t>
    </rPh>
    <rPh sb="4" eb="5">
      <t>ヒン</t>
    </rPh>
    <rPh sb="12" eb="14">
      <t>シュッカ</t>
    </rPh>
    <rPh sb="14" eb="15">
      <t>ガク</t>
    </rPh>
    <rPh sb="15" eb="16">
      <t>ナド</t>
    </rPh>
    <phoneticPr fontId="18"/>
  </si>
  <si>
    <t>年初在庫額</t>
    <rPh sb="0" eb="1">
      <t>トシ</t>
    </rPh>
    <rPh sb="1" eb="2">
      <t>ショ</t>
    </rPh>
    <rPh sb="2" eb="4">
      <t>ザイコ</t>
    </rPh>
    <rPh sb="4" eb="5">
      <t>ガク</t>
    </rPh>
    <phoneticPr fontId="18"/>
  </si>
  <si>
    <t>抽出事
業所数</t>
    <rPh sb="0" eb="2">
      <t>チュウシュツ</t>
    </rPh>
    <phoneticPr fontId="7"/>
  </si>
  <si>
    <t>そ の 他
収 入 額</t>
    <rPh sb="4" eb="5">
      <t>タ</t>
    </rPh>
    <phoneticPr fontId="18"/>
  </si>
  <si>
    <t>ウ  ェ  イ  ト</t>
    <phoneticPr fontId="27"/>
  </si>
  <si>
    <t>業　　　　　　　種　　　　　　　別</t>
    <rPh sb="0" eb="1">
      <t>ギョウ</t>
    </rPh>
    <rPh sb="8" eb="9">
      <t>タネ</t>
    </rPh>
    <rPh sb="16" eb="17">
      <t>ベツ</t>
    </rPh>
    <phoneticPr fontId="27"/>
  </si>
  <si>
    <t>砕石出荷量 ［出荷先府県別］</t>
    <phoneticPr fontId="8"/>
  </si>
  <si>
    <t>砕石生産量　［用途別］</t>
    <phoneticPr fontId="7"/>
  </si>
  <si>
    <t xml:space="preserve"> ４月</t>
  </si>
  <si>
    <t xml:space="preserve"> ２月</t>
  </si>
  <si>
    <t xml:space="preserve"> ３月</t>
  </si>
  <si>
    <t xml:space="preserve"> ６月</t>
  </si>
  <si>
    <t xml:space="preserve"> ７月</t>
  </si>
  <si>
    <t xml:space="preserve"> ８月</t>
  </si>
  <si>
    <t xml:space="preserve"> ９月</t>
  </si>
  <si>
    <t>　注　１．厚生労働省「薬事工業生産動態統計調査」によります。</t>
    <rPh sb="1" eb="2">
      <t>チュウ</t>
    </rPh>
    <rPh sb="5" eb="7">
      <t>コウセイ</t>
    </rPh>
    <rPh sb="7" eb="10">
      <t>ロウドウショウ</t>
    </rPh>
    <rPh sb="11" eb="13">
      <t>ヤクジ</t>
    </rPh>
    <rPh sb="13" eb="15">
      <t>コウギョウ</t>
    </rPh>
    <rPh sb="15" eb="17">
      <t>セイサン</t>
    </rPh>
    <rPh sb="17" eb="19">
      <t>ドウタイ</t>
    </rPh>
    <rPh sb="19" eb="21">
      <t>トウケイ</t>
    </rPh>
    <rPh sb="21" eb="23">
      <t>チョウサ</t>
    </rPh>
    <phoneticPr fontId="14"/>
  </si>
  <si>
    <t>　　　２．自社製造および委託製造による生産金額の合計値です。</t>
    <rPh sb="5" eb="7">
      <t>ジシャ</t>
    </rPh>
    <rPh sb="7" eb="9">
      <t>セイゾウ</t>
    </rPh>
    <rPh sb="12" eb="14">
      <t>イタク</t>
    </rPh>
    <rPh sb="14" eb="16">
      <t>セイゾウ</t>
    </rPh>
    <rPh sb="19" eb="21">
      <t>セイサン</t>
    </rPh>
    <rPh sb="21" eb="23">
      <t>キンガク</t>
    </rPh>
    <rPh sb="24" eb="27">
      <t>ゴウケイチ</t>
    </rPh>
    <phoneticPr fontId="14"/>
  </si>
  <si>
    <t>　資料　県統計課「滋賀県鉱工業指数」</t>
    <rPh sb="1" eb="3">
      <t>シリョウ</t>
    </rPh>
    <rPh sb="4" eb="5">
      <t>ケン</t>
    </rPh>
    <rPh sb="5" eb="7">
      <t>トウケイ</t>
    </rPh>
    <rPh sb="7" eb="8">
      <t>カ</t>
    </rPh>
    <rPh sb="9" eb="12">
      <t>シガケン</t>
    </rPh>
    <rPh sb="12" eb="15">
      <t>コウコウギョウ</t>
    </rPh>
    <rPh sb="15" eb="17">
      <t>シスウ</t>
    </rPh>
    <phoneticPr fontId="27"/>
  </si>
  <si>
    <t>甲賀市</t>
  </si>
  <si>
    <t>野洲市</t>
  </si>
  <si>
    <t>湖南市</t>
  </si>
  <si>
    <t>町計</t>
  </si>
  <si>
    <t>町 計</t>
  </si>
  <si>
    <t>愛荘町</t>
  </si>
  <si>
    <t>飲料・飼料</t>
    <rPh sb="3" eb="5">
      <t>シリョウ</t>
    </rPh>
    <phoneticPr fontId="11"/>
  </si>
  <si>
    <t>皮革</t>
    <rPh sb="0" eb="2">
      <t>ヒカク</t>
    </rPh>
    <phoneticPr fontId="11"/>
  </si>
  <si>
    <t>はん用機械</t>
    <rPh sb="2" eb="3">
      <t>ヨウ</t>
    </rPh>
    <rPh sb="3" eb="5">
      <t>キカイ</t>
    </rPh>
    <phoneticPr fontId="11"/>
  </si>
  <si>
    <t>生産用機械</t>
    <rPh sb="0" eb="3">
      <t>セイサンヨウ</t>
    </rPh>
    <rPh sb="3" eb="5">
      <t>キカイ</t>
    </rPh>
    <phoneticPr fontId="11"/>
  </si>
  <si>
    <t>業務用機械</t>
    <rPh sb="0" eb="3">
      <t>ギョウムヨウ</t>
    </rPh>
    <rPh sb="3" eb="5">
      <t>キカイ</t>
    </rPh>
    <phoneticPr fontId="11"/>
  </si>
  <si>
    <t>電子・デバイス</t>
    <rPh sb="0" eb="2">
      <t>デンシ</t>
    </rPh>
    <phoneticPr fontId="11"/>
  </si>
  <si>
    <t>電気機械</t>
    <rPh sb="2" eb="4">
      <t>キカイ</t>
    </rPh>
    <phoneticPr fontId="11"/>
  </si>
  <si>
    <t>情報通信機械</t>
    <rPh sb="0" eb="2">
      <t>ジョウホウ</t>
    </rPh>
    <rPh sb="2" eb="4">
      <t>ツウシン</t>
    </rPh>
    <rPh sb="4" eb="6">
      <t>キカイ</t>
    </rPh>
    <phoneticPr fontId="11"/>
  </si>
  <si>
    <t>輸送機械</t>
    <rPh sb="2" eb="4">
      <t>キカイ</t>
    </rPh>
    <phoneticPr fontId="11"/>
  </si>
  <si>
    <t>総数</t>
  </si>
  <si>
    <t>飲料・飼料</t>
  </si>
  <si>
    <t>皮革</t>
  </si>
  <si>
    <t>はん用機械</t>
  </si>
  <si>
    <t>生産用機械</t>
  </si>
  <si>
    <t>業務用機械</t>
  </si>
  <si>
    <t>電子・デバイス</t>
  </si>
  <si>
    <t>電気機械</t>
  </si>
  <si>
    <t>情報通信機械</t>
  </si>
  <si>
    <t>輸送機械</t>
  </si>
  <si>
    <t>　 30人 ～    99人</t>
  </si>
  <si>
    <t>　100人 ～   299人</t>
  </si>
  <si>
    <t>　300人 ～   499人</t>
  </si>
  <si>
    <t>　500人 ～   999人</t>
  </si>
  <si>
    <t>　1,000人以上</t>
  </si>
  <si>
    <t>　資料　県統計課「工業統計調査結果報告書」</t>
    <rPh sb="1" eb="3">
      <t>シリョウ</t>
    </rPh>
    <rPh sb="4" eb="5">
      <t>ケン</t>
    </rPh>
    <rPh sb="5" eb="7">
      <t>トウケイ</t>
    </rPh>
    <rPh sb="7" eb="8">
      <t>カ</t>
    </rPh>
    <rPh sb="9" eb="11">
      <t>コウギョウ</t>
    </rPh>
    <rPh sb="11" eb="13">
      <t>トウケイ</t>
    </rPh>
    <rPh sb="13" eb="15">
      <t>チョウサ</t>
    </rPh>
    <rPh sb="15" eb="17">
      <t>ケッカ</t>
    </rPh>
    <rPh sb="17" eb="20">
      <t>ホウコクショ</t>
    </rPh>
    <phoneticPr fontId="18"/>
  </si>
  <si>
    <t>　資料　県統計課「工業統計調査結果報告書」</t>
    <rPh sb="4" eb="5">
      <t>ケン</t>
    </rPh>
    <phoneticPr fontId="18"/>
  </si>
  <si>
    <t>　資料　県統計課「工業統計調査結果報告書」</t>
    <rPh sb="4" eb="5">
      <t>ケン</t>
    </rPh>
    <phoneticPr fontId="7"/>
  </si>
  <si>
    <t>　資料　県統計課「工業統計調査結果報告書」</t>
    <rPh sb="4" eb="5">
      <t>ケン</t>
    </rPh>
    <phoneticPr fontId="27"/>
  </si>
  <si>
    <t xml:space="preserve"> 10人～ 19人</t>
  </si>
  <si>
    <t xml:space="preserve"> 20人～ 29人</t>
  </si>
  <si>
    <t xml:space="preserve"> 30人～ 99人</t>
  </si>
  <si>
    <t>100人～299人</t>
  </si>
  <si>
    <t>300人～499人</t>
  </si>
  <si>
    <t>500人～999人</t>
  </si>
  <si>
    <t xml:space="preserve">          ７月</t>
    <phoneticPr fontId="7"/>
  </si>
  <si>
    <t>年末,期末 常用従業者数</t>
    <rPh sb="1" eb="2">
      <t>マツ</t>
    </rPh>
    <rPh sb="3" eb="4">
      <t>キ</t>
    </rPh>
    <rPh sb="4" eb="5">
      <t>スエ</t>
    </rPh>
    <rPh sb="8" eb="10">
      <t>ジュウギョウ</t>
    </rPh>
    <phoneticPr fontId="7"/>
  </si>
  <si>
    <t>平成26年　2014</t>
  </si>
  <si>
    <t>資 　産 　額　( 万 円 )</t>
  </si>
  <si>
    <t>(万円)</t>
  </si>
  <si>
    <t>平成27年 2015</t>
    <rPh sb="0" eb="2">
      <t>ヘイセイ</t>
    </rPh>
    <rPh sb="4" eb="5">
      <t>ネン</t>
    </rPh>
    <phoneticPr fontId="8"/>
  </si>
  <si>
    <t>出荷金額</t>
    <phoneticPr fontId="8"/>
  </si>
  <si>
    <t>福井</t>
    <rPh sb="0" eb="2">
      <t>フクイ</t>
    </rPh>
    <phoneticPr fontId="7"/>
  </si>
  <si>
    <t>滋賀</t>
    <rPh sb="0" eb="2">
      <t>シガ</t>
    </rPh>
    <phoneticPr fontId="7"/>
  </si>
  <si>
    <t>コンク
リート用</t>
    <phoneticPr fontId="8"/>
  </si>
  <si>
    <t>鉱 区 数 お よ び 面 積</t>
    <phoneticPr fontId="38"/>
  </si>
  <si>
    <t xml:space="preserve"> 各年3月31日現在</t>
    <rPh sb="1" eb="3">
      <t>カクネン</t>
    </rPh>
    <rPh sb="4" eb="5">
      <t>ガツ</t>
    </rPh>
    <rPh sb="7" eb="8">
      <t>ニチ</t>
    </rPh>
    <rPh sb="8" eb="10">
      <t>ゲンザイ</t>
    </rPh>
    <phoneticPr fontId="38"/>
  </si>
  <si>
    <t>(単位　面積:ha)</t>
    <rPh sb="1" eb="3">
      <t>タンイ</t>
    </rPh>
    <rPh sb="4" eb="6">
      <t>メンセキ</t>
    </rPh>
    <phoneticPr fontId="38"/>
  </si>
  <si>
    <t>総　　　　　　　　数</t>
    <phoneticPr fontId="38"/>
  </si>
  <si>
    <t>　資料　県税政課</t>
    <rPh sb="1" eb="3">
      <t>シリョウ</t>
    </rPh>
    <rPh sb="4" eb="5">
      <t>ケン</t>
    </rPh>
    <rPh sb="5" eb="7">
      <t>ゼイセイ</t>
    </rPh>
    <rPh sb="7" eb="8">
      <t>カ</t>
    </rPh>
    <phoneticPr fontId="38"/>
  </si>
  <si>
    <t>(単位:百万円)</t>
    <rPh sb="1" eb="3">
      <t>タンイ</t>
    </rPh>
    <rPh sb="4" eb="5">
      <t>ヒャク</t>
    </rPh>
    <rPh sb="5" eb="7">
      <t>マンエン</t>
    </rPh>
    <phoneticPr fontId="38"/>
  </si>
  <si>
    <t>医療機器</t>
    <rPh sb="2" eb="4">
      <t>キキ</t>
    </rPh>
    <phoneticPr fontId="38"/>
  </si>
  <si>
    <t>医 療 用</t>
    <phoneticPr fontId="7"/>
  </si>
  <si>
    <t>一 般 用</t>
    <phoneticPr fontId="7"/>
  </si>
  <si>
    <t>　</t>
    <phoneticPr fontId="7"/>
  </si>
  <si>
    <t>(単位:個)</t>
    <rPh sb="1" eb="3">
      <t>タンイ</t>
    </rPh>
    <rPh sb="4" eb="5">
      <t>コ</t>
    </rPh>
    <phoneticPr fontId="38"/>
  </si>
  <si>
    <t>新　　品</t>
    <rPh sb="0" eb="1">
      <t>シン</t>
    </rPh>
    <rPh sb="3" eb="4">
      <t>シナ</t>
    </rPh>
    <phoneticPr fontId="38"/>
  </si>
  <si>
    <t>検定数</t>
    <rPh sb="0" eb="2">
      <t>ケンテイ</t>
    </rPh>
    <rPh sb="2" eb="3">
      <t>スウ</t>
    </rPh>
    <phoneticPr fontId="38"/>
  </si>
  <si>
    <t>水道メーター</t>
    <rPh sb="0" eb="2">
      <t>スイドウ</t>
    </rPh>
    <phoneticPr fontId="38"/>
  </si>
  <si>
    <t>燃料油メーター</t>
    <rPh sb="0" eb="2">
      <t>ネンリョウ</t>
    </rPh>
    <rPh sb="2" eb="3">
      <t>アブラ</t>
    </rPh>
    <phoneticPr fontId="38"/>
  </si>
  <si>
    <t>液化石油ガスメーター</t>
    <rPh sb="0" eb="2">
      <t>エキカ</t>
    </rPh>
    <rPh sb="2" eb="4">
      <t>セキユ</t>
    </rPh>
    <phoneticPr fontId="38"/>
  </si>
  <si>
    <t>量器用尺付タンク</t>
    <rPh sb="0" eb="1">
      <t>リョウ</t>
    </rPh>
    <rPh sb="1" eb="2">
      <t>ウツワ</t>
    </rPh>
    <rPh sb="2" eb="3">
      <t>ヨウ</t>
    </rPh>
    <rPh sb="3" eb="4">
      <t>シャク</t>
    </rPh>
    <rPh sb="4" eb="5">
      <t>ツ</t>
    </rPh>
    <phoneticPr fontId="38"/>
  </si>
  <si>
    <t>誘電式はかり</t>
    <rPh sb="0" eb="2">
      <t>ユウデン</t>
    </rPh>
    <phoneticPr fontId="38"/>
  </si>
  <si>
    <t>アネロイド型圧力計</t>
    <rPh sb="5" eb="6">
      <t>カタ</t>
    </rPh>
    <rPh sb="6" eb="9">
      <t>アツリョクケイ</t>
    </rPh>
    <phoneticPr fontId="38"/>
  </si>
  <si>
    <t>アネロイド型血圧計</t>
    <rPh sb="5" eb="6">
      <t>カタ</t>
    </rPh>
    <rPh sb="6" eb="7">
      <t>アツ</t>
    </rPh>
    <rPh sb="7" eb="8">
      <t>ケイ</t>
    </rPh>
    <phoneticPr fontId="38"/>
  </si>
  <si>
    <t>検査数</t>
    <rPh sb="0" eb="2">
      <t>ケンサ</t>
    </rPh>
    <rPh sb="2" eb="3">
      <t>スウ</t>
    </rPh>
    <phoneticPr fontId="38"/>
  </si>
  <si>
    <t>タクシーメーター装置検査</t>
    <rPh sb="8" eb="10">
      <t>ソウチ</t>
    </rPh>
    <rPh sb="10" eb="12">
      <t>ケンサ</t>
    </rPh>
    <phoneticPr fontId="38"/>
  </si>
  <si>
    <t>　注　１．経済産業大臣に対して行う都道府県計量関係報告によります。</t>
    <rPh sb="5" eb="7">
      <t>ケイザイ</t>
    </rPh>
    <phoneticPr fontId="38"/>
  </si>
  <si>
    <t>　資料　県計量検定所</t>
    <rPh sb="1" eb="3">
      <t>シリョウ</t>
    </rPh>
    <rPh sb="4" eb="5">
      <t>ケン</t>
    </rPh>
    <rPh sb="5" eb="7">
      <t>ケイリョウ</t>
    </rPh>
    <rPh sb="7" eb="10">
      <t>ケンテイショ</t>
    </rPh>
    <phoneticPr fontId="38"/>
  </si>
  <si>
    <r>
      <t>(単位　出荷数量:千m</t>
    </r>
    <r>
      <rPr>
        <vertAlign val="superscript"/>
        <sz val="8"/>
        <rFont val="ＭＳ ゴシック"/>
        <family val="3"/>
        <charset val="128"/>
      </rPr>
      <t>3</t>
    </r>
    <r>
      <rPr>
        <sz val="8"/>
        <rFont val="ＭＳ ゴシック"/>
        <family val="3"/>
        <charset val="128"/>
      </rPr>
      <t>　出荷金額:百万円　常用従業者数:人)</t>
    </r>
    <rPh sb="1" eb="3">
      <t>タンイ</t>
    </rPh>
    <rPh sb="4" eb="6">
      <t>シュッカ</t>
    </rPh>
    <rPh sb="6" eb="7">
      <t>スウ</t>
    </rPh>
    <rPh sb="7" eb="8">
      <t>リョウ</t>
    </rPh>
    <rPh sb="9" eb="10">
      <t>セン</t>
    </rPh>
    <rPh sb="13" eb="15">
      <t>シュッカ</t>
    </rPh>
    <rPh sb="15" eb="17">
      <t>キンガク</t>
    </rPh>
    <rPh sb="18" eb="21">
      <t>ヒャクマンエン</t>
    </rPh>
    <rPh sb="22" eb="24">
      <t>ジョウヨウ</t>
    </rPh>
    <rPh sb="24" eb="25">
      <t>ジュウ</t>
    </rPh>
    <rPh sb="25" eb="28">
      <t>ギョウシャスウ</t>
    </rPh>
    <rPh sb="27" eb="28">
      <t>スウ</t>
    </rPh>
    <rPh sb="29" eb="30">
      <t>ニン</t>
    </rPh>
    <phoneticPr fontId="8"/>
  </si>
  <si>
    <t>石油・石炭</t>
    <phoneticPr fontId="18"/>
  </si>
  <si>
    <t>プラスチック</t>
    <phoneticPr fontId="18"/>
  </si>
  <si>
    <t>現金給与</t>
    <phoneticPr fontId="7"/>
  </si>
  <si>
    <t>原 材 料</t>
    <phoneticPr fontId="18"/>
  </si>
  <si>
    <t>総    額</t>
    <phoneticPr fontId="18"/>
  </si>
  <si>
    <t>使用額等</t>
    <phoneticPr fontId="7"/>
  </si>
  <si>
    <t>総数</t>
    <rPh sb="0" eb="2">
      <t>ソウスウ</t>
    </rPh>
    <phoneticPr fontId="19"/>
  </si>
  <si>
    <t>工 業 用
水  　道</t>
    <phoneticPr fontId="18"/>
  </si>
  <si>
    <t>上 水 道</t>
    <phoneticPr fontId="7"/>
  </si>
  <si>
    <t>製　造　品</t>
    <phoneticPr fontId="18"/>
  </si>
  <si>
    <t>井 戸 水</t>
    <phoneticPr fontId="7"/>
  </si>
  <si>
    <t xml:space="preserve">建 設 仮 勘 定 </t>
    <phoneticPr fontId="18"/>
  </si>
  <si>
    <t xml:space="preserve">  ４人～  ９人</t>
    <rPh sb="3" eb="4">
      <t>ニン</t>
    </rPh>
    <rPh sb="8" eb="9">
      <t>ニン</t>
    </rPh>
    <phoneticPr fontId="19"/>
  </si>
  <si>
    <t>1,000人以上</t>
    <rPh sb="5" eb="6">
      <t>ニン</t>
    </rPh>
    <rPh sb="6" eb="8">
      <t>イジョウ</t>
    </rPh>
    <phoneticPr fontId="19"/>
  </si>
  <si>
    <t>平成28年 2016</t>
    <rPh sb="0" eb="2">
      <t>ヘイセイ</t>
    </rPh>
    <rPh sb="4" eb="5">
      <t>ネン</t>
    </rPh>
    <phoneticPr fontId="8"/>
  </si>
  <si>
    <t>総数</t>
    <phoneticPr fontId="8"/>
  </si>
  <si>
    <t>　注　鉱区とは、鉱業権の登録をうけた一定の土地の区域をいいます。</t>
    <phoneticPr fontId="38"/>
  </si>
  <si>
    <t>平成27年度　F.Y.2015</t>
  </si>
  <si>
    <t>平成27年　2015</t>
  </si>
  <si>
    <t>平成28年　2016</t>
  </si>
  <si>
    <t>窯業・土石</t>
    <phoneticPr fontId="18"/>
  </si>
  <si>
    <t>電子・デバイス</t>
    <phoneticPr fontId="18"/>
  </si>
  <si>
    <t>平成27年 2015</t>
  </si>
  <si>
    <t>平成28年 2016</t>
  </si>
  <si>
    <t>平成29年 2017</t>
    <rPh sb="0" eb="2">
      <t>ヘイセイ</t>
    </rPh>
    <rPh sb="4" eb="5">
      <t>ネン</t>
    </rPh>
    <phoneticPr fontId="8"/>
  </si>
  <si>
    <t>組合</t>
    <rPh sb="0" eb="2">
      <t>クミアイ</t>
    </rPh>
    <phoneticPr fontId="18"/>
  </si>
  <si>
    <t>男</t>
    <rPh sb="0" eb="1">
      <t>オトコ</t>
    </rPh>
    <phoneticPr fontId="7"/>
  </si>
  <si>
    <t>女</t>
    <rPh sb="0" eb="1">
      <t>オンナ</t>
    </rPh>
    <phoneticPr fontId="7"/>
  </si>
  <si>
    <t>平成28年度　F.Y.2016</t>
  </si>
  <si>
    <t>製造品</t>
    <rPh sb="0" eb="3">
      <t>セイゾウヒン</t>
    </rPh>
    <phoneticPr fontId="7"/>
  </si>
  <si>
    <t>平成29年　2017</t>
  </si>
  <si>
    <t>平成30年　2018</t>
  </si>
  <si>
    <t>平成29年 2017</t>
  </si>
  <si>
    <t>増</t>
    <rPh sb="0" eb="1">
      <t>フ</t>
    </rPh>
    <phoneticPr fontId="7"/>
  </si>
  <si>
    <t>原材料使用額</t>
  </si>
  <si>
    <t>製 造 品
出 荷 額</t>
  </si>
  <si>
    <t>加 工 賃
収 入 額</t>
  </si>
  <si>
    <t>取 得 額</t>
  </si>
  <si>
    <t>建 設 仮 勘 定</t>
    <rPh sb="0" eb="1">
      <t>ケン</t>
    </rPh>
    <rPh sb="2" eb="3">
      <t>セツ</t>
    </rPh>
    <rPh sb="4" eb="5">
      <t>カリ</t>
    </rPh>
    <rPh sb="6" eb="7">
      <t>カン</t>
    </rPh>
    <rPh sb="8" eb="9">
      <t>テイ</t>
    </rPh>
    <phoneticPr fontId="7"/>
  </si>
  <si>
    <t>減</t>
    <rPh sb="0" eb="1">
      <t>ヘ</t>
    </rPh>
    <phoneticPr fontId="7"/>
  </si>
  <si>
    <t>…</t>
    <phoneticPr fontId="7"/>
  </si>
  <si>
    <t>製造業　産業中分類、従業者規模別工業用地</t>
    <rPh sb="0" eb="3">
      <t>セイゾウギョウ</t>
    </rPh>
    <rPh sb="10" eb="13">
      <t>ジュウギョウシャ</t>
    </rPh>
    <rPh sb="13" eb="15">
      <t>キボ</t>
    </rPh>
    <rPh sb="15" eb="16">
      <t>ベツ</t>
    </rPh>
    <rPh sb="16" eb="17">
      <t>コウ</t>
    </rPh>
    <rPh sb="17" eb="18">
      <t>ギョウ</t>
    </rPh>
    <phoneticPr fontId="18"/>
  </si>
  <si>
    <t>組合・その他の法人</t>
    <rPh sb="0" eb="2">
      <t>クミアイ</t>
    </rPh>
    <rPh sb="5" eb="6">
      <t>ホカ</t>
    </rPh>
    <rPh sb="7" eb="9">
      <t>ホウジン</t>
    </rPh>
    <phoneticPr fontId="18"/>
  </si>
  <si>
    <t>　資料　県統計課「工業統計調査結果報告書」</t>
    <phoneticPr fontId="7"/>
  </si>
  <si>
    <t>正社員・正職員</t>
    <rPh sb="0" eb="3">
      <t>セイシャイン</t>
    </rPh>
    <rPh sb="4" eb="7">
      <t>セイショクイン</t>
    </rPh>
    <phoneticPr fontId="9"/>
  </si>
  <si>
    <t>パート・
アルバイトなど</t>
    <phoneticPr fontId="7"/>
  </si>
  <si>
    <t>　　　　　付加価値額　＝製造品出荷額等＋（製造品年末在庫額－製造品年初在庫額）＋（半製品・仕掛品年末価額－半製品・仕掛品</t>
    <rPh sb="5" eb="7">
      <t>フカ</t>
    </rPh>
    <rPh sb="7" eb="9">
      <t>カチ</t>
    </rPh>
    <rPh sb="9" eb="10">
      <t>ガク</t>
    </rPh>
    <rPh sb="12" eb="14">
      <t>セイゾウ</t>
    </rPh>
    <rPh sb="14" eb="15">
      <t>ヒン</t>
    </rPh>
    <rPh sb="15" eb="18">
      <t>シュッカガク</t>
    </rPh>
    <rPh sb="18" eb="19">
      <t>ナド</t>
    </rPh>
    <rPh sb="21" eb="23">
      <t>セイゾウ</t>
    </rPh>
    <rPh sb="23" eb="24">
      <t>ヒン</t>
    </rPh>
    <rPh sb="24" eb="26">
      <t>ネンマツ</t>
    </rPh>
    <rPh sb="26" eb="28">
      <t>ザイコ</t>
    </rPh>
    <rPh sb="28" eb="29">
      <t>ガク</t>
    </rPh>
    <rPh sb="30" eb="33">
      <t>セイゾウヒン</t>
    </rPh>
    <rPh sb="33" eb="35">
      <t>ネンショ</t>
    </rPh>
    <rPh sb="35" eb="37">
      <t>ザイコ</t>
    </rPh>
    <rPh sb="37" eb="38">
      <t>ガク</t>
    </rPh>
    <rPh sb="41" eb="42">
      <t>ハン</t>
    </rPh>
    <rPh sb="42" eb="44">
      <t>セイヒン</t>
    </rPh>
    <rPh sb="45" eb="48">
      <t>シカケヒン</t>
    </rPh>
    <rPh sb="48" eb="50">
      <t>ネンマツ</t>
    </rPh>
    <rPh sb="50" eb="52">
      <t>カガク</t>
    </rPh>
    <phoneticPr fontId="18"/>
  </si>
  <si>
    <t>　　　２．「原材料使用額等」は、原材料使用額、燃料使用額、電力使用額、委託生産費、製造等に関連する外注費および転売した</t>
    <rPh sb="6" eb="9">
      <t>ゲンザイリョウ</t>
    </rPh>
    <rPh sb="9" eb="11">
      <t>シヨウ</t>
    </rPh>
    <rPh sb="11" eb="12">
      <t>ガク</t>
    </rPh>
    <rPh sb="12" eb="13">
      <t>トウ</t>
    </rPh>
    <rPh sb="16" eb="19">
      <t>ゲンザイリョウ</t>
    </rPh>
    <rPh sb="19" eb="21">
      <t>シヨウ</t>
    </rPh>
    <rPh sb="21" eb="22">
      <t>ガク</t>
    </rPh>
    <rPh sb="23" eb="25">
      <t>ネンリョウ</t>
    </rPh>
    <rPh sb="25" eb="27">
      <t>シヨウ</t>
    </rPh>
    <rPh sb="27" eb="28">
      <t>ガク</t>
    </rPh>
    <rPh sb="29" eb="31">
      <t>デンリョク</t>
    </rPh>
    <rPh sb="31" eb="33">
      <t>シヨウ</t>
    </rPh>
    <rPh sb="33" eb="34">
      <t>ガク</t>
    </rPh>
    <rPh sb="35" eb="37">
      <t>イタク</t>
    </rPh>
    <rPh sb="37" eb="39">
      <t>セイサン</t>
    </rPh>
    <rPh sb="39" eb="40">
      <t>ヒ</t>
    </rPh>
    <rPh sb="41" eb="43">
      <t>セイゾウ</t>
    </rPh>
    <rPh sb="43" eb="44">
      <t>トウ</t>
    </rPh>
    <rPh sb="45" eb="47">
      <t>カンレン</t>
    </rPh>
    <rPh sb="49" eb="52">
      <t>ガイチュウヒ</t>
    </rPh>
    <rPh sb="55" eb="57">
      <t>テンバイ</t>
    </rPh>
    <phoneticPr fontId="18"/>
  </si>
  <si>
    <t>　　　　　商品の仕入額の合計であり、消費税を含みます。</t>
    <rPh sb="5" eb="7">
      <t>ショウヒン</t>
    </rPh>
    <rPh sb="8" eb="10">
      <t>シイ</t>
    </rPh>
    <rPh sb="10" eb="11">
      <t>ガク</t>
    </rPh>
    <rPh sb="12" eb="14">
      <t>ゴウケイ</t>
    </rPh>
    <rPh sb="18" eb="21">
      <t>ショウヒゼイ</t>
    </rPh>
    <rPh sb="22" eb="23">
      <t>フク</t>
    </rPh>
    <phoneticPr fontId="18"/>
  </si>
  <si>
    <t>パート・
アルバイトなど</t>
    <phoneticPr fontId="7"/>
  </si>
  <si>
    <t>平成30年 2018</t>
    <rPh sb="0" eb="2">
      <t>ヘイセイ</t>
    </rPh>
    <rPh sb="4" eb="5">
      <t>ネン</t>
    </rPh>
    <phoneticPr fontId="8"/>
  </si>
  <si>
    <t>　注　「砕石等動態統計調査」によります。同調査は採石法第２条に定められた岩石および鉱業法第３条に定められた</t>
    <rPh sb="1" eb="2">
      <t>チュウ</t>
    </rPh>
    <rPh sb="4" eb="7">
      <t>サイセキナド</t>
    </rPh>
    <rPh sb="7" eb="9">
      <t>ドウタイ</t>
    </rPh>
    <rPh sb="9" eb="11">
      <t>トウケイ</t>
    </rPh>
    <rPh sb="11" eb="13">
      <t>チョウサ</t>
    </rPh>
    <rPh sb="20" eb="21">
      <t>ドウ</t>
    </rPh>
    <rPh sb="21" eb="23">
      <t>チョウサ</t>
    </rPh>
    <rPh sb="24" eb="26">
      <t>サイセキ</t>
    </rPh>
    <rPh sb="26" eb="27">
      <t>ホウ</t>
    </rPh>
    <rPh sb="27" eb="28">
      <t>ダイ</t>
    </rPh>
    <rPh sb="29" eb="30">
      <t>ジョウ</t>
    </rPh>
    <rPh sb="31" eb="32">
      <t>サダ</t>
    </rPh>
    <phoneticPr fontId="7"/>
  </si>
  <si>
    <t>　　　鉱物のうち、石灰石、けい石およびドロマイトの砕石を行っている事業所を調査対象にしています。</t>
    <rPh sb="33" eb="35">
      <t>ジギョウ</t>
    </rPh>
    <phoneticPr fontId="7"/>
  </si>
  <si>
    <t>　　　２．常用従業者数は、四半期末ごとの数字です。また、年の値は12月末の数字を使っています。</t>
    <rPh sb="5" eb="7">
      <t>ジョウヨウ</t>
    </rPh>
    <rPh sb="7" eb="8">
      <t>ジュウ</t>
    </rPh>
    <rPh sb="8" eb="11">
      <t>ギョウシャスウ</t>
    </rPh>
    <rPh sb="13" eb="16">
      <t>シハンキ</t>
    </rPh>
    <rPh sb="16" eb="17">
      <t>スエ</t>
    </rPh>
    <rPh sb="20" eb="22">
      <t>スウジ</t>
    </rPh>
    <rPh sb="28" eb="29">
      <t>トシ</t>
    </rPh>
    <rPh sb="30" eb="31">
      <t>アタイ</t>
    </rPh>
    <rPh sb="34" eb="36">
      <t>ガツマツ</t>
    </rPh>
    <rPh sb="37" eb="39">
      <t>スウジ</t>
    </rPh>
    <rPh sb="40" eb="41">
      <t>ツカ</t>
    </rPh>
    <phoneticPr fontId="8"/>
  </si>
  <si>
    <t>平成31年　2019</t>
    <rPh sb="0" eb="2">
      <t>ヘイセイ</t>
    </rPh>
    <rPh sb="4" eb="5">
      <t>トシ</t>
    </rPh>
    <phoneticPr fontId="12"/>
  </si>
  <si>
    <t>平成29年度　F.Y.2017</t>
  </si>
  <si>
    <t>平成30年度　F.Y.2018</t>
  </si>
  <si>
    <r>
      <t>製造品出荷額等（従業者４人以上の事業所）　</t>
    </r>
    <r>
      <rPr>
        <b/>
        <sz val="12"/>
        <rFont val="ＭＳ ゴシック"/>
        <family val="3"/>
        <charset val="128"/>
      </rPr>
      <t>－　市　町</t>
    </r>
    <rPh sb="0" eb="2">
      <t>セイゾウ</t>
    </rPh>
    <rPh sb="2" eb="3">
      <t>ヒン</t>
    </rPh>
    <rPh sb="3" eb="6">
      <t>シュッカガク</t>
    </rPh>
    <rPh sb="6" eb="7">
      <t>トウ</t>
    </rPh>
    <rPh sb="8" eb="9">
      <t>ジュウ</t>
    </rPh>
    <rPh sb="9" eb="10">
      <t>ギョウ</t>
    </rPh>
    <rPh sb="10" eb="11">
      <t>モノ</t>
    </rPh>
    <rPh sb="12" eb="13">
      <t>ニン</t>
    </rPh>
    <rPh sb="13" eb="14">
      <t>イ</t>
    </rPh>
    <rPh sb="14" eb="15">
      <t>ウエ</t>
    </rPh>
    <rPh sb="16" eb="17">
      <t>コト</t>
    </rPh>
    <rPh sb="17" eb="18">
      <t>ギョウ</t>
    </rPh>
    <rPh sb="18" eb="19">
      <t>トコロ</t>
    </rPh>
    <rPh sb="23" eb="24">
      <t>シ</t>
    </rPh>
    <rPh sb="25" eb="26">
      <t>マチ</t>
    </rPh>
    <phoneticPr fontId="18"/>
  </si>
  <si>
    <t>製造業　産業中分類別事業所数、従業者数および</t>
    <rPh sb="0" eb="1">
      <t>セイ</t>
    </rPh>
    <rPh sb="1" eb="2">
      <t>ヅクリ</t>
    </rPh>
    <rPh sb="2" eb="3">
      <t>ギョウ</t>
    </rPh>
    <rPh sb="4" eb="5">
      <t>サン</t>
    </rPh>
    <rPh sb="5" eb="6">
      <t>ギョウ</t>
    </rPh>
    <rPh sb="6" eb="7">
      <t>ジュウ</t>
    </rPh>
    <rPh sb="15" eb="18">
      <t>ジュウギョウシャ</t>
    </rPh>
    <rPh sb="18" eb="19">
      <t>スウ</t>
    </rPh>
    <phoneticPr fontId="18"/>
  </si>
  <si>
    <t>製造品
出荷額</t>
    <rPh sb="0" eb="3">
      <t>セイゾウヒン</t>
    </rPh>
    <rPh sb="4" eb="6">
      <t>シュッカ</t>
    </rPh>
    <rPh sb="6" eb="7">
      <t>ガク</t>
    </rPh>
    <phoneticPr fontId="7"/>
  </si>
  <si>
    <t>加工賃
収入額</t>
    <rPh sb="0" eb="3">
      <t>カコウチン</t>
    </rPh>
    <rPh sb="4" eb="6">
      <t>シュウニュウ</t>
    </rPh>
    <rPh sb="6" eb="7">
      <t>ガク</t>
    </rPh>
    <phoneticPr fontId="7"/>
  </si>
  <si>
    <t>その他
収入額</t>
    <rPh sb="2" eb="3">
      <t>タ</t>
    </rPh>
    <rPh sb="4" eb="6">
      <t>シュウニュウ</t>
    </rPh>
    <rPh sb="6" eb="7">
      <t>ガク</t>
    </rPh>
    <phoneticPr fontId="7"/>
  </si>
  <si>
    <r>
      <t xml:space="preserve">有給役員
</t>
    </r>
    <r>
      <rPr>
        <sz val="6"/>
        <rFont val="ＭＳ ゴシック"/>
        <family val="3"/>
        <charset val="128"/>
      </rPr>
      <t xml:space="preserve">（無給役員を除く）
</t>
    </r>
    <r>
      <rPr>
        <sz val="8"/>
        <rFont val="ＭＳ ゴシック"/>
        <family val="3"/>
        <charset val="128"/>
      </rPr>
      <t>(B)</t>
    </r>
    <rPh sb="0" eb="2">
      <t>ユウキュウ</t>
    </rPh>
    <rPh sb="2" eb="4">
      <t>ヤクイン</t>
    </rPh>
    <rPh sb="8" eb="10">
      <t>ヤクイン</t>
    </rPh>
    <rPh sb="11" eb="12">
      <t>ノゾ</t>
    </rPh>
    <phoneticPr fontId="16"/>
  </si>
  <si>
    <t>常用雇用者　(C)</t>
    <rPh sb="0" eb="2">
      <t>ジョウヨウ</t>
    </rPh>
    <rPh sb="2" eb="5">
      <t>コヨウシャ</t>
    </rPh>
    <phoneticPr fontId="7"/>
  </si>
  <si>
    <t>送出者
（E）</t>
    <rPh sb="0" eb="2">
      <t>ソウシュツ</t>
    </rPh>
    <rPh sb="2" eb="3">
      <t>シャ</t>
    </rPh>
    <phoneticPr fontId="7"/>
  </si>
  <si>
    <t>　    および工業用水量（従業者30人以上の事業所）</t>
    <phoneticPr fontId="7"/>
  </si>
  <si>
    <t>電    力
使 用 額</t>
    <rPh sb="0" eb="1">
      <t>デン</t>
    </rPh>
    <rPh sb="5" eb="6">
      <t>チカラ</t>
    </rPh>
    <rPh sb="7" eb="8">
      <t>シ</t>
    </rPh>
    <rPh sb="9" eb="10">
      <t>ヨウ</t>
    </rPh>
    <rPh sb="11" eb="12">
      <t>ガク</t>
    </rPh>
    <phoneticPr fontId="7"/>
  </si>
  <si>
    <t>委託生産費</t>
    <rPh sb="4" eb="5">
      <t>ヒ</t>
    </rPh>
    <phoneticPr fontId="7"/>
  </si>
  <si>
    <t>製造等に
関連する
外 注 費</t>
    <rPh sb="0" eb="2">
      <t>セイゾウ</t>
    </rPh>
    <rPh sb="2" eb="3">
      <t>トウ</t>
    </rPh>
    <rPh sb="5" eb="7">
      <t>カンレン</t>
    </rPh>
    <rPh sb="10" eb="11">
      <t>ガイ</t>
    </rPh>
    <rPh sb="12" eb="13">
      <t>チュウ</t>
    </rPh>
    <rPh sb="14" eb="15">
      <t>ヒ</t>
    </rPh>
    <phoneticPr fontId="18"/>
  </si>
  <si>
    <t>転売した
商 品 の
仕 入 額</t>
    <rPh sb="0" eb="2">
      <t>テンバイ</t>
    </rPh>
    <rPh sb="5" eb="6">
      <t>ショウ</t>
    </rPh>
    <rPh sb="7" eb="8">
      <t>ヒン</t>
    </rPh>
    <rPh sb="11" eb="12">
      <t>シ</t>
    </rPh>
    <rPh sb="13" eb="14">
      <t>イ</t>
    </rPh>
    <rPh sb="15" eb="16">
      <t>ガク</t>
    </rPh>
    <phoneticPr fontId="18"/>
  </si>
  <si>
    <t>臨時雇用者
(D)</t>
    <rPh sb="0" eb="2">
      <t>リンジ</t>
    </rPh>
    <rPh sb="2" eb="5">
      <t>コヨウシャ</t>
    </rPh>
    <phoneticPr fontId="7"/>
  </si>
  <si>
    <t>出 向・派 遣
受 入 者 数
(F)</t>
    <rPh sb="0" eb="1">
      <t>ムカイ</t>
    </rPh>
    <rPh sb="2" eb="3">
      <t>ハ</t>
    </rPh>
    <rPh sb="4" eb="5">
      <t>ケン</t>
    </rPh>
    <rPh sb="6" eb="7">
      <t>ウ</t>
    </rPh>
    <rPh sb="8" eb="9">
      <t>イ</t>
    </rPh>
    <rPh sb="10" eb="11">
      <t>シャ</t>
    </rPh>
    <rPh sb="12" eb="13">
      <t>スウ</t>
    </rPh>
    <phoneticPr fontId="7"/>
  </si>
  <si>
    <t>従業者数
(A+B+C-E+F)</t>
    <rPh sb="0" eb="3">
      <t>ジュウギョウシャ</t>
    </rPh>
    <rPh sb="3" eb="4">
      <t>スウ</t>
    </rPh>
    <phoneticPr fontId="7"/>
  </si>
  <si>
    <r>
      <t>有給役員
（無給役員を除く）</t>
    </r>
    <r>
      <rPr>
        <sz val="6"/>
        <rFont val="ＭＳ ゴシック"/>
        <family val="3"/>
        <charset val="128"/>
      </rPr>
      <t xml:space="preserve">
</t>
    </r>
    <r>
      <rPr>
        <sz val="8"/>
        <rFont val="ＭＳ ゴシック"/>
        <family val="3"/>
        <charset val="128"/>
      </rPr>
      <t>(B)</t>
    </r>
    <rPh sb="0" eb="2">
      <t>ユウキュウ</t>
    </rPh>
    <rPh sb="2" eb="4">
      <t>ヤクイン</t>
    </rPh>
    <rPh sb="8" eb="10">
      <t>ヤクイン</t>
    </rPh>
    <rPh sb="11" eb="12">
      <t>ノゾ</t>
    </rPh>
    <phoneticPr fontId="16"/>
  </si>
  <si>
    <t>除却・売却
に　よ　る
減　少　額</t>
    <phoneticPr fontId="7"/>
  </si>
  <si>
    <t>　注　１．従業者数に臨時雇用者は含まれません。</t>
    <rPh sb="1" eb="2">
      <t>チュウ</t>
    </rPh>
    <rPh sb="5" eb="8">
      <t>ジュウギョウシャ</t>
    </rPh>
    <rPh sb="8" eb="9">
      <t>スウ</t>
    </rPh>
    <rPh sb="10" eb="12">
      <t>リンジ</t>
    </rPh>
    <rPh sb="12" eb="15">
      <t>コヨウシャ</t>
    </rPh>
    <rPh sb="16" eb="17">
      <t>フク</t>
    </rPh>
    <phoneticPr fontId="18"/>
  </si>
  <si>
    <t>　　　　　及び地方揮発油税を含みます。</t>
    <rPh sb="5" eb="6">
      <t>オヨ</t>
    </rPh>
    <rPh sb="7" eb="9">
      <t>チホウ</t>
    </rPh>
    <rPh sb="9" eb="12">
      <t>キハツユ</t>
    </rPh>
    <rPh sb="12" eb="13">
      <t>ゼイ</t>
    </rPh>
    <rPh sb="14" eb="15">
      <t>フク</t>
    </rPh>
    <phoneticPr fontId="18"/>
  </si>
  <si>
    <t>　　　３．「製造品出荷額等」は製造品出荷額、加工賃収入額およびその他収入額の合計であり、消費税、酒税、たばこ税、揮発油税</t>
    <rPh sb="6" eb="8">
      <t>セイゾウ</t>
    </rPh>
    <rPh sb="8" eb="9">
      <t>ヒン</t>
    </rPh>
    <rPh sb="9" eb="12">
      <t>シュッカガク</t>
    </rPh>
    <rPh sb="12" eb="13">
      <t>トウ</t>
    </rPh>
    <rPh sb="15" eb="18">
      <t>セイゾウヒン</t>
    </rPh>
    <rPh sb="18" eb="20">
      <t>シュッカ</t>
    </rPh>
    <rPh sb="20" eb="21">
      <t>ガク</t>
    </rPh>
    <rPh sb="22" eb="25">
      <t>カコウチン</t>
    </rPh>
    <rPh sb="25" eb="27">
      <t>シュウニュウ</t>
    </rPh>
    <rPh sb="27" eb="28">
      <t>ガク</t>
    </rPh>
    <rPh sb="33" eb="34">
      <t>ホカ</t>
    </rPh>
    <rPh sb="34" eb="36">
      <t>シュウニュウ</t>
    </rPh>
    <rPh sb="36" eb="37">
      <t>ガク</t>
    </rPh>
    <rPh sb="38" eb="40">
      <t>ゴウケイ</t>
    </rPh>
    <rPh sb="44" eb="45">
      <t>ショウ</t>
    </rPh>
    <rPh sb="45" eb="46">
      <t>ヒ</t>
    </rPh>
    <rPh sb="46" eb="47">
      <t>ゼイ</t>
    </rPh>
    <phoneticPr fontId="18"/>
  </si>
  <si>
    <t>　　　　　粗付加価値額　＝製造品出荷額等－（推計酒税、たばこ税、揮発油税及び地方揮発油税＋推計消費税額）－原材料使用額等</t>
    <rPh sb="5" eb="6">
      <t>ソ</t>
    </rPh>
    <rPh sb="6" eb="8">
      <t>フカ</t>
    </rPh>
    <rPh sb="8" eb="10">
      <t>カチ</t>
    </rPh>
    <rPh sb="10" eb="11">
      <t>ガク</t>
    </rPh>
    <rPh sb="13" eb="15">
      <t>セイゾウ</t>
    </rPh>
    <rPh sb="15" eb="16">
      <t>ヒン</t>
    </rPh>
    <rPh sb="16" eb="19">
      <t>シュッカガク</t>
    </rPh>
    <rPh sb="19" eb="20">
      <t>ナド</t>
    </rPh>
    <rPh sb="22" eb="24">
      <t>スイケイ</t>
    </rPh>
    <rPh sb="24" eb="26">
      <t>シュゼイ</t>
    </rPh>
    <rPh sb="30" eb="31">
      <t>ゼイ</t>
    </rPh>
    <rPh sb="32" eb="35">
      <t>キハツユ</t>
    </rPh>
    <rPh sb="35" eb="36">
      <t>ゼイ</t>
    </rPh>
    <rPh sb="36" eb="37">
      <t>オヨ</t>
    </rPh>
    <rPh sb="38" eb="40">
      <t>チホウ</t>
    </rPh>
    <rPh sb="40" eb="43">
      <t>キハツユ</t>
    </rPh>
    <rPh sb="43" eb="44">
      <t>ゼイ</t>
    </rPh>
    <rPh sb="45" eb="47">
      <t>スイケイ</t>
    </rPh>
    <rPh sb="47" eb="50">
      <t>ショウヒゼイ</t>
    </rPh>
    <rPh sb="50" eb="51">
      <t>ガク</t>
    </rPh>
    <rPh sb="53" eb="56">
      <t>ゲンザイリョウ</t>
    </rPh>
    <rPh sb="56" eb="58">
      <t>シヨウ</t>
    </rPh>
    <rPh sb="58" eb="59">
      <t>ガク</t>
    </rPh>
    <rPh sb="59" eb="60">
      <t>ナド</t>
    </rPh>
    <phoneticPr fontId="18"/>
  </si>
  <si>
    <t>（事業所）</t>
    <phoneticPr fontId="18"/>
  </si>
  <si>
    <t>事業所数</t>
    <rPh sb="0" eb="1">
      <t>コト</t>
    </rPh>
    <rPh sb="1" eb="2">
      <t>ゴウ</t>
    </rPh>
    <rPh sb="2" eb="3">
      <t>ショ</t>
    </rPh>
    <rPh sb="3" eb="4">
      <t>カズ</t>
    </rPh>
    <phoneticPr fontId="18"/>
  </si>
  <si>
    <t>（事業所）</t>
  </si>
  <si>
    <t>事業所数</t>
    <rPh sb="0" eb="3">
      <t>ジギョウショ</t>
    </rPh>
    <rPh sb="3" eb="4">
      <t>スウ</t>
    </rPh>
    <phoneticPr fontId="7"/>
  </si>
  <si>
    <t>（人）</t>
    <rPh sb="1" eb="2">
      <t>ニン</t>
    </rPh>
    <phoneticPr fontId="7"/>
  </si>
  <si>
    <t>出荷額等</t>
    <rPh sb="0" eb="2">
      <t>シュッカ</t>
    </rPh>
    <rPh sb="2" eb="3">
      <t>ガク</t>
    </rPh>
    <rPh sb="3" eb="4">
      <t>トウ</t>
    </rPh>
    <phoneticPr fontId="7"/>
  </si>
  <si>
    <t>製 造 品</t>
    <rPh sb="0" eb="1">
      <t>セイ</t>
    </rPh>
    <rPh sb="2" eb="3">
      <t>ヅクリ</t>
    </rPh>
    <rPh sb="4" eb="5">
      <t>ヒン</t>
    </rPh>
    <phoneticPr fontId="7"/>
  </si>
  <si>
    <t>個人事業主
及び無給
家族従業者
(A)</t>
    <rPh sb="0" eb="5">
      <t>コジンジギョウヌシ</t>
    </rPh>
    <rPh sb="6" eb="7">
      <t>オヨ</t>
    </rPh>
    <rPh sb="8" eb="10">
      <t>ムキュウ</t>
    </rPh>
    <rPh sb="11" eb="13">
      <t>カゾク</t>
    </rPh>
    <rPh sb="13" eb="16">
      <t>ジュウギョウシャ</t>
    </rPh>
    <phoneticPr fontId="9"/>
  </si>
  <si>
    <t>付加価値額
(従業者29人
以下は粗付
価値額)</t>
    <phoneticPr fontId="18"/>
  </si>
  <si>
    <t>総数</t>
    <rPh sb="0" eb="2">
      <t>ソウスウ</t>
    </rPh>
    <phoneticPr fontId="7"/>
  </si>
  <si>
    <t>事業所数</t>
    <rPh sb="0" eb="3">
      <t>ジギョウショ</t>
    </rPh>
    <rPh sb="3" eb="4">
      <t>スウ</t>
    </rPh>
    <phoneticPr fontId="7"/>
  </si>
  <si>
    <t>会社</t>
    <rPh sb="0" eb="2">
      <t>カイシャ</t>
    </rPh>
    <phoneticPr fontId="7"/>
  </si>
  <si>
    <t>個人</t>
    <phoneticPr fontId="7"/>
  </si>
  <si>
    <t>（人）</t>
    <rPh sb="1" eb="2">
      <t>ヒト</t>
    </rPh>
    <phoneticPr fontId="7"/>
  </si>
  <si>
    <t>個人事業主及び
無給家族従業者
(A)</t>
    <rPh sb="0" eb="5">
      <t>コジンジギョウヌシ</t>
    </rPh>
    <rPh sb="5" eb="6">
      <t>オヨ</t>
    </rPh>
    <rPh sb="8" eb="10">
      <t>ムキュウ</t>
    </rPh>
    <rPh sb="10" eb="12">
      <t>カゾク</t>
    </rPh>
    <rPh sb="12" eb="15">
      <t>ジュウギョウシャ</t>
    </rPh>
    <phoneticPr fontId="9"/>
  </si>
  <si>
    <t>半製品及び仕掛品</t>
    <rPh sb="3" eb="4">
      <t>オヨ</t>
    </rPh>
    <phoneticPr fontId="7"/>
  </si>
  <si>
    <t>原材料及び燃料</t>
    <rPh sb="3" eb="4">
      <t>オヨ</t>
    </rPh>
    <phoneticPr fontId="7"/>
  </si>
  <si>
    <t>在庫額（万円）</t>
    <rPh sb="0" eb="2">
      <t>ザイコ</t>
    </rPh>
    <rPh sb="2" eb="3">
      <t>ガク</t>
    </rPh>
    <rPh sb="4" eb="6">
      <t>マンエン</t>
    </rPh>
    <phoneticPr fontId="18"/>
  </si>
  <si>
    <t>　　有　　形　　固　　定　　資　　産　　額</t>
    <rPh sb="20" eb="21">
      <t>ガク</t>
    </rPh>
    <phoneticPr fontId="18"/>
  </si>
  <si>
    <t>（万円）　　</t>
    <rPh sb="1" eb="3">
      <t>マンエン</t>
    </rPh>
    <phoneticPr fontId="7"/>
  </si>
  <si>
    <t>在庫額　( 万円 )</t>
    <rPh sb="0" eb="1">
      <t>ザイ</t>
    </rPh>
    <rPh sb="1" eb="2">
      <t>コ</t>
    </rPh>
    <rPh sb="2" eb="3">
      <t>ガク</t>
    </rPh>
    <rPh sb="6" eb="7">
      <t>マン</t>
    </rPh>
    <rPh sb="7" eb="8">
      <t>エン</t>
    </rPh>
    <phoneticPr fontId="7"/>
  </si>
  <si>
    <t>半製品及び仕掛品</t>
    <rPh sb="3" eb="4">
      <t>オヨ</t>
    </rPh>
    <phoneticPr fontId="18"/>
  </si>
  <si>
    <t xml:space="preserve">原材料及び燃料 </t>
    <rPh sb="3" eb="4">
      <t>オヨ</t>
    </rPh>
    <phoneticPr fontId="18"/>
  </si>
  <si>
    <t>令和元年 2019</t>
    <rPh sb="0" eb="2">
      <t>レイワ</t>
    </rPh>
    <rPh sb="2" eb="4">
      <t>ガンネン</t>
    </rPh>
    <rPh sb="4" eb="5">
      <t>ヘイネン</t>
    </rPh>
    <phoneticPr fontId="8"/>
  </si>
  <si>
    <t>平成31年 １月</t>
    <rPh sb="0" eb="2">
      <t>ヘイセイ</t>
    </rPh>
    <rPh sb="4" eb="5">
      <t>ネン</t>
    </rPh>
    <phoneticPr fontId="8"/>
  </si>
  <si>
    <t>令和元年 ５月</t>
    <rPh sb="0" eb="2">
      <t>レイワ</t>
    </rPh>
    <rPh sb="2" eb="4">
      <t>ガンネン</t>
    </rPh>
    <phoneticPr fontId="8"/>
  </si>
  <si>
    <t>…</t>
    <phoneticPr fontId="8"/>
  </si>
  <si>
    <t>…</t>
    <phoneticPr fontId="8"/>
  </si>
  <si>
    <t>令和元年 2019</t>
    <rPh sb="0" eb="2">
      <t>レイワ</t>
    </rPh>
    <rPh sb="2" eb="4">
      <t>ガンネン</t>
    </rPh>
    <rPh sb="3" eb="4">
      <t>ネン</t>
    </rPh>
    <phoneticPr fontId="8"/>
  </si>
  <si>
    <t xml:space="preserve">- </t>
    <phoneticPr fontId="8"/>
  </si>
  <si>
    <t>７６．砕 石 出 荷 量 お よ び 生 産 量</t>
    <rPh sb="3" eb="4">
      <t>クダ</t>
    </rPh>
    <rPh sb="5" eb="6">
      <t>イシ</t>
    </rPh>
    <rPh sb="7" eb="8">
      <t>デ</t>
    </rPh>
    <rPh sb="9" eb="10">
      <t>ニ</t>
    </rPh>
    <rPh sb="11" eb="12">
      <t>リョウ</t>
    </rPh>
    <rPh sb="19" eb="20">
      <t>ショウ</t>
    </rPh>
    <rPh sb="21" eb="22">
      <t>サン</t>
    </rPh>
    <rPh sb="23" eb="24">
      <t>リョウ</t>
    </rPh>
    <phoneticPr fontId="7"/>
  </si>
  <si>
    <t>　　　　７７．生 コ ン ク リ － ト 出 荷 状 況</t>
    <rPh sb="21" eb="22">
      <t>デ</t>
    </rPh>
    <rPh sb="23" eb="24">
      <t>ニ</t>
    </rPh>
    <rPh sb="25" eb="26">
      <t>ジョウ</t>
    </rPh>
    <rPh sb="27" eb="28">
      <t>キョウ</t>
    </rPh>
    <phoneticPr fontId="7"/>
  </si>
  <si>
    <t>京都</t>
    <rPh sb="0" eb="2">
      <t>キョウト</t>
    </rPh>
    <phoneticPr fontId="8"/>
  </si>
  <si>
    <t>岐阜</t>
    <rPh sb="0" eb="2">
      <t>ギフ</t>
    </rPh>
    <phoneticPr fontId="7"/>
  </si>
  <si>
    <t xml:space="preserve">… </t>
    <phoneticPr fontId="8"/>
  </si>
  <si>
    <t xml:space="preserve">… </t>
    <phoneticPr fontId="8"/>
  </si>
  <si>
    <t xml:space="preserve">… </t>
    <phoneticPr fontId="8"/>
  </si>
  <si>
    <t>(単位　砕石出荷量・生産量:千ｔ　抽出事業所数:事業所)</t>
    <phoneticPr fontId="8"/>
  </si>
  <si>
    <t>　注　１．「生コンクリート流通統計調査」は、平成30年調査をもって中止となりました。</t>
    <rPh sb="1" eb="2">
      <t>チュウ</t>
    </rPh>
    <rPh sb="6" eb="7">
      <t>ナマ</t>
    </rPh>
    <rPh sb="13" eb="15">
      <t>リュウツウ</t>
    </rPh>
    <rPh sb="15" eb="17">
      <t>トウケイ</t>
    </rPh>
    <rPh sb="17" eb="19">
      <t>チョウサ</t>
    </rPh>
    <rPh sb="22" eb="24">
      <t>ヘイセイ</t>
    </rPh>
    <rPh sb="26" eb="27">
      <t>ネン</t>
    </rPh>
    <rPh sb="27" eb="29">
      <t>チョウサ</t>
    </rPh>
    <rPh sb="33" eb="35">
      <t>チュウシ</t>
    </rPh>
    <phoneticPr fontId="7"/>
  </si>
  <si>
    <t>平成30年 2018</t>
  </si>
  <si>
    <t>令和元年 2019</t>
    <rPh sb="0" eb="2">
      <t>レイワ</t>
    </rPh>
    <rPh sb="2" eb="3">
      <t>ガン</t>
    </rPh>
    <phoneticPr fontId="7"/>
  </si>
  <si>
    <t>平成30年　Ⅰ期</t>
  </si>
  <si>
    <t>平成30年　Ⅰ期</t>
    <phoneticPr fontId="7"/>
  </si>
  <si>
    <t>平成30年  １月</t>
  </si>
  <si>
    <t>平成30年  １月</t>
    <phoneticPr fontId="7"/>
  </si>
  <si>
    <t>平成31年  １月</t>
  </si>
  <si>
    <t>平成31年  １月</t>
    <phoneticPr fontId="7"/>
  </si>
  <si>
    <t>令和元年  ５月</t>
    <rPh sb="0" eb="2">
      <t>レイワ</t>
    </rPh>
    <rPh sb="2" eb="3">
      <t>ガン</t>
    </rPh>
    <rPh sb="3" eb="4">
      <t>ネン</t>
    </rPh>
    <phoneticPr fontId="7"/>
  </si>
  <si>
    <t>８１．</t>
    <phoneticPr fontId="27"/>
  </si>
  <si>
    <t>鉄鋼・非鉄金属工業</t>
    <rPh sb="0" eb="2">
      <t>テッコウ</t>
    </rPh>
    <rPh sb="3" eb="5">
      <t>ヒテツ</t>
    </rPh>
    <rPh sb="5" eb="7">
      <t>キンゾク</t>
    </rPh>
    <rPh sb="7" eb="9">
      <t>コウギョウ</t>
    </rPh>
    <phoneticPr fontId="7"/>
  </si>
  <si>
    <t>非鉄金属工業</t>
    <rPh sb="0" eb="2">
      <t>ヒテツ</t>
    </rPh>
    <rPh sb="2" eb="3">
      <t>キン</t>
    </rPh>
    <rPh sb="3" eb="4">
      <t>ゾク</t>
    </rPh>
    <rPh sb="4" eb="6">
      <t>コウギョウ</t>
    </rPh>
    <phoneticPr fontId="6"/>
  </si>
  <si>
    <t>金属製品工業</t>
    <rPh sb="0" eb="2">
      <t>キンゾク</t>
    </rPh>
    <rPh sb="2" eb="4">
      <t>セイヒン</t>
    </rPh>
    <rPh sb="4" eb="6">
      <t>コウギョウ</t>
    </rPh>
    <phoneticPr fontId="27"/>
  </si>
  <si>
    <t>生産用機械工業</t>
    <rPh sb="0" eb="3">
      <t>セイサンヨウ</t>
    </rPh>
    <rPh sb="3" eb="5">
      <t>キカイ</t>
    </rPh>
    <rPh sb="5" eb="7">
      <t>コウギョウ</t>
    </rPh>
    <phoneticPr fontId="27"/>
  </si>
  <si>
    <t>汎用・業務用機械工業</t>
    <rPh sb="0" eb="2">
      <t>ハンヨウ</t>
    </rPh>
    <rPh sb="3" eb="6">
      <t>ギョウムヨウ</t>
    </rPh>
    <rPh sb="6" eb="8">
      <t>キカイ</t>
    </rPh>
    <rPh sb="8" eb="10">
      <t>コウギョウ</t>
    </rPh>
    <phoneticPr fontId="27"/>
  </si>
  <si>
    <t>汎用機械工業</t>
    <rPh sb="0" eb="2">
      <t>ハンヨウ</t>
    </rPh>
    <rPh sb="2" eb="4">
      <t>キカイ</t>
    </rPh>
    <rPh sb="4" eb="6">
      <t>コウギョウ</t>
    </rPh>
    <phoneticPr fontId="7"/>
  </si>
  <si>
    <t>業務用機械工業</t>
    <rPh sb="0" eb="3">
      <t>ギョウムヨウ</t>
    </rPh>
    <rPh sb="3" eb="5">
      <t>キカイ</t>
    </rPh>
    <rPh sb="5" eb="7">
      <t>コウギョウ</t>
    </rPh>
    <phoneticPr fontId="7"/>
  </si>
  <si>
    <t>電子部品・ﾃﾞﾊﾞｲｽ工業</t>
    <rPh sb="0" eb="2">
      <t>デンシ</t>
    </rPh>
    <rPh sb="2" eb="4">
      <t>ブヒン</t>
    </rPh>
    <rPh sb="11" eb="13">
      <t>コウギョウ</t>
    </rPh>
    <phoneticPr fontId="27"/>
  </si>
  <si>
    <t>電気・情報通信機械工業</t>
    <rPh sb="0" eb="2">
      <t>デンキ</t>
    </rPh>
    <rPh sb="3" eb="5">
      <t>ジョウホウ</t>
    </rPh>
    <rPh sb="5" eb="7">
      <t>ツウシン</t>
    </rPh>
    <rPh sb="7" eb="9">
      <t>キカイ</t>
    </rPh>
    <rPh sb="9" eb="11">
      <t>コウギョウ</t>
    </rPh>
    <phoneticPr fontId="27"/>
  </si>
  <si>
    <t>輸送機械工業</t>
    <rPh sb="0" eb="2">
      <t>ユソウ</t>
    </rPh>
    <rPh sb="2" eb="4">
      <t>キカイ</t>
    </rPh>
    <rPh sb="4" eb="6">
      <t>コウギョウ</t>
    </rPh>
    <phoneticPr fontId="27"/>
  </si>
  <si>
    <t>窯業・土石製品工業</t>
    <rPh sb="0" eb="1">
      <t>カマ</t>
    </rPh>
    <rPh sb="1" eb="2">
      <t>ギョウ</t>
    </rPh>
    <rPh sb="3" eb="7">
      <t>ドセキセイヒン</t>
    </rPh>
    <rPh sb="7" eb="9">
      <t>コウギョウ</t>
    </rPh>
    <phoneticPr fontId="27"/>
  </si>
  <si>
    <t>化学工業</t>
    <rPh sb="0" eb="2">
      <t>カガク</t>
    </rPh>
    <rPh sb="2" eb="4">
      <t>コウギョウ</t>
    </rPh>
    <phoneticPr fontId="7"/>
  </si>
  <si>
    <t>無機・有機化学工業</t>
    <rPh sb="0" eb="2">
      <t>ムキ</t>
    </rPh>
    <rPh sb="3" eb="5">
      <t>ユウキ</t>
    </rPh>
    <rPh sb="5" eb="7">
      <t>カガク</t>
    </rPh>
    <rPh sb="7" eb="9">
      <t>コウギョウ</t>
    </rPh>
    <phoneticPr fontId="7"/>
  </si>
  <si>
    <t>ﾌﾟﾗｽﾁｯｸ製品工業</t>
    <rPh sb="7" eb="9">
      <t>セイヒン</t>
    </rPh>
    <rPh sb="9" eb="11">
      <t>コウギョウ</t>
    </rPh>
    <phoneticPr fontId="7"/>
  </si>
  <si>
    <t>ﾊﾟﾙﾌﾟ・紙・紙加工品工業</t>
    <rPh sb="12" eb="14">
      <t>コウギョウ</t>
    </rPh>
    <phoneticPr fontId="7"/>
  </si>
  <si>
    <t>食料品工業</t>
    <rPh sb="0" eb="3">
      <t>ショクリョウヒン</t>
    </rPh>
    <rPh sb="3" eb="5">
      <t>コウギョウ</t>
    </rPh>
    <phoneticPr fontId="7"/>
  </si>
  <si>
    <t>食料品</t>
    <rPh sb="0" eb="3">
      <t>ショクリョウヒン</t>
    </rPh>
    <phoneticPr fontId="7"/>
  </si>
  <si>
    <t>飲料</t>
    <rPh sb="0" eb="2">
      <t>インリョウ</t>
    </rPh>
    <phoneticPr fontId="7"/>
  </si>
  <si>
    <t>その他工業</t>
    <rPh sb="2" eb="3">
      <t>タ</t>
    </rPh>
    <rPh sb="3" eb="5">
      <t>コウギョウ</t>
    </rPh>
    <phoneticPr fontId="7"/>
  </si>
  <si>
    <t>繊維工業</t>
    <rPh sb="0" eb="2">
      <t>センイ</t>
    </rPh>
    <rPh sb="2" eb="4">
      <t>コウギョウ</t>
    </rPh>
    <phoneticPr fontId="7"/>
  </si>
  <si>
    <t>家具工業</t>
    <rPh sb="0" eb="2">
      <t>カグ</t>
    </rPh>
    <rPh sb="2" eb="4">
      <t>コウギョウ</t>
    </rPh>
    <phoneticPr fontId="7"/>
  </si>
  <si>
    <t>印刷業</t>
    <rPh sb="0" eb="3">
      <t>インサツギョウ</t>
    </rPh>
    <phoneticPr fontId="7"/>
  </si>
  <si>
    <t>ゴム製品工業</t>
    <rPh sb="2" eb="4">
      <t>セイヒン</t>
    </rPh>
    <rPh sb="4" eb="6">
      <t>コウギョウ</t>
    </rPh>
    <phoneticPr fontId="7"/>
  </si>
  <si>
    <t>平成27年(2015年)＝100</t>
    <phoneticPr fontId="27"/>
  </si>
  <si>
    <t>鉱工業
総合</t>
    <rPh sb="0" eb="3">
      <t>コウコウギョウ</t>
    </rPh>
    <rPh sb="4" eb="6">
      <t>ソウゴウ</t>
    </rPh>
    <phoneticPr fontId="27"/>
  </si>
  <si>
    <t>除．
無機・有機化学工業</t>
    <phoneticPr fontId="7"/>
  </si>
  <si>
    <t>　鉱　　　　　　　工　　　　　　　業　　　　　　　指　　　　　　　数</t>
    <phoneticPr fontId="27"/>
  </si>
  <si>
    <t>　注　年指数は原指数、その他は季節調整済指数です。</t>
    <phoneticPr fontId="27"/>
  </si>
  <si>
    <t>平成31年　Ⅰ期</t>
    <rPh sb="0" eb="2">
      <t>ヘイセイ</t>
    </rPh>
    <rPh sb="4" eb="5">
      <t>ドシ</t>
    </rPh>
    <phoneticPr fontId="7"/>
  </si>
  <si>
    <t>令和元年  Ⅲ期</t>
    <rPh sb="0" eb="2">
      <t>レイワ</t>
    </rPh>
    <rPh sb="2" eb="3">
      <t>ガン</t>
    </rPh>
    <rPh sb="3" eb="4">
      <t>ネン</t>
    </rPh>
    <phoneticPr fontId="7"/>
  </si>
  <si>
    <t>（つづき）</t>
    <phoneticPr fontId="7"/>
  </si>
  <si>
    <t>（つづき）</t>
    <phoneticPr fontId="7"/>
  </si>
  <si>
    <t>鉄鋼・
非鉄金
属工業</t>
    <rPh sb="0" eb="2">
      <t>テッコウ</t>
    </rPh>
    <rPh sb="4" eb="6">
      <t>ヒテツ</t>
    </rPh>
    <rPh sb="6" eb="7">
      <t>キン</t>
    </rPh>
    <rPh sb="8" eb="9">
      <t>ゾク</t>
    </rPh>
    <rPh sb="9" eb="11">
      <t>コウギョウ</t>
    </rPh>
    <phoneticPr fontId="7"/>
  </si>
  <si>
    <t>除．無機・有機化学工業</t>
    <phoneticPr fontId="7"/>
  </si>
  <si>
    <t>　８０．計  量  器  検  定 （　検　査　） 数</t>
    <phoneticPr fontId="38"/>
  </si>
  <si>
    <t>令和元年度　F.Y.2019</t>
    <rPh sb="0" eb="2">
      <t>レイワ</t>
    </rPh>
    <rPh sb="2" eb="3">
      <t>ガン</t>
    </rPh>
    <phoneticPr fontId="7"/>
  </si>
  <si>
    <t>　　　２．年度計に検査数は含まれません。</t>
    <rPh sb="5" eb="7">
      <t>ネンド</t>
    </rPh>
    <rPh sb="7" eb="8">
      <t>ケイ</t>
    </rPh>
    <rPh sb="9" eb="11">
      <t>ケンサ</t>
    </rPh>
    <rPh sb="11" eb="12">
      <t>スウ</t>
    </rPh>
    <rPh sb="13" eb="14">
      <t>フク</t>
    </rPh>
    <phoneticPr fontId="38"/>
  </si>
  <si>
    <t>令和元年  Ⅲ期</t>
    <rPh sb="0" eb="2">
      <t>レイワ</t>
    </rPh>
    <rPh sb="2" eb="3">
      <t>ガン</t>
    </rPh>
    <rPh sb="3" eb="4">
      <t>ネン</t>
    </rPh>
    <phoneticPr fontId="7"/>
  </si>
  <si>
    <t>平成31年　Ⅰ期</t>
    <rPh sb="0" eb="2">
      <t>ヘイセイ</t>
    </rPh>
    <rPh sb="4" eb="5">
      <t>ネン</t>
    </rPh>
    <phoneticPr fontId="7"/>
  </si>
  <si>
    <t>令和元年  Ⅲ期</t>
    <rPh sb="0" eb="2">
      <t>レイワ</t>
    </rPh>
    <rPh sb="2" eb="3">
      <t>ガン</t>
    </rPh>
    <rPh sb="3" eb="4">
      <t>ネン</t>
    </rPh>
    <phoneticPr fontId="7"/>
  </si>
  <si>
    <t>７８．</t>
    <phoneticPr fontId="38"/>
  </si>
  <si>
    <t>令和２年　2020</t>
    <rPh sb="0" eb="2">
      <t>レイワ</t>
    </rPh>
    <rPh sb="3" eb="4">
      <t>ネン</t>
    </rPh>
    <rPh sb="4" eb="5">
      <t>ヘイネン</t>
    </rPh>
    <phoneticPr fontId="12"/>
  </si>
  <si>
    <t>　　７９．薬 事 工 業 生 産 金 額</t>
    <phoneticPr fontId="7"/>
  </si>
  <si>
    <t>令和元年　Ⅲ期</t>
    <rPh sb="0" eb="2">
      <t>レイワ</t>
    </rPh>
    <rPh sb="2" eb="3">
      <t>ガン</t>
    </rPh>
    <rPh sb="3" eb="4">
      <t>ネン</t>
    </rPh>
    <phoneticPr fontId="7"/>
  </si>
  <si>
    <t>平成30年　2018</t>
    <phoneticPr fontId="7"/>
  </si>
  <si>
    <t>　資料　県薬務課</t>
    <rPh sb="4" eb="5">
      <t>ケン</t>
    </rPh>
    <rPh sb="5" eb="6">
      <t>ヤク</t>
    </rPh>
    <rPh sb="6" eb="7">
      <t>ム</t>
    </rPh>
    <rPh sb="7" eb="8">
      <t>カ</t>
    </rPh>
    <phoneticPr fontId="14"/>
  </si>
  <si>
    <t>８２．</t>
    <phoneticPr fontId="18"/>
  </si>
  <si>
    <t xml:space="preserve"> 令和元年(2019年)6月1日現在</t>
    <rPh sb="1" eb="3">
      <t>レイワ</t>
    </rPh>
    <rPh sb="3" eb="4">
      <t>ガン</t>
    </rPh>
    <phoneticPr fontId="18"/>
  </si>
  <si>
    <t>-</t>
    <phoneticPr fontId="18"/>
  </si>
  <si>
    <t>-</t>
    <phoneticPr fontId="18"/>
  </si>
  <si>
    <t>-</t>
    <phoneticPr fontId="18"/>
  </si>
  <si>
    <t>-</t>
    <phoneticPr fontId="18"/>
  </si>
  <si>
    <t>-</t>
    <phoneticPr fontId="18"/>
  </si>
  <si>
    <t>　　　　　　　　　　　　－原材料使用額等-減価償却額</t>
    <rPh sb="13" eb="16">
      <t>ゲンザイリョウ</t>
    </rPh>
    <rPh sb="16" eb="18">
      <t>シヨウ</t>
    </rPh>
    <rPh sb="18" eb="19">
      <t>ガク</t>
    </rPh>
    <rPh sb="19" eb="20">
      <t>トウ</t>
    </rPh>
    <rPh sb="21" eb="23">
      <t>ゲンカ</t>
    </rPh>
    <rPh sb="23" eb="25">
      <t>ショウキャク</t>
    </rPh>
    <rPh sb="25" eb="26">
      <t>ガク</t>
    </rPh>
    <phoneticPr fontId="18"/>
  </si>
  <si>
    <t>　　　　　　　　　　　　年初価額）－（推計酒税、たばこ税、揮発油税及び地方揮発油税＋推計消費税額）</t>
    <rPh sb="33" eb="34">
      <t>オヨ</t>
    </rPh>
    <phoneticPr fontId="18"/>
  </si>
  <si>
    <t>　注　現金給与総額、原材料使用額等の経理事項については、平成30年１月から12月実績により調査しています。</t>
    <rPh sb="1" eb="2">
      <t>チュウ</t>
    </rPh>
    <rPh sb="20" eb="22">
      <t>ジコウ</t>
    </rPh>
    <phoneticPr fontId="14"/>
  </si>
  <si>
    <t>　８３．製造業　産業中分類別事業所数、従業者数および          製造品出荷額等（従業者４人以上の事業所）</t>
    <rPh sb="4" eb="7">
      <t>セイゾウギョウ</t>
    </rPh>
    <phoneticPr fontId="18"/>
  </si>
  <si>
    <t>　　　した工業用水の総量を平成30年の操業日数で割ったものです。</t>
    <rPh sb="10" eb="12">
      <t>ソウリョウ</t>
    </rPh>
    <rPh sb="13" eb="15">
      <t>ヘイセイ</t>
    </rPh>
    <rPh sb="17" eb="18">
      <t>ネン</t>
    </rPh>
    <rPh sb="19" eb="21">
      <t>ソウギョウ</t>
    </rPh>
    <rPh sb="21" eb="23">
      <t>ニッスウ</t>
    </rPh>
    <rPh sb="24" eb="25">
      <t>ワ</t>
    </rPh>
    <phoneticPr fontId="7"/>
  </si>
  <si>
    <t>-</t>
    <phoneticPr fontId="7"/>
  </si>
  <si>
    <t>-</t>
    <phoneticPr fontId="7"/>
  </si>
  <si>
    <t>-</t>
    <phoneticPr fontId="7"/>
  </si>
  <si>
    <t>-</t>
    <phoneticPr fontId="7"/>
  </si>
  <si>
    <t>－</t>
  </si>
  <si>
    <t xml:space="preserve"> 令和元年(2019年)6月1日現在</t>
    <rPh sb="1" eb="3">
      <t>レイワ</t>
    </rPh>
    <rPh sb="3" eb="5">
      <t>ガンネン</t>
    </rPh>
    <rPh sb="10" eb="11">
      <t>ネン</t>
    </rPh>
    <rPh sb="13" eb="14">
      <t>ガツ</t>
    </rPh>
    <rPh sb="15" eb="16">
      <t>ニチ</t>
    </rPh>
    <rPh sb="16" eb="18">
      <t>ゲンザイ</t>
    </rPh>
    <phoneticPr fontId="27"/>
  </si>
  <si>
    <t>上 水 道</t>
    <phoneticPr fontId="27"/>
  </si>
  <si>
    <t>工 業 用
水　  道</t>
    <phoneticPr fontId="27"/>
  </si>
  <si>
    <t>その他の
淡　水</t>
    <phoneticPr fontId="18"/>
  </si>
  <si>
    <t>その他の
淡　　水</t>
    <rPh sb="2" eb="3">
      <t>タ</t>
    </rPh>
    <rPh sb="5" eb="6">
      <t>タン</t>
    </rPh>
    <rPh sb="8" eb="9">
      <t>ミズ</t>
    </rPh>
    <phoneticPr fontId="7"/>
  </si>
  <si>
    <t>　　　した工業用水の総量を平成30年の操業日数で割ったものです。</t>
    <phoneticPr fontId="7"/>
  </si>
  <si>
    <t>原材料使用額
（30人以上）</t>
    <rPh sb="10" eb="13">
      <t>ニンイジョウ</t>
    </rPh>
    <phoneticPr fontId="18"/>
  </si>
  <si>
    <t>燃料使用額
（30人以上）</t>
    <phoneticPr fontId="18"/>
  </si>
  <si>
    <t>電力使用額
（30人以上）</t>
    <phoneticPr fontId="18"/>
  </si>
  <si>
    <t>委託生産費
（30人以上）</t>
    <phoneticPr fontId="18"/>
  </si>
  <si>
    <t>製造等に
関連する
外 注 費
（30人以上）</t>
    <rPh sb="0" eb="2">
      <t>セイゾウ</t>
    </rPh>
    <rPh sb="2" eb="3">
      <t>トウ</t>
    </rPh>
    <rPh sb="5" eb="7">
      <t>カンレン</t>
    </rPh>
    <rPh sb="10" eb="11">
      <t>ガイ</t>
    </rPh>
    <rPh sb="12" eb="13">
      <t>チュウ</t>
    </rPh>
    <rPh sb="14" eb="15">
      <t>ヒ</t>
    </rPh>
    <phoneticPr fontId="18"/>
  </si>
  <si>
    <t>転売した
商 品 の
仕 入 額
（30人以上）</t>
    <rPh sb="0" eb="2">
      <t>テンバイ</t>
    </rPh>
    <rPh sb="5" eb="6">
      <t>ショウ</t>
    </rPh>
    <rPh sb="7" eb="8">
      <t>ヒン</t>
    </rPh>
    <rPh sb="11" eb="12">
      <t>シ</t>
    </rPh>
    <rPh sb="13" eb="14">
      <t>イ</t>
    </rPh>
    <rPh sb="15" eb="16">
      <t>ガク</t>
    </rPh>
    <phoneticPr fontId="18"/>
  </si>
  <si>
    <t>取 得 額
（30人以上）</t>
    <phoneticPr fontId="7"/>
  </si>
  <si>
    <t>除却・売却
に　よ　る
減　少　額
（30人以上）</t>
    <phoneticPr fontId="7"/>
  </si>
  <si>
    <t>減価償却額
（30人以上）</t>
    <rPh sb="4" eb="5">
      <t>ガク</t>
    </rPh>
    <phoneticPr fontId="18"/>
  </si>
  <si>
    <t>年末現在高
（30人以上）</t>
    <rPh sb="0" eb="2">
      <t>ネンマツ</t>
    </rPh>
    <rPh sb="2" eb="5">
      <t>ゲンザイダカ</t>
    </rPh>
    <phoneticPr fontId="18"/>
  </si>
  <si>
    <t>増
（30人以上）</t>
    <phoneticPr fontId="7"/>
  </si>
  <si>
    <t>減
（30人以上）</t>
    <phoneticPr fontId="7"/>
  </si>
  <si>
    <t>年初在庫額
（30人以上）</t>
    <rPh sb="0" eb="1">
      <t>ネン</t>
    </rPh>
    <rPh sb="1" eb="2">
      <t>ショ</t>
    </rPh>
    <rPh sb="2" eb="4">
      <t>ザイコ</t>
    </rPh>
    <rPh sb="4" eb="5">
      <t>ガク</t>
    </rPh>
    <phoneticPr fontId="7"/>
  </si>
  <si>
    <t>年末在庫額
（30人以上）</t>
    <rPh sb="0" eb="2">
      <t>ネンマツ</t>
    </rPh>
    <rPh sb="2" eb="4">
      <t>ザイコ</t>
    </rPh>
    <rPh sb="4" eb="5">
      <t>ガク</t>
    </rPh>
    <phoneticPr fontId="7"/>
  </si>
  <si>
    <t>年初在庫額
（30人以上）</t>
    <rPh sb="0" eb="1">
      <t>ネン</t>
    </rPh>
    <rPh sb="1" eb="2">
      <t>ショ</t>
    </rPh>
    <rPh sb="2" eb="4">
      <t>ザイコ</t>
    </rPh>
    <rPh sb="4" eb="5">
      <t>ガク</t>
    </rPh>
    <phoneticPr fontId="18"/>
  </si>
  <si>
    <t>年末在庫額
（30人以上）</t>
    <rPh sb="1" eb="2">
      <t>マツ</t>
    </rPh>
    <rPh sb="2" eb="4">
      <t>ザイコ</t>
    </rPh>
    <rPh sb="4" eb="5">
      <t>ガク</t>
    </rPh>
    <phoneticPr fontId="18"/>
  </si>
  <si>
    <t>年初在庫額
（30人以上）</t>
    <rPh sb="2" eb="4">
      <t>ザイコ</t>
    </rPh>
    <rPh sb="4" eb="5">
      <t>ガク</t>
    </rPh>
    <phoneticPr fontId="18"/>
  </si>
  <si>
    <t xml:space="preserve">　　　　　　　年末在庫額
（30人以上）
</t>
    <rPh sb="9" eb="11">
      <t>ザイコ</t>
    </rPh>
    <rPh sb="11" eb="12">
      <t>ガク</t>
    </rPh>
    <phoneticPr fontId="18"/>
  </si>
  <si>
    <t>年初現在高
（30人以上）</t>
    <phoneticPr fontId="7"/>
  </si>
  <si>
    <t>製 造 品 　　　出 荷 額
（30人以上）</t>
    <phoneticPr fontId="18"/>
  </si>
  <si>
    <t>加 工 賃　　　収 入 額
（30人以上）</t>
    <phoneticPr fontId="18"/>
  </si>
  <si>
    <t>そ の 他　　　収 入 額
（30人以上）</t>
    <rPh sb="4" eb="5">
      <t>タ</t>
    </rPh>
    <phoneticPr fontId="18"/>
  </si>
  <si>
    <t>（事業所）</t>
    <phoneticPr fontId="18"/>
  </si>
  <si>
    <t>８５．</t>
    <phoneticPr fontId="18"/>
  </si>
  <si>
    <t>　８４．製造業　産業中分類別事業所数、従業者数および                製造品出荷額等（従業者30人以上の事業所）</t>
    <rPh sb="4" eb="7">
      <t>セイゾウギョウ</t>
    </rPh>
    <phoneticPr fontId="18"/>
  </si>
  <si>
    <r>
      <t>(単位　事業所数:事業所　工業用地:m</t>
    </r>
    <r>
      <rPr>
        <vertAlign val="superscript"/>
        <sz val="7.5"/>
        <rFont val="ＭＳ ゴシック"/>
        <family val="3"/>
        <charset val="128"/>
      </rPr>
      <t>2</t>
    </r>
    <r>
      <rPr>
        <sz val="7.5"/>
        <rFont val="ＭＳ ゴシック"/>
        <family val="3"/>
        <charset val="128"/>
      </rPr>
      <t>　工業用水量:m</t>
    </r>
    <r>
      <rPr>
        <vertAlign val="superscript"/>
        <sz val="7.5"/>
        <rFont val="ＭＳ ゴシック"/>
        <family val="3"/>
        <charset val="128"/>
      </rPr>
      <t>3</t>
    </r>
    <r>
      <rPr>
        <sz val="7.5"/>
        <rFont val="ＭＳ ゴシック"/>
        <family val="3"/>
        <charset val="128"/>
      </rPr>
      <t>/日)</t>
    </r>
    <phoneticPr fontId="7"/>
  </si>
  <si>
    <t>　注　現金給与総額、原材料使用額等などの経理事項については、平成30年１月から12月の実績により調査しています。</t>
    <rPh sb="1" eb="2">
      <t>チュウ</t>
    </rPh>
    <rPh sb="22" eb="24">
      <t>ジコウ</t>
    </rPh>
    <phoneticPr fontId="14"/>
  </si>
  <si>
    <t>　　　５．現金給与総額、原材料使用額等などの経理事項については、平成30年１月から12月の実績により調査しています。</t>
    <phoneticPr fontId="18"/>
  </si>
  <si>
    <t xml:space="preserve">
工業用地
（事業所敷地面積）</t>
    <rPh sb="1" eb="3">
      <t>コウギョウ</t>
    </rPh>
    <rPh sb="3" eb="5">
      <t>ヨウチ</t>
    </rPh>
    <rPh sb="7" eb="10">
      <t>ジギョウショ</t>
    </rPh>
    <rPh sb="10" eb="12">
      <t>シキチ</t>
    </rPh>
    <rPh sb="12" eb="14">
      <t>メンセキ</t>
    </rPh>
    <phoneticPr fontId="7"/>
  </si>
  <si>
    <t xml:space="preserve">
工業用水量
（淡水）</t>
    <rPh sb="1" eb="3">
      <t>コウギョウ</t>
    </rPh>
    <rPh sb="3" eb="5">
      <t>ヨウスイ</t>
    </rPh>
    <rPh sb="5" eb="6">
      <t>リョウ</t>
    </rPh>
    <rPh sb="8" eb="10">
      <t>タンスイ</t>
    </rPh>
    <phoneticPr fontId="7"/>
  </si>
  <si>
    <t>(単位　事業所数:事業所　工業用地:㎡　工業用水量:㎥/日)</t>
    <phoneticPr fontId="7"/>
  </si>
  <si>
    <t>　注　「工業用水」とは、事業所内で生産のために使用される用水をいい、本表における工業用水量は平成30年１月から12月までの１年間に使用</t>
    <rPh sb="34" eb="35">
      <t>ホン</t>
    </rPh>
    <rPh sb="35" eb="36">
      <t>ヒョウ</t>
    </rPh>
    <phoneticPr fontId="18"/>
  </si>
  <si>
    <t>　注　「工業用水」とは、事業所内で生産のために使用される用水をいい、本表における工業用水量は平成30年１月から12月までの１年間に使用</t>
    <rPh sb="1" eb="2">
      <t>チュウ</t>
    </rPh>
    <rPh sb="4" eb="6">
      <t>コウギョウ</t>
    </rPh>
    <rPh sb="6" eb="8">
      <t>ヨウスイ</t>
    </rPh>
    <rPh sb="12" eb="15">
      <t>ジギョウショ</t>
    </rPh>
    <rPh sb="15" eb="16">
      <t>ナイ</t>
    </rPh>
    <rPh sb="17" eb="19">
      <t>セイサン</t>
    </rPh>
    <rPh sb="23" eb="25">
      <t>シヨウ</t>
    </rPh>
    <rPh sb="28" eb="30">
      <t>ヨウスイ</t>
    </rPh>
    <rPh sb="34" eb="35">
      <t>ホン</t>
    </rPh>
    <rPh sb="35" eb="36">
      <t>ヒョウ</t>
    </rPh>
    <rPh sb="40" eb="42">
      <t>コウギョウ</t>
    </rPh>
    <rPh sb="42" eb="44">
      <t>ヨウスイ</t>
    </rPh>
    <rPh sb="44" eb="45">
      <t>リョウ</t>
    </rPh>
    <rPh sb="46" eb="48">
      <t>ヘイセイ</t>
    </rPh>
    <rPh sb="50" eb="51">
      <t>ネン</t>
    </rPh>
    <rPh sb="52" eb="53">
      <t>ガツ</t>
    </rPh>
    <rPh sb="57" eb="58">
      <t>ガツ</t>
    </rPh>
    <rPh sb="62" eb="64">
      <t>ネンカン</t>
    </rPh>
    <rPh sb="65" eb="67">
      <t>シヨウ</t>
    </rPh>
    <phoneticPr fontId="18"/>
  </si>
  <si>
    <r>
      <t xml:space="preserve">　８６．工業用地および工業用水量（従業者30人以上の事業所） </t>
    </r>
    <r>
      <rPr>
        <b/>
        <sz val="12"/>
        <rFont val="ＭＳ ゴシック"/>
        <family val="3"/>
        <charset val="128"/>
      </rPr>
      <t>－ 市 町</t>
    </r>
    <phoneticPr fontId="7"/>
  </si>
  <si>
    <t xml:space="preserve">
工業用地
（事業所敷地面積）</t>
    <rPh sb="7" eb="10">
      <t>ジギョウショ</t>
    </rPh>
    <rPh sb="10" eb="12">
      <t>シキチ</t>
    </rPh>
    <rPh sb="12" eb="14">
      <t>メンセキ</t>
    </rPh>
    <phoneticPr fontId="27"/>
  </si>
  <si>
    <t xml:space="preserve">
工業用水量
（淡水）</t>
    <rPh sb="1" eb="4">
      <t>コウギョウヨウ</t>
    </rPh>
    <rPh sb="4" eb="6">
      <t>スイリョウ</t>
    </rPh>
    <rPh sb="8" eb="10">
      <t>タンスイ</t>
    </rPh>
    <phoneticPr fontId="7"/>
  </si>
  <si>
    <t>生 産 額
（30人以上）</t>
    <rPh sb="0" eb="1">
      <t>セイ</t>
    </rPh>
    <rPh sb="2" eb="3">
      <t>サン</t>
    </rPh>
    <rPh sb="4" eb="5">
      <t>ガク</t>
    </rPh>
    <phoneticPr fontId="18"/>
  </si>
  <si>
    <t>　注　現金給与総額、原材料使用額等の経理事項については、平成30年１月から12月実績により調査しています。</t>
    <rPh sb="1" eb="2">
      <t>チュウ</t>
    </rPh>
    <rPh sb="3" eb="5">
      <t>ゲンキン</t>
    </rPh>
    <rPh sb="5" eb="7">
      <t>キュウヨ</t>
    </rPh>
    <rPh sb="7" eb="9">
      <t>ソウガク</t>
    </rPh>
    <rPh sb="10" eb="13">
      <t>ゲンザイリョウ</t>
    </rPh>
    <rPh sb="13" eb="15">
      <t>シヨウ</t>
    </rPh>
    <rPh sb="15" eb="16">
      <t>ガク</t>
    </rPh>
    <rPh sb="16" eb="17">
      <t>トウ</t>
    </rPh>
    <rPh sb="18" eb="20">
      <t>ケイリ</t>
    </rPh>
    <rPh sb="20" eb="22">
      <t>ジコウ</t>
    </rPh>
    <rPh sb="28" eb="30">
      <t>ヘイセイ</t>
    </rPh>
    <rPh sb="32" eb="33">
      <t>ネン</t>
    </rPh>
    <rPh sb="34" eb="35">
      <t>ガツ</t>
    </rPh>
    <rPh sb="39" eb="40">
      <t>ガツ</t>
    </rPh>
    <rPh sb="40" eb="42">
      <t>ジッセキ</t>
    </rPh>
    <rPh sb="45" eb="47">
      <t>チョウサ</t>
    </rPh>
    <phoneticPr fontId="14"/>
  </si>
  <si>
    <t>付加価値額
(従業者29人
以下は粗付
加価値額)</t>
    <rPh sb="0" eb="1">
      <t>ヅケ</t>
    </rPh>
    <rPh sb="1" eb="2">
      <t>クワ</t>
    </rPh>
    <rPh sb="2" eb="4">
      <t>カチ</t>
    </rPh>
    <rPh sb="4" eb="5">
      <t>ガク</t>
    </rPh>
    <rPh sb="7" eb="10">
      <t>ジュウギョウシャ</t>
    </rPh>
    <rPh sb="12" eb="13">
      <t>ニン</t>
    </rPh>
    <rPh sb="14" eb="16">
      <t>イカ</t>
    </rPh>
    <rPh sb="18" eb="19">
      <t>ツキ</t>
    </rPh>
    <rPh sb="20" eb="21">
      <t>カ</t>
    </rPh>
    <phoneticPr fontId="18"/>
  </si>
  <si>
    <t>　８７．製造業　従業者規模別事業所数、従業者数および           製造品出荷額等（従業者４人以上の事業所）</t>
    <rPh sb="4" eb="7">
      <t>セイゾウギョウ</t>
    </rPh>
    <rPh sb="8" eb="10">
      <t>ジュウギョウ</t>
    </rPh>
    <rPh sb="10" eb="11">
      <t>シャ</t>
    </rPh>
    <rPh sb="11" eb="13">
      <t>キボ</t>
    </rPh>
    <rPh sb="13" eb="14">
      <t>ベツ</t>
    </rPh>
    <rPh sb="45" eb="48">
      <t>ジュウギョウシャ</t>
    </rPh>
    <rPh sb="49" eb="50">
      <t>ニン</t>
    </rPh>
    <rPh sb="50" eb="52">
      <t>イジョウ</t>
    </rPh>
    <rPh sb="53" eb="56">
      <t>ジギョウショ</t>
    </rPh>
    <phoneticPr fontId="18"/>
  </si>
</sst>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41" formatCode="_ * #,##0_ ;_ * \-#,##0_ ;_ * &quot;-&quot;_ ;_ @_ "/>
    <numFmt numFmtId="176" formatCode="#,##0_ "/>
    <numFmt numFmtId="177" formatCode="#,##0.0_ "/>
    <numFmt numFmtId="178" formatCode="0.0_ "/>
    <numFmt numFmtId="179" formatCode="#,##0;\-#,##0;&quot;-&quot;"/>
    <numFmt numFmtId="180" formatCode="#,##0;\-#,##0;&quot;－&quot;"/>
    <numFmt numFmtId="181" formatCode="#,##0.0;[Red]\-#,##0.0"/>
    <numFmt numFmtId="182" formatCode="0.0"/>
    <numFmt numFmtId="183" formatCode="#,##0;[Red]\-#,##0;_ * &quot;-&quot;_ ;"/>
    <numFmt numFmtId="184" formatCode="#,##0;[Red]\-#,##0;\-"/>
    <numFmt numFmtId="185" formatCode="#,##0;[Red]\-#,##0;_*\ &quot;…&quot;;_*&quot;…&quot;"/>
    <numFmt numFmtId="186" formatCode="0;&quot;△ &quot;0"/>
    <numFmt numFmtId="187" formatCode="00"/>
    <numFmt numFmtId="188" formatCode="#,##0;0;&quot;-&quot;"/>
    <numFmt numFmtId="189" formatCode="#,##0.0_);[Red]\(#,##0.0\)"/>
    <numFmt numFmtId="190" formatCode="0_);[Red]\(0\)"/>
    <numFmt numFmtId="191" formatCode="0.0_);[Red]\(0.0\)"/>
  </numFmts>
  <fonts count="49">
    <font>
      <sz val="9"/>
      <name val="MS UI Gothic"/>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9"/>
      <name val="MS UI Gothic"/>
      <family val="3"/>
      <charset val="128"/>
    </font>
    <font>
      <sz val="11"/>
      <name val="ＭＳ Ｐゴシック"/>
      <family val="3"/>
      <charset val="128"/>
    </font>
    <font>
      <sz val="14"/>
      <name val="ＭＳ 明朝"/>
      <family val="1"/>
      <charset val="128"/>
    </font>
    <font>
      <sz val="6"/>
      <name val="MS UI Gothic"/>
      <family val="3"/>
      <charset val="128"/>
    </font>
    <font>
      <sz val="6"/>
      <name val="ＭＳ Ｐゴシック"/>
      <family val="3"/>
      <charset val="128"/>
    </font>
    <font>
      <sz val="14"/>
      <name val="ＭＳ ゴシック"/>
      <family val="3"/>
      <charset val="128"/>
    </font>
    <font>
      <b/>
      <sz val="14"/>
      <name val="ＭＳ ゴシック"/>
      <family val="3"/>
      <charset val="128"/>
    </font>
    <font>
      <sz val="9"/>
      <name val="ＭＳ ゴシック"/>
      <family val="3"/>
      <charset val="128"/>
    </font>
    <font>
      <sz val="8"/>
      <name val="ＭＳ ゴシック"/>
      <family val="3"/>
      <charset val="128"/>
    </font>
    <font>
      <b/>
      <sz val="8"/>
      <name val="ＭＳ ゴシック"/>
      <family val="3"/>
      <charset val="128"/>
    </font>
    <font>
      <sz val="7"/>
      <name val="ＭＳ ゴシック"/>
      <family val="3"/>
      <charset val="128"/>
    </font>
    <font>
      <sz val="14"/>
      <name val="Terminal"/>
      <family val="3"/>
      <charset val="255"/>
    </font>
    <font>
      <sz val="16"/>
      <name val="ＭＳ ゴシック"/>
      <family val="3"/>
      <charset val="128"/>
    </font>
    <font>
      <b/>
      <sz val="16"/>
      <name val="ＭＳ ゴシック"/>
      <family val="3"/>
      <charset val="128"/>
    </font>
    <font>
      <sz val="6"/>
      <name val="明朝"/>
      <family val="3"/>
      <charset val="128"/>
    </font>
    <font>
      <sz val="11"/>
      <name val="明朝"/>
      <family val="1"/>
      <charset val="128"/>
    </font>
    <font>
      <sz val="10"/>
      <name val="ＭＳ ゴシック"/>
      <family val="3"/>
      <charset val="128"/>
    </font>
    <font>
      <sz val="10"/>
      <name val="ＭＳ 明朝"/>
      <family val="1"/>
      <charset val="128"/>
    </font>
    <font>
      <b/>
      <sz val="7.5"/>
      <name val="ＭＳ ゴシック"/>
      <family val="3"/>
      <charset val="128"/>
    </font>
    <font>
      <sz val="10"/>
      <color indexed="8"/>
      <name val="Arial"/>
      <family val="2"/>
    </font>
    <font>
      <b/>
      <sz val="12"/>
      <name val="Arial"/>
      <family val="2"/>
    </font>
    <font>
      <sz val="10"/>
      <name val="Arial"/>
      <family val="2"/>
    </font>
    <font>
      <sz val="12"/>
      <name val="ＭＳ ゴシック"/>
      <family val="3"/>
      <charset val="128"/>
    </font>
    <font>
      <sz val="6"/>
      <name val="ＭＳ 明朝"/>
      <family val="1"/>
      <charset val="128"/>
    </font>
    <font>
      <b/>
      <sz val="9"/>
      <name val="ＭＳ ゴシック"/>
      <family val="3"/>
      <charset val="128"/>
    </font>
    <font>
      <sz val="7.5"/>
      <name val="ＭＳ ゴシック"/>
      <family val="3"/>
      <charset val="128"/>
    </font>
    <font>
      <sz val="7.5"/>
      <color indexed="12"/>
      <name val="ＭＳ ゴシック"/>
      <family val="3"/>
      <charset val="128"/>
    </font>
    <font>
      <b/>
      <sz val="12"/>
      <name val="ＭＳ ゴシック"/>
      <family val="3"/>
      <charset val="128"/>
    </font>
    <font>
      <sz val="11"/>
      <name val="明朝"/>
      <family val="1"/>
      <charset val="128"/>
    </font>
    <font>
      <sz val="8"/>
      <color indexed="8"/>
      <name val="ＭＳ ゴシック"/>
      <family val="3"/>
      <charset val="128"/>
    </font>
    <font>
      <sz val="6"/>
      <name val="ＭＳ ゴシック"/>
      <family val="3"/>
      <charset val="128"/>
    </font>
    <font>
      <sz val="8"/>
      <name val="ＭＳ Ｐゴシック"/>
      <family val="3"/>
      <charset val="128"/>
    </font>
    <font>
      <sz val="7.5"/>
      <name val="MS UI Gothic"/>
      <family val="3"/>
      <charset val="128"/>
    </font>
    <font>
      <vertAlign val="superscript"/>
      <sz val="8"/>
      <name val="ＭＳ ゴシック"/>
      <family val="3"/>
      <charset val="128"/>
    </font>
    <font>
      <sz val="6"/>
      <name val="明朝"/>
      <family val="1"/>
      <charset val="128"/>
    </font>
    <font>
      <b/>
      <sz val="7.5"/>
      <color rgb="FF0070C0"/>
      <name val="ＭＳ ゴシック"/>
      <family val="3"/>
      <charset val="128"/>
    </font>
    <font>
      <sz val="9"/>
      <name val="ＭＳ Ｐゴシック"/>
      <family val="3"/>
      <charset val="128"/>
    </font>
    <font>
      <sz val="11"/>
      <color theme="1"/>
      <name val="ＭＳ Ｐゴシック"/>
      <family val="2"/>
      <scheme val="minor"/>
    </font>
    <font>
      <sz val="11"/>
      <name val="ＪＳ明朝"/>
      <family val="1"/>
      <charset val="128"/>
    </font>
    <font>
      <sz val="11"/>
      <name val="ＭＳ 明朝"/>
      <family val="1"/>
      <charset val="128"/>
    </font>
    <font>
      <vertAlign val="superscript"/>
      <sz val="7.5"/>
      <name val="ＭＳ ゴシック"/>
      <family val="3"/>
      <charset val="128"/>
    </font>
    <font>
      <b/>
      <sz val="18"/>
      <name val="ＭＳ ゴシック"/>
      <family val="3"/>
      <charset val="128"/>
    </font>
    <font>
      <sz val="10"/>
      <name val="MS UI Gothic"/>
      <family val="3"/>
      <charset val="128"/>
    </font>
    <font>
      <sz val="7.5"/>
      <color indexed="8"/>
      <name val="ＭＳ ゴシック"/>
      <family val="3"/>
      <charset val="128"/>
    </font>
    <font>
      <b/>
      <sz val="7.5"/>
      <color indexed="8"/>
      <name val="ＭＳ ゴシック"/>
      <family val="3"/>
      <charset val="128"/>
    </font>
  </fonts>
  <fills count="2">
    <fill>
      <patternFill patternType="none"/>
    </fill>
    <fill>
      <patternFill patternType="gray125"/>
    </fill>
  </fills>
  <borders count="33">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double">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
      <left/>
      <right style="double">
        <color indexed="64"/>
      </right>
      <top style="thin">
        <color indexed="64"/>
      </top>
      <bottom style="thin">
        <color indexed="64"/>
      </bottom>
      <diagonal/>
    </border>
  </borders>
  <cellStyleXfs count="51">
    <xf numFmtId="0" fontId="0" fillId="0" borderId="0">
      <alignment vertical="center"/>
    </xf>
    <xf numFmtId="179" fontId="23" fillId="0" borderId="0" applyFill="0" applyBorder="0" applyAlignment="0"/>
    <xf numFmtId="0" fontId="24" fillId="0" borderId="1" applyNumberFormat="0" applyAlignment="0" applyProtection="0">
      <alignment horizontal="left" vertical="center"/>
    </xf>
    <xf numFmtId="0" fontId="24" fillId="0" borderId="2">
      <alignment horizontal="left" vertical="center"/>
    </xf>
    <xf numFmtId="0" fontId="25" fillId="0" borderId="0"/>
    <xf numFmtId="38" fontId="4" fillId="0" borderId="0" applyFont="0" applyFill="0" applyBorder="0" applyAlignment="0" applyProtection="0">
      <alignment vertical="center"/>
    </xf>
    <xf numFmtId="38" fontId="21" fillId="0" borderId="0" applyFont="0" applyFill="0" applyBorder="0" applyAlignment="0" applyProtection="0"/>
    <xf numFmtId="38" fontId="19" fillId="0" borderId="0" applyFont="0" applyFill="0" applyBorder="0" applyAlignment="0" applyProtection="0"/>
    <xf numFmtId="38" fontId="32" fillId="0" borderId="0" applyFont="0" applyFill="0" applyBorder="0" applyAlignment="0" applyProtection="0"/>
    <xf numFmtId="0" fontId="19" fillId="0" borderId="0"/>
    <xf numFmtId="0" fontId="32" fillId="0" borderId="0"/>
    <xf numFmtId="0" fontId="21" fillId="0" borderId="0"/>
    <xf numFmtId="0" fontId="15" fillId="0" borderId="0"/>
    <xf numFmtId="0" fontId="15" fillId="0" borderId="0"/>
    <xf numFmtId="37" fontId="15" fillId="0" borderId="0"/>
    <xf numFmtId="0" fontId="21" fillId="0" borderId="0"/>
    <xf numFmtId="37" fontId="15" fillId="0" borderId="0"/>
    <xf numFmtId="37" fontId="15" fillId="0" borderId="0"/>
    <xf numFmtId="0" fontId="15" fillId="0" borderId="0"/>
    <xf numFmtId="0" fontId="19" fillId="0" borderId="0"/>
    <xf numFmtId="0" fontId="19" fillId="0" borderId="0"/>
    <xf numFmtId="0" fontId="20" fillId="0" borderId="0"/>
    <xf numFmtId="0" fontId="20" fillId="0" borderId="0"/>
    <xf numFmtId="0" fontId="15" fillId="0" borderId="0"/>
    <xf numFmtId="0" fontId="20" fillId="0" borderId="0"/>
    <xf numFmtId="0" fontId="20" fillId="0" borderId="0"/>
    <xf numFmtId="0" fontId="20" fillId="0" borderId="0"/>
    <xf numFmtId="0" fontId="20" fillId="0" borderId="0"/>
    <xf numFmtId="0" fontId="19" fillId="0" borderId="0"/>
    <xf numFmtId="0" fontId="19" fillId="0" borderId="0"/>
    <xf numFmtId="0" fontId="5" fillId="0" borderId="0">
      <alignment vertical="center"/>
    </xf>
    <xf numFmtId="0" fontId="3" fillId="0" borderId="0">
      <alignment vertical="center"/>
    </xf>
    <xf numFmtId="0" fontId="5" fillId="0" borderId="0">
      <alignment vertical="center"/>
    </xf>
    <xf numFmtId="38" fontId="5" fillId="0" borderId="0" applyFont="0" applyFill="0" applyBorder="0" applyAlignment="0" applyProtection="0">
      <alignment vertical="center"/>
    </xf>
    <xf numFmtId="0" fontId="5" fillId="0" borderId="0">
      <alignment vertical="center"/>
    </xf>
    <xf numFmtId="0" fontId="19" fillId="0" borderId="0"/>
    <xf numFmtId="0" fontId="19" fillId="0" borderId="0"/>
    <xf numFmtId="0" fontId="19" fillId="0" borderId="0"/>
    <xf numFmtId="38" fontId="19" fillId="0" borderId="0" applyFont="0" applyFill="0" applyBorder="0" applyAlignment="0" applyProtection="0"/>
    <xf numFmtId="0" fontId="40" fillId="0" borderId="0"/>
    <xf numFmtId="0" fontId="19" fillId="0" borderId="0"/>
    <xf numFmtId="0" fontId="41" fillId="0" borderId="0"/>
    <xf numFmtId="0" fontId="42" fillId="0" borderId="0">
      <alignment vertical="center"/>
    </xf>
    <xf numFmtId="38" fontId="43" fillId="0" borderId="0" applyFont="0" applyFill="0" applyBorder="0" applyAlignment="0" applyProtection="0"/>
    <xf numFmtId="0" fontId="46" fillId="0" borderId="0">
      <alignment vertical="center"/>
    </xf>
    <xf numFmtId="38" fontId="46" fillId="0" borderId="0" applyFont="0" applyFill="0" applyBorder="0" applyAlignment="0" applyProtection="0">
      <alignment vertical="center"/>
    </xf>
    <xf numFmtId="0" fontId="2" fillId="0" borderId="0">
      <alignment vertical="center"/>
    </xf>
    <xf numFmtId="0" fontId="5" fillId="0" borderId="0"/>
    <xf numFmtId="0" fontId="2" fillId="0" borderId="0">
      <alignment vertical="center"/>
    </xf>
    <xf numFmtId="0" fontId="1" fillId="0" borderId="0">
      <alignment vertical="center"/>
    </xf>
    <xf numFmtId="0" fontId="1" fillId="0" borderId="0">
      <alignment vertical="center"/>
    </xf>
  </cellStyleXfs>
  <cellXfs count="842">
    <xf numFmtId="0" fontId="0" fillId="0" borderId="0" xfId="0">
      <alignment vertical="center"/>
    </xf>
    <xf numFmtId="0" fontId="12" fillId="0" borderId="0" xfId="0" applyFont="1" applyFill="1">
      <alignment vertical="center"/>
    </xf>
    <xf numFmtId="176" fontId="9" fillId="0" borderId="0" xfId="0" applyNumberFormat="1" applyFont="1" applyFill="1">
      <alignment vertical="center"/>
    </xf>
    <xf numFmtId="176" fontId="10" fillId="0" borderId="0" xfId="0" applyNumberFormat="1" applyFont="1" applyFill="1" applyAlignment="1" applyProtection="1">
      <alignment horizontal="left"/>
    </xf>
    <xf numFmtId="0" fontId="11" fillId="0" borderId="0" xfId="0" applyFont="1" applyFill="1">
      <alignment vertical="center"/>
    </xf>
    <xf numFmtId="176" fontId="12" fillId="0" borderId="0" xfId="0" applyNumberFormat="1" applyFont="1" applyFill="1">
      <alignment vertical="center"/>
    </xf>
    <xf numFmtId="176" fontId="12" fillId="0" borderId="0" xfId="30" applyNumberFormat="1" applyFont="1" applyFill="1" applyBorder="1">
      <alignment vertical="center"/>
    </xf>
    <xf numFmtId="176" fontId="12" fillId="0" borderId="0" xfId="0" applyNumberFormat="1" applyFont="1" applyFill="1" applyAlignment="1" applyProtection="1">
      <alignment horizontal="left"/>
    </xf>
    <xf numFmtId="176" fontId="12" fillId="0" borderId="0" xfId="30" applyNumberFormat="1" applyFont="1" applyFill="1">
      <alignment vertical="center"/>
    </xf>
    <xf numFmtId="176" fontId="12" fillId="0" borderId="3" xfId="0" applyNumberFormat="1" applyFont="1" applyFill="1" applyBorder="1">
      <alignment vertical="center"/>
    </xf>
    <xf numFmtId="176" fontId="12" fillId="0" borderId="3" xfId="0" applyNumberFormat="1" applyFont="1" applyFill="1" applyBorder="1" applyAlignment="1" applyProtection="1">
      <alignment horizontal="left"/>
    </xf>
    <xf numFmtId="176" fontId="12" fillId="0" borderId="4" xfId="0" applyNumberFormat="1" applyFont="1" applyFill="1" applyBorder="1">
      <alignment vertical="center"/>
    </xf>
    <xf numFmtId="176" fontId="12" fillId="0" borderId="6" xfId="0" applyNumberFormat="1" applyFont="1" applyFill="1" applyBorder="1">
      <alignment vertical="center"/>
    </xf>
    <xf numFmtId="0" fontId="12" fillId="0" borderId="3" xfId="0" applyFont="1" applyFill="1" applyBorder="1">
      <alignment vertical="center"/>
    </xf>
    <xf numFmtId="0" fontId="12" fillId="0" borderId="6" xfId="0" applyFont="1" applyFill="1" applyBorder="1">
      <alignment vertical="center"/>
    </xf>
    <xf numFmtId="0" fontId="12" fillId="0" borderId="4" xfId="0" applyFont="1" applyFill="1" applyBorder="1">
      <alignment vertical="center"/>
    </xf>
    <xf numFmtId="0" fontId="12" fillId="0" borderId="0" xfId="0" applyFont="1" applyFill="1" applyAlignment="1" applyProtection="1">
      <alignment horizontal="left"/>
    </xf>
    <xf numFmtId="0" fontId="9" fillId="0" borderId="0" xfId="0" applyFont="1" applyFill="1">
      <alignment vertical="center"/>
    </xf>
    <xf numFmtId="176" fontId="12" fillId="0" borderId="5" xfId="0" applyNumberFormat="1" applyFont="1" applyFill="1" applyBorder="1" applyAlignment="1" applyProtection="1"/>
    <xf numFmtId="176" fontId="12" fillId="0" borderId="0" xfId="0" applyNumberFormat="1" applyFont="1" applyFill="1" applyAlignment="1" applyProtection="1">
      <protection locked="0"/>
    </xf>
    <xf numFmtId="176" fontId="12" fillId="0" borderId="5" xfId="0" applyNumberFormat="1" applyFont="1" applyFill="1" applyBorder="1" applyAlignment="1" applyProtection="1">
      <protection locked="0"/>
    </xf>
    <xf numFmtId="176" fontId="12" fillId="0" borderId="0" xfId="0" applyNumberFormat="1" applyFont="1" applyFill="1" applyAlignment="1" applyProtection="1"/>
    <xf numFmtId="0" fontId="12" fillId="0" borderId="0" xfId="0" applyFont="1" applyFill="1" applyAlignment="1"/>
    <xf numFmtId="176" fontId="13" fillId="0" borderId="0" xfId="0" applyNumberFormat="1" applyFont="1" applyFill="1" applyAlignment="1" applyProtection="1"/>
    <xf numFmtId="0" fontId="12" fillId="0" borderId="0" xfId="30" applyFont="1" applyFill="1" applyAlignment="1"/>
    <xf numFmtId="176" fontId="12" fillId="0" borderId="0" xfId="0" applyNumberFormat="1" applyFont="1" applyFill="1" applyBorder="1" applyAlignment="1" applyProtection="1">
      <protection locked="0"/>
    </xf>
    <xf numFmtId="176" fontId="12" fillId="0" borderId="0" xfId="0" applyNumberFormat="1" applyFont="1" applyFill="1" applyBorder="1" applyAlignment="1" applyProtection="1"/>
    <xf numFmtId="177" fontId="12" fillId="0" borderId="5" xfId="0" applyNumberFormat="1" applyFont="1" applyFill="1" applyBorder="1" applyAlignment="1" applyProtection="1"/>
    <xf numFmtId="177" fontId="12" fillId="0" borderId="0" xfId="0" applyNumberFormat="1" applyFont="1" applyFill="1" applyBorder="1" applyAlignment="1" applyProtection="1">
      <protection locked="0"/>
    </xf>
    <xf numFmtId="177" fontId="12" fillId="0" borderId="0" xfId="0" applyNumberFormat="1" applyFont="1" applyFill="1" applyBorder="1" applyAlignment="1" applyProtection="1"/>
    <xf numFmtId="177" fontId="12" fillId="0" borderId="6" xfId="0" applyNumberFormat="1" applyFont="1" applyFill="1" applyBorder="1" applyAlignment="1" applyProtection="1"/>
    <xf numFmtId="177" fontId="12" fillId="0" borderId="4" xfId="0" applyNumberFormat="1" applyFont="1" applyFill="1" applyBorder="1" applyAlignment="1" applyProtection="1"/>
    <xf numFmtId="41" fontId="12" fillId="0" borderId="4" xfId="0" applyNumberFormat="1" applyFont="1" applyFill="1" applyBorder="1" applyAlignment="1">
      <alignment horizontal="right"/>
    </xf>
    <xf numFmtId="177" fontId="12" fillId="0" borderId="4" xfId="0" applyNumberFormat="1" applyFont="1" applyFill="1" applyBorder="1" applyAlignment="1" applyProtection="1">
      <protection locked="0"/>
    </xf>
    <xf numFmtId="49" fontId="12" fillId="0" borderId="4" xfId="0" applyNumberFormat="1" applyFont="1" applyFill="1" applyBorder="1" applyAlignment="1" applyProtection="1">
      <alignment horizontal="right"/>
      <protection locked="0"/>
    </xf>
    <xf numFmtId="176" fontId="12" fillId="0" borderId="0" xfId="0" applyNumberFormat="1" applyFont="1" applyFill="1" applyBorder="1" applyAlignment="1">
      <alignment horizontal="distributed"/>
    </xf>
    <xf numFmtId="176" fontId="13" fillId="0" borderId="0" xfId="0" applyNumberFormat="1" applyFont="1" applyFill="1" applyAlignment="1" applyProtection="1">
      <alignment horizontal="distributed"/>
    </xf>
    <xf numFmtId="176" fontId="12" fillId="0" borderId="0" xfId="0" applyNumberFormat="1" applyFont="1" applyFill="1" applyAlignment="1" applyProtection="1">
      <alignment horizontal="distributed"/>
    </xf>
    <xf numFmtId="0" fontId="16" fillId="0" borderId="0" xfId="23" quotePrefix="1" applyFont="1" applyFill="1" applyAlignment="1" applyProtection="1">
      <alignment horizontal="left"/>
    </xf>
    <xf numFmtId="0" fontId="16" fillId="0" borderId="0" xfId="23" applyFont="1" applyFill="1"/>
    <xf numFmtId="0" fontId="17" fillId="0" borderId="0" xfId="23" quotePrefix="1" applyFont="1" applyFill="1" applyAlignment="1" applyProtection="1">
      <alignment horizontal="right"/>
    </xf>
    <xf numFmtId="0" fontId="17" fillId="0" borderId="0" xfId="23" quotePrefix="1" applyFont="1" applyFill="1" applyAlignment="1" applyProtection="1"/>
    <xf numFmtId="0" fontId="16" fillId="0" borderId="0" xfId="23" quotePrefix="1" applyFont="1" applyFill="1" applyAlignment="1" applyProtection="1">
      <alignment horizontal="distributed"/>
    </xf>
    <xf numFmtId="0" fontId="16" fillId="0" borderId="0" xfId="23" applyFont="1" applyFill="1" applyBorder="1" applyAlignment="1">
      <alignment horizontal="right"/>
    </xf>
    <xf numFmtId="0" fontId="16" fillId="0" borderId="0" xfId="29" applyFont="1" applyFill="1"/>
    <xf numFmtId="0" fontId="16" fillId="0" borderId="0" xfId="28" applyFont="1" applyFill="1"/>
    <xf numFmtId="0" fontId="16" fillId="0" borderId="0" xfId="25" applyFont="1" applyFill="1"/>
    <xf numFmtId="0" fontId="16" fillId="0" borderId="0" xfId="23" applyFont="1" applyFill="1" applyBorder="1"/>
    <xf numFmtId="0" fontId="12" fillId="0" borderId="0" xfId="23" quotePrefix="1" applyFont="1" applyFill="1" applyAlignment="1" applyProtection="1">
      <alignment horizontal="left"/>
    </xf>
    <xf numFmtId="0" fontId="12" fillId="0" borderId="0" xfId="23" applyFont="1" applyFill="1"/>
    <xf numFmtId="0" fontId="12" fillId="0" borderId="0" xfId="23" quotePrefix="1" applyFont="1" applyFill="1" applyAlignment="1" applyProtection="1">
      <alignment horizontal="distributed"/>
    </xf>
    <xf numFmtId="0" fontId="12" fillId="0" borderId="0" xfId="23" applyFont="1" applyFill="1" applyBorder="1" applyAlignment="1">
      <alignment horizontal="right"/>
    </xf>
    <xf numFmtId="0" fontId="12" fillId="0" borderId="0" xfId="29" applyFont="1" applyFill="1"/>
    <xf numFmtId="0" fontId="12" fillId="0" borderId="0" xfId="28" applyFont="1" applyFill="1"/>
    <xf numFmtId="0" fontId="12" fillId="0" borderId="0" xfId="25" applyFont="1" applyFill="1"/>
    <xf numFmtId="0" fontId="12" fillId="0" borderId="0" xfId="23" applyFont="1" applyFill="1" applyBorder="1"/>
    <xf numFmtId="0" fontId="12" fillId="0" borderId="0" xfId="23" applyFont="1" applyFill="1" applyBorder="1" applyAlignment="1">
      <alignment vertical="center"/>
    </xf>
    <xf numFmtId="0" fontId="12" fillId="0" borderId="0" xfId="22" applyFont="1" applyFill="1" applyBorder="1" applyAlignment="1">
      <alignment vertical="center"/>
    </xf>
    <xf numFmtId="0" fontId="12" fillId="0" borderId="0" xfId="28" applyFont="1" applyFill="1" applyAlignment="1">
      <alignment vertical="center"/>
    </xf>
    <xf numFmtId="0" fontId="12" fillId="0" borderId="0" xfId="25" applyFont="1" applyFill="1" applyAlignment="1">
      <alignment vertical="center"/>
    </xf>
    <xf numFmtId="0" fontId="12" fillId="0" borderId="0" xfId="23" applyFont="1" applyFill="1" applyAlignment="1">
      <alignment vertical="center"/>
    </xf>
    <xf numFmtId="0" fontId="12" fillId="0" borderId="8" xfId="23" applyFont="1" applyFill="1" applyBorder="1" applyAlignment="1">
      <alignment vertical="center"/>
    </xf>
    <xf numFmtId="0" fontId="12" fillId="0" borderId="9" xfId="23" applyFont="1" applyFill="1" applyBorder="1" applyAlignment="1" applyProtection="1">
      <alignment horizontal="centerContinuous" vertical="center"/>
    </xf>
    <xf numFmtId="0" fontId="12" fillId="0" borderId="10" xfId="23" applyFont="1" applyFill="1" applyBorder="1" applyAlignment="1" applyProtection="1">
      <alignment horizontal="centerContinuous" vertical="center"/>
    </xf>
    <xf numFmtId="0" fontId="12" fillId="0" borderId="10" xfId="23" applyFont="1" applyFill="1" applyBorder="1" applyAlignment="1">
      <alignment horizontal="centerContinuous" vertical="center"/>
    </xf>
    <xf numFmtId="0" fontId="12" fillId="0" borderId="9" xfId="23" applyFont="1" applyFill="1" applyBorder="1" applyAlignment="1">
      <alignment horizontal="centerContinuous" vertical="center"/>
    </xf>
    <xf numFmtId="0" fontId="12" fillId="0" borderId="10" xfId="23" applyFont="1" applyFill="1" applyBorder="1" applyAlignment="1">
      <alignment vertical="center"/>
    </xf>
    <xf numFmtId="0" fontId="12" fillId="0" borderId="11" xfId="23" applyFont="1" applyFill="1" applyBorder="1" applyAlignment="1" applyProtection="1">
      <alignment horizontal="centerContinuous" vertical="center"/>
    </xf>
    <xf numFmtId="0" fontId="12" fillId="0" borderId="12" xfId="23" applyFont="1" applyFill="1" applyBorder="1" applyAlignment="1" applyProtection="1">
      <alignment horizontal="centerContinuous" vertical="center"/>
    </xf>
    <xf numFmtId="0" fontId="12" fillId="0" borderId="2" xfId="23" applyFont="1" applyFill="1" applyBorder="1" applyAlignment="1" applyProtection="1">
      <alignment horizontal="centerContinuous" vertical="center"/>
    </xf>
    <xf numFmtId="0" fontId="12" fillId="0" borderId="2" xfId="23" applyFont="1" applyFill="1" applyBorder="1" applyAlignment="1" applyProtection="1">
      <alignment vertical="center"/>
    </xf>
    <xf numFmtId="0" fontId="12" fillId="0" borderId="4" xfId="23" applyFont="1" applyFill="1" applyBorder="1" applyAlignment="1">
      <alignment vertical="center"/>
    </xf>
    <xf numFmtId="0" fontId="12" fillId="0" borderId="6" xfId="23" applyFont="1" applyFill="1" applyBorder="1" applyAlignment="1" applyProtection="1">
      <alignment horizontal="center" vertical="center"/>
    </xf>
    <xf numFmtId="0" fontId="12" fillId="0" borderId="4" xfId="23" applyFont="1" applyFill="1" applyBorder="1" applyAlignment="1" applyProtection="1">
      <alignment vertical="center"/>
    </xf>
    <xf numFmtId="0" fontId="12" fillId="0" borderId="0" xfId="23" quotePrefix="1" applyFont="1" applyFill="1" applyBorder="1" applyAlignment="1" applyProtection="1">
      <alignment horizontal="distributed"/>
    </xf>
    <xf numFmtId="0" fontId="12" fillId="0" borderId="13" xfId="23" quotePrefix="1" applyFont="1" applyFill="1" applyBorder="1" applyAlignment="1" applyProtection="1">
      <alignment horizontal="distributed"/>
    </xf>
    <xf numFmtId="38" fontId="12" fillId="0" borderId="0" xfId="6" applyFont="1" applyFill="1" applyBorder="1" applyAlignment="1" applyProtection="1">
      <alignment horizontal="right"/>
    </xf>
    <xf numFmtId="38" fontId="12" fillId="0" borderId="0" xfId="6" applyFont="1" applyFill="1" applyBorder="1" applyAlignment="1" applyProtection="1"/>
    <xf numFmtId="0" fontId="22" fillId="0" borderId="13" xfId="23" quotePrefix="1" applyFont="1" applyFill="1" applyBorder="1" applyAlignment="1" applyProtection="1">
      <alignment horizontal="distributed"/>
    </xf>
    <xf numFmtId="38" fontId="13" fillId="0" borderId="0" xfId="6" applyFont="1" applyFill="1" applyBorder="1" applyAlignment="1" applyProtection="1">
      <alignment horizontal="right"/>
    </xf>
    <xf numFmtId="0" fontId="12" fillId="0" borderId="4" xfId="23" applyFont="1" applyFill="1" applyBorder="1"/>
    <xf numFmtId="0" fontId="12" fillId="0" borderId="7" xfId="23" applyFont="1" applyFill="1" applyBorder="1"/>
    <xf numFmtId="0" fontId="12" fillId="0" borderId="0" xfId="23" applyFont="1" applyFill="1" applyAlignment="1" applyProtection="1">
      <alignment horizontal="left"/>
    </xf>
    <xf numFmtId="0" fontId="16" fillId="0" borderId="0" xfId="12" applyFont="1" applyFill="1"/>
    <xf numFmtId="0" fontId="16" fillId="0" borderId="0" xfId="12" quotePrefix="1" applyFont="1" applyFill="1" applyBorder="1" applyAlignment="1" applyProtection="1">
      <alignment horizontal="left"/>
    </xf>
    <xf numFmtId="0" fontId="17" fillId="0" borderId="0" xfId="12" quotePrefix="1" applyFont="1" applyFill="1" applyAlignment="1" applyProtection="1">
      <alignment horizontal="left"/>
    </xf>
    <xf numFmtId="0" fontId="16" fillId="0" borderId="0" xfId="12" quotePrefix="1" applyFont="1" applyFill="1" applyAlignment="1" applyProtection="1">
      <alignment horizontal="left"/>
    </xf>
    <xf numFmtId="0" fontId="16" fillId="0" borderId="0" xfId="12" applyFont="1" applyFill="1" applyAlignment="1">
      <alignment horizontal="center"/>
    </xf>
    <xf numFmtId="0" fontId="16" fillId="0" borderId="0" xfId="12" applyFont="1" applyFill="1" applyAlignment="1">
      <alignment horizontal="right"/>
    </xf>
    <xf numFmtId="0" fontId="16" fillId="0" borderId="0" xfId="12" applyFont="1" applyFill="1" applyBorder="1" applyAlignment="1"/>
    <xf numFmtId="0" fontId="12" fillId="0" borderId="0" xfId="12" applyFont="1" applyFill="1"/>
    <xf numFmtId="0" fontId="12" fillId="0" borderId="0" xfId="12" quotePrefix="1" applyFont="1" applyFill="1" applyAlignment="1" applyProtection="1">
      <alignment horizontal="left"/>
    </xf>
    <xf numFmtId="0" fontId="12" fillId="0" borderId="0" xfId="12" quotePrefix="1" applyFont="1" applyFill="1" applyBorder="1" applyAlignment="1" applyProtection="1">
      <alignment horizontal="left"/>
    </xf>
    <xf numFmtId="0" fontId="12" fillId="0" borderId="0" xfId="12" applyFont="1" applyFill="1" applyAlignment="1">
      <alignment horizontal="center"/>
    </xf>
    <xf numFmtId="0" fontId="12" fillId="0" borderId="0" xfId="12" applyFont="1" applyFill="1" applyAlignment="1">
      <alignment horizontal="right"/>
    </xf>
    <xf numFmtId="0" fontId="12" fillId="0" borderId="0" xfId="12" applyFont="1" applyFill="1" applyBorder="1" applyAlignment="1"/>
    <xf numFmtId="0" fontId="12" fillId="0" borderId="0" xfId="12" applyFont="1" applyFill="1" applyBorder="1"/>
    <xf numFmtId="0" fontId="12" fillId="0" borderId="8" xfId="12" applyFont="1" applyFill="1" applyBorder="1" applyAlignment="1">
      <alignment vertical="center"/>
    </xf>
    <xf numFmtId="0" fontId="12" fillId="0" borderId="14" xfId="12" applyFont="1" applyFill="1" applyBorder="1" applyAlignment="1">
      <alignment vertical="center"/>
    </xf>
    <xf numFmtId="0" fontId="12" fillId="0" borderId="10" xfId="12" applyFont="1" applyFill="1" applyBorder="1" applyAlignment="1" applyProtection="1">
      <alignment horizontal="centerContinuous" vertical="center"/>
    </xf>
    <xf numFmtId="0" fontId="12" fillId="0" borderId="8" xfId="12" applyFont="1" applyFill="1" applyBorder="1" applyAlignment="1" applyProtection="1">
      <alignment vertical="center"/>
    </xf>
    <xf numFmtId="0" fontId="12" fillId="0" borderId="0" xfId="12" applyFont="1" applyFill="1" applyAlignment="1">
      <alignment vertical="center"/>
    </xf>
    <xf numFmtId="0" fontId="12" fillId="0" borderId="4" xfId="12" applyFont="1" applyFill="1" applyBorder="1" applyAlignment="1">
      <alignment vertical="center"/>
    </xf>
    <xf numFmtId="0" fontId="12" fillId="0" borderId="7" xfId="12" applyFont="1" applyFill="1" applyBorder="1" applyAlignment="1">
      <alignment vertical="center"/>
    </xf>
    <xf numFmtId="0" fontId="12" fillId="0" borderId="12" xfId="12" applyFont="1" applyFill="1" applyBorder="1" applyAlignment="1" applyProtection="1">
      <alignment horizontal="center" vertical="center"/>
    </xf>
    <xf numFmtId="0" fontId="12" fillId="0" borderId="15" xfId="12" applyFont="1" applyFill="1" applyBorder="1" applyAlignment="1" applyProtection="1">
      <alignment horizontal="center" vertical="center"/>
    </xf>
    <xf numFmtId="0" fontId="12" fillId="0" borderId="4" xfId="20" applyFont="1" applyFill="1" applyBorder="1" applyAlignment="1">
      <alignment vertical="center"/>
    </xf>
    <xf numFmtId="38" fontId="12" fillId="0" borderId="0" xfId="6" applyFont="1" applyFill="1" applyBorder="1" applyProtection="1"/>
    <xf numFmtId="0" fontId="13" fillId="0" borderId="0" xfId="12" applyFont="1" applyFill="1" applyBorder="1"/>
    <xf numFmtId="0" fontId="13" fillId="0" borderId="0" xfId="23" quotePrefix="1" applyFont="1" applyFill="1" applyBorder="1" applyAlignment="1" applyProtection="1">
      <alignment horizontal="distributed"/>
    </xf>
    <xf numFmtId="38" fontId="13" fillId="0" borderId="0" xfId="6" applyFont="1" applyFill="1" applyBorder="1" applyAlignment="1" applyProtection="1"/>
    <xf numFmtId="0" fontId="13" fillId="0" borderId="0" xfId="12" applyFont="1" applyFill="1"/>
    <xf numFmtId="0" fontId="12" fillId="0" borderId="4" xfId="12" applyFont="1" applyFill="1" applyBorder="1"/>
    <xf numFmtId="0" fontId="12" fillId="0" borderId="7" xfId="12" applyFont="1" applyFill="1" applyBorder="1"/>
    <xf numFmtId="0" fontId="12" fillId="0" borderId="4" xfId="12" applyFont="1" applyFill="1" applyBorder="1" applyAlignment="1"/>
    <xf numFmtId="38" fontId="12" fillId="0" borderId="0" xfId="12" applyNumberFormat="1" applyFont="1" applyFill="1"/>
    <xf numFmtId="180" fontId="16" fillId="0" borderId="0" xfId="13" applyNumberFormat="1" applyFont="1" applyFill="1"/>
    <xf numFmtId="180" fontId="17" fillId="0" borderId="0" xfId="13" quotePrefix="1" applyNumberFormat="1" applyFont="1" applyFill="1" applyAlignment="1" applyProtection="1">
      <alignment horizontal="left"/>
    </xf>
    <xf numFmtId="180" fontId="16" fillId="0" borderId="0" xfId="13" quotePrefix="1" applyNumberFormat="1" applyFont="1" applyFill="1" applyAlignment="1" applyProtection="1"/>
    <xf numFmtId="180" fontId="16" fillId="0" borderId="0" xfId="21" applyNumberFormat="1" applyFont="1" applyFill="1"/>
    <xf numFmtId="180" fontId="16" fillId="0" borderId="0" xfId="21" applyNumberFormat="1" applyFont="1" applyFill="1" applyBorder="1"/>
    <xf numFmtId="180" fontId="26" fillId="0" borderId="0" xfId="26" applyNumberFormat="1" applyFont="1" applyFill="1"/>
    <xf numFmtId="180" fontId="16" fillId="0" borderId="0" xfId="26" applyNumberFormat="1" applyFont="1" applyFill="1"/>
    <xf numFmtId="180" fontId="12" fillId="0" borderId="0" xfId="13" applyNumberFormat="1" applyFont="1" applyFill="1"/>
    <xf numFmtId="180" fontId="12" fillId="0" borderId="0" xfId="13" quotePrefix="1" applyNumberFormat="1" applyFont="1" applyFill="1" applyAlignment="1" applyProtection="1"/>
    <xf numFmtId="180" fontId="12" fillId="0" borderId="0" xfId="21" applyNumberFormat="1" applyFont="1" applyFill="1"/>
    <xf numFmtId="180" fontId="12" fillId="0" borderId="0" xfId="21" applyNumberFormat="1" applyFont="1" applyFill="1" applyBorder="1"/>
    <xf numFmtId="180" fontId="12" fillId="0" borderId="0" xfId="26" applyNumberFormat="1" applyFont="1" applyFill="1"/>
    <xf numFmtId="180" fontId="12" fillId="0" borderId="0" xfId="13" applyNumberFormat="1" applyFont="1" applyFill="1" applyAlignment="1">
      <alignment vertical="center"/>
    </xf>
    <xf numFmtId="180" fontId="12" fillId="0" borderId="0" xfId="21" applyNumberFormat="1" applyFont="1" applyFill="1" applyAlignment="1">
      <alignment horizontal="right" vertical="center"/>
    </xf>
    <xf numFmtId="180" fontId="12" fillId="0" borderId="0" xfId="21" applyNumberFormat="1" applyFont="1" applyFill="1" applyBorder="1" applyAlignment="1">
      <alignment vertical="center"/>
    </xf>
    <xf numFmtId="180" fontId="12" fillId="0" borderId="0" xfId="27" applyNumberFormat="1" applyFont="1" applyFill="1" applyAlignment="1">
      <alignment vertical="center"/>
    </xf>
    <xf numFmtId="180" fontId="12" fillId="0" borderId="10" xfId="13" applyNumberFormat="1" applyFont="1" applyFill="1" applyBorder="1" applyAlignment="1">
      <alignment vertical="center"/>
    </xf>
    <xf numFmtId="180" fontId="12" fillId="0" borderId="16" xfId="13" applyNumberFormat="1" applyFont="1" applyFill="1" applyBorder="1" applyAlignment="1">
      <alignment vertical="center"/>
    </xf>
    <xf numFmtId="180" fontId="12" fillId="0" borderId="10" xfId="13" applyNumberFormat="1" applyFont="1" applyFill="1" applyBorder="1" applyAlignment="1" applyProtection="1">
      <alignment horizontal="center" vertical="center"/>
    </xf>
    <xf numFmtId="180" fontId="12" fillId="0" borderId="9" xfId="13" applyNumberFormat="1" applyFont="1" applyFill="1" applyBorder="1" applyAlignment="1" applyProtection="1">
      <alignment horizontal="center" vertical="center"/>
    </xf>
    <xf numFmtId="180" fontId="12" fillId="0" borderId="13" xfId="9" applyNumberFormat="1" applyFont="1" applyFill="1" applyBorder="1" applyAlignment="1">
      <alignment horizontal="distributed"/>
    </xf>
    <xf numFmtId="180" fontId="12" fillId="0" borderId="0" xfId="7" applyNumberFormat="1" applyFont="1" applyFill="1" applyBorder="1" applyAlignment="1" applyProtection="1">
      <alignment horizontal="right"/>
    </xf>
    <xf numFmtId="180" fontId="12" fillId="0" borderId="0" xfId="13" applyNumberFormat="1" applyFont="1" applyFill="1" applyAlignment="1"/>
    <xf numFmtId="180" fontId="22" fillId="0" borderId="13" xfId="9" applyNumberFormat="1" applyFont="1" applyFill="1" applyBorder="1" applyAlignment="1">
      <alignment horizontal="distributed"/>
    </xf>
    <xf numFmtId="180" fontId="22" fillId="0" borderId="0" xfId="13" applyNumberFormat="1" applyFont="1" applyFill="1" applyBorder="1" applyAlignment="1" applyProtection="1">
      <alignment horizontal="right"/>
    </xf>
    <xf numFmtId="180" fontId="22" fillId="0" borderId="0" xfId="13" applyNumberFormat="1" applyFont="1" applyFill="1" applyAlignment="1"/>
    <xf numFmtId="180" fontId="12" fillId="0" borderId="0" xfId="24" applyNumberFormat="1" applyFont="1" applyFill="1" applyBorder="1" applyAlignment="1"/>
    <xf numFmtId="180" fontId="12" fillId="0" borderId="13" xfId="13" applyNumberFormat="1" applyFont="1" applyFill="1" applyBorder="1" applyAlignment="1" applyProtection="1">
      <alignment horizontal="distributed"/>
    </xf>
    <xf numFmtId="179" fontId="12" fillId="0" borderId="0" xfId="13" applyNumberFormat="1" applyFont="1" applyFill="1" applyBorder="1" applyAlignment="1" applyProtection="1">
      <alignment horizontal="right"/>
    </xf>
    <xf numFmtId="180" fontId="12" fillId="0" borderId="0" xfId="13" applyNumberFormat="1" applyFont="1" applyFill="1" applyBorder="1" applyAlignment="1"/>
    <xf numFmtId="180" fontId="22" fillId="0" borderId="0" xfId="13" applyNumberFormat="1" applyFont="1" applyFill="1" applyBorder="1" applyAlignment="1"/>
    <xf numFmtId="179" fontId="22" fillId="0" borderId="0" xfId="13" applyNumberFormat="1" applyFont="1" applyFill="1" applyBorder="1" applyAlignment="1" applyProtection="1">
      <alignment horizontal="right"/>
    </xf>
    <xf numFmtId="180" fontId="12" fillId="0" borderId="4" xfId="13" applyNumberFormat="1" applyFont="1" applyFill="1" applyBorder="1"/>
    <xf numFmtId="180" fontId="12" fillId="0" borderId="4" xfId="13" applyNumberFormat="1" applyFont="1" applyFill="1" applyBorder="1" applyAlignment="1" applyProtection="1">
      <alignment horizontal="left"/>
    </xf>
    <xf numFmtId="180" fontId="12" fillId="0" borderId="7" xfId="13" applyNumberFormat="1" applyFont="1" applyFill="1" applyBorder="1" applyAlignment="1" applyProtection="1">
      <alignment horizontal="left"/>
    </xf>
    <xf numFmtId="180" fontId="12" fillId="0" borderId="4" xfId="13" applyNumberFormat="1" applyFont="1" applyFill="1" applyBorder="1" applyAlignment="1" applyProtection="1">
      <alignment horizontal="right"/>
    </xf>
    <xf numFmtId="180" fontId="12" fillId="0" borderId="0" xfId="13" applyNumberFormat="1" applyFont="1" applyFill="1" applyBorder="1"/>
    <xf numFmtId="0" fontId="16" fillId="0" borderId="0" xfId="18" applyFont="1" applyFill="1" applyBorder="1" applyAlignment="1">
      <alignment horizontal="center"/>
    </xf>
    <xf numFmtId="0" fontId="16" fillId="0" borderId="0" xfId="18" applyFont="1" applyFill="1" applyBorder="1"/>
    <xf numFmtId="0" fontId="16" fillId="0" borderId="0" xfId="18" quotePrefix="1" applyFont="1" applyFill="1" applyBorder="1" applyAlignment="1" applyProtection="1">
      <alignment horizontal="left"/>
    </xf>
    <xf numFmtId="0" fontId="17" fillId="0" borderId="0" xfId="18" quotePrefix="1" applyFont="1" applyFill="1" applyBorder="1" applyAlignment="1" applyProtection="1">
      <alignment horizontal="right"/>
    </xf>
    <xf numFmtId="0" fontId="17" fillId="0" borderId="0" xfId="18" quotePrefix="1" applyFont="1" applyFill="1" applyBorder="1" applyAlignment="1" applyProtection="1"/>
    <xf numFmtId="0" fontId="16" fillId="0" borderId="0" xfId="18" quotePrefix="1" applyFont="1" applyFill="1" applyBorder="1" applyAlignment="1" applyProtection="1">
      <alignment horizontal="distributed"/>
    </xf>
    <xf numFmtId="0" fontId="16" fillId="0" borderId="0" xfId="18" quotePrefix="1" applyFont="1" applyFill="1" applyBorder="1" applyAlignment="1" applyProtection="1"/>
    <xf numFmtId="0" fontId="16" fillId="0" borderId="0" xfId="18" applyFont="1" applyFill="1" applyBorder="1" applyProtection="1"/>
    <xf numFmtId="0" fontId="16" fillId="0" borderId="0" xfId="18" applyFont="1" applyFill="1" applyBorder="1" applyAlignment="1" applyProtection="1">
      <alignment horizontal="left"/>
    </xf>
    <xf numFmtId="0" fontId="16" fillId="0" borderId="0" xfId="18" applyFont="1" applyFill="1" applyBorder="1" applyAlignment="1" applyProtection="1">
      <alignment horizontal="right"/>
    </xf>
    <xf numFmtId="0" fontId="12" fillId="0" borderId="0" xfId="18" applyFont="1" applyFill="1" applyBorder="1" applyAlignment="1">
      <alignment horizontal="center"/>
    </xf>
    <xf numFmtId="0" fontId="12" fillId="0" borderId="0" xfId="18" applyFont="1" applyFill="1" applyBorder="1"/>
    <xf numFmtId="0" fontId="12" fillId="0" borderId="0" xfId="18" quotePrefix="1" applyFont="1" applyFill="1" applyBorder="1" applyAlignment="1" applyProtection="1">
      <alignment horizontal="left"/>
    </xf>
    <xf numFmtId="0" fontId="12" fillId="0" borderId="0" xfId="18" quotePrefix="1" applyFont="1" applyFill="1" applyBorder="1" applyAlignment="1" applyProtection="1"/>
    <xf numFmtId="0" fontId="12" fillId="0" borderId="0" xfId="18" quotePrefix="1" applyFont="1" applyFill="1" applyBorder="1" applyAlignment="1" applyProtection="1">
      <alignment horizontal="distributed"/>
    </xf>
    <xf numFmtId="0" fontId="12" fillId="0" borderId="0" xfId="18" applyFont="1" applyFill="1" applyBorder="1" applyProtection="1"/>
    <xf numFmtId="0" fontId="12" fillId="0" borderId="0" xfId="18" applyFont="1" applyFill="1" applyBorder="1" applyAlignment="1" applyProtection="1">
      <alignment horizontal="left"/>
    </xf>
    <xf numFmtId="0" fontId="12" fillId="0" borderId="0" xfId="18" applyFont="1" applyFill="1" applyBorder="1" applyAlignment="1" applyProtection="1">
      <alignment horizontal="right"/>
    </xf>
    <xf numFmtId="0" fontId="28" fillId="0" borderId="0" xfId="19" applyFont="1" applyFill="1" applyBorder="1"/>
    <xf numFmtId="0" fontId="29" fillId="0" borderId="0" xfId="19" applyFont="1" applyFill="1" applyBorder="1"/>
    <xf numFmtId="0" fontId="29" fillId="0" borderId="0" xfId="19" applyFont="1" applyFill="1" applyBorder="1" applyAlignment="1"/>
    <xf numFmtId="0" fontId="29" fillId="0" borderId="4" xfId="19" applyFont="1" applyFill="1" applyBorder="1"/>
    <xf numFmtId="0" fontId="29" fillId="0" borderId="0" xfId="19" applyFont="1" applyFill="1"/>
    <xf numFmtId="0" fontId="29" fillId="0" borderId="0" xfId="19" applyFont="1" applyFill="1" applyAlignment="1"/>
    <xf numFmtId="0" fontId="29" fillId="0" borderId="0" xfId="19" applyFont="1" applyFill="1" applyBorder="1" applyAlignment="1">
      <alignment horizontal="right"/>
    </xf>
    <xf numFmtId="0" fontId="29" fillId="0" borderId="14" xfId="19" applyFont="1" applyFill="1" applyBorder="1" applyAlignment="1">
      <alignment horizontal="center" vertical="center"/>
    </xf>
    <xf numFmtId="0" fontId="29" fillId="0" borderId="0" xfId="15" applyFont="1" applyFill="1" applyBorder="1" applyAlignment="1">
      <alignment vertical="center"/>
    </xf>
    <xf numFmtId="0" fontId="29" fillId="0" borderId="10" xfId="19" applyFont="1" applyFill="1" applyBorder="1" applyAlignment="1">
      <alignment vertical="center"/>
    </xf>
    <xf numFmtId="0" fontId="29" fillId="0" borderId="17" xfId="19" applyFont="1" applyFill="1" applyBorder="1" applyAlignment="1">
      <alignment horizontal="centerContinuous" vertical="center"/>
    </xf>
    <xf numFmtId="0" fontId="29" fillId="0" borderId="10" xfId="19" applyFont="1" applyFill="1" applyBorder="1" applyAlignment="1">
      <alignment horizontal="centerContinuous" vertical="center"/>
    </xf>
    <xf numFmtId="0" fontId="29" fillId="0" borderId="18" xfId="19" applyFont="1" applyFill="1" applyBorder="1" applyAlignment="1">
      <alignment horizontal="center" vertical="center"/>
    </xf>
    <xf numFmtId="0" fontId="29" fillId="0" borderId="0" xfId="19" applyFont="1" applyFill="1" applyBorder="1" applyAlignment="1">
      <alignment vertical="center"/>
    </xf>
    <xf numFmtId="0" fontId="29" fillId="0" borderId="13" xfId="19" applyFont="1" applyFill="1" applyBorder="1" applyAlignment="1">
      <alignment horizontal="center"/>
    </xf>
    <xf numFmtId="0" fontId="29" fillId="0" borderId="5" xfId="19" applyFont="1" applyFill="1" applyBorder="1"/>
    <xf numFmtId="0" fontId="29" fillId="0" borderId="19" xfId="19" applyFont="1" applyFill="1" applyBorder="1"/>
    <xf numFmtId="0" fontId="29" fillId="0" borderId="19" xfId="15" applyFont="1" applyFill="1" applyBorder="1" applyAlignment="1">
      <alignment horizontal="center"/>
    </xf>
    <xf numFmtId="0" fontId="29" fillId="0" borderId="5" xfId="19" applyFont="1" applyFill="1" applyBorder="1" applyAlignment="1">
      <alignment horizontal="center"/>
    </xf>
    <xf numFmtId="0" fontId="29" fillId="0" borderId="19" xfId="19" applyFont="1" applyFill="1" applyBorder="1" applyAlignment="1">
      <alignment horizontal="center"/>
    </xf>
    <xf numFmtId="0" fontId="29" fillId="0" borderId="0" xfId="19" applyFont="1" applyFill="1" applyBorder="1" applyAlignment="1">
      <alignment horizontal="center"/>
    </xf>
    <xf numFmtId="0" fontId="29" fillId="0" borderId="7" xfId="19" applyFont="1" applyFill="1" applyBorder="1" applyAlignment="1">
      <alignment horizontal="center"/>
    </xf>
    <xf numFmtId="0" fontId="29" fillId="0" borderId="4" xfId="19" applyFont="1" applyFill="1" applyBorder="1" applyAlignment="1"/>
    <xf numFmtId="0" fontId="29" fillId="0" borderId="6" xfId="19" applyFont="1" applyFill="1" applyBorder="1" applyAlignment="1">
      <alignment horizontal="center"/>
    </xf>
    <xf numFmtId="0" fontId="29" fillId="0" borderId="20" xfId="19" applyFont="1" applyFill="1" applyBorder="1" applyAlignment="1">
      <alignment horizontal="center"/>
    </xf>
    <xf numFmtId="182" fontId="29" fillId="0" borderId="0" xfId="19" applyNumberFormat="1" applyFont="1" applyFill="1" applyBorder="1"/>
    <xf numFmtId="0" fontId="29" fillId="0" borderId="13" xfId="15" applyFont="1" applyFill="1" applyBorder="1" applyAlignment="1">
      <alignment horizontal="distributed"/>
    </xf>
    <xf numFmtId="182" fontId="29" fillId="0" borderId="0" xfId="15" applyNumberFormat="1" applyFont="1" applyFill="1" applyBorder="1"/>
    <xf numFmtId="0" fontId="29" fillId="0" borderId="0" xfId="15" applyFont="1" applyFill="1" applyBorder="1"/>
    <xf numFmtId="0" fontId="22" fillId="0" borderId="0" xfId="15" applyFont="1" applyFill="1" applyBorder="1"/>
    <xf numFmtId="0" fontId="29" fillId="0" borderId="13" xfId="19" quotePrefix="1" applyFont="1" applyFill="1" applyBorder="1" applyAlignment="1">
      <alignment horizontal="center"/>
    </xf>
    <xf numFmtId="0" fontId="12" fillId="0" borderId="0" xfId="19" applyFont="1" applyFill="1" applyAlignment="1">
      <alignment horizontal="center"/>
    </xf>
    <xf numFmtId="0" fontId="12" fillId="0" borderId="0" xfId="19" applyFont="1" applyFill="1"/>
    <xf numFmtId="0" fontId="12" fillId="0" borderId="0" xfId="19" applyFont="1" applyFill="1" applyBorder="1" applyAlignment="1"/>
    <xf numFmtId="0" fontId="12" fillId="0" borderId="0" xfId="19" applyFont="1" applyFill="1" applyBorder="1"/>
    <xf numFmtId="0" fontId="12" fillId="0" borderId="0" xfId="19" applyFont="1" applyFill="1" applyBorder="1" applyAlignment="1">
      <alignment horizontal="center"/>
    </xf>
    <xf numFmtId="0" fontId="29" fillId="0" borderId="21" xfId="19" applyFont="1" applyFill="1" applyBorder="1" applyAlignment="1">
      <alignment horizontal="center"/>
    </xf>
    <xf numFmtId="0" fontId="29" fillId="0" borderId="5" xfId="19" quotePrefix="1" applyFont="1" applyFill="1" applyBorder="1" applyAlignment="1">
      <alignment horizontal="center"/>
    </xf>
    <xf numFmtId="0" fontId="29" fillId="0" borderId="5" xfId="19" applyFont="1" applyFill="1" applyBorder="1" applyAlignment="1">
      <alignment horizontal="distributed"/>
    </xf>
    <xf numFmtId="0" fontId="17" fillId="0" borderId="0" xfId="25" quotePrefix="1" applyFont="1" applyFill="1" applyAlignment="1">
      <alignment horizontal="right"/>
    </xf>
    <xf numFmtId="0" fontId="17" fillId="0" borderId="0" xfId="25" quotePrefix="1" applyFont="1" applyFill="1" applyAlignment="1"/>
    <xf numFmtId="0" fontId="16" fillId="0" borderId="0" xfId="25" quotePrefix="1" applyFont="1" applyFill="1" applyAlignment="1">
      <alignment horizontal="distributed"/>
    </xf>
    <xf numFmtId="0" fontId="16" fillId="0" borderId="0" xfId="25" quotePrefix="1" applyFont="1" applyFill="1" applyAlignment="1">
      <alignment horizontal="right"/>
    </xf>
    <xf numFmtId="0" fontId="12" fillId="0" borderId="0" xfId="25" quotePrefix="1" applyFont="1" applyFill="1" applyAlignment="1">
      <alignment horizontal="left"/>
    </xf>
    <xf numFmtId="0" fontId="12" fillId="0" borderId="0" xfId="25" quotePrefix="1" applyFont="1" applyFill="1" applyAlignment="1">
      <alignment horizontal="distributed"/>
    </xf>
    <xf numFmtId="0" fontId="12" fillId="0" borderId="0" xfId="25" quotePrefix="1" applyFont="1" applyFill="1" applyAlignment="1">
      <alignment horizontal="right"/>
    </xf>
    <xf numFmtId="0" fontId="13" fillId="0" borderId="0" xfId="25" applyFont="1" applyFill="1"/>
    <xf numFmtId="0" fontId="13" fillId="0" borderId="5" xfId="25" applyFont="1" applyFill="1" applyBorder="1"/>
    <xf numFmtId="0" fontId="22" fillId="0" borderId="0" xfId="25" applyFont="1" applyFill="1"/>
    <xf numFmtId="0" fontId="29" fillId="0" borderId="0" xfId="25" applyFont="1" applyFill="1"/>
    <xf numFmtId="0" fontId="29" fillId="0" borderId="4" xfId="25" applyFont="1" applyFill="1" applyBorder="1"/>
    <xf numFmtId="0" fontId="16" fillId="0" borderId="0" xfId="26" applyFont="1" applyFill="1"/>
    <xf numFmtId="0" fontId="17" fillId="0" borderId="0" xfId="26" quotePrefix="1" applyFont="1" applyFill="1" applyAlignment="1"/>
    <xf numFmtId="0" fontId="16" fillId="0" borderId="0" xfId="26" quotePrefix="1" applyFont="1" applyFill="1" applyAlignment="1">
      <alignment horizontal="distributed"/>
    </xf>
    <xf numFmtId="0" fontId="16" fillId="0" borderId="0" xfId="26" quotePrefix="1" applyFont="1" applyFill="1" applyAlignment="1">
      <alignment horizontal="left"/>
    </xf>
    <xf numFmtId="37" fontId="16" fillId="0" borderId="0" xfId="14" applyFont="1" applyFill="1"/>
    <xf numFmtId="37" fontId="16" fillId="0" borderId="0" xfId="14" applyFont="1" applyFill="1" applyAlignment="1">
      <alignment horizontal="right"/>
    </xf>
    <xf numFmtId="0" fontId="12" fillId="0" borderId="0" xfId="26" applyFont="1" applyFill="1"/>
    <xf numFmtId="49" fontId="12" fillId="0" borderId="0" xfId="26" applyNumberFormat="1" applyFont="1" applyFill="1" applyAlignment="1">
      <alignment horizontal="left"/>
    </xf>
    <xf numFmtId="0" fontId="12" fillId="0" borderId="0" xfId="26" quotePrefix="1" applyFont="1" applyFill="1" applyAlignment="1">
      <alignment horizontal="distributed"/>
    </xf>
    <xf numFmtId="37" fontId="12" fillId="0" borderId="0" xfId="14" applyFont="1" applyFill="1"/>
    <xf numFmtId="37" fontId="12" fillId="0" borderId="0" xfId="14" applyFont="1" applyFill="1" applyAlignment="1">
      <alignment horizontal="right"/>
    </xf>
    <xf numFmtId="0" fontId="29" fillId="0" borderId="0" xfId="26" applyFont="1" applyFill="1" applyAlignment="1">
      <alignment vertical="center"/>
    </xf>
    <xf numFmtId="38" fontId="29" fillId="0" borderId="0" xfId="26" applyNumberFormat="1" applyFont="1" applyFill="1" applyAlignment="1">
      <alignment vertical="center"/>
    </xf>
    <xf numFmtId="0" fontId="22" fillId="0" borderId="0" xfId="26" applyFont="1" applyFill="1" applyBorder="1" applyAlignment="1">
      <alignment horizontal="distributed"/>
    </xf>
    <xf numFmtId="0" fontId="22" fillId="0" borderId="13" xfId="26" applyFont="1" applyFill="1" applyBorder="1" applyAlignment="1">
      <alignment horizontal="distributed"/>
    </xf>
    <xf numFmtId="37" fontId="22" fillId="0" borderId="21" xfId="7" applyNumberFormat="1" applyFont="1" applyFill="1" applyBorder="1" applyAlignment="1" applyProtection="1">
      <alignment horizontal="right"/>
    </xf>
    <xf numFmtId="37" fontId="22" fillId="0" borderId="19" xfId="7" applyNumberFormat="1" applyFont="1" applyFill="1" applyBorder="1" applyAlignment="1" applyProtection="1">
      <alignment horizontal="right"/>
    </xf>
    <xf numFmtId="37" fontId="22" fillId="0" borderId="20" xfId="7" applyNumberFormat="1" applyFont="1" applyFill="1" applyBorder="1" applyAlignment="1" applyProtection="1">
      <alignment horizontal="right"/>
    </xf>
    <xf numFmtId="0" fontId="22" fillId="0" borderId="0" xfId="26" applyFont="1" applyFill="1"/>
    <xf numFmtId="0" fontId="29" fillId="0" borderId="0" xfId="26" applyFont="1" applyFill="1" applyBorder="1" applyAlignment="1">
      <alignment horizontal="distributed"/>
    </xf>
    <xf numFmtId="0" fontId="29" fillId="0" borderId="13" xfId="26" applyFont="1" applyFill="1" applyBorder="1" applyAlignment="1">
      <alignment horizontal="distributed"/>
    </xf>
    <xf numFmtId="37" fontId="29" fillId="0" borderId="5" xfId="7" applyNumberFormat="1" applyFont="1" applyFill="1" applyBorder="1" applyAlignment="1" applyProtection="1">
      <alignment horizontal="right"/>
    </xf>
    <xf numFmtId="37" fontId="29" fillId="0" borderId="0" xfId="7" applyNumberFormat="1" applyFont="1" applyFill="1" applyBorder="1" applyAlignment="1" applyProtection="1">
      <alignment horizontal="right"/>
    </xf>
    <xf numFmtId="37" fontId="29" fillId="0" borderId="13" xfId="7" applyNumberFormat="1" applyFont="1" applyFill="1" applyBorder="1" applyAlignment="1" applyProtection="1">
      <alignment horizontal="right"/>
    </xf>
    <xf numFmtId="0" fontId="29" fillId="0" borderId="0" xfId="26" applyFont="1" applyFill="1"/>
    <xf numFmtId="0" fontId="29" fillId="0" borderId="0" xfId="7" applyNumberFormat="1" applyFont="1" applyFill="1" applyBorder="1" applyAlignment="1">
      <alignment horizontal="right"/>
    </xf>
    <xf numFmtId="0" fontId="29" fillId="0" borderId="4" xfId="26" applyFont="1" applyFill="1" applyBorder="1"/>
    <xf numFmtId="0" fontId="29" fillId="0" borderId="7" xfId="26" applyFont="1" applyFill="1" applyBorder="1"/>
    <xf numFmtId="49" fontId="17" fillId="0" borderId="0" xfId="26" applyNumberFormat="1" applyFont="1" applyFill="1" applyAlignment="1">
      <alignment horizontal="left"/>
    </xf>
    <xf numFmtId="0" fontId="14" fillId="0" borderId="0" xfId="26" applyFont="1" applyFill="1"/>
    <xf numFmtId="49" fontId="14" fillId="0" borderId="0" xfId="26" applyNumberFormat="1" applyFont="1" applyFill="1" applyAlignment="1">
      <alignment horizontal="left"/>
    </xf>
    <xf numFmtId="0" fontId="14" fillId="0" borderId="0" xfId="26" quotePrefix="1" applyFont="1" applyFill="1" applyAlignment="1">
      <alignment horizontal="distributed"/>
    </xf>
    <xf numFmtId="37" fontId="29" fillId="0" borderId="8" xfId="17" applyFont="1" applyFill="1" applyBorder="1"/>
    <xf numFmtId="37" fontId="29" fillId="0" borderId="14" xfId="17" applyFont="1" applyFill="1" applyBorder="1"/>
    <xf numFmtId="37" fontId="29" fillId="0" borderId="10" xfId="17" applyFont="1" applyFill="1" applyBorder="1"/>
    <xf numFmtId="37" fontId="29" fillId="0" borderId="0" xfId="17" applyFont="1" applyFill="1"/>
    <xf numFmtId="37" fontId="29" fillId="0" borderId="0" xfId="17" applyFont="1" applyFill="1" applyBorder="1"/>
    <xf numFmtId="37" fontId="29" fillId="0" borderId="13" xfId="17" applyFont="1" applyFill="1" applyBorder="1"/>
    <xf numFmtId="37" fontId="29" fillId="0" borderId="4" xfId="17" applyFont="1" applyFill="1" applyBorder="1"/>
    <xf numFmtId="37" fontId="29" fillId="0" borderId="7" xfId="17" applyFont="1" applyFill="1" applyBorder="1"/>
    <xf numFmtId="0" fontId="20" fillId="0" borderId="0" xfId="26" applyFont="1" applyFill="1"/>
    <xf numFmtId="0" fontId="12" fillId="0" borderId="0" xfId="26" applyFont="1" applyFill="1" applyBorder="1" applyAlignment="1"/>
    <xf numFmtId="38" fontId="16" fillId="0" borderId="0" xfId="7" applyFont="1" applyFill="1" applyBorder="1"/>
    <xf numFmtId="38" fontId="16" fillId="0" borderId="0" xfId="7" applyFont="1" applyFill="1"/>
    <xf numFmtId="38" fontId="16" fillId="0" borderId="0" xfId="7" applyFont="1" applyFill="1" applyAlignment="1">
      <alignment horizontal="right"/>
    </xf>
    <xf numFmtId="38" fontId="16" fillId="0" borderId="0" xfId="7" applyFont="1" applyFill="1" applyAlignment="1"/>
    <xf numFmtId="38" fontId="12" fillId="0" borderId="0" xfId="7" applyFont="1" applyFill="1" applyBorder="1"/>
    <xf numFmtId="38" fontId="12" fillId="0" borderId="0" xfId="7" applyFont="1" applyFill="1"/>
    <xf numFmtId="38" fontId="12" fillId="0" borderId="0" xfId="7" applyFont="1" applyFill="1" applyAlignment="1"/>
    <xf numFmtId="38" fontId="12" fillId="0" borderId="0" xfId="7" applyFont="1" applyFill="1" applyAlignment="1">
      <alignment horizontal="right"/>
    </xf>
    <xf numFmtId="38" fontId="12" fillId="0" borderId="0" xfId="7" applyFont="1" applyFill="1" applyBorder="1" applyAlignment="1"/>
    <xf numFmtId="38" fontId="12" fillId="0" borderId="8" xfId="7" applyFont="1" applyFill="1" applyBorder="1"/>
    <xf numFmtId="38" fontId="12" fillId="0" borderId="14" xfId="7" applyFont="1" applyFill="1" applyBorder="1"/>
    <xf numFmtId="38" fontId="12" fillId="0" borderId="4" xfId="7" applyFont="1" applyFill="1" applyBorder="1" applyAlignment="1">
      <alignment vertical="center"/>
    </xf>
    <xf numFmtId="38" fontId="12" fillId="0" borderId="0" xfId="7" applyFont="1" applyFill="1" applyBorder="1" applyAlignment="1">
      <alignment horizontal="distributed"/>
    </xf>
    <xf numFmtId="38" fontId="12" fillId="0" borderId="13" xfId="7" applyFont="1" applyFill="1" applyBorder="1" applyAlignment="1">
      <alignment horizontal="distributed"/>
    </xf>
    <xf numFmtId="38" fontId="12" fillId="0" borderId="0" xfId="7" applyFont="1" applyFill="1" applyBorder="1" applyAlignment="1" applyProtection="1">
      <alignment horizontal="right"/>
    </xf>
    <xf numFmtId="38" fontId="12" fillId="0" borderId="5" xfId="7" applyFont="1" applyFill="1" applyBorder="1" applyAlignment="1">
      <alignment horizontal="distributed"/>
    </xf>
    <xf numFmtId="38" fontId="12" fillId="0" borderId="4" xfId="7" applyFont="1" applyFill="1" applyBorder="1" applyAlignment="1">
      <alignment horizontal="distributed"/>
    </xf>
    <xf numFmtId="38" fontId="12" fillId="0" borderId="4" xfId="7" applyFont="1" applyFill="1" applyBorder="1"/>
    <xf numFmtId="37" fontId="16" fillId="0" borderId="0" xfId="17" quotePrefix="1" applyFont="1" applyFill="1" applyAlignment="1">
      <alignment horizontal="left"/>
    </xf>
    <xf numFmtId="37" fontId="16" fillId="0" borderId="0" xfId="17" applyFont="1" applyFill="1"/>
    <xf numFmtId="37" fontId="17" fillId="0" borderId="0" xfId="17" applyFont="1" applyFill="1" applyAlignment="1"/>
    <xf numFmtId="37" fontId="16" fillId="0" borderId="0" xfId="17" quotePrefix="1" applyFont="1" applyFill="1" applyAlignment="1">
      <alignment horizontal="distributed"/>
    </xf>
    <xf numFmtId="37" fontId="12" fillId="0" borderId="0" xfId="17" quotePrefix="1" applyFont="1" applyFill="1" applyAlignment="1">
      <alignment horizontal="left"/>
    </xf>
    <xf numFmtId="37" fontId="12" fillId="0" borderId="0" xfId="17" applyFont="1" applyFill="1"/>
    <xf numFmtId="37" fontId="12" fillId="0" borderId="0" xfId="17" quotePrefix="1" applyFont="1" applyFill="1" applyAlignment="1">
      <alignment horizontal="distributed"/>
    </xf>
    <xf numFmtId="37" fontId="12" fillId="0" borderId="0" xfId="17" applyFont="1" applyFill="1" applyAlignment="1">
      <alignment vertical="center"/>
    </xf>
    <xf numFmtId="37" fontId="12" fillId="0" borderId="0" xfId="17" quotePrefix="1" applyFont="1" applyFill="1" applyBorder="1" applyAlignment="1">
      <alignment horizontal="distributed" vertical="center"/>
    </xf>
    <xf numFmtId="37" fontId="12" fillId="0" borderId="8" xfId="17" applyFont="1" applyFill="1" applyBorder="1" applyAlignment="1">
      <alignment vertical="center"/>
    </xf>
    <xf numFmtId="37" fontId="12" fillId="0" borderId="14" xfId="17" applyFont="1" applyFill="1" applyBorder="1" applyAlignment="1">
      <alignment vertical="center"/>
    </xf>
    <xf numFmtId="37" fontId="12" fillId="0" borderId="10" xfId="17" applyFont="1" applyFill="1" applyBorder="1" applyAlignment="1">
      <alignment horizontal="centerContinuous" vertical="center"/>
    </xf>
    <xf numFmtId="37" fontId="12" fillId="0" borderId="10" xfId="17" applyFont="1" applyFill="1" applyBorder="1" applyAlignment="1">
      <alignment vertical="center"/>
    </xf>
    <xf numFmtId="37" fontId="12" fillId="0" borderId="0" xfId="17" applyFont="1" applyFill="1" applyBorder="1" applyAlignment="1">
      <alignment vertical="center"/>
    </xf>
    <xf numFmtId="37" fontId="12" fillId="0" borderId="13" xfId="17" applyFont="1" applyFill="1" applyBorder="1" applyAlignment="1">
      <alignment vertical="center"/>
    </xf>
    <xf numFmtId="37" fontId="12" fillId="0" borderId="4" xfId="17" applyFont="1" applyFill="1" applyBorder="1" applyAlignment="1">
      <alignment vertical="center"/>
    </xf>
    <xf numFmtId="37" fontId="12" fillId="0" borderId="7" xfId="17" applyFont="1" applyFill="1" applyBorder="1" applyAlignment="1">
      <alignment vertical="center"/>
    </xf>
    <xf numFmtId="38" fontId="12" fillId="0" borderId="0" xfId="6" applyFont="1" applyFill="1" applyAlignment="1">
      <alignment horizontal="right"/>
    </xf>
    <xf numFmtId="38" fontId="12" fillId="0" borderId="0" xfId="6" applyFont="1" applyFill="1" applyBorder="1" applyAlignment="1">
      <alignment horizontal="right"/>
    </xf>
    <xf numFmtId="38" fontId="12" fillId="0" borderId="13" xfId="6" applyFont="1" applyFill="1" applyBorder="1" applyAlignment="1" applyProtection="1">
      <alignment horizontal="distributed"/>
    </xf>
    <xf numFmtId="38" fontId="13" fillId="0" borderId="13" xfId="6" applyFont="1" applyFill="1" applyBorder="1" applyAlignment="1" applyProtection="1">
      <alignment horizontal="distributed"/>
    </xf>
    <xf numFmtId="38" fontId="22" fillId="0" borderId="0" xfId="6" applyFont="1" applyFill="1" applyBorder="1" applyAlignment="1" applyProtection="1">
      <alignment horizontal="right"/>
    </xf>
    <xf numFmtId="38" fontId="29" fillId="0" borderId="5" xfId="6" applyFont="1" applyFill="1" applyBorder="1" applyAlignment="1" applyProtection="1">
      <alignment horizontal="right"/>
    </xf>
    <xf numFmtId="38" fontId="29" fillId="0" borderId="0" xfId="6" applyFont="1" applyFill="1" applyBorder="1" applyAlignment="1" applyProtection="1">
      <alignment horizontal="right"/>
    </xf>
    <xf numFmtId="38" fontId="12" fillId="0" borderId="4" xfId="6" applyFont="1" applyFill="1" applyBorder="1" applyAlignment="1">
      <alignment horizontal="right"/>
    </xf>
    <xf numFmtId="37" fontId="29" fillId="0" borderId="0" xfId="16" applyFont="1" applyFill="1" applyBorder="1" applyAlignment="1" applyProtection="1">
      <alignment horizontal="right"/>
      <protection locked="0"/>
    </xf>
    <xf numFmtId="37" fontId="29" fillId="0" borderId="0" xfId="16" applyFont="1" applyFill="1" applyBorder="1" applyAlignment="1" applyProtection="1">
      <alignment horizontal="distributed"/>
      <protection locked="0"/>
    </xf>
    <xf numFmtId="37" fontId="29" fillId="0" borderId="13" xfId="16" applyFont="1" applyFill="1" applyBorder="1" applyAlignment="1" applyProtection="1">
      <alignment horizontal="right"/>
      <protection locked="0"/>
    </xf>
    <xf numFmtId="37" fontId="29" fillId="0" borderId="5" xfId="16" applyFont="1" applyFill="1" applyBorder="1" applyAlignment="1" applyProtection="1">
      <alignment horizontal="right"/>
      <protection locked="0"/>
    </xf>
    <xf numFmtId="185" fontId="29" fillId="0" borderId="0" xfId="6" applyNumberFormat="1" applyFont="1" applyFill="1" applyBorder="1" applyAlignment="1" applyProtection="1">
      <alignment horizontal="right"/>
    </xf>
    <xf numFmtId="37" fontId="30" fillId="0" borderId="4" xfId="16" applyFont="1" applyFill="1" applyBorder="1" applyProtection="1">
      <protection locked="0"/>
    </xf>
    <xf numFmtId="37" fontId="30" fillId="0" borderId="7" xfId="16" applyFont="1" applyFill="1" applyBorder="1" applyProtection="1">
      <protection locked="0"/>
    </xf>
    <xf numFmtId="37" fontId="29" fillId="0" borderId="4" xfId="16" applyFont="1" applyFill="1" applyBorder="1"/>
    <xf numFmtId="37" fontId="30" fillId="0" borderId="6" xfId="16" applyFont="1" applyFill="1" applyBorder="1" applyProtection="1">
      <protection locked="0"/>
    </xf>
    <xf numFmtId="176" fontId="12" fillId="0" borderId="0" xfId="0" applyNumberFormat="1" applyFont="1" applyFill="1" applyAlignment="1" applyProtection="1">
      <alignment horizontal="center"/>
    </xf>
    <xf numFmtId="0" fontId="12" fillId="0" borderId="6" xfId="0" applyFont="1" applyFill="1" applyBorder="1" applyAlignment="1" applyProtection="1">
      <alignment horizontal="center" vertical="center"/>
    </xf>
    <xf numFmtId="0" fontId="12" fillId="0" borderId="11" xfId="0" applyFont="1" applyFill="1" applyBorder="1" applyAlignment="1" applyProtection="1">
      <alignment horizontal="center" vertical="center" wrapText="1"/>
    </xf>
    <xf numFmtId="0" fontId="12" fillId="0" borderId="15" xfId="0" applyFont="1" applyFill="1" applyBorder="1" applyAlignment="1" applyProtection="1">
      <alignment horizontal="center" vertical="center" wrapText="1"/>
    </xf>
    <xf numFmtId="0" fontId="12" fillId="0" borderId="0" xfId="19" applyFont="1" applyFill="1" applyAlignment="1"/>
    <xf numFmtId="185" fontId="29" fillId="0" borderId="5" xfId="6" applyNumberFormat="1" applyFont="1" applyFill="1" applyBorder="1" applyAlignment="1" applyProtection="1">
      <alignment horizontal="right"/>
    </xf>
    <xf numFmtId="176" fontId="12" fillId="0" borderId="0" xfId="0" applyNumberFormat="1" applyFont="1" applyFill="1" applyAlignment="1"/>
    <xf numFmtId="0" fontId="13" fillId="0" borderId="0" xfId="0" applyFont="1" applyFill="1" applyAlignment="1" applyProtection="1"/>
    <xf numFmtId="0" fontId="9" fillId="0" borderId="0" xfId="0" applyFont="1" applyFill="1" applyAlignment="1"/>
    <xf numFmtId="176" fontId="9" fillId="0" borderId="0" xfId="0" applyNumberFormat="1" applyFont="1" applyFill="1" applyAlignment="1"/>
    <xf numFmtId="0" fontId="11" fillId="0" borderId="0" xfId="0" applyFont="1" applyFill="1" applyAlignment="1"/>
    <xf numFmtId="0" fontId="22" fillId="0" borderId="13" xfId="15" applyFont="1" applyFill="1" applyBorder="1" applyAlignment="1">
      <alignment horizontal="distributed"/>
    </xf>
    <xf numFmtId="176" fontId="17" fillId="0" borderId="0" xfId="0" applyNumberFormat="1" applyFont="1" applyFill="1" applyAlignment="1" applyProtection="1">
      <alignment horizontal="left"/>
    </xf>
    <xf numFmtId="0" fontId="12" fillId="0" borderId="11" xfId="0" applyFont="1" applyFill="1" applyBorder="1" applyAlignment="1" applyProtection="1">
      <alignment horizontal="center" vertical="center"/>
    </xf>
    <xf numFmtId="0" fontId="12" fillId="0" borderId="15" xfId="0" applyFont="1" applyFill="1" applyBorder="1" applyAlignment="1" applyProtection="1">
      <alignment horizontal="center" vertical="center"/>
    </xf>
    <xf numFmtId="38" fontId="22" fillId="0" borderId="0" xfId="6" applyFont="1" applyFill="1" applyBorder="1" applyAlignment="1" applyProtection="1">
      <alignment horizontal="distributed"/>
    </xf>
    <xf numFmtId="38" fontId="13" fillId="0" borderId="5" xfId="6" applyFont="1" applyFill="1" applyBorder="1" applyAlignment="1" applyProtection="1">
      <alignment horizontal="right"/>
    </xf>
    <xf numFmtId="38" fontId="12" fillId="0" borderId="5" xfId="6" applyFont="1" applyFill="1" applyBorder="1" applyAlignment="1" applyProtection="1">
      <alignment horizontal="right"/>
    </xf>
    <xf numFmtId="37" fontId="17" fillId="0" borderId="0" xfId="17" quotePrefix="1" applyFont="1" applyFill="1" applyAlignment="1"/>
    <xf numFmtId="37" fontId="12" fillId="0" borderId="15" xfId="17" applyFont="1" applyFill="1" applyBorder="1" applyAlignment="1">
      <alignment horizontal="center" vertical="center" wrapText="1" justifyLastLine="1"/>
    </xf>
    <xf numFmtId="37" fontId="12" fillId="0" borderId="15" xfId="17" applyFont="1" applyFill="1" applyBorder="1" applyAlignment="1">
      <alignment horizontal="center" vertical="center" justifyLastLine="1"/>
    </xf>
    <xf numFmtId="0" fontId="13" fillId="0" borderId="0" xfId="26" applyFont="1" applyFill="1" applyBorder="1" applyAlignment="1">
      <alignment horizontal="distributed"/>
    </xf>
    <xf numFmtId="0" fontId="12" fillId="0" borderId="0" xfId="26" applyFont="1" applyFill="1" applyBorder="1" applyAlignment="1">
      <alignment horizontal="distributed"/>
    </xf>
    <xf numFmtId="49" fontId="12" fillId="0" borderId="0" xfId="26" applyNumberFormat="1" applyFont="1" applyFill="1" applyBorder="1" applyAlignment="1">
      <alignment horizontal="distributed"/>
    </xf>
    <xf numFmtId="0" fontId="12" fillId="0" borderId="13" xfId="26" applyFont="1" applyFill="1" applyBorder="1" applyAlignment="1">
      <alignment horizontal="distributed"/>
    </xf>
    <xf numFmtId="37" fontId="12" fillId="0" borderId="0" xfId="16" applyFont="1" applyFill="1" applyBorder="1" applyAlignment="1" applyProtection="1">
      <protection locked="0"/>
    </xf>
    <xf numFmtId="0" fontId="12" fillId="0" borderId="4" xfId="26" applyFont="1" applyFill="1" applyBorder="1"/>
    <xf numFmtId="0" fontId="12" fillId="0" borderId="6" xfId="26" applyFont="1" applyFill="1" applyBorder="1"/>
    <xf numFmtId="0" fontId="12" fillId="0" borderId="4" xfId="26" applyFont="1" applyFill="1" applyBorder="1" applyAlignment="1"/>
    <xf numFmtId="0" fontId="12" fillId="0" borderId="0" xfId="26" applyFont="1" applyFill="1" applyAlignment="1">
      <alignment vertical="center"/>
    </xf>
    <xf numFmtId="0" fontId="12" fillId="0" borderId="8" xfId="26" applyFont="1" applyFill="1" applyBorder="1" applyAlignment="1">
      <alignment vertical="center"/>
    </xf>
    <xf numFmtId="0" fontId="12" fillId="0" borderId="14" xfId="26" applyFont="1" applyFill="1" applyBorder="1" applyAlignment="1">
      <alignment vertical="center"/>
    </xf>
    <xf numFmtId="0" fontId="12" fillId="0" borderId="0" xfId="26" applyFont="1" applyFill="1" applyBorder="1" applyAlignment="1">
      <alignment vertical="center"/>
    </xf>
    <xf numFmtId="0" fontId="12" fillId="0" borderId="13" xfId="26" applyFont="1" applyFill="1" applyBorder="1" applyAlignment="1">
      <alignment vertical="center"/>
    </xf>
    <xf numFmtId="0" fontId="12" fillId="0" borderId="4" xfId="26" applyFont="1" applyFill="1" applyBorder="1" applyAlignment="1">
      <alignment vertical="center"/>
    </xf>
    <xf numFmtId="0" fontId="12" fillId="0" borderId="7" xfId="26" applyFont="1" applyFill="1" applyBorder="1" applyAlignment="1">
      <alignment vertical="center"/>
    </xf>
    <xf numFmtId="0" fontId="13" fillId="0" borderId="21" xfId="26" applyFont="1" applyFill="1" applyBorder="1" applyAlignment="1">
      <alignment horizontal="distributed"/>
    </xf>
    <xf numFmtId="0" fontId="12" fillId="0" borderId="4" xfId="25" applyFont="1" applyFill="1" applyBorder="1"/>
    <xf numFmtId="0" fontId="12" fillId="0" borderId="7" xfId="25" applyFont="1" applyFill="1" applyBorder="1"/>
    <xf numFmtId="0" fontId="12" fillId="0" borderId="6" xfId="25" applyFont="1" applyFill="1" applyBorder="1"/>
    <xf numFmtId="0" fontId="12" fillId="0" borderId="8" xfId="25" applyFont="1" applyFill="1" applyBorder="1" applyAlignment="1">
      <alignment horizontal="distributed" vertical="center" wrapText="1"/>
    </xf>
    <xf numFmtId="0" fontId="12" fillId="0" borderId="14" xfId="25" applyFont="1" applyFill="1" applyBorder="1" applyAlignment="1">
      <alignment horizontal="distributed" vertical="center" wrapText="1"/>
    </xf>
    <xf numFmtId="0" fontId="12" fillId="0" borderId="18" xfId="25" applyFont="1" applyFill="1" applyBorder="1" applyAlignment="1">
      <alignment horizontal="distributed" vertical="center" wrapText="1"/>
    </xf>
    <xf numFmtId="0" fontId="12" fillId="0" borderId="0" xfId="25" applyFont="1" applyFill="1" applyAlignment="1">
      <alignment horizontal="distributed" vertical="center" wrapText="1"/>
    </xf>
    <xf numFmtId="0" fontId="12" fillId="0" borderId="0" xfId="25" applyFont="1" applyFill="1" applyBorder="1" applyAlignment="1">
      <alignment horizontal="distributed" vertical="center" wrapText="1"/>
    </xf>
    <xf numFmtId="0" fontId="12" fillId="0" borderId="13" xfId="25" applyFont="1" applyFill="1" applyBorder="1" applyAlignment="1">
      <alignment horizontal="distributed" vertical="center" wrapText="1"/>
    </xf>
    <xf numFmtId="0" fontId="12" fillId="0" borderId="5" xfId="25" applyFont="1" applyFill="1" applyBorder="1" applyAlignment="1">
      <alignment horizontal="distributed" vertical="center" wrapText="1"/>
    </xf>
    <xf numFmtId="0" fontId="12" fillId="0" borderId="4" xfId="25" applyFont="1" applyFill="1" applyBorder="1" applyAlignment="1">
      <alignment horizontal="distributed" vertical="center" wrapText="1"/>
    </xf>
    <xf numFmtId="0" fontId="12" fillId="0" borderId="7" xfId="25" applyFont="1" applyFill="1" applyBorder="1" applyAlignment="1">
      <alignment horizontal="distributed" vertical="center" wrapText="1"/>
    </xf>
    <xf numFmtId="0" fontId="12" fillId="0" borderId="6" xfId="25" applyFont="1" applyFill="1" applyBorder="1" applyAlignment="1">
      <alignment horizontal="distributed" vertical="center" wrapText="1"/>
    </xf>
    <xf numFmtId="0" fontId="12" fillId="0" borderId="22" xfId="25" applyFont="1" applyFill="1" applyBorder="1" applyAlignment="1">
      <alignment horizontal="center" vertical="top" wrapText="1"/>
    </xf>
    <xf numFmtId="38" fontId="22" fillId="0" borderId="21" xfId="6" applyFont="1" applyFill="1" applyBorder="1" applyAlignment="1" applyProtection="1">
      <alignment horizontal="right"/>
    </xf>
    <xf numFmtId="38" fontId="22" fillId="0" borderId="19" xfId="6" applyFont="1" applyFill="1" applyBorder="1" applyAlignment="1" applyProtection="1">
      <alignment horizontal="right"/>
    </xf>
    <xf numFmtId="38" fontId="22" fillId="0" borderId="21" xfId="6" applyFont="1" applyFill="1" applyBorder="1" applyAlignment="1" applyProtection="1">
      <alignment horizontal="distributed"/>
    </xf>
    <xf numFmtId="38" fontId="22" fillId="0" borderId="19" xfId="6" applyFont="1" applyFill="1" applyBorder="1" applyAlignment="1" applyProtection="1">
      <alignment horizontal="distributed"/>
    </xf>
    <xf numFmtId="38" fontId="13" fillId="0" borderId="13" xfId="7" applyFont="1" applyFill="1" applyBorder="1" applyAlignment="1" applyProtection="1">
      <alignment horizontal="distributed"/>
    </xf>
    <xf numFmtId="0" fontId="13" fillId="0" borderId="0" xfId="26" applyFont="1" applyFill="1"/>
    <xf numFmtId="0" fontId="29" fillId="0" borderId="0" xfId="26" applyFont="1" applyFill="1" applyBorder="1"/>
    <xf numFmtId="0" fontId="20" fillId="0" borderId="0" xfId="26" applyFont="1" applyFill="1" applyBorder="1"/>
    <xf numFmtId="181" fontId="29" fillId="0" borderId="19" xfId="5" applyNumberFormat="1" applyFont="1" applyFill="1" applyBorder="1" applyAlignment="1">
      <alignment horizontal="right"/>
    </xf>
    <xf numFmtId="181" fontId="29" fillId="0" borderId="19" xfId="5" applyNumberFormat="1" applyFont="1" applyFill="1" applyBorder="1" applyAlignment="1"/>
    <xf numFmtId="181" fontId="29" fillId="0" borderId="0" xfId="5" applyNumberFormat="1" applyFont="1" applyFill="1" applyBorder="1" applyAlignment="1"/>
    <xf numFmtId="181" fontId="29" fillId="0" borderId="0" xfId="5" applyNumberFormat="1" applyFont="1" applyFill="1" applyBorder="1" applyAlignment="1">
      <alignment horizontal="right"/>
    </xf>
    <xf numFmtId="180" fontId="12" fillId="0" borderId="0" xfId="24" applyNumberFormat="1" applyFont="1" applyFill="1" applyBorder="1" applyAlignment="1">
      <alignment horizontal="left"/>
    </xf>
    <xf numFmtId="178" fontId="12" fillId="0" borderId="5" xfId="0" applyNumberFormat="1" applyFont="1" applyFill="1" applyBorder="1" applyAlignment="1" applyProtection="1"/>
    <xf numFmtId="178" fontId="12" fillId="0" borderId="0" xfId="0" applyNumberFormat="1" applyFont="1" applyFill="1" applyBorder="1" applyAlignment="1" applyProtection="1"/>
    <xf numFmtId="186" fontId="12" fillId="0" borderId="0" xfId="0" applyNumberFormat="1" applyFont="1" applyFill="1" applyBorder="1" applyAlignment="1" applyProtection="1">
      <alignment horizontal="right"/>
      <protection locked="0"/>
    </xf>
    <xf numFmtId="186" fontId="12" fillId="0" borderId="0" xfId="0" applyNumberFormat="1" applyFont="1" applyFill="1" applyBorder="1" applyAlignment="1" applyProtection="1"/>
    <xf numFmtId="38" fontId="13" fillId="0" borderId="0" xfId="25" applyNumberFormat="1" applyFont="1" applyFill="1" applyAlignment="1">
      <alignment horizontal="right"/>
    </xf>
    <xf numFmtId="177" fontId="9" fillId="0" borderId="0" xfId="0" applyNumberFormat="1" applyFont="1" applyFill="1">
      <alignment vertical="center"/>
    </xf>
    <xf numFmtId="177" fontId="12" fillId="0" borderId="0" xfId="0" applyNumberFormat="1" applyFont="1" applyFill="1">
      <alignment vertical="center"/>
    </xf>
    <xf numFmtId="176" fontId="13" fillId="0" borderId="0" xfId="0" applyNumberFormat="1" applyFont="1" applyFill="1" applyAlignment="1" applyProtection="1">
      <protection locked="0"/>
    </xf>
    <xf numFmtId="176" fontId="12" fillId="0" borderId="3" xfId="0" applyNumberFormat="1" applyFont="1" applyFill="1" applyBorder="1" applyAlignment="1"/>
    <xf numFmtId="176" fontId="12" fillId="0" borderId="0" xfId="0" applyNumberFormat="1" applyFont="1" applyFill="1" applyBorder="1" applyAlignment="1"/>
    <xf numFmtId="180" fontId="12" fillId="0" borderId="0" xfId="13" quotePrefix="1" applyNumberFormat="1" applyFont="1" applyFill="1" applyBorder="1" applyAlignment="1" applyProtection="1">
      <alignment horizontal="distributed"/>
    </xf>
    <xf numFmtId="180" fontId="12" fillId="0" borderId="0" xfId="13" applyNumberFormat="1" applyFont="1" applyFill="1" applyBorder="1" applyAlignment="1" applyProtection="1">
      <alignment horizontal="left"/>
    </xf>
    <xf numFmtId="180" fontId="12" fillId="0" borderId="0" xfId="13" applyNumberFormat="1" applyFont="1" applyFill="1" applyBorder="1" applyAlignment="1" applyProtection="1">
      <alignment horizontal="distributed"/>
    </xf>
    <xf numFmtId="180" fontId="12" fillId="0" borderId="0" xfId="13" applyNumberFormat="1" applyFont="1" applyFill="1" applyBorder="1" applyAlignment="1" applyProtection="1">
      <alignment horizontal="right"/>
    </xf>
    <xf numFmtId="180" fontId="13" fillId="0" borderId="0" xfId="13" applyNumberFormat="1" applyFont="1" applyFill="1" applyBorder="1" applyAlignment="1" applyProtection="1">
      <alignment horizontal="right"/>
    </xf>
    <xf numFmtId="176" fontId="12" fillId="0" borderId="0" xfId="0" applyNumberFormat="1" applyFont="1" applyFill="1" applyBorder="1" applyAlignment="1">
      <alignment horizontal="right"/>
    </xf>
    <xf numFmtId="176" fontId="12" fillId="0" borderId="4" xfId="0" applyNumberFormat="1" applyFont="1" applyFill="1" applyBorder="1" applyAlignment="1" applyProtection="1">
      <alignment horizontal="right"/>
    </xf>
    <xf numFmtId="38" fontId="39" fillId="0" borderId="0" xfId="6" applyFont="1" applyFill="1" applyBorder="1" applyAlignment="1" applyProtection="1"/>
    <xf numFmtId="38" fontId="12" fillId="0" borderId="0" xfId="5" applyFont="1" applyFill="1" applyAlignment="1"/>
    <xf numFmtId="0" fontId="13" fillId="0" borderId="13" xfId="23" quotePrefix="1" applyFont="1" applyFill="1" applyBorder="1" applyAlignment="1" applyProtection="1">
      <alignment horizontal="distributed"/>
    </xf>
    <xf numFmtId="38" fontId="13" fillId="0" borderId="0" xfId="6" applyFont="1" applyFill="1" applyBorder="1" applyProtection="1"/>
    <xf numFmtId="180" fontId="22" fillId="0" borderId="0" xfId="13" quotePrefix="1" applyNumberFormat="1" applyFont="1" applyFill="1" applyBorder="1" applyAlignment="1" applyProtection="1">
      <alignment horizontal="distributed"/>
    </xf>
    <xf numFmtId="0" fontId="13" fillId="0" borderId="0" xfId="19" applyFont="1" applyFill="1" applyBorder="1"/>
    <xf numFmtId="0" fontId="12" fillId="0" borderId="0" xfId="0" applyFont="1" applyFill="1" applyBorder="1" applyAlignment="1"/>
    <xf numFmtId="0" fontId="16" fillId="0" borderId="0" xfId="35" applyFont="1" applyFill="1"/>
    <xf numFmtId="0" fontId="16" fillId="0" borderId="0" xfId="36" applyFont="1" applyFill="1"/>
    <xf numFmtId="0" fontId="12" fillId="0" borderId="0" xfId="35" applyFont="1" applyFill="1"/>
    <xf numFmtId="0" fontId="12" fillId="0" borderId="0" xfId="36" applyFont="1" applyFill="1"/>
    <xf numFmtId="0" fontId="12" fillId="0" borderId="0" xfId="36" applyFont="1" applyFill="1" applyAlignment="1">
      <alignment vertical="center"/>
    </xf>
    <xf numFmtId="38" fontId="13" fillId="0" borderId="13" xfId="38" applyFont="1" applyFill="1" applyBorder="1" applyAlignment="1" applyProtection="1">
      <alignment horizontal="distributed"/>
    </xf>
    <xf numFmtId="0" fontId="13" fillId="0" borderId="0" xfId="37" applyFont="1" applyAlignment="1">
      <alignment horizontal="right"/>
    </xf>
    <xf numFmtId="38" fontId="13" fillId="0" borderId="0" xfId="38" applyFont="1" applyFill="1" applyAlignment="1">
      <alignment horizontal="right"/>
    </xf>
    <xf numFmtId="38" fontId="13" fillId="0" borderId="5" xfId="38" applyFont="1" applyFill="1" applyBorder="1" applyAlignment="1" applyProtection="1">
      <alignment horizontal="distributed"/>
    </xf>
    <xf numFmtId="38" fontId="29" fillId="0" borderId="0" xfId="38" applyFont="1" applyFill="1" applyBorder="1" applyAlignment="1" applyProtection="1">
      <alignment horizontal="distributed"/>
    </xf>
    <xf numFmtId="38" fontId="12" fillId="0" borderId="0" xfId="25" applyNumberFormat="1" applyFont="1" applyFill="1" applyAlignment="1">
      <alignment horizontal="right"/>
    </xf>
    <xf numFmtId="0" fontId="12" fillId="0" borderId="0" xfId="37" applyFont="1" applyAlignment="1">
      <alignment horizontal="right"/>
    </xf>
    <xf numFmtId="38" fontId="12" fillId="0" borderId="0" xfId="38" applyFont="1" applyFill="1" applyBorder="1" applyAlignment="1">
      <alignment horizontal="right"/>
    </xf>
    <xf numFmtId="183" fontId="12" fillId="0" borderId="0" xfId="38" applyNumberFormat="1" applyFont="1" applyFill="1" applyBorder="1" applyAlignment="1">
      <alignment horizontal="right"/>
    </xf>
    <xf numFmtId="38" fontId="12" fillId="0" borderId="5" xfId="38" applyFont="1" applyFill="1" applyBorder="1" applyAlignment="1" applyProtection="1">
      <alignment horizontal="distributed"/>
    </xf>
    <xf numFmtId="0" fontId="12" fillId="0" borderId="0" xfId="37" applyFont="1" applyBorder="1" applyAlignment="1">
      <alignment horizontal="right"/>
    </xf>
    <xf numFmtId="37" fontId="35" fillId="0" borderId="6" xfId="38" applyNumberFormat="1" applyFont="1" applyFill="1" applyBorder="1" applyAlignment="1" applyProtection="1">
      <alignment horizontal="right"/>
    </xf>
    <xf numFmtId="0" fontId="16" fillId="0" borderId="0" xfId="36" applyFont="1" applyFill="1" applyBorder="1" applyAlignment="1"/>
    <xf numFmtId="0" fontId="14" fillId="0" borderId="0" xfId="36" applyFont="1" applyFill="1" applyBorder="1" applyAlignment="1"/>
    <xf numFmtId="38" fontId="13" fillId="0" borderId="21" xfId="38" applyFont="1" applyFill="1" applyBorder="1" applyAlignment="1" applyProtection="1">
      <alignment horizontal="right"/>
    </xf>
    <xf numFmtId="38" fontId="13" fillId="0" borderId="19" xfId="38" applyFont="1" applyFill="1" applyBorder="1" applyAlignment="1" applyProtection="1">
      <alignment horizontal="right"/>
    </xf>
    <xf numFmtId="38" fontId="13" fillId="0" borderId="0" xfId="38" applyFont="1" applyFill="1" applyBorder="1" applyAlignment="1"/>
    <xf numFmtId="38" fontId="12" fillId="0" borderId="5" xfId="38" applyFont="1" applyFill="1" applyBorder="1" applyAlignment="1">
      <alignment horizontal="right"/>
    </xf>
    <xf numFmtId="38" fontId="12" fillId="0" borderId="0" xfId="38" applyFont="1" applyFill="1" applyBorder="1" applyAlignment="1"/>
    <xf numFmtId="38" fontId="12" fillId="0" borderId="5" xfId="38" applyFont="1" applyFill="1" applyBorder="1" applyAlignment="1" applyProtection="1">
      <alignment horizontal="right"/>
    </xf>
    <xf numFmtId="38" fontId="12" fillId="0" borderId="0" xfId="38" applyFont="1" applyFill="1" applyBorder="1" applyAlignment="1" applyProtection="1">
      <alignment horizontal="right"/>
    </xf>
    <xf numFmtId="184" fontId="12" fillId="0" borderId="0" xfId="38" applyNumberFormat="1" applyFont="1" applyFill="1" applyBorder="1" applyAlignment="1"/>
    <xf numFmtId="188" fontId="22" fillId="0" borderId="0" xfId="7" applyNumberFormat="1" applyFont="1" applyFill="1" applyBorder="1" applyAlignment="1">
      <alignment horizontal="right"/>
    </xf>
    <xf numFmtId="188" fontId="12" fillId="0" borderId="0" xfId="7" applyNumberFormat="1" applyFont="1" applyFill="1" applyBorder="1" applyAlignment="1" applyProtection="1">
      <alignment horizontal="right"/>
    </xf>
    <xf numFmtId="0" fontId="12" fillId="0" borderId="0" xfId="40" applyFont="1" applyFill="1"/>
    <xf numFmtId="0" fontId="13" fillId="0" borderId="0" xfId="40" applyFont="1" applyFill="1"/>
    <xf numFmtId="38" fontId="13" fillId="0" borderId="0" xfId="5" applyFont="1" applyFill="1" applyAlignment="1"/>
    <xf numFmtId="0" fontId="12" fillId="0" borderId="4" xfId="40" applyFont="1" applyFill="1" applyBorder="1"/>
    <xf numFmtId="0" fontId="12" fillId="0" borderId="7" xfId="40" applyFont="1" applyFill="1" applyBorder="1"/>
    <xf numFmtId="0" fontId="29" fillId="0" borderId="0" xfId="36" applyFont="1" applyFill="1" applyBorder="1" applyAlignment="1">
      <alignment vertical="center"/>
    </xf>
    <xf numFmtId="0" fontId="29" fillId="0" borderId="8" xfId="36" applyFont="1" applyFill="1" applyBorder="1" applyAlignment="1">
      <alignment vertical="center"/>
    </xf>
    <xf numFmtId="0" fontId="29" fillId="0" borderId="14" xfId="36" applyFont="1" applyFill="1" applyBorder="1" applyAlignment="1">
      <alignment vertical="center"/>
    </xf>
    <xf numFmtId="0" fontId="29" fillId="0" borderId="13" xfId="36" applyFont="1" applyFill="1" applyBorder="1" applyAlignment="1">
      <alignment vertical="center"/>
    </xf>
    <xf numFmtId="0" fontId="29" fillId="0" borderId="4" xfId="35" applyFont="1" applyFill="1" applyBorder="1" applyAlignment="1">
      <alignment vertical="center"/>
    </xf>
    <xf numFmtId="0" fontId="29" fillId="0" borderId="7" xfId="35" applyFont="1" applyFill="1" applyBorder="1" applyAlignment="1">
      <alignment vertical="center"/>
    </xf>
    <xf numFmtId="0" fontId="29" fillId="0" borderId="22" xfId="36" applyFont="1" applyFill="1" applyBorder="1" applyAlignment="1">
      <alignment horizontal="center" vertical="top"/>
    </xf>
    <xf numFmtId="0" fontId="29" fillId="0" borderId="4" xfId="36" applyFont="1" applyFill="1" applyBorder="1"/>
    <xf numFmtId="0" fontId="29" fillId="0" borderId="6" xfId="36" applyFont="1" applyFill="1" applyBorder="1"/>
    <xf numFmtId="38" fontId="13" fillId="0" borderId="0" xfId="25" applyNumberFormat="1" applyFont="1" applyFill="1"/>
    <xf numFmtId="187" fontId="12" fillId="0" borderId="5" xfId="39" applyNumberFormat="1" applyFont="1" applyFill="1" applyBorder="1" applyAlignment="1"/>
    <xf numFmtId="176" fontId="13" fillId="0" borderId="0" xfId="0" applyNumberFormat="1" applyFont="1" applyFill="1" applyBorder="1" applyAlignment="1" applyProtection="1">
      <protection locked="0"/>
    </xf>
    <xf numFmtId="176" fontId="12" fillId="0" borderId="13" xfId="0" applyNumberFormat="1" applyFont="1" applyFill="1" applyBorder="1" applyAlignment="1" applyProtection="1">
      <protection locked="0"/>
    </xf>
    <xf numFmtId="176" fontId="12" fillId="0" borderId="0" xfId="0" quotePrefix="1" applyNumberFormat="1" applyFont="1" applyFill="1" applyBorder="1" applyAlignment="1" applyProtection="1">
      <alignment horizontal="left"/>
      <protection locked="0"/>
    </xf>
    <xf numFmtId="0" fontId="12" fillId="0" borderId="0" xfId="40" applyFont="1" applyFill="1" applyBorder="1"/>
    <xf numFmtId="38" fontId="12" fillId="0" borderId="0" xfId="38" applyFont="1" applyFill="1" applyBorder="1" applyAlignment="1" applyProtection="1">
      <alignment horizontal="distributed"/>
    </xf>
    <xf numFmtId="38" fontId="22" fillId="0" borderId="0" xfId="38" applyFont="1" applyFill="1" applyBorder="1" applyAlignment="1" applyProtection="1">
      <alignment horizontal="distributed"/>
    </xf>
    <xf numFmtId="38" fontId="12" fillId="0" borderId="13" xfId="38" applyFont="1" applyFill="1" applyBorder="1" applyAlignment="1" applyProtection="1">
      <alignment horizontal="distributed"/>
    </xf>
    <xf numFmtId="181" fontId="22" fillId="0" borderId="0" xfId="15" applyNumberFormat="1" applyFont="1" applyFill="1" applyBorder="1"/>
    <xf numFmtId="181" fontId="22" fillId="0" borderId="0" xfId="19" applyNumberFormat="1" applyFont="1" applyFill="1"/>
    <xf numFmtId="181" fontId="22" fillId="0" borderId="0" xfId="19" applyNumberFormat="1" applyFont="1" applyFill="1" applyBorder="1" applyAlignment="1"/>
    <xf numFmtId="0" fontId="29" fillId="0" borderId="3" xfId="26" applyFont="1" applyFill="1" applyBorder="1" applyAlignment="1"/>
    <xf numFmtId="37" fontId="22" fillId="0" borderId="0" xfId="7" applyNumberFormat="1" applyFont="1" applyFill="1" applyBorder="1" applyAlignment="1" applyProtection="1">
      <alignment horizontal="right"/>
    </xf>
    <xf numFmtId="0" fontId="45" fillId="0" borderId="0" xfId="26" quotePrefix="1" applyFont="1" applyFill="1" applyAlignment="1"/>
    <xf numFmtId="38" fontId="12" fillId="0" borderId="0" xfId="5" applyFont="1" applyFill="1" applyBorder="1" applyAlignment="1" applyProtection="1">
      <alignment horizontal="right"/>
    </xf>
    <xf numFmtId="0" fontId="29" fillId="0" borderId="0" xfId="26" applyFont="1" applyFill="1" applyBorder="1" applyAlignment="1">
      <alignment vertical="center"/>
    </xf>
    <xf numFmtId="188" fontId="35" fillId="0" borderId="0" xfId="43" applyNumberFormat="1" applyFont="1" applyFill="1" applyBorder="1" applyAlignment="1">
      <alignment horizontal="right"/>
    </xf>
    <xf numFmtId="188" fontId="35" fillId="0" borderId="0" xfId="43" applyNumberFormat="1" applyFont="1" applyFill="1" applyBorder="1" applyAlignment="1" applyProtection="1">
      <alignment horizontal="right"/>
    </xf>
    <xf numFmtId="38" fontId="12" fillId="0" borderId="0" xfId="38" applyFont="1" applyFill="1" applyBorder="1" applyAlignment="1" applyProtection="1"/>
    <xf numFmtId="49" fontId="17" fillId="0" borderId="0" xfId="26" applyNumberFormat="1" applyFont="1" applyFill="1" applyAlignment="1">
      <alignment horizontal="right"/>
    </xf>
    <xf numFmtId="0" fontId="12" fillId="0" borderId="13" xfId="26" applyFont="1" applyFill="1" applyBorder="1" applyAlignment="1">
      <alignment horizontal="center" vertical="center"/>
    </xf>
    <xf numFmtId="0" fontId="12" fillId="0" borderId="7" xfId="26" applyFont="1" applyFill="1" applyBorder="1" applyAlignment="1">
      <alignment horizontal="center" vertical="center"/>
    </xf>
    <xf numFmtId="0" fontId="12" fillId="0" borderId="14" xfId="26" applyFont="1" applyFill="1" applyBorder="1" applyAlignment="1">
      <alignment horizontal="center" vertical="center"/>
    </xf>
    <xf numFmtId="38" fontId="12" fillId="0" borderId="13" xfId="7" applyFont="1" applyFill="1" applyBorder="1" applyAlignment="1"/>
    <xf numFmtId="38" fontId="12" fillId="0" borderId="7" xfId="7" applyFont="1" applyFill="1" applyBorder="1" applyAlignment="1"/>
    <xf numFmtId="188" fontId="29" fillId="0" borderId="0" xfId="7" applyNumberFormat="1" applyFont="1" applyFill="1" applyBorder="1" applyAlignment="1" applyProtection="1">
      <alignment horizontal="right"/>
    </xf>
    <xf numFmtId="188" fontId="29" fillId="0" borderId="13" xfId="7" applyNumberFormat="1" applyFont="1" applyFill="1" applyBorder="1" applyAlignment="1" applyProtection="1">
      <alignment horizontal="right"/>
    </xf>
    <xf numFmtId="188" fontId="29" fillId="0" borderId="5" xfId="7" applyNumberFormat="1" applyFont="1" applyFill="1" applyBorder="1" applyAlignment="1" applyProtection="1">
      <alignment horizontal="right"/>
    </xf>
    <xf numFmtId="38" fontId="29" fillId="0" borderId="0" xfId="7" applyFont="1" applyFill="1" applyBorder="1" applyAlignment="1">
      <alignment horizontal="right"/>
    </xf>
    <xf numFmtId="0" fontId="12" fillId="0" borderId="26" xfId="26" applyFont="1" applyFill="1" applyBorder="1" applyAlignment="1">
      <alignment horizontal="center" vertical="center"/>
    </xf>
    <xf numFmtId="38" fontId="12" fillId="0" borderId="0" xfId="7" applyFont="1" applyFill="1" applyBorder="1" applyAlignment="1">
      <alignment horizontal="right"/>
    </xf>
    <xf numFmtId="38" fontId="12" fillId="0" borderId="20" xfId="7" applyFont="1" applyFill="1" applyBorder="1" applyAlignment="1"/>
    <xf numFmtId="38" fontId="12" fillId="0" borderId="5" xfId="7" applyFont="1" applyFill="1" applyBorder="1"/>
    <xf numFmtId="188" fontId="33" fillId="0" borderId="6" xfId="7" applyNumberFormat="1" applyFont="1" applyFill="1" applyBorder="1" applyAlignment="1">
      <alignment horizontal="right" wrapText="1"/>
    </xf>
    <xf numFmtId="188" fontId="29" fillId="0" borderId="0" xfId="7" applyNumberFormat="1" applyFont="1" applyFill="1" applyBorder="1" applyAlignment="1">
      <alignment horizontal="right"/>
    </xf>
    <xf numFmtId="0" fontId="29" fillId="0" borderId="0" xfId="26" applyFont="1" applyFill="1" applyBorder="1" applyAlignment="1"/>
    <xf numFmtId="0" fontId="16" fillId="0" borderId="0" xfId="26" applyFont="1" applyFill="1" applyAlignment="1"/>
    <xf numFmtId="37" fontId="29" fillId="0" borderId="0" xfId="17" quotePrefix="1" applyFont="1" applyFill="1"/>
    <xf numFmtId="38" fontId="22" fillId="0" borderId="0" xfId="5" applyFont="1" applyFill="1" applyAlignment="1"/>
    <xf numFmtId="188" fontId="33" fillId="0" borderId="4" xfId="7" applyNumberFormat="1" applyFont="1" applyFill="1" applyBorder="1" applyAlignment="1">
      <alignment horizontal="right" wrapText="1"/>
    </xf>
    <xf numFmtId="188" fontId="12" fillId="0" borderId="4" xfId="7" applyNumberFormat="1" applyFont="1" applyFill="1" applyBorder="1" applyAlignment="1" applyProtection="1">
      <alignment horizontal="right"/>
    </xf>
    <xf numFmtId="188" fontId="22" fillId="0" borderId="4" xfId="7" applyNumberFormat="1" applyFont="1" applyFill="1" applyBorder="1"/>
    <xf numFmtId="188" fontId="12" fillId="0" borderId="4" xfId="7" applyNumberFormat="1" applyFont="1" applyFill="1" applyBorder="1" applyAlignment="1"/>
    <xf numFmtId="38" fontId="12" fillId="0" borderId="6" xfId="7" applyFont="1" applyFill="1" applyBorder="1"/>
    <xf numFmtId="38" fontId="12" fillId="0" borderId="7" xfId="7" applyFont="1" applyFill="1" applyBorder="1"/>
    <xf numFmtId="188" fontId="22" fillId="0" borderId="0" xfId="7" applyNumberFormat="1" applyFont="1" applyFill="1" applyBorder="1" applyAlignment="1"/>
    <xf numFmtId="188" fontId="22" fillId="0" borderId="19" xfId="7" applyNumberFormat="1" applyFont="1" applyFill="1" applyBorder="1" applyAlignment="1"/>
    <xf numFmtId="188" fontId="47" fillId="0" borderId="0" xfId="7" applyNumberFormat="1" applyFont="1" applyFill="1" applyBorder="1" applyAlignment="1">
      <alignment horizontal="right" wrapText="1"/>
    </xf>
    <xf numFmtId="188" fontId="22" fillId="0" borderId="5" xfId="7" applyNumberFormat="1" applyFont="1" applyFill="1" applyBorder="1" applyAlignment="1">
      <alignment horizontal="right"/>
    </xf>
    <xf numFmtId="188" fontId="22" fillId="0" borderId="0" xfId="7" applyNumberFormat="1" applyFont="1" applyFill="1" applyBorder="1" applyAlignment="1" applyProtection="1">
      <alignment horizontal="right"/>
    </xf>
    <xf numFmtId="188" fontId="47" fillId="0" borderId="5" xfId="7" applyNumberFormat="1" applyFont="1" applyFill="1" applyBorder="1" applyAlignment="1">
      <alignment horizontal="right" wrapText="1"/>
    </xf>
    <xf numFmtId="188" fontId="47" fillId="0" borderId="13" xfId="7" applyNumberFormat="1" applyFont="1" applyFill="1" applyBorder="1" applyAlignment="1">
      <alignment horizontal="right" wrapText="1"/>
    </xf>
    <xf numFmtId="38" fontId="29" fillId="0" borderId="13" xfId="7" applyFont="1" applyFill="1" applyBorder="1" applyAlignment="1">
      <alignment horizontal="right"/>
    </xf>
    <xf numFmtId="0" fontId="12" fillId="0" borderId="7" xfId="26" applyFont="1" applyFill="1" applyBorder="1"/>
    <xf numFmtId="49" fontId="17" fillId="0" borderId="0" xfId="26" applyNumberFormat="1" applyFont="1" applyFill="1" applyBorder="1" applyAlignment="1">
      <alignment horizontal="left"/>
    </xf>
    <xf numFmtId="188" fontId="48" fillId="0" borderId="0" xfId="7" applyNumberFormat="1" applyFont="1" applyFill="1" applyBorder="1" applyAlignment="1">
      <alignment horizontal="right" wrapText="1"/>
    </xf>
    <xf numFmtId="188" fontId="48" fillId="0" borderId="20" xfId="7" applyNumberFormat="1" applyFont="1" applyFill="1" applyBorder="1" applyAlignment="1">
      <alignment horizontal="right" wrapText="1"/>
    </xf>
    <xf numFmtId="38" fontId="29" fillId="0" borderId="13" xfId="5" applyFont="1" applyFill="1" applyBorder="1" applyAlignment="1"/>
    <xf numFmtId="188" fontId="29" fillId="0" borderId="5" xfId="7" applyNumberFormat="1" applyFont="1" applyFill="1" applyBorder="1" applyAlignment="1">
      <alignment horizontal="right"/>
    </xf>
    <xf numFmtId="38" fontId="22" fillId="0" borderId="0" xfId="5" applyFont="1" applyFill="1" applyBorder="1" applyAlignment="1"/>
    <xf numFmtId="38" fontId="13" fillId="0" borderId="20" xfId="6" applyFont="1" applyFill="1" applyBorder="1" applyAlignment="1" applyProtection="1">
      <alignment horizontal="distributed"/>
    </xf>
    <xf numFmtId="37" fontId="30" fillId="0" borderId="0" xfId="16" applyFont="1" applyFill="1" applyBorder="1" applyProtection="1">
      <protection locked="0"/>
    </xf>
    <xf numFmtId="0" fontId="12" fillId="0" borderId="0" xfId="26" applyFont="1" applyFill="1" applyBorder="1" applyAlignment="1">
      <alignment horizontal="center" vertical="center"/>
    </xf>
    <xf numFmtId="0" fontId="12" fillId="0" borderId="5" xfId="26" applyFont="1" applyFill="1" applyBorder="1" applyAlignment="1">
      <alignment horizontal="center" vertical="center" wrapText="1"/>
    </xf>
    <xf numFmtId="0" fontId="12" fillId="0" borderId="0" xfId="26" applyFont="1" applyFill="1" applyBorder="1" applyAlignment="1">
      <alignment horizontal="center" vertical="center" wrapText="1"/>
    </xf>
    <xf numFmtId="37" fontId="29" fillId="0" borderId="0" xfId="16" applyFont="1" applyFill="1" applyBorder="1"/>
    <xf numFmtId="0" fontId="29" fillId="0" borderId="3" xfId="26" applyFont="1" applyFill="1" applyBorder="1" applyAlignment="1">
      <alignment vertical="center"/>
    </xf>
    <xf numFmtId="0" fontId="29" fillId="0" borderId="0" xfId="35" applyFont="1" applyFill="1" applyBorder="1" applyAlignment="1">
      <alignment horizontal="center" vertical="center"/>
    </xf>
    <xf numFmtId="0" fontId="12" fillId="0" borderId="0" xfId="26" applyFont="1" applyFill="1" applyBorder="1" applyAlignment="1">
      <alignment horizontal="center" vertical="center" wrapText="1"/>
    </xf>
    <xf numFmtId="38" fontId="12" fillId="0" borderId="16" xfId="7" applyFont="1" applyFill="1" applyBorder="1" applyAlignment="1">
      <alignment vertical="center"/>
    </xf>
    <xf numFmtId="176" fontId="13" fillId="0" borderId="5" xfId="0" applyNumberFormat="1" applyFont="1" applyFill="1" applyBorder="1" applyAlignment="1" applyProtection="1">
      <alignment horizontal="right"/>
      <protection locked="0"/>
    </xf>
    <xf numFmtId="189" fontId="12" fillId="0" borderId="0" xfId="0" quotePrefix="1" applyNumberFormat="1" applyFont="1" applyFill="1" applyBorder="1" applyAlignment="1" applyProtection="1">
      <alignment horizontal="right"/>
    </xf>
    <xf numFmtId="0" fontId="12" fillId="0" borderId="13" xfId="26" applyFont="1" applyFill="1" applyBorder="1" applyAlignment="1">
      <alignment horizontal="center" vertical="center"/>
    </xf>
    <xf numFmtId="0" fontId="12" fillId="0" borderId="0" xfId="26" applyFont="1" applyFill="1" applyBorder="1" applyAlignment="1">
      <alignment horizontal="center" vertical="center"/>
    </xf>
    <xf numFmtId="0" fontId="12" fillId="0" borderId="8" xfId="26" applyFont="1" applyFill="1" applyBorder="1" applyAlignment="1">
      <alignment horizontal="center" vertical="center" wrapText="1"/>
    </xf>
    <xf numFmtId="0" fontId="12" fillId="0" borderId="0" xfId="26" applyFont="1" applyFill="1" applyBorder="1" applyAlignment="1">
      <alignment horizontal="center" vertical="center" wrapText="1"/>
    </xf>
    <xf numFmtId="0" fontId="12" fillId="0" borderId="10" xfId="26" applyFont="1" applyFill="1" applyBorder="1" applyAlignment="1">
      <alignment horizontal="center" vertical="center" wrapText="1"/>
    </xf>
    <xf numFmtId="0" fontId="12" fillId="0" borderId="0" xfId="26" applyFont="1" applyFill="1" applyBorder="1" applyAlignment="1">
      <alignment horizontal="center" vertical="center"/>
    </xf>
    <xf numFmtId="38" fontId="12" fillId="0" borderId="18" xfId="7" applyFont="1" applyFill="1" applyBorder="1" applyAlignment="1">
      <alignment horizontal="center" vertical="center"/>
    </xf>
    <xf numFmtId="38" fontId="13" fillId="0" borderId="0" xfId="7" applyFont="1" applyFill="1" applyBorder="1" applyAlignment="1" applyProtection="1">
      <alignment horizontal="distributed"/>
    </xf>
    <xf numFmtId="38" fontId="12" fillId="0" borderId="0" xfId="7" applyFont="1" applyFill="1" applyBorder="1" applyAlignment="1">
      <alignment horizontal="center" vertical="center"/>
    </xf>
    <xf numFmtId="38" fontId="12" fillId="0" borderId="13" xfId="7" applyFont="1" applyFill="1" applyBorder="1" applyAlignment="1">
      <alignment horizontal="center" vertical="center"/>
    </xf>
    <xf numFmtId="38" fontId="12" fillId="0" borderId="6" xfId="7" applyFont="1" applyFill="1" applyBorder="1" applyAlignment="1">
      <alignment horizontal="center" vertical="center"/>
    </xf>
    <xf numFmtId="38" fontId="12" fillId="0" borderId="5" xfId="7" applyFont="1" applyFill="1" applyBorder="1" applyAlignment="1">
      <alignment horizontal="center" vertical="center"/>
    </xf>
    <xf numFmtId="38" fontId="12" fillId="0" borderId="12" xfId="7" applyFont="1" applyFill="1" applyBorder="1" applyAlignment="1">
      <alignment horizontal="center" vertical="center"/>
    </xf>
    <xf numFmtId="0" fontId="12" fillId="0" borderId="18" xfId="26" applyFont="1" applyFill="1" applyBorder="1" applyAlignment="1">
      <alignment vertical="center" wrapText="1"/>
    </xf>
    <xf numFmtId="0" fontId="12" fillId="0" borderId="8" xfId="26" applyFont="1" applyFill="1" applyBorder="1" applyAlignment="1">
      <alignment vertical="center" wrapText="1"/>
    </xf>
    <xf numFmtId="0" fontId="17" fillId="0" borderId="0" xfId="26" quotePrefix="1" applyFont="1" applyFill="1" applyAlignment="1"/>
    <xf numFmtId="0" fontId="12" fillId="0" borderId="5" xfId="26" applyFont="1" applyFill="1" applyBorder="1" applyAlignment="1">
      <alignment horizontal="center" vertical="center" wrapText="1"/>
    </xf>
    <xf numFmtId="0" fontId="12" fillId="0" borderId="0" xfId="26" applyFont="1" applyFill="1" applyBorder="1" applyAlignment="1">
      <alignment horizontal="center" vertical="center" wrapText="1"/>
    </xf>
    <xf numFmtId="0" fontId="12" fillId="0" borderId="0" xfId="26" applyFont="1" applyFill="1" applyBorder="1" applyAlignment="1">
      <alignment horizontal="center" vertical="center"/>
    </xf>
    <xf numFmtId="0" fontId="17" fillId="0" borderId="0" xfId="26" quotePrefix="1" applyFont="1" applyFill="1" applyAlignment="1"/>
    <xf numFmtId="0" fontId="29" fillId="0" borderId="6" xfId="36" applyFont="1" applyFill="1" applyBorder="1" applyAlignment="1">
      <alignment horizontal="center" vertical="center"/>
    </xf>
    <xf numFmtId="0" fontId="29" fillId="0" borderId="18" xfId="36" applyFont="1" applyFill="1" applyBorder="1" applyAlignment="1">
      <alignment horizontal="center" vertical="center"/>
    </xf>
    <xf numFmtId="0" fontId="29" fillId="0" borderId="5" xfId="36" applyFont="1" applyFill="1" applyBorder="1" applyAlignment="1">
      <alignment horizontal="center" vertical="center"/>
    </xf>
    <xf numFmtId="0" fontId="29" fillId="0" borderId="0" xfId="36" applyFont="1" applyFill="1" applyBorder="1" applyAlignment="1">
      <alignment horizontal="center" vertical="center" wrapText="1"/>
    </xf>
    <xf numFmtId="0" fontId="29" fillId="0" borderId="0" xfId="36" applyFont="1" applyFill="1" applyBorder="1" applyAlignment="1">
      <alignment horizontal="center" vertical="center"/>
    </xf>
    <xf numFmtId="0" fontId="12" fillId="0" borderId="10" xfId="25" applyFont="1" applyFill="1" applyBorder="1" applyAlignment="1">
      <alignment vertical="center"/>
    </xf>
    <xf numFmtId="0" fontId="12" fillId="0" borderId="16" xfId="25" applyFont="1" applyFill="1" applyBorder="1" applyAlignment="1">
      <alignment vertical="center"/>
    </xf>
    <xf numFmtId="0" fontId="12" fillId="0" borderId="0" xfId="25" applyFont="1" applyFill="1" applyBorder="1" applyAlignment="1">
      <alignment vertical="center"/>
    </xf>
    <xf numFmtId="0" fontId="12" fillId="0" borderId="0" xfId="25" applyFont="1" applyFill="1" applyBorder="1" applyAlignment="1">
      <alignment horizontal="distributed" vertical="distributed" textRotation="255" wrapText="1"/>
    </xf>
    <xf numFmtId="0" fontId="13" fillId="0" borderId="0" xfId="37" applyFont="1" applyBorder="1" applyAlignment="1">
      <alignment horizontal="right"/>
    </xf>
    <xf numFmtId="38" fontId="13" fillId="0" borderId="0" xfId="25" applyNumberFormat="1" applyFont="1" applyFill="1" applyBorder="1"/>
    <xf numFmtId="38" fontId="13" fillId="0" borderId="0" xfId="25" applyNumberFormat="1" applyFont="1" applyFill="1" applyBorder="1" applyAlignment="1">
      <alignment horizontal="right"/>
    </xf>
    <xf numFmtId="0" fontId="12" fillId="0" borderId="0" xfId="25" applyFont="1" applyFill="1" applyBorder="1"/>
    <xf numFmtId="38" fontId="13" fillId="0" borderId="0" xfId="7" applyFont="1" applyFill="1" applyBorder="1" applyAlignment="1" applyProtection="1"/>
    <xf numFmtId="38" fontId="29" fillId="0" borderId="0" xfId="7" applyFont="1" applyFill="1" applyAlignment="1">
      <alignment horizontal="right"/>
    </xf>
    <xf numFmtId="0" fontId="12" fillId="0" borderId="25" xfId="25" applyFont="1" applyFill="1" applyBorder="1" applyAlignment="1">
      <alignment horizontal="center" vertical="center" wrapText="1"/>
    </xf>
    <xf numFmtId="0" fontId="12" fillId="0" borderId="25" xfId="26" applyFont="1" applyFill="1" applyBorder="1" applyAlignment="1">
      <alignment horizontal="center" vertical="center" wrapText="1"/>
    </xf>
    <xf numFmtId="0" fontId="12" fillId="0" borderId="25" xfId="26" applyFont="1" applyFill="1" applyBorder="1" applyAlignment="1">
      <alignment horizontal="center" vertical="center"/>
    </xf>
    <xf numFmtId="0" fontId="12" fillId="0" borderId="22" xfId="26" applyFont="1" applyFill="1" applyBorder="1" applyAlignment="1">
      <alignment horizontal="center" vertical="center"/>
    </xf>
    <xf numFmtId="0" fontId="12" fillId="0" borderId="5" xfId="26" applyFont="1" applyFill="1" applyBorder="1" applyAlignment="1">
      <alignment horizontal="center" vertical="center" wrapText="1"/>
    </xf>
    <xf numFmtId="0" fontId="12" fillId="0" borderId="24" xfId="26" applyFont="1" applyFill="1" applyBorder="1" applyAlignment="1">
      <alignment horizontal="center" vertical="center" wrapText="1"/>
    </xf>
    <xf numFmtId="0" fontId="12" fillId="0" borderId="13" xfId="26" applyFont="1" applyFill="1" applyBorder="1" applyAlignment="1">
      <alignment horizontal="center" vertical="center"/>
    </xf>
    <xf numFmtId="0" fontId="12" fillId="0" borderId="7" xfId="26" applyFont="1" applyFill="1" applyBorder="1" applyAlignment="1">
      <alignment horizontal="center" vertical="center"/>
    </xf>
    <xf numFmtId="0" fontId="12" fillId="0" borderId="5" xfId="26" applyFont="1" applyFill="1" applyBorder="1" applyAlignment="1">
      <alignment horizontal="center" vertical="center"/>
    </xf>
    <xf numFmtId="0" fontId="12" fillId="0" borderId="4" xfId="26" applyFont="1" applyFill="1" applyBorder="1" applyAlignment="1">
      <alignment horizontal="center" vertical="center"/>
    </xf>
    <xf numFmtId="38" fontId="13" fillId="0" borderId="0" xfId="7" applyFont="1" applyFill="1" applyBorder="1" applyAlignment="1" applyProtection="1">
      <alignment horizontal="distributed"/>
    </xf>
    <xf numFmtId="0" fontId="14" fillId="0" borderId="22" xfId="25" applyFont="1" applyFill="1" applyBorder="1" applyAlignment="1">
      <alignment vertical="top" wrapText="1"/>
    </xf>
    <xf numFmtId="0" fontId="12" fillId="0" borderId="25" xfId="26" applyFont="1" applyFill="1" applyBorder="1" applyAlignment="1">
      <alignment vertical="center"/>
    </xf>
    <xf numFmtId="0" fontId="12" fillId="0" borderId="22" xfId="26" applyFont="1" applyFill="1" applyBorder="1" applyAlignment="1">
      <alignment vertical="center"/>
    </xf>
    <xf numFmtId="0" fontId="12" fillId="0" borderId="14" xfId="26" applyFont="1" applyFill="1" applyBorder="1" applyAlignment="1">
      <alignment vertical="center" wrapText="1"/>
    </xf>
    <xf numFmtId="0" fontId="12" fillId="0" borderId="5" xfId="26" applyFont="1" applyFill="1" applyBorder="1" applyAlignment="1">
      <alignment vertical="center" wrapText="1"/>
    </xf>
    <xf numFmtId="0" fontId="12" fillId="0" borderId="5" xfId="26" applyFont="1" applyFill="1" applyBorder="1" applyAlignment="1">
      <alignment vertical="center"/>
    </xf>
    <xf numFmtId="0" fontId="14" fillId="0" borderId="6" xfId="26" applyFont="1" applyFill="1" applyBorder="1" applyAlignment="1">
      <alignment vertical="center"/>
    </xf>
    <xf numFmtId="0" fontId="12" fillId="0" borderId="24" xfId="26" applyFont="1" applyFill="1" applyBorder="1" applyAlignment="1">
      <alignment vertical="center"/>
    </xf>
    <xf numFmtId="0" fontId="12" fillId="0" borderId="24" xfId="26" applyFont="1" applyFill="1" applyBorder="1" applyAlignment="1">
      <alignment vertical="center" wrapText="1"/>
    </xf>
    <xf numFmtId="0" fontId="12" fillId="0" borderId="25" xfId="26" applyFont="1" applyFill="1" applyBorder="1" applyAlignment="1">
      <alignment vertical="center" wrapText="1"/>
    </xf>
    <xf numFmtId="0" fontId="12" fillId="0" borderId="22" xfId="26" applyFont="1" applyFill="1" applyBorder="1" applyAlignment="1">
      <alignment vertical="center" wrapText="1"/>
    </xf>
    <xf numFmtId="0" fontId="14" fillId="0" borderId="6" xfId="25" applyFont="1" applyFill="1" applyBorder="1" applyAlignment="1">
      <alignment horizontal="center" vertical="center" wrapText="1"/>
    </xf>
    <xf numFmtId="38" fontId="12" fillId="0" borderId="18" xfId="7" applyFont="1" applyFill="1" applyBorder="1" applyAlignment="1">
      <alignment vertical="center"/>
    </xf>
    <xf numFmtId="38" fontId="12" fillId="0" borderId="8" xfId="7" applyFont="1" applyFill="1" applyBorder="1" applyAlignment="1">
      <alignment vertical="center"/>
    </xf>
    <xf numFmtId="38" fontId="12" fillId="0" borderId="0" xfId="7" applyFont="1" applyFill="1" applyBorder="1" applyAlignment="1">
      <alignment vertical="center"/>
    </xf>
    <xf numFmtId="38" fontId="12" fillId="0" borderId="7" xfId="7" applyFont="1" applyFill="1" applyBorder="1" applyAlignment="1">
      <alignment horizontal="distributed"/>
    </xf>
    <xf numFmtId="0" fontId="34" fillId="0" borderId="5" xfId="26" applyFont="1" applyFill="1" applyBorder="1" applyAlignment="1">
      <alignment horizontal="center" vertical="center" wrapText="1"/>
    </xf>
    <xf numFmtId="0" fontId="12" fillId="0" borderId="6" xfId="25" applyFont="1" applyFill="1" applyBorder="1" applyAlignment="1">
      <alignment horizontal="center" vertical="center" shrinkToFit="1"/>
    </xf>
    <xf numFmtId="0" fontId="29" fillId="0" borderId="10" xfId="36" applyFont="1" applyFill="1" applyBorder="1" applyAlignment="1">
      <alignment vertical="center"/>
    </xf>
    <xf numFmtId="0" fontId="29" fillId="0" borderId="16" xfId="36" applyFont="1" applyFill="1" applyBorder="1" applyAlignment="1">
      <alignment vertical="center"/>
    </xf>
    <xf numFmtId="0" fontId="22" fillId="0" borderId="5" xfId="15" applyFont="1" applyFill="1" applyBorder="1" applyAlignment="1">
      <alignment horizontal="distributed"/>
    </xf>
    <xf numFmtId="0" fontId="12" fillId="0" borderId="10" xfId="26" applyFont="1" applyFill="1" applyBorder="1" applyAlignment="1">
      <alignment horizontal="center" vertical="center" wrapText="1"/>
    </xf>
    <xf numFmtId="0" fontId="12" fillId="0" borderId="8" xfId="26" applyFont="1" applyFill="1" applyBorder="1" applyAlignment="1">
      <alignment horizontal="center" vertical="center" wrapText="1"/>
    </xf>
    <xf numFmtId="176" fontId="12" fillId="0" borderId="0" xfId="0" applyNumberFormat="1" applyFont="1" applyFill="1" applyAlignment="1" applyProtection="1">
      <alignment horizontal="right"/>
    </xf>
    <xf numFmtId="177" fontId="13" fillId="0" borderId="5" xfId="0" applyNumberFormat="1" applyFont="1" applyFill="1" applyBorder="1" applyAlignment="1" applyProtection="1">
      <alignment horizontal="right"/>
    </xf>
    <xf numFmtId="177" fontId="13" fillId="0" borderId="0" xfId="0" applyNumberFormat="1" applyFont="1" applyFill="1" applyBorder="1" applyAlignment="1" applyProtection="1">
      <alignment horizontal="right"/>
      <protection locked="0"/>
    </xf>
    <xf numFmtId="190" fontId="12" fillId="0" borderId="0" xfId="0" quotePrefix="1" applyNumberFormat="1" applyFont="1" applyFill="1" applyBorder="1" applyAlignment="1" applyProtection="1">
      <alignment horizontal="right"/>
    </xf>
    <xf numFmtId="191" fontId="12" fillId="0" borderId="0" xfId="5" quotePrefix="1" applyNumberFormat="1" applyFont="1" applyFill="1" applyBorder="1" applyAlignment="1" applyProtection="1">
      <alignment horizontal="right"/>
    </xf>
    <xf numFmtId="191" fontId="12" fillId="0" borderId="0" xfId="0" quotePrefix="1" applyNumberFormat="1" applyFont="1" applyFill="1" applyBorder="1" applyAlignment="1" applyProtection="1">
      <alignment horizontal="right"/>
    </xf>
    <xf numFmtId="176" fontId="12" fillId="0" borderId="19" xfId="0" applyNumberFormat="1" applyFont="1" applyFill="1" applyBorder="1" applyAlignment="1" applyProtection="1"/>
    <xf numFmtId="176" fontId="12" fillId="0" borderId="0" xfId="0" quotePrefix="1" applyNumberFormat="1" applyFont="1" applyFill="1" applyBorder="1" applyAlignment="1" applyProtection="1">
      <alignment horizontal="right"/>
      <protection locked="0"/>
    </xf>
    <xf numFmtId="176" fontId="12" fillId="0" borderId="21" xfId="0" applyNumberFormat="1" applyFont="1" applyFill="1" applyBorder="1" applyAlignment="1" applyProtection="1"/>
    <xf numFmtId="176" fontId="12" fillId="0" borderId="20" xfId="0" applyNumberFormat="1" applyFont="1" applyFill="1" applyBorder="1" applyAlignment="1" applyProtection="1"/>
    <xf numFmtId="176" fontId="12" fillId="0" borderId="13" xfId="0" applyNumberFormat="1" applyFont="1" applyFill="1" applyBorder="1" applyAlignment="1" applyProtection="1"/>
    <xf numFmtId="176" fontId="13" fillId="0" borderId="13" xfId="0" applyNumberFormat="1" applyFont="1" applyFill="1" applyBorder="1" applyAlignment="1" applyProtection="1">
      <protection locked="0"/>
    </xf>
    <xf numFmtId="176" fontId="12" fillId="0" borderId="13" xfId="0" quotePrefix="1" applyNumberFormat="1" applyFont="1" applyFill="1" applyBorder="1" applyAlignment="1" applyProtection="1">
      <alignment horizontal="right"/>
      <protection locked="0"/>
    </xf>
    <xf numFmtId="176" fontId="12" fillId="0" borderId="13" xfId="0" applyNumberFormat="1" applyFont="1" applyFill="1" applyBorder="1" applyAlignment="1" applyProtection="1">
      <alignment horizontal="right"/>
      <protection locked="0"/>
    </xf>
    <xf numFmtId="176" fontId="12" fillId="0" borderId="7" xfId="0" applyNumberFormat="1" applyFont="1" applyFill="1" applyBorder="1">
      <alignment vertical="center"/>
    </xf>
    <xf numFmtId="176" fontId="12" fillId="0" borderId="19" xfId="0" applyNumberFormat="1" applyFont="1" applyFill="1" applyBorder="1" applyAlignment="1" applyProtection="1">
      <alignment horizontal="right"/>
    </xf>
    <xf numFmtId="176" fontId="12" fillId="0" borderId="0" xfId="0" applyNumberFormat="1" applyFont="1" applyFill="1" applyBorder="1" applyAlignment="1" applyProtection="1">
      <alignment horizontal="right"/>
    </xf>
    <xf numFmtId="190" fontId="12" fillId="0" borderId="0" xfId="0" applyNumberFormat="1" applyFont="1" applyFill="1" applyBorder="1" applyAlignment="1" applyProtection="1">
      <alignment horizontal="right"/>
      <protection locked="0"/>
    </xf>
    <xf numFmtId="0" fontId="29" fillId="0" borderId="20" xfId="19" applyFont="1" applyFill="1" applyBorder="1" applyAlignment="1">
      <alignment vertical="center" wrapText="1"/>
    </xf>
    <xf numFmtId="0" fontId="29" fillId="0" borderId="19" xfId="19" applyFont="1" applyFill="1" applyBorder="1" applyAlignment="1">
      <alignment vertical="center" wrapText="1"/>
    </xf>
    <xf numFmtId="0" fontId="29" fillId="0" borderId="2" xfId="19" applyFont="1" applyFill="1" applyBorder="1" applyAlignment="1">
      <alignment vertical="center" wrapText="1"/>
    </xf>
    <xf numFmtId="0" fontId="29" fillId="0" borderId="12" xfId="19" applyFont="1" applyFill="1" applyBorder="1" applyAlignment="1">
      <alignment vertical="center" wrapText="1"/>
    </xf>
    <xf numFmtId="0" fontId="29" fillId="0" borderId="5" xfId="19" applyFont="1" applyFill="1" applyBorder="1" applyAlignment="1"/>
    <xf numFmtId="0" fontId="29" fillId="0" borderId="2" xfId="19" applyFont="1" applyFill="1" applyBorder="1"/>
    <xf numFmtId="0" fontId="29" fillId="0" borderId="32" xfId="19" applyFont="1" applyFill="1" applyBorder="1" applyAlignment="1">
      <alignment vertical="center" wrapText="1"/>
    </xf>
    <xf numFmtId="0" fontId="36" fillId="0" borderId="2" xfId="0" applyFont="1" applyBorder="1" applyAlignment="1">
      <alignment vertical="center" wrapText="1"/>
    </xf>
    <xf numFmtId="181" fontId="22" fillId="0" borderId="0" xfId="19" applyNumberFormat="1" applyFont="1" applyFill="1" applyAlignment="1">
      <alignment horizontal="right"/>
    </xf>
    <xf numFmtId="0" fontId="12" fillId="0" borderId="13" xfId="26" applyFont="1" applyFill="1" applyBorder="1" applyAlignment="1">
      <alignment horizontal="center" vertical="center"/>
    </xf>
    <xf numFmtId="0" fontId="12" fillId="0" borderId="0" xfId="26" applyFont="1" applyFill="1" applyBorder="1" applyAlignment="1">
      <alignment horizontal="center" vertical="center"/>
    </xf>
    <xf numFmtId="0" fontId="12" fillId="0" borderId="4" xfId="26" applyFont="1" applyFill="1" applyBorder="1" applyAlignment="1">
      <alignment horizontal="center" vertical="center"/>
    </xf>
    <xf numFmtId="38" fontId="12" fillId="0" borderId="5" xfId="7" applyFont="1" applyFill="1" applyBorder="1" applyAlignment="1">
      <alignment horizontal="center" vertical="center"/>
    </xf>
    <xf numFmtId="0" fontId="12" fillId="0" borderId="25" xfId="26" applyFont="1" applyFill="1" applyBorder="1" applyAlignment="1">
      <alignment horizontal="center" vertical="center"/>
    </xf>
    <xf numFmtId="0" fontId="12" fillId="0" borderId="22" xfId="26" applyFont="1" applyFill="1" applyBorder="1" applyAlignment="1">
      <alignment horizontal="center" vertical="center"/>
    </xf>
    <xf numFmtId="38" fontId="13" fillId="0" borderId="0" xfId="7" applyFont="1" applyFill="1" applyBorder="1" applyAlignment="1" applyProtection="1">
      <alignment horizontal="distributed"/>
    </xf>
    <xf numFmtId="37" fontId="12" fillId="0" borderId="22" xfId="17" applyFont="1" applyFill="1" applyBorder="1" applyAlignment="1">
      <alignment horizontal="center" vertical="center"/>
    </xf>
    <xf numFmtId="38" fontId="13" fillId="0" borderId="0" xfId="6" applyFont="1" applyFill="1" applyBorder="1" applyAlignment="1" applyProtection="1">
      <alignment horizontal="distributed"/>
    </xf>
    <xf numFmtId="38" fontId="12" fillId="0" borderId="0" xfId="6" applyFont="1" applyFill="1" applyBorder="1" applyAlignment="1" applyProtection="1">
      <alignment horizontal="distributed"/>
    </xf>
    <xf numFmtId="37" fontId="17" fillId="0" borderId="0" xfId="17" applyFont="1" applyFill="1"/>
    <xf numFmtId="37" fontId="12" fillId="0" borderId="6" xfId="17" applyFont="1" applyFill="1" applyBorder="1" applyAlignment="1">
      <alignment horizontal="center" vertical="center" wrapText="1"/>
    </xf>
    <xf numFmtId="37" fontId="17" fillId="0" borderId="0" xfId="17" quotePrefix="1" applyFont="1" applyFill="1" applyAlignment="1">
      <alignment horizontal="left"/>
    </xf>
    <xf numFmtId="38" fontId="13" fillId="0" borderId="0" xfId="7" applyFont="1" applyFill="1" applyBorder="1" applyAlignment="1" applyProtection="1">
      <alignment horizontal="distributed"/>
    </xf>
    <xf numFmtId="37" fontId="12" fillId="0" borderId="0" xfId="17" quotePrefix="1" applyFont="1" applyFill="1" applyBorder="1" applyAlignment="1">
      <alignment horizontal="right" vertical="center"/>
    </xf>
    <xf numFmtId="37" fontId="12" fillId="0" borderId="8" xfId="17" applyFont="1" applyFill="1" applyBorder="1" applyAlignment="1">
      <alignment vertical="center" justifyLastLine="1"/>
    </xf>
    <xf numFmtId="176" fontId="12" fillId="0" borderId="18" xfId="0" applyNumberFormat="1" applyFont="1" applyFill="1" applyBorder="1" applyAlignment="1" applyProtection="1">
      <alignment horizontal="center" vertical="center"/>
    </xf>
    <xf numFmtId="176" fontId="12" fillId="0" borderId="8" xfId="0" applyNumberFormat="1" applyFont="1" applyFill="1" applyBorder="1" applyAlignment="1" applyProtection="1">
      <alignment horizontal="center" vertical="center"/>
    </xf>
    <xf numFmtId="176" fontId="12" fillId="0" borderId="14" xfId="0" applyNumberFormat="1" applyFont="1" applyFill="1" applyBorder="1" applyAlignment="1" applyProtection="1">
      <alignment horizontal="center" vertical="center"/>
    </xf>
    <xf numFmtId="176" fontId="12" fillId="0" borderId="26" xfId="0" applyNumberFormat="1" applyFont="1" applyFill="1" applyBorder="1" applyAlignment="1" applyProtection="1">
      <alignment horizontal="center" vertical="center" wrapText="1"/>
    </xf>
    <xf numFmtId="176" fontId="12" fillId="0" borderId="25" xfId="0" applyNumberFormat="1" applyFont="1" applyFill="1" applyBorder="1" applyAlignment="1" applyProtection="1">
      <alignment horizontal="center" vertical="center" wrapText="1"/>
    </xf>
    <xf numFmtId="176" fontId="12" fillId="0" borderId="22" xfId="0" applyNumberFormat="1" applyFont="1" applyFill="1" applyBorder="1" applyAlignment="1" applyProtection="1">
      <alignment horizontal="center" vertical="center" wrapText="1"/>
    </xf>
    <xf numFmtId="176" fontId="12" fillId="0" borderId="9" xfId="0" applyNumberFormat="1" applyFont="1" applyFill="1" applyBorder="1" applyAlignment="1" applyProtection="1">
      <alignment horizontal="center" vertical="center" wrapText="1"/>
    </xf>
    <xf numFmtId="176" fontId="12" fillId="0" borderId="10" xfId="0" applyNumberFormat="1" applyFont="1" applyFill="1" applyBorder="1" applyAlignment="1" applyProtection="1">
      <alignment horizontal="center" vertical="center" wrapText="1"/>
    </xf>
    <xf numFmtId="176" fontId="12" fillId="0" borderId="21" xfId="0" applyNumberFormat="1" applyFont="1" applyFill="1" applyBorder="1" applyAlignment="1" applyProtection="1">
      <alignment horizontal="center" vertical="center"/>
    </xf>
    <xf numFmtId="176" fontId="12" fillId="0" borderId="6" xfId="0" applyNumberFormat="1" applyFont="1" applyFill="1" applyBorder="1" applyAlignment="1" applyProtection="1">
      <alignment horizontal="center" vertical="center"/>
    </xf>
    <xf numFmtId="176" fontId="12" fillId="0" borderId="24" xfId="0" applyNumberFormat="1"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wrapText="1"/>
    </xf>
    <xf numFmtId="0" fontId="12" fillId="0" borderId="22" xfId="0" applyFont="1" applyFill="1" applyBorder="1" applyAlignment="1" applyProtection="1">
      <alignment horizontal="center" vertical="center" wrapText="1"/>
    </xf>
    <xf numFmtId="0" fontId="12" fillId="0" borderId="10" xfId="0" applyFont="1" applyFill="1" applyBorder="1" applyAlignment="1" applyProtection="1">
      <alignment horizontal="distributed" vertical="center"/>
    </xf>
    <xf numFmtId="0" fontId="0" fillId="0" borderId="10" xfId="0" applyBorder="1" applyAlignment="1">
      <alignment horizontal="distributed" vertical="center"/>
    </xf>
    <xf numFmtId="176" fontId="12" fillId="0" borderId="3" xfId="0" applyNumberFormat="1" applyFont="1" applyFill="1" applyBorder="1" applyAlignment="1">
      <alignment horizontal="right"/>
    </xf>
    <xf numFmtId="176" fontId="12" fillId="0" borderId="24" xfId="0" applyNumberFormat="1" applyFont="1" applyFill="1" applyBorder="1" applyAlignment="1" applyProtection="1">
      <alignment horizontal="center" vertical="center"/>
    </xf>
    <xf numFmtId="176" fontId="12" fillId="0" borderId="22" xfId="0" applyNumberFormat="1" applyFont="1" applyFill="1" applyBorder="1" applyAlignment="1" applyProtection="1">
      <alignment horizontal="center" vertical="center"/>
    </xf>
    <xf numFmtId="0" fontId="12" fillId="0" borderId="18" xfId="0" applyFont="1" applyFill="1" applyBorder="1" applyAlignment="1" applyProtection="1">
      <alignment horizontal="center" vertical="center" wrapText="1"/>
    </xf>
    <xf numFmtId="0" fontId="12" fillId="0" borderId="5" xfId="0" applyFont="1" applyFill="1" applyBorder="1" applyAlignment="1" applyProtection="1">
      <alignment horizontal="center" vertical="center" wrapText="1"/>
    </xf>
    <xf numFmtId="0" fontId="12" fillId="0" borderId="6" xfId="0" applyFont="1" applyFill="1" applyBorder="1" applyAlignment="1" applyProtection="1">
      <alignment horizontal="center" vertical="center" wrapText="1"/>
    </xf>
    <xf numFmtId="176" fontId="14" fillId="0" borderId="24" xfId="0" applyNumberFormat="1" applyFont="1" applyFill="1" applyBorder="1" applyAlignment="1" applyProtection="1">
      <alignment horizontal="center" vertical="center" wrapText="1"/>
    </xf>
    <xf numFmtId="176" fontId="14" fillId="0" borderId="22" xfId="0" applyNumberFormat="1" applyFont="1" applyFill="1" applyBorder="1" applyAlignment="1" applyProtection="1">
      <alignment horizontal="center" vertical="center" wrapText="1"/>
    </xf>
    <xf numFmtId="0" fontId="12" fillId="0" borderId="21" xfId="0" applyFont="1" applyFill="1" applyBorder="1" applyAlignment="1" applyProtection="1">
      <alignment horizontal="center" vertical="center"/>
    </xf>
    <xf numFmtId="0" fontId="12" fillId="0" borderId="19" xfId="0" applyFont="1" applyFill="1" applyBorder="1" applyAlignment="1" applyProtection="1">
      <alignment horizontal="center" vertical="center"/>
    </xf>
    <xf numFmtId="0" fontId="12" fillId="0" borderId="20" xfId="0" applyFont="1" applyFill="1" applyBorder="1" applyAlignment="1" applyProtection="1">
      <alignment horizontal="center" vertical="center"/>
    </xf>
    <xf numFmtId="0" fontId="12" fillId="0" borderId="11" xfId="0" applyFont="1" applyFill="1" applyBorder="1" applyAlignment="1" applyProtection="1">
      <alignment horizontal="center" vertical="center"/>
    </xf>
    <xf numFmtId="0" fontId="12" fillId="0" borderId="2" xfId="0" applyFont="1" applyFill="1" applyBorder="1" applyAlignment="1" applyProtection="1">
      <alignment horizontal="center" vertical="center"/>
    </xf>
    <xf numFmtId="0" fontId="12" fillId="0" borderId="12" xfId="0" applyFont="1" applyFill="1" applyBorder="1" applyAlignment="1" applyProtection="1">
      <alignment horizontal="center" vertical="center"/>
    </xf>
    <xf numFmtId="0" fontId="12" fillId="0" borderId="25" xfId="0" applyFont="1" applyFill="1" applyBorder="1" applyAlignment="1" applyProtection="1">
      <alignment horizontal="center" vertical="center"/>
    </xf>
    <xf numFmtId="0" fontId="12" fillId="0" borderId="22" xfId="0" applyFont="1" applyFill="1" applyBorder="1" applyAlignment="1" applyProtection="1">
      <alignment horizontal="center" vertical="center"/>
    </xf>
    <xf numFmtId="0" fontId="12" fillId="0" borderId="3" xfId="23" applyFont="1" applyFill="1" applyBorder="1" applyAlignment="1">
      <alignment horizontal="right" vertical="center"/>
    </xf>
    <xf numFmtId="0" fontId="12" fillId="0" borderId="26" xfId="12" applyFont="1" applyFill="1" applyBorder="1" applyAlignment="1" applyProtection="1">
      <alignment horizontal="center" vertical="center"/>
    </xf>
    <xf numFmtId="0" fontId="12" fillId="0" borderId="22" xfId="12" applyFont="1" applyFill="1" applyBorder="1" applyAlignment="1" applyProtection="1">
      <alignment horizontal="center" vertical="center"/>
    </xf>
    <xf numFmtId="0" fontId="12" fillId="0" borderId="18" xfId="12" applyFont="1" applyFill="1" applyBorder="1" applyAlignment="1" applyProtection="1">
      <alignment horizontal="center" vertical="center"/>
    </xf>
    <xf numFmtId="0" fontId="12" fillId="0" borderId="6" xfId="12" applyFont="1" applyFill="1" applyBorder="1" applyAlignment="1" applyProtection="1">
      <alignment horizontal="center" vertical="center"/>
    </xf>
    <xf numFmtId="180" fontId="12" fillId="0" borderId="0" xfId="13" quotePrefix="1" applyNumberFormat="1" applyFont="1" applyFill="1" applyBorder="1" applyAlignment="1" applyProtection="1">
      <alignment horizontal="distributed"/>
    </xf>
    <xf numFmtId="180" fontId="13" fillId="0" borderId="0" xfId="13" quotePrefix="1" applyNumberFormat="1" applyFont="1" applyFill="1" applyBorder="1" applyAlignment="1" applyProtection="1">
      <alignment horizontal="distributed"/>
    </xf>
    <xf numFmtId="180" fontId="13" fillId="0" borderId="0" xfId="13" applyNumberFormat="1" applyFont="1" applyFill="1" applyBorder="1" applyAlignment="1" applyProtection="1">
      <alignment horizontal="left"/>
    </xf>
    <xf numFmtId="180" fontId="13" fillId="0" borderId="0" xfId="13" applyNumberFormat="1" applyFont="1" applyFill="1" applyBorder="1" applyAlignment="1">
      <alignment horizontal="left"/>
    </xf>
    <xf numFmtId="180" fontId="12" fillId="0" borderId="0" xfId="13" applyNumberFormat="1" applyFont="1" applyFill="1" applyBorder="1" applyAlignment="1" applyProtection="1">
      <alignment horizontal="distributed"/>
    </xf>
    <xf numFmtId="180" fontId="12" fillId="0" borderId="0" xfId="13" applyNumberFormat="1" applyFont="1" applyFill="1" applyBorder="1" applyAlignment="1" applyProtection="1">
      <alignment horizontal="left"/>
    </xf>
    <xf numFmtId="0" fontId="29" fillId="0" borderId="24" xfId="19" applyFont="1" applyFill="1" applyBorder="1" applyAlignment="1">
      <alignment horizontal="center" vertical="center" wrapText="1"/>
    </xf>
    <xf numFmtId="0" fontId="29" fillId="0" borderId="25" xfId="19" applyFont="1" applyFill="1" applyBorder="1" applyAlignment="1">
      <alignment horizontal="center" vertical="center" wrapText="1"/>
    </xf>
    <xf numFmtId="0" fontId="29" fillId="0" borderId="22" xfId="19" applyFont="1" applyFill="1" applyBorder="1" applyAlignment="1">
      <alignment horizontal="center" vertical="center" wrapText="1"/>
    </xf>
    <xf numFmtId="0" fontId="29" fillId="0" borderId="21" xfId="19" applyFont="1" applyFill="1" applyBorder="1" applyAlignment="1">
      <alignment horizontal="center" vertical="center" wrapText="1"/>
    </xf>
    <xf numFmtId="0" fontId="29" fillId="0" borderId="5" xfId="19" applyFont="1" applyFill="1" applyBorder="1" applyAlignment="1">
      <alignment horizontal="center" vertical="center" wrapText="1"/>
    </xf>
    <xf numFmtId="0" fontId="29" fillId="0" borderId="6" xfId="19" applyFont="1" applyFill="1" applyBorder="1" applyAlignment="1">
      <alignment horizontal="center" vertical="center" wrapText="1"/>
    </xf>
    <xf numFmtId="0" fontId="36" fillId="0" borderId="19" xfId="0" applyFont="1" applyBorder="1" applyAlignment="1">
      <alignment horizontal="center" vertical="center" wrapText="1"/>
    </xf>
    <xf numFmtId="0" fontId="36" fillId="0" borderId="0"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24" xfId="0" applyFont="1" applyBorder="1" applyAlignment="1">
      <alignment horizontal="center" vertical="center" wrapText="1"/>
    </xf>
    <xf numFmtId="0" fontId="36" fillId="0" borderId="25" xfId="0" applyFont="1" applyBorder="1" applyAlignment="1">
      <alignment horizontal="center" vertical="center" wrapText="1"/>
    </xf>
    <xf numFmtId="0" fontId="36" fillId="0" borderId="22" xfId="0" applyFont="1" applyBorder="1" applyAlignment="1">
      <alignment horizontal="center" vertical="center" wrapText="1"/>
    </xf>
    <xf numFmtId="0" fontId="29" fillId="0" borderId="20" xfId="19" applyFont="1" applyFill="1" applyBorder="1" applyAlignment="1">
      <alignment horizontal="center" vertical="center" wrapText="1"/>
    </xf>
    <xf numFmtId="0" fontId="29" fillId="0" borderId="13" xfId="19" applyFont="1" applyFill="1" applyBorder="1" applyAlignment="1">
      <alignment horizontal="center" vertical="center" wrapText="1"/>
    </xf>
    <xf numFmtId="0" fontId="29" fillId="0" borderId="7" xfId="19" applyFont="1" applyFill="1" applyBorder="1" applyAlignment="1">
      <alignment horizontal="center" vertical="center" wrapText="1"/>
    </xf>
    <xf numFmtId="0" fontId="29" fillId="0" borderId="27" xfId="15" applyFont="1" applyFill="1" applyBorder="1" applyAlignment="1">
      <alignment horizontal="center" vertical="center" wrapText="1"/>
    </xf>
    <xf numFmtId="0" fontId="29" fillId="0" borderId="23" xfId="15" applyFont="1" applyFill="1" applyBorder="1" applyAlignment="1">
      <alignment horizontal="center" vertical="center" wrapText="1"/>
    </xf>
    <xf numFmtId="0" fontId="29" fillId="0" borderId="28" xfId="15" applyFont="1" applyFill="1" applyBorder="1" applyAlignment="1">
      <alignment horizontal="center" vertical="center" wrapText="1"/>
    </xf>
    <xf numFmtId="0" fontId="29" fillId="0" borderId="21" xfId="19" applyFont="1" applyFill="1" applyBorder="1" applyAlignment="1">
      <alignment horizontal="center" vertical="center"/>
    </xf>
    <xf numFmtId="0" fontId="29" fillId="0" borderId="5" xfId="19" applyFont="1" applyFill="1" applyBorder="1" applyAlignment="1">
      <alignment horizontal="center" vertical="center"/>
    </xf>
    <xf numFmtId="0" fontId="29" fillId="0" borderId="6" xfId="19" applyFont="1" applyFill="1" applyBorder="1" applyAlignment="1">
      <alignment horizontal="center" vertical="center"/>
    </xf>
    <xf numFmtId="0" fontId="29" fillId="0" borderId="24" xfId="15" applyFont="1" applyFill="1" applyBorder="1" applyAlignment="1">
      <alignment horizontal="center" vertical="center" wrapText="1"/>
    </xf>
    <xf numFmtId="0" fontId="29" fillId="0" borderId="25" xfId="15" applyFont="1" applyFill="1" applyBorder="1" applyAlignment="1">
      <alignment horizontal="center" vertical="center" wrapText="1"/>
    </xf>
    <xf numFmtId="0" fontId="29" fillId="0" borderId="22" xfId="15" applyFont="1" applyFill="1" applyBorder="1" applyAlignment="1">
      <alignment horizontal="center" vertical="center" wrapText="1"/>
    </xf>
    <xf numFmtId="0" fontId="29" fillId="0" borderId="21" xfId="15" applyFont="1" applyFill="1" applyBorder="1" applyAlignment="1">
      <alignment horizontal="center" vertical="center" wrapText="1"/>
    </xf>
    <xf numFmtId="0" fontId="29" fillId="0" borderId="5" xfId="15" applyFont="1" applyFill="1" applyBorder="1" applyAlignment="1">
      <alignment horizontal="center" vertical="center" wrapText="1"/>
    </xf>
    <xf numFmtId="0" fontId="29" fillId="0" borderId="6" xfId="15" applyFont="1" applyFill="1" applyBorder="1" applyAlignment="1">
      <alignment horizontal="center" vertical="center" wrapText="1"/>
    </xf>
    <xf numFmtId="0" fontId="29" fillId="0" borderId="24" xfId="19" applyFont="1" applyFill="1" applyBorder="1" applyAlignment="1">
      <alignment horizontal="center" vertical="center"/>
    </xf>
    <xf numFmtId="0" fontId="29" fillId="0" borderId="25" xfId="19" applyFont="1" applyFill="1" applyBorder="1" applyAlignment="1">
      <alignment horizontal="center" vertical="center"/>
    </xf>
    <xf numFmtId="0" fontId="29" fillId="0" borderId="22" xfId="19" applyFont="1" applyFill="1" applyBorder="1" applyAlignment="1">
      <alignment horizontal="center" vertical="center"/>
    </xf>
    <xf numFmtId="0" fontId="29" fillId="0" borderId="29" xfId="19" applyFont="1" applyFill="1" applyBorder="1" applyAlignment="1">
      <alignment horizontal="center" vertical="center" wrapText="1"/>
    </xf>
    <xf numFmtId="0" fontId="29" fillId="0" borderId="30" xfId="19" applyFont="1" applyFill="1" applyBorder="1" applyAlignment="1">
      <alignment horizontal="center" vertical="center" wrapText="1"/>
    </xf>
    <xf numFmtId="0" fontId="29" fillId="0" borderId="31" xfId="19" applyFont="1" applyFill="1" applyBorder="1" applyAlignment="1">
      <alignment horizontal="center" vertical="center" wrapText="1"/>
    </xf>
    <xf numFmtId="0" fontId="29" fillId="0" borderId="19" xfId="19" applyFont="1" applyFill="1" applyBorder="1" applyAlignment="1">
      <alignment horizontal="center" vertical="center" wrapText="1"/>
    </xf>
    <xf numFmtId="0" fontId="29" fillId="0" borderId="9" xfId="15" applyFont="1" applyFill="1" applyBorder="1" applyAlignment="1">
      <alignment horizontal="center" vertical="center"/>
    </xf>
    <xf numFmtId="0" fontId="29" fillId="0" borderId="10" xfId="15" applyFont="1" applyFill="1" applyBorder="1" applyAlignment="1">
      <alignment horizontal="center" vertical="center"/>
    </xf>
    <xf numFmtId="0" fontId="29" fillId="0" borderId="24" xfId="9" applyFont="1" applyFill="1" applyBorder="1" applyAlignment="1">
      <alignment horizontal="center" vertical="center" wrapText="1"/>
    </xf>
    <xf numFmtId="0" fontId="29" fillId="0" borderId="25" xfId="9" applyFont="1" applyFill="1" applyBorder="1" applyAlignment="1">
      <alignment horizontal="center" vertical="center" wrapText="1"/>
    </xf>
    <xf numFmtId="0" fontId="29" fillId="0" borderId="22" xfId="9" applyFont="1" applyFill="1" applyBorder="1" applyAlignment="1">
      <alignment horizontal="center" vertical="center" wrapText="1"/>
    </xf>
    <xf numFmtId="0" fontId="12" fillId="0" borderId="26" xfId="25" applyFont="1" applyFill="1" applyBorder="1" applyAlignment="1">
      <alignment horizontal="center" vertical="center" wrapText="1"/>
    </xf>
    <xf numFmtId="0" fontId="12" fillId="0" borderId="25" xfId="25" applyFont="1" applyFill="1" applyBorder="1" applyAlignment="1">
      <alignment horizontal="center" vertical="center" wrapText="1"/>
    </xf>
    <xf numFmtId="0" fontId="12" fillId="0" borderId="25" xfId="37" applyFont="1" applyFill="1" applyBorder="1"/>
    <xf numFmtId="38" fontId="13" fillId="0" borderId="0" xfId="38" applyFont="1" applyFill="1" applyBorder="1" applyAlignment="1" applyProtection="1">
      <alignment horizontal="distributed"/>
    </xf>
    <xf numFmtId="38" fontId="22" fillId="0" borderId="0" xfId="38" applyFont="1" applyFill="1" applyBorder="1" applyAlignment="1" applyProtection="1">
      <alignment horizontal="distributed"/>
    </xf>
    <xf numFmtId="0" fontId="12" fillId="0" borderId="25" xfId="25" applyFont="1" applyFill="1" applyBorder="1" applyAlignment="1">
      <alignment horizontal="distributed" vertical="distributed" textRotation="255" wrapText="1"/>
    </xf>
    <xf numFmtId="0" fontId="12" fillId="0" borderId="22" xfId="25" applyFont="1" applyFill="1" applyBorder="1" applyAlignment="1">
      <alignment horizontal="distributed" vertical="distributed" textRotation="255" wrapText="1"/>
    </xf>
    <xf numFmtId="0" fontId="12" fillId="0" borderId="25" xfId="25" applyFont="1" applyFill="1" applyBorder="1" applyAlignment="1">
      <alignment horizontal="center" vertical="distributed" textRotation="255" wrapText="1"/>
    </xf>
    <xf numFmtId="0" fontId="12" fillId="0" borderId="22" xfId="25" applyFont="1" applyFill="1" applyBorder="1" applyAlignment="1">
      <alignment horizontal="center" vertical="distributed" textRotation="255" wrapText="1"/>
    </xf>
    <xf numFmtId="0" fontId="12" fillId="0" borderId="18" xfId="25" applyFont="1" applyFill="1" applyBorder="1" applyAlignment="1">
      <alignment horizontal="center" vertical="center"/>
    </xf>
    <xf numFmtId="0" fontId="12" fillId="0" borderId="10" xfId="25" applyFont="1" applyFill="1" applyBorder="1" applyAlignment="1">
      <alignment horizontal="center" vertical="center"/>
    </xf>
    <xf numFmtId="0" fontId="12" fillId="0" borderId="15" xfId="25" applyFont="1" applyFill="1" applyBorder="1" applyAlignment="1">
      <alignment horizontal="distributed" vertical="distributed" textRotation="255" wrapText="1"/>
    </xf>
    <xf numFmtId="0" fontId="12" fillId="0" borderId="5" xfId="25" applyFont="1" applyFill="1" applyBorder="1" applyAlignment="1">
      <alignment horizontal="distributed" vertical="distributed" textRotation="255" wrapText="1"/>
    </xf>
    <xf numFmtId="0" fontId="12" fillId="0" borderId="6" xfId="25" applyFont="1" applyFill="1" applyBorder="1" applyAlignment="1">
      <alignment horizontal="distributed" vertical="distributed" textRotation="255" wrapText="1"/>
    </xf>
    <xf numFmtId="0" fontId="12" fillId="0" borderId="13" xfId="25" applyFont="1" applyFill="1" applyBorder="1" applyAlignment="1">
      <alignment horizontal="distributed" vertical="distributed" textRotation="255" wrapText="1"/>
    </xf>
    <xf numFmtId="0" fontId="12" fillId="0" borderId="7" xfId="25" applyFont="1" applyFill="1" applyBorder="1" applyAlignment="1">
      <alignment horizontal="distributed" vertical="distributed" textRotation="255" wrapText="1"/>
    </xf>
    <xf numFmtId="0" fontId="14" fillId="0" borderId="25" xfId="25" applyFont="1" applyFill="1" applyBorder="1" applyAlignment="1">
      <alignment horizontal="distributed" vertical="distributed" textRotation="255" wrapText="1"/>
    </xf>
    <xf numFmtId="0" fontId="14" fillId="0" borderId="22" xfId="25" applyFont="1" applyFill="1" applyBorder="1" applyAlignment="1">
      <alignment horizontal="distributed" vertical="distributed" textRotation="255" wrapText="1"/>
    </xf>
    <xf numFmtId="0" fontId="12" fillId="0" borderId="22" xfId="37" applyFont="1" applyFill="1" applyBorder="1" applyAlignment="1">
      <alignment horizontal="distributed" vertical="distributed" textRotation="255" wrapText="1"/>
    </xf>
    <xf numFmtId="0" fontId="12" fillId="0" borderId="20" xfId="26" applyFont="1" applyFill="1" applyBorder="1" applyAlignment="1">
      <alignment horizontal="center" vertical="center" wrapText="1"/>
    </xf>
    <xf numFmtId="0" fontId="12" fillId="0" borderId="7" xfId="26" applyFont="1" applyFill="1" applyBorder="1" applyAlignment="1">
      <alignment horizontal="center" vertical="center" wrapText="1"/>
    </xf>
    <xf numFmtId="0" fontId="12" fillId="0" borderId="24" xfId="26" applyFont="1" applyFill="1" applyBorder="1" applyAlignment="1">
      <alignment horizontal="center" vertical="center" wrapText="1"/>
    </xf>
    <xf numFmtId="0" fontId="12" fillId="0" borderId="22" xfId="26" applyFont="1" applyFill="1" applyBorder="1" applyAlignment="1">
      <alignment horizontal="center" vertical="center" wrapText="1"/>
    </xf>
    <xf numFmtId="0" fontId="12" fillId="0" borderId="5" xfId="26" applyFont="1" applyFill="1" applyBorder="1" applyAlignment="1">
      <alignment horizontal="center" vertical="center" wrapText="1"/>
    </xf>
    <xf numFmtId="0" fontId="12" fillId="0" borderId="13" xfId="26" applyFont="1" applyFill="1" applyBorder="1" applyAlignment="1">
      <alignment horizontal="center" vertical="center" wrapText="1"/>
    </xf>
    <xf numFmtId="0" fontId="12" fillId="0" borderId="6" xfId="26" applyFont="1" applyFill="1" applyBorder="1" applyAlignment="1">
      <alignment horizontal="center" vertical="center" wrapText="1"/>
    </xf>
    <xf numFmtId="0" fontId="12" fillId="0" borderId="25" xfId="26" applyFont="1" applyFill="1" applyBorder="1" applyAlignment="1">
      <alignment horizontal="center" vertical="center" wrapText="1"/>
    </xf>
    <xf numFmtId="0" fontId="12" fillId="0" borderId="19" xfId="26" applyFont="1" applyFill="1" applyBorder="1" applyAlignment="1">
      <alignment horizontal="center" vertical="center" wrapText="1"/>
    </xf>
    <xf numFmtId="0" fontId="12" fillId="0" borderId="0" xfId="26" applyFont="1" applyFill="1" applyBorder="1" applyAlignment="1">
      <alignment horizontal="center" vertical="center" wrapText="1"/>
    </xf>
    <xf numFmtId="0" fontId="12" fillId="0" borderId="4" xfId="26" applyFont="1" applyFill="1" applyBorder="1" applyAlignment="1">
      <alignment horizontal="center" vertical="center" wrapText="1"/>
    </xf>
    <xf numFmtId="0" fontId="12" fillId="0" borderId="10" xfId="26" applyFont="1" applyFill="1" applyBorder="1" applyAlignment="1">
      <alignment horizontal="center" vertical="center"/>
    </xf>
    <xf numFmtId="0" fontId="12" fillId="0" borderId="16" xfId="26" applyFont="1" applyFill="1" applyBorder="1" applyAlignment="1">
      <alignment horizontal="center" vertical="center"/>
    </xf>
    <xf numFmtId="0" fontId="12" fillId="0" borderId="21" xfId="26" applyFont="1" applyFill="1" applyBorder="1" applyAlignment="1">
      <alignment horizontal="center" vertical="center" wrapText="1"/>
    </xf>
    <xf numFmtId="0" fontId="12" fillId="0" borderId="11" xfId="26" applyFont="1" applyFill="1" applyBorder="1" applyAlignment="1">
      <alignment horizontal="center" vertical="center"/>
    </xf>
    <xf numFmtId="0" fontId="12" fillId="0" borderId="2" xfId="26" applyFont="1" applyFill="1" applyBorder="1" applyAlignment="1">
      <alignment horizontal="center" vertical="center"/>
    </xf>
    <xf numFmtId="0" fontId="12" fillId="0" borderId="12" xfId="26" applyFont="1" applyFill="1" applyBorder="1" applyAlignment="1">
      <alignment horizontal="center" vertical="center"/>
    </xf>
    <xf numFmtId="0" fontId="12" fillId="0" borderId="26" xfId="26" applyFont="1" applyFill="1" applyBorder="1" applyAlignment="1">
      <alignment horizontal="center" vertical="center" wrapText="1"/>
    </xf>
    <xf numFmtId="0" fontId="12" fillId="0" borderId="13" xfId="26" applyFont="1" applyFill="1" applyBorder="1" applyAlignment="1">
      <alignment horizontal="center" vertical="center"/>
    </xf>
    <xf numFmtId="0" fontId="12" fillId="0" borderId="0" xfId="26" applyFont="1" applyFill="1" applyBorder="1" applyAlignment="1">
      <alignment horizontal="center" vertical="center"/>
    </xf>
    <xf numFmtId="0" fontId="12" fillId="0" borderId="4" xfId="26" applyFont="1" applyFill="1" applyBorder="1" applyAlignment="1">
      <alignment horizontal="center" vertical="center"/>
    </xf>
    <xf numFmtId="0" fontId="12" fillId="0" borderId="7" xfId="26" applyFont="1" applyFill="1" applyBorder="1" applyAlignment="1">
      <alignment horizontal="center" vertical="center"/>
    </xf>
    <xf numFmtId="0" fontId="12" fillId="0" borderId="10" xfId="26" applyFont="1" applyFill="1" applyBorder="1" applyAlignment="1">
      <alignment horizontal="center" vertical="center" wrapText="1"/>
    </xf>
    <xf numFmtId="38" fontId="12" fillId="0" borderId="9" xfId="7" applyFont="1" applyFill="1" applyBorder="1" applyAlignment="1">
      <alignment horizontal="center" vertical="center"/>
    </xf>
    <xf numFmtId="38" fontId="12" fillId="0" borderId="10" xfId="7" applyFont="1" applyFill="1" applyBorder="1" applyAlignment="1">
      <alignment horizontal="center" vertical="center"/>
    </xf>
    <xf numFmtId="38" fontId="12" fillId="0" borderId="16" xfId="7" applyFont="1" applyFill="1" applyBorder="1" applyAlignment="1">
      <alignment horizontal="center" vertical="center"/>
    </xf>
    <xf numFmtId="38" fontId="12" fillId="0" borderId="24" xfId="7" applyFont="1" applyFill="1" applyBorder="1" applyAlignment="1">
      <alignment horizontal="center" vertical="center"/>
    </xf>
    <xf numFmtId="38" fontId="12" fillId="0" borderId="25" xfId="7" applyFont="1" applyFill="1" applyBorder="1" applyAlignment="1">
      <alignment horizontal="center" vertical="center"/>
    </xf>
    <xf numFmtId="38" fontId="12" fillId="0" borderId="22" xfId="7" applyFont="1" applyFill="1" applyBorder="1" applyAlignment="1">
      <alignment horizontal="center" vertical="center"/>
    </xf>
    <xf numFmtId="38" fontId="12" fillId="0" borderId="24" xfId="7" applyFont="1" applyFill="1" applyBorder="1" applyAlignment="1">
      <alignment horizontal="center" vertical="center" wrapText="1"/>
    </xf>
    <xf numFmtId="38" fontId="12" fillId="0" borderId="25" xfId="7" applyFont="1" applyFill="1" applyBorder="1" applyAlignment="1">
      <alignment horizontal="center" vertical="center" wrapText="1"/>
    </xf>
    <xf numFmtId="38" fontId="12" fillId="0" borderId="22" xfId="7" applyFont="1" applyFill="1" applyBorder="1" applyAlignment="1">
      <alignment horizontal="center" vertical="center" wrapText="1"/>
    </xf>
    <xf numFmtId="38" fontId="12" fillId="0" borderId="8" xfId="7" applyFont="1" applyFill="1" applyBorder="1" applyAlignment="1">
      <alignment horizontal="center" vertical="center"/>
    </xf>
    <xf numFmtId="38" fontId="12" fillId="0" borderId="14" xfId="7" applyFont="1" applyFill="1" applyBorder="1" applyAlignment="1">
      <alignment horizontal="center" vertical="center"/>
    </xf>
    <xf numFmtId="38" fontId="12" fillId="0" borderId="5" xfId="7" applyFont="1" applyFill="1" applyBorder="1" applyAlignment="1">
      <alignment horizontal="center" vertical="center"/>
    </xf>
    <xf numFmtId="38" fontId="12" fillId="0" borderId="2" xfId="7" applyFont="1" applyFill="1" applyBorder="1" applyAlignment="1">
      <alignment horizontal="center" vertical="center"/>
    </xf>
    <xf numFmtId="38" fontId="12" fillId="0" borderId="12" xfId="7" applyFont="1" applyFill="1" applyBorder="1" applyAlignment="1">
      <alignment horizontal="center" vertical="center"/>
    </xf>
    <xf numFmtId="0" fontId="12" fillId="0" borderId="24" xfId="26" applyFont="1" applyFill="1" applyBorder="1" applyAlignment="1">
      <alignment horizontal="center" vertical="center"/>
    </xf>
    <xf numFmtId="0" fontId="12" fillId="0" borderId="25" xfId="26" applyFont="1" applyFill="1" applyBorder="1" applyAlignment="1">
      <alignment horizontal="center" vertical="center"/>
    </xf>
    <xf numFmtId="0" fontId="12" fillId="0" borderId="22" xfId="26" applyFont="1" applyFill="1" applyBorder="1" applyAlignment="1">
      <alignment horizontal="center" vertical="center"/>
    </xf>
    <xf numFmtId="38" fontId="12" fillId="0" borderId="4" xfId="7" applyFont="1" applyFill="1" applyBorder="1" applyAlignment="1">
      <alignment horizontal="center" vertical="center"/>
    </xf>
    <xf numFmtId="38" fontId="12" fillId="0" borderId="7" xfId="7" applyFont="1" applyFill="1" applyBorder="1" applyAlignment="1">
      <alignment horizontal="center" vertical="center"/>
    </xf>
    <xf numFmtId="188" fontId="12" fillId="0" borderId="0" xfId="7" applyNumberFormat="1" applyFont="1" applyFill="1" applyBorder="1" applyAlignment="1">
      <alignment horizontal="center" vertical="center"/>
    </xf>
    <xf numFmtId="188" fontId="12" fillId="0" borderId="4" xfId="7" applyNumberFormat="1" applyFont="1" applyFill="1" applyBorder="1" applyAlignment="1">
      <alignment horizontal="center" vertical="center"/>
    </xf>
    <xf numFmtId="188" fontId="12" fillId="0" borderId="24" xfId="7" applyNumberFormat="1" applyFont="1" applyFill="1" applyBorder="1" applyAlignment="1">
      <alignment horizontal="center" vertical="center"/>
    </xf>
    <xf numFmtId="188" fontId="12" fillId="0" borderId="25" xfId="7" applyNumberFormat="1" applyFont="1" applyFill="1" applyBorder="1" applyAlignment="1">
      <alignment horizontal="center" vertical="center"/>
    </xf>
    <xf numFmtId="188" fontId="12" fillId="0" borderId="22" xfId="7" applyNumberFormat="1" applyFont="1" applyFill="1" applyBorder="1" applyAlignment="1">
      <alignment horizontal="center" vertical="center"/>
    </xf>
    <xf numFmtId="38" fontId="12" fillId="0" borderId="11" xfId="7" applyFont="1" applyFill="1" applyBorder="1" applyAlignment="1">
      <alignment horizontal="center" vertical="center"/>
    </xf>
    <xf numFmtId="38" fontId="12" fillId="0" borderId="6" xfId="7" applyFont="1" applyFill="1" applyBorder="1" applyAlignment="1">
      <alignment horizontal="center" vertical="center"/>
    </xf>
    <xf numFmtId="38" fontId="12" fillId="0" borderId="20" xfId="7" applyFont="1" applyFill="1" applyBorder="1" applyAlignment="1">
      <alignment horizontal="center" vertical="center"/>
    </xf>
    <xf numFmtId="38" fontId="12" fillId="0" borderId="13" xfId="7" applyFont="1" applyFill="1" applyBorder="1" applyAlignment="1">
      <alignment horizontal="center" vertical="center"/>
    </xf>
    <xf numFmtId="38" fontId="12" fillId="0" borderId="21" xfId="7" applyFont="1" applyFill="1" applyBorder="1" applyAlignment="1">
      <alignment horizontal="center" vertical="center"/>
    </xf>
    <xf numFmtId="0" fontId="29" fillId="0" borderId="3" xfId="26" applyFont="1" applyFill="1" applyBorder="1" applyAlignment="1">
      <alignment horizontal="right"/>
    </xf>
    <xf numFmtId="0" fontId="17" fillId="0" borderId="0" xfId="26" quotePrefix="1" applyFont="1" applyFill="1" applyAlignment="1"/>
    <xf numFmtId="38" fontId="12" fillId="0" borderId="0" xfId="38" applyFont="1" applyFill="1" applyBorder="1" applyAlignment="1" applyProtection="1">
      <alignment horizontal="distributed"/>
    </xf>
    <xf numFmtId="38" fontId="12" fillId="0" borderId="13" xfId="38" applyFont="1" applyFill="1" applyBorder="1" applyAlignment="1" applyProtection="1">
      <alignment horizontal="distributed"/>
    </xf>
    <xf numFmtId="37" fontId="12" fillId="0" borderId="21" xfId="17" applyFont="1" applyFill="1" applyBorder="1" applyAlignment="1">
      <alignment horizontal="distributed" vertical="center" wrapText="1" justifyLastLine="1"/>
    </xf>
    <xf numFmtId="37" fontId="12" fillId="0" borderId="5" xfId="17" applyFont="1" applyFill="1" applyBorder="1" applyAlignment="1">
      <alignment horizontal="distributed" vertical="center" justifyLastLine="1"/>
    </xf>
    <xf numFmtId="37" fontId="12" fillId="0" borderId="26" xfId="17" applyFont="1" applyFill="1" applyBorder="1" applyAlignment="1">
      <alignment horizontal="center" vertical="center"/>
    </xf>
    <xf numFmtId="37" fontId="12" fillId="0" borderId="25" xfId="17" applyFont="1" applyFill="1" applyBorder="1" applyAlignment="1">
      <alignment horizontal="center" vertical="center"/>
    </xf>
    <xf numFmtId="37" fontId="12" fillId="0" borderId="22" xfId="17" applyFont="1" applyFill="1" applyBorder="1" applyAlignment="1">
      <alignment horizontal="center" vertical="center"/>
    </xf>
    <xf numFmtId="37" fontId="12" fillId="0" borderId="21" xfId="17" applyFont="1" applyFill="1" applyBorder="1" applyAlignment="1">
      <alignment horizontal="center" vertical="center" justifyLastLine="1"/>
    </xf>
    <xf numFmtId="37" fontId="12" fillId="0" borderId="20" xfId="17" applyFont="1" applyFill="1" applyBorder="1" applyAlignment="1">
      <alignment horizontal="center" vertical="center" justifyLastLine="1"/>
    </xf>
    <xf numFmtId="37" fontId="12" fillId="0" borderId="21" xfId="17" applyFont="1" applyFill="1" applyBorder="1" applyAlignment="1">
      <alignment horizontal="distributed" vertical="center" justifyLastLine="1"/>
    </xf>
    <xf numFmtId="37" fontId="12" fillId="0" borderId="6" xfId="17" applyFont="1" applyFill="1" applyBorder="1" applyAlignment="1">
      <alignment horizontal="distributed" vertical="center" justifyLastLine="1"/>
    </xf>
    <xf numFmtId="37" fontId="12" fillId="0" borderId="26" xfId="17" applyFont="1" applyFill="1" applyBorder="1" applyAlignment="1">
      <alignment horizontal="center" vertical="center" wrapText="1"/>
    </xf>
    <xf numFmtId="37" fontId="12" fillId="0" borderId="18" xfId="17" applyFont="1" applyFill="1" applyBorder="1" applyAlignment="1">
      <alignment horizontal="center" vertical="center" wrapText="1" justifyLastLine="1"/>
    </xf>
    <xf numFmtId="37" fontId="12" fillId="0" borderId="5" xfId="17" applyFont="1" applyFill="1" applyBorder="1" applyAlignment="1">
      <alignment horizontal="center" vertical="center" wrapText="1" justifyLastLine="1"/>
    </xf>
    <xf numFmtId="37" fontId="12" fillId="0" borderId="6" xfId="17" applyFont="1" applyFill="1" applyBorder="1" applyAlignment="1">
      <alignment horizontal="center" vertical="center" wrapText="1" justifyLastLine="1"/>
    </xf>
    <xf numFmtId="38" fontId="13" fillId="0" borderId="0" xfId="6" applyFont="1" applyFill="1" applyBorder="1" applyAlignment="1" applyProtection="1">
      <alignment horizontal="distributed"/>
    </xf>
    <xf numFmtId="37" fontId="12" fillId="0" borderId="21" xfId="17" applyFont="1" applyFill="1" applyBorder="1" applyAlignment="1">
      <alignment horizontal="center" vertical="center" wrapText="1"/>
    </xf>
    <xf numFmtId="37" fontId="12" fillId="0" borderId="6" xfId="17" applyFont="1" applyFill="1" applyBorder="1" applyAlignment="1">
      <alignment horizontal="center" vertical="center"/>
    </xf>
    <xf numFmtId="37" fontId="12" fillId="0" borderId="10" xfId="17" applyFont="1" applyFill="1" applyBorder="1" applyAlignment="1">
      <alignment horizontal="center" vertical="center"/>
    </xf>
    <xf numFmtId="37" fontId="12" fillId="0" borderId="11" xfId="17" applyFont="1" applyFill="1" applyBorder="1" applyAlignment="1">
      <alignment horizontal="center" vertical="center"/>
    </xf>
    <xf numFmtId="37" fontId="12" fillId="0" borderId="12" xfId="17" applyFont="1" applyFill="1" applyBorder="1" applyAlignment="1">
      <alignment horizontal="center" vertical="center"/>
    </xf>
    <xf numFmtId="37" fontId="12" fillId="0" borderId="20" xfId="17" applyFont="1" applyFill="1" applyBorder="1" applyAlignment="1">
      <alignment horizontal="center" vertical="center"/>
    </xf>
    <xf numFmtId="37" fontId="12" fillId="0" borderId="7" xfId="17" applyFont="1" applyFill="1" applyBorder="1" applyAlignment="1">
      <alignment horizontal="center" vertical="center"/>
    </xf>
    <xf numFmtId="37" fontId="12" fillId="0" borderId="18" xfId="17" applyFont="1" applyFill="1" applyBorder="1" applyAlignment="1">
      <alignment horizontal="center" vertical="center" wrapText="1"/>
    </xf>
    <xf numFmtId="37" fontId="12" fillId="0" borderId="5" xfId="17" applyFont="1" applyFill="1" applyBorder="1" applyAlignment="1">
      <alignment horizontal="center" vertical="center" wrapText="1"/>
    </xf>
    <xf numFmtId="37" fontId="12" fillId="0" borderId="6" xfId="17" applyFont="1" applyFill="1" applyBorder="1" applyAlignment="1">
      <alignment horizontal="center" vertical="center" wrapText="1"/>
    </xf>
    <xf numFmtId="0" fontId="12" fillId="0" borderId="18" xfId="26" applyFont="1" applyFill="1" applyBorder="1" applyAlignment="1">
      <alignment horizontal="center" vertical="center" wrapText="1"/>
    </xf>
    <xf numFmtId="0" fontId="12" fillId="0" borderId="8" xfId="26" applyFont="1" applyFill="1" applyBorder="1" applyAlignment="1">
      <alignment horizontal="center" vertical="center" wrapText="1"/>
    </xf>
    <xf numFmtId="0" fontId="29" fillId="0" borderId="9" xfId="36" applyFont="1" applyFill="1" applyBorder="1" applyAlignment="1">
      <alignment horizontal="center" vertical="center"/>
    </xf>
    <xf numFmtId="0" fontId="29" fillId="0" borderId="10" xfId="36" applyFont="1" applyFill="1" applyBorder="1" applyAlignment="1">
      <alignment horizontal="center" vertical="center"/>
    </xf>
    <xf numFmtId="0" fontId="29" fillId="0" borderId="21" xfId="36" applyFont="1" applyFill="1" applyBorder="1" applyAlignment="1">
      <alignment horizontal="center" vertical="center" wrapText="1"/>
    </xf>
    <xf numFmtId="0" fontId="29" fillId="0" borderId="5" xfId="36" applyFont="1" applyFill="1" applyBorder="1" applyAlignment="1">
      <alignment horizontal="center" vertical="center" wrapText="1"/>
    </xf>
    <xf numFmtId="0" fontId="29" fillId="0" borderId="6" xfId="36" applyFont="1" applyFill="1" applyBorder="1" applyAlignment="1">
      <alignment horizontal="center" vertical="center" wrapText="1"/>
    </xf>
    <xf numFmtId="0" fontId="29" fillId="0" borderId="24" xfId="36" applyFont="1" applyFill="1" applyBorder="1" applyAlignment="1">
      <alignment horizontal="center" vertical="center" wrapText="1"/>
    </xf>
    <xf numFmtId="0" fontId="29" fillId="0" borderId="25" xfId="36" applyFont="1" applyFill="1" applyBorder="1" applyAlignment="1">
      <alignment horizontal="center" vertical="center" wrapText="1"/>
    </xf>
    <xf numFmtId="0" fontId="29" fillId="0" borderId="22" xfId="36" applyFont="1" applyFill="1" applyBorder="1" applyAlignment="1">
      <alignment horizontal="center" vertical="center" wrapText="1"/>
    </xf>
    <xf numFmtId="0" fontId="29" fillId="0" borderId="20" xfId="36" applyFont="1" applyFill="1" applyBorder="1" applyAlignment="1">
      <alignment horizontal="center" vertical="center" wrapText="1"/>
    </xf>
    <xf numFmtId="0" fontId="29" fillId="0" borderId="13" xfId="36" applyFont="1" applyFill="1" applyBorder="1" applyAlignment="1">
      <alignment horizontal="center" vertical="center" wrapText="1"/>
    </xf>
    <xf numFmtId="0" fontId="29" fillId="0" borderId="7" xfId="36" applyFont="1" applyFill="1" applyBorder="1" applyAlignment="1">
      <alignment horizontal="center" vertical="center" wrapText="1"/>
    </xf>
    <xf numFmtId="0" fontId="29" fillId="0" borderId="21" xfId="36" applyFont="1" applyFill="1" applyBorder="1" applyAlignment="1">
      <alignment horizontal="center" vertical="center"/>
    </xf>
    <xf numFmtId="0" fontId="29" fillId="0" borderId="20" xfId="36" applyFont="1" applyFill="1" applyBorder="1" applyAlignment="1">
      <alignment horizontal="center" vertical="center"/>
    </xf>
    <xf numFmtId="38" fontId="13" fillId="0" borderId="0" xfId="7" applyFont="1" applyFill="1" applyBorder="1" applyAlignment="1" applyProtection="1">
      <alignment horizontal="distributed"/>
    </xf>
    <xf numFmtId="38" fontId="13" fillId="0" borderId="19" xfId="7" applyFont="1" applyFill="1" applyBorder="1" applyAlignment="1" applyProtection="1">
      <alignment horizontal="distributed"/>
    </xf>
    <xf numFmtId="38" fontId="13" fillId="0" borderId="20" xfId="7" applyFont="1" applyFill="1" applyBorder="1" applyAlignment="1" applyProtection="1">
      <alignment horizontal="distributed"/>
    </xf>
    <xf numFmtId="0" fontId="29" fillId="0" borderId="26" xfId="36" applyFont="1" applyFill="1" applyBorder="1" applyAlignment="1">
      <alignment horizontal="center" vertical="center" wrapText="1"/>
    </xf>
    <xf numFmtId="0" fontId="29" fillId="0" borderId="18" xfId="36" applyFont="1" applyFill="1" applyBorder="1" applyAlignment="1">
      <alignment horizontal="center" vertical="center"/>
    </xf>
    <xf numFmtId="0" fontId="29" fillId="0" borderId="8" xfId="36" applyFont="1" applyFill="1" applyBorder="1" applyAlignment="1">
      <alignment horizontal="center" vertical="center"/>
    </xf>
    <xf numFmtId="0" fontId="29" fillId="0" borderId="14" xfId="36" applyFont="1" applyFill="1" applyBorder="1" applyAlignment="1">
      <alignment horizontal="center" vertical="center"/>
    </xf>
    <xf numFmtId="0" fontId="29" fillId="0" borderId="16" xfId="36" applyFont="1" applyFill="1" applyBorder="1" applyAlignment="1">
      <alignment horizontal="center" vertical="center"/>
    </xf>
    <xf numFmtId="0" fontId="29" fillId="0" borderId="6" xfId="35" applyFont="1" applyFill="1" applyBorder="1" applyAlignment="1">
      <alignment horizontal="center" vertical="center"/>
    </xf>
    <xf numFmtId="0" fontId="29" fillId="0" borderId="4" xfId="35" applyFont="1" applyFill="1" applyBorder="1" applyAlignment="1">
      <alignment horizontal="center" vertical="center"/>
    </xf>
    <xf numFmtId="0" fontId="29" fillId="0" borderId="6" xfId="36" applyFont="1" applyFill="1" applyBorder="1" applyAlignment="1">
      <alignment horizontal="center" vertical="center"/>
    </xf>
    <xf numFmtId="0" fontId="29" fillId="0" borderId="7" xfId="36" applyFont="1" applyFill="1" applyBorder="1" applyAlignment="1">
      <alignment horizontal="center" vertical="center"/>
    </xf>
    <xf numFmtId="0" fontId="29" fillId="0" borderId="11" xfId="36" applyFont="1" applyFill="1" applyBorder="1" applyAlignment="1">
      <alignment horizontal="center" vertical="center"/>
    </xf>
    <xf numFmtId="0" fontId="29" fillId="0" borderId="12" xfId="36" applyFont="1" applyFill="1" applyBorder="1" applyAlignment="1">
      <alignment horizontal="center" vertical="center"/>
    </xf>
    <xf numFmtId="0" fontId="29" fillId="0" borderId="19" xfId="36" applyFont="1" applyFill="1" applyBorder="1" applyAlignment="1">
      <alignment horizontal="center" vertical="center"/>
    </xf>
  </cellXfs>
  <cellStyles count="51">
    <cellStyle name="Calc Currency (0)" xfId="1"/>
    <cellStyle name="Header1" xfId="2"/>
    <cellStyle name="Header2" xfId="3"/>
    <cellStyle name="Normal_#18-Internet" xfId="4"/>
    <cellStyle name="桁区切り" xfId="5" builtinId="6"/>
    <cellStyle name="桁区切り 2" xfId="6"/>
    <cellStyle name="桁区切り 2 2" xfId="33"/>
    <cellStyle name="桁区切り 2 3" xfId="43"/>
    <cellStyle name="桁区切り 3" xfId="7"/>
    <cellStyle name="桁区切り 4" xfId="8"/>
    <cellStyle name="桁区切り 4 2" xfId="38"/>
    <cellStyle name="桁区切り 5" xfId="45"/>
    <cellStyle name="標準" xfId="0" builtinId="0"/>
    <cellStyle name="標準 2" xfId="9"/>
    <cellStyle name="標準 2 2" xfId="34"/>
    <cellStyle name="標準 2 3" xfId="42"/>
    <cellStyle name="標準 2 3 2" xfId="47"/>
    <cellStyle name="標準 2 4" xfId="46"/>
    <cellStyle name="標準 2 5" xfId="49"/>
    <cellStyle name="標準 3" xfId="10"/>
    <cellStyle name="標準 3 2" xfId="32"/>
    <cellStyle name="標準 3 3" xfId="37"/>
    <cellStyle name="標準 3 4" xfId="48"/>
    <cellStyle name="標準 3 5" xfId="50"/>
    <cellStyle name="標準 4" xfId="11"/>
    <cellStyle name="標準 5" xfId="31"/>
    <cellStyle name="標準 6" xfId="41"/>
    <cellStyle name="標準 7" xfId="44"/>
    <cellStyle name="標準_086" xfId="12"/>
    <cellStyle name="標準_087" xfId="13"/>
    <cellStyle name="標準_089" xfId="14"/>
    <cellStyle name="標準_091100" xfId="15"/>
    <cellStyle name="標準_094" xfId="16"/>
    <cellStyle name="標準_096" xfId="17"/>
    <cellStyle name="標準_101" xfId="18"/>
    <cellStyle name="標準_10年年報表" xfId="19"/>
    <cellStyle name="標準_14-083" xfId="20"/>
    <cellStyle name="標準_82" xfId="21"/>
    <cellStyle name="標準_84" xfId="22"/>
    <cellStyle name="標準_85" xfId="23"/>
    <cellStyle name="標準_86" xfId="24"/>
    <cellStyle name="標準_87" xfId="25"/>
    <cellStyle name="標準_89" xfId="26"/>
    <cellStyle name="標準_90" xfId="27"/>
    <cellStyle name="標準_92" xfId="28"/>
    <cellStyle name="標準_92 2 2" xfId="36"/>
    <cellStyle name="標準_93" xfId="29"/>
    <cellStyle name="標準_93 2 2" xfId="35"/>
    <cellStyle name="標準_94 2" xfId="40"/>
    <cellStyle name="標準_H16工業 C6（市町村・産業）" xfId="39"/>
    <cellStyle name="標準_Sheet1" xfId="30"/>
  </cellStyles>
  <dxfs count="13">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 Type="http://schemas.openxmlformats.org/officeDocument/2006/relationships/worksheet" Target="worksheets/sheet3.xml"/><Relationship Id="rId21" Type="http://schemas.openxmlformats.org/officeDocument/2006/relationships/externalLink" Target="externalLinks/externalLink8.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externalLink" Target="externalLinks/externalLink7.xml"/><Relationship Id="rId29" Type="http://schemas.openxmlformats.org/officeDocument/2006/relationships/externalLink" Target="externalLinks/externalLink1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calcChain" Target="calcChain.xml"/><Relationship Id="rId8" Type="http://schemas.openxmlformats.org/officeDocument/2006/relationships/worksheet" Target="worksheets/sheet8.xml"/></Relationships>
</file>

<file path=xl/drawings/drawing1.xml><?xml version="1.0" encoding="utf-8"?>
<xdr:wsDr xmlns:xdr="http://schemas.openxmlformats.org/drawingml/2006/spreadsheetDrawing" xmlns:a="http://schemas.openxmlformats.org/drawingml/2006/main">
  <xdr:twoCellAnchor>
    <xdr:from>
      <xdr:col>7</xdr:col>
      <xdr:colOff>39688</xdr:colOff>
      <xdr:row>11</xdr:row>
      <xdr:rowOff>123822</xdr:rowOff>
    </xdr:from>
    <xdr:to>
      <xdr:col>7</xdr:col>
      <xdr:colOff>119063</xdr:colOff>
      <xdr:row>22</xdr:row>
      <xdr:rowOff>119058</xdr:rowOff>
    </xdr:to>
    <xdr:grpSp>
      <xdr:nvGrpSpPr>
        <xdr:cNvPr id="15" name="グループ化 14"/>
        <xdr:cNvGrpSpPr/>
      </xdr:nvGrpSpPr>
      <xdr:grpSpPr>
        <a:xfrm>
          <a:off x="3071813" y="1925635"/>
          <a:ext cx="79375" cy="1773236"/>
          <a:chOff x="3063876" y="2069326"/>
          <a:chExt cx="79375" cy="1591488"/>
        </a:xfrm>
      </xdr:grpSpPr>
      <xdr:sp macro="" textlink="">
        <xdr:nvSpPr>
          <xdr:cNvPr id="16" name="AutoShape 34"/>
          <xdr:cNvSpPr>
            <a:spLocks/>
          </xdr:cNvSpPr>
        </xdr:nvSpPr>
        <xdr:spPr bwMode="auto">
          <a:xfrm>
            <a:off x="3063876" y="2465426"/>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7" name="AutoShape 34"/>
          <xdr:cNvSpPr>
            <a:spLocks/>
          </xdr:cNvSpPr>
        </xdr:nvSpPr>
        <xdr:spPr bwMode="auto">
          <a:xfrm>
            <a:off x="3065463" y="3324264"/>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8" name="AutoShape 34"/>
          <xdr:cNvSpPr>
            <a:spLocks/>
          </xdr:cNvSpPr>
        </xdr:nvSpPr>
        <xdr:spPr bwMode="auto">
          <a:xfrm>
            <a:off x="3067051" y="2907603"/>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19" name="AutoShape 34"/>
          <xdr:cNvSpPr>
            <a:spLocks/>
          </xdr:cNvSpPr>
        </xdr:nvSpPr>
        <xdr:spPr bwMode="auto">
          <a:xfrm>
            <a:off x="3065464" y="2069326"/>
            <a:ext cx="76200" cy="336550"/>
          </a:xfrm>
          <a:prstGeom prst="rightBrace">
            <a:avLst>
              <a:gd name="adj1" fmla="val 36458"/>
              <a:gd name="adj2" fmla="val 50000"/>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23925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http://www.pref.shiga.lg.jp/&#26222;&#21450;&#26989;&#21209;/H16&#32113;&#35336;&#26360;/H16&#30452;&#25509;&#21454;&#38598;/&#21454;&#38598;/H16&#24037;&#26989;&#32113;&#35336;&#35519;&#26619;/&#21830;&#24037;&#25285;&#24403;&#22238;&#31572;/My%20Documents/&#37489;&#24037;&#26989;/&#24180;&#22577;/&#24180;&#22577;/&#22259;.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30452;&#25509;&#21454;&#38598;\&#21454;&#38598;\H16&#24037;&#26989;&#32113;&#35336;&#35519;&#26619;\&#21830;&#24037;&#25285;&#24403;&#22238;&#31572;\My%20Documents\&#37489;&#24037;&#26989;\&#24180;&#22577;\&#24180;&#22577;\&#22259;.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My%20Documents\&#37489;&#24037;&#26989;\&#24180;&#22577;\&#24180;&#22577;\&#2225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ww.pref.shiga.lg.jp/Documents%20and%20Settings/ua022034/Application%20Data/GlobalTemp/Gtmp1124764486/23925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DOWS\Temporary%20Internet%20Files\Content.IE5\MTR2XMKZ\ca990009(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WINNT\Profiles\pref2502\&#65411;&#65438;&#65405;&#65400;&#65412;&#65391;&#65420;&#65439;\&#32113;&#35336;&#26360;\151180.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WINNT\Profiles\pref2502\&#65411;&#65438;&#65405;&#65400;&#65412;&#65391;&#65420;&#65439;\&#32113;&#35336;&#26360;\15118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32113;&#35336;&#26360;&#36039;&#26009;\&#24193;&#20869;&#65298;\WINDOWS\&#65411;&#65438;&#65405;&#65400;&#65412;&#65391;&#65420;&#65439;\114124.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32113;&#35336;&#26360;1999\131-200\1141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w01\w305218$\&#26222;&#21450;&#26989;&#21209;\H16&#32113;&#35336;&#26360;\H16&#30452;&#25509;&#21454;&#38598;\&#21454;&#38598;\H16&#24037;&#26989;&#32113;&#35336;&#35519;&#26619;\&#21830;&#24037;&#25285;&#24403;&#22238;&#31572;\WINDOWS\&#65411;&#65438;&#65405;&#65400;&#65412;&#65391;&#65420;&#65439;\&#12383;&#12369;&#12358;&#12385;\2212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masol/servlet/pit.global.base.SvFileOutput/203.xls?file=1030493955460/000053323535383734000000475730310000000099F8FEEFC5D29F45F20100000001/15118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255263.XLS"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Book250"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http://www/masol/servlet/pit.global.base.SvFileOutput/082.xls?file=1030674771140/000053323535383734000000475730310000000099F8E1F5FDEBE41B500100000001/My%20Documents\&#37489;&#24037;&#26989;\&#24180;&#22577;\&#24180;&#22577;\&#2225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w01\w305218$\Documents%20and%20Settings\ua022034\Application%20Data\GlobalTemp\Gtmp1124764486\My%20Documents\&#37489;&#24037;&#26989;\&#24180;&#22577;\&#24180;&#22577;\&#2225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01\w305218$\Documents%20and%20Settings\w229725\Local%20Settings\Temporary%20Internet%20Files\Content.IE5\89UZKDY7\My%20Documents\&#37489;&#24037;&#26989;\&#24180;&#22577;\&#24180;&#22577;\&#2225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w01\w305218$\&#26222;&#21450;&#26989;&#21209;\H15&#32113;&#35336;&#26360;\H15&#21407;&#31295;\&#32113;&#35336;&#26360;1999\091-130\My%20Documents\&#37489;&#24037;&#26989;\&#24180;&#22577;\&#24180;&#22577;\&#2225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cell r="C4" t="str">
            <v>　…</v>
          </cell>
          <cell r="D4" t="str">
            <v>　　…</v>
          </cell>
          <cell r="E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43"/>
    </sheetNames>
    <sheetDataSet>
      <sheetData sheetId="0">
        <row r="4">
          <cell r="B4" t="str">
            <v>　…</v>
          </cell>
        </row>
        <row r="5">
          <cell r="B5">
            <v>350</v>
          </cell>
        </row>
        <row r="6">
          <cell r="B6" t="str">
            <v xml:space="preserve">  …</v>
          </cell>
        </row>
        <row r="7">
          <cell r="B7">
            <v>393</v>
          </cell>
        </row>
        <row r="8">
          <cell r="B8" t="str">
            <v xml:space="preserve">  …</v>
          </cell>
        </row>
        <row r="9">
          <cell r="B9">
            <v>418</v>
          </cell>
        </row>
        <row r="10">
          <cell r="B10" t="str">
            <v xml:space="preserve">  …</v>
          </cell>
        </row>
        <row r="11">
          <cell r="B11">
            <v>488</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総計"/>
    </sheetNames>
    <sheetDataSet>
      <sheetData sheetId="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38"/>
    </sheetNames>
    <sheetDataSet>
      <sheetData sheetId="0">
        <row r="6">
          <cell r="D6" t="str">
            <v>航路</v>
          </cell>
          <cell r="E6" t="str">
            <v>航路</v>
          </cell>
          <cell r="F6" t="str">
            <v>その他</v>
          </cell>
          <cell r="H6" t="str">
            <v>めぐり</v>
          </cell>
          <cell r="I6" t="str">
            <v>(彦根航路)</v>
          </cell>
          <cell r="J6" t="str">
            <v>(長浜航路)</v>
          </cell>
          <cell r="K6" t="str">
            <v>(今津航路)</v>
          </cell>
          <cell r="N6" t="str">
            <v>コ－ス</v>
          </cell>
          <cell r="O6" t="str">
            <v>ボ－ト</v>
          </cell>
          <cell r="P6" t="str">
            <v>クル－ズ</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28"/>
    </sheetNames>
    <sheetDataSet>
      <sheetData sheetId="0">
        <row r="5">
          <cell r="O5" t="str">
            <v>指定</v>
          </cell>
          <cell r="P5" t="str">
            <v>選択</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79"/>
    </sheetNames>
    <sheetDataSet>
      <sheetData sheetId="0">
        <row r="6">
          <cell r="H6" t="str">
            <v>件数</v>
          </cell>
        </row>
        <row r="7">
          <cell r="H7" t="str">
            <v>金額（千円）</v>
          </cell>
        </row>
        <row r="8">
          <cell r="H8" t="str">
            <v>件数</v>
          </cell>
        </row>
        <row r="9">
          <cell r="H9" t="str">
            <v>金額（千円）</v>
          </cell>
        </row>
        <row r="10">
          <cell r="H10" t="str">
            <v>件数</v>
          </cell>
        </row>
        <row r="11">
          <cell r="H11" t="str">
            <v>金額（千円）</v>
          </cell>
        </row>
        <row r="12">
          <cell r="H12" t="str">
            <v>件数</v>
          </cell>
        </row>
        <row r="13">
          <cell r="H13" t="str">
            <v>金額（千円）</v>
          </cell>
        </row>
        <row r="14">
          <cell r="H14" t="str">
            <v>件数</v>
          </cell>
        </row>
        <row r="15">
          <cell r="H15" t="str">
            <v>金額（千円）</v>
          </cell>
        </row>
        <row r="16">
          <cell r="H16" t="str">
            <v>件数</v>
          </cell>
        </row>
        <row r="17">
          <cell r="H17" t="str">
            <v>金額（千円）</v>
          </cell>
        </row>
        <row r="18">
          <cell r="H18" t="str">
            <v>件数</v>
          </cell>
        </row>
        <row r="19">
          <cell r="H19" t="str">
            <v>金額（千円）</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61"/>
    </sheetNames>
    <sheetDataSet>
      <sheetData sheetId="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半原指数"/>
    </sheetNames>
    <sheetDataSet>
      <sheetData sheetId="0">
        <row r="4">
          <cell r="C4">
            <v>91.6</v>
          </cell>
          <cell r="D4">
            <v>87.8</v>
          </cell>
          <cell r="E4">
            <v>85.3</v>
          </cell>
          <cell r="F4">
            <v>92.6</v>
          </cell>
          <cell r="G4">
            <v>95.3</v>
          </cell>
          <cell r="H4">
            <v>94.2</v>
          </cell>
          <cell r="I4">
            <v>96.7</v>
          </cell>
          <cell r="J4">
            <v>98.4</v>
          </cell>
          <cell r="K4">
            <v>101.5</v>
          </cell>
          <cell r="L4">
            <v>96.4</v>
          </cell>
          <cell r="M4">
            <v>103.7</v>
          </cell>
          <cell r="N4">
            <v>105.5</v>
          </cell>
          <cell r="O4">
            <v>107.8</v>
          </cell>
          <cell r="P4">
            <v>105.6</v>
          </cell>
          <cell r="Q4">
            <v>113.1</v>
          </cell>
          <cell r="R4">
            <v>114.2</v>
          </cell>
          <cell r="S4">
            <v>117.4</v>
          </cell>
          <cell r="T4">
            <v>103.9</v>
          </cell>
          <cell r="U4">
            <v>109.3</v>
          </cell>
        </row>
        <row r="6">
          <cell r="C6">
            <v>91.5</v>
          </cell>
          <cell r="D6">
            <v>87.8</v>
          </cell>
          <cell r="E6">
            <v>85.3</v>
          </cell>
          <cell r="F6">
            <v>92.6</v>
          </cell>
          <cell r="G6">
            <v>95.3</v>
          </cell>
          <cell r="H6">
            <v>94.2</v>
          </cell>
          <cell r="I6">
            <v>96.7</v>
          </cell>
          <cell r="J6">
            <v>98.4</v>
          </cell>
          <cell r="K6">
            <v>101.5</v>
          </cell>
          <cell r="L6">
            <v>96.4</v>
          </cell>
          <cell r="M6">
            <v>103.7</v>
          </cell>
          <cell r="N6">
            <v>105.5</v>
          </cell>
          <cell r="O6">
            <v>107.8</v>
          </cell>
          <cell r="P6">
            <v>105.6</v>
          </cell>
          <cell r="Q6">
            <v>113.1</v>
          </cell>
          <cell r="R6">
            <v>114.3</v>
          </cell>
          <cell r="S6">
            <v>117.4</v>
          </cell>
          <cell r="T6">
            <v>103.9</v>
          </cell>
          <cell r="U6">
            <v>109.3</v>
          </cell>
        </row>
        <row r="8">
          <cell r="C8">
            <v>97.7</v>
          </cell>
          <cell r="D8">
            <v>97.4</v>
          </cell>
          <cell r="E8">
            <v>93</v>
          </cell>
          <cell r="F8">
            <v>96</v>
          </cell>
          <cell r="G8">
            <v>100.4</v>
          </cell>
          <cell r="H8">
            <v>97.2</v>
          </cell>
          <cell r="I8">
            <v>104.4</v>
          </cell>
          <cell r="J8">
            <v>103.1</v>
          </cell>
          <cell r="K8">
            <v>102.9</v>
          </cell>
          <cell r="L8">
            <v>94.8</v>
          </cell>
          <cell r="M8">
            <v>99.2</v>
          </cell>
          <cell r="N8">
            <v>104.2</v>
          </cell>
          <cell r="O8">
            <v>106</v>
          </cell>
          <cell r="P8">
            <v>107.3</v>
          </cell>
          <cell r="Q8">
            <v>114.7</v>
          </cell>
          <cell r="R8">
            <v>111.5</v>
          </cell>
          <cell r="S8">
            <v>112.7</v>
          </cell>
          <cell r="T8">
            <v>106.2</v>
          </cell>
          <cell r="U8">
            <v>103</v>
          </cell>
        </row>
        <row r="10">
          <cell r="C10">
            <v>91.3</v>
          </cell>
          <cell r="D10">
            <v>92.6</v>
          </cell>
          <cell r="E10">
            <v>90.1</v>
          </cell>
          <cell r="F10">
            <v>95.4</v>
          </cell>
          <cell r="G10">
            <v>97.6</v>
          </cell>
          <cell r="H10">
            <v>98.5</v>
          </cell>
          <cell r="I10">
            <v>104.1</v>
          </cell>
          <cell r="J10">
            <v>99.8</v>
          </cell>
          <cell r="K10">
            <v>101.2</v>
          </cell>
          <cell r="L10">
            <v>95.7</v>
          </cell>
          <cell r="M10">
            <v>103.3</v>
          </cell>
          <cell r="N10">
            <v>103.3</v>
          </cell>
          <cell r="O10">
            <v>101.5</v>
          </cell>
          <cell r="P10">
            <v>104.1</v>
          </cell>
          <cell r="Q10">
            <v>110.5</v>
          </cell>
          <cell r="R10">
            <v>109.5</v>
          </cell>
          <cell r="S10">
            <v>111</v>
          </cell>
          <cell r="T10">
            <v>104.7</v>
          </cell>
          <cell r="U10">
            <v>108.3</v>
          </cell>
        </row>
        <row r="12">
          <cell r="C12">
            <v>93.1</v>
          </cell>
          <cell r="D12">
            <v>89</v>
          </cell>
          <cell r="E12">
            <v>88.8</v>
          </cell>
          <cell r="F12">
            <v>98.1</v>
          </cell>
          <cell r="G12">
            <v>96.8</v>
          </cell>
          <cell r="H12">
            <v>109.6</v>
          </cell>
          <cell r="I12">
            <v>93.8</v>
          </cell>
          <cell r="J12">
            <v>99</v>
          </cell>
          <cell r="K12">
            <v>95.9</v>
          </cell>
          <cell r="L12">
            <v>108.6</v>
          </cell>
          <cell r="M12">
            <v>96.5</v>
          </cell>
          <cell r="N12">
            <v>106.7</v>
          </cell>
          <cell r="O12">
            <v>99.5</v>
          </cell>
          <cell r="P12">
            <v>114.5</v>
          </cell>
          <cell r="Q12">
            <v>108.2</v>
          </cell>
          <cell r="R12">
            <v>104.3</v>
          </cell>
          <cell r="S12">
            <v>101.7</v>
          </cell>
          <cell r="T12">
            <v>90.7</v>
          </cell>
          <cell r="U12">
            <v>84.5</v>
          </cell>
        </row>
        <row r="14">
          <cell r="C14">
            <v>92.8</v>
          </cell>
          <cell r="D14">
            <v>86.8</v>
          </cell>
          <cell r="E14">
            <v>85.7</v>
          </cell>
          <cell r="F14">
            <v>102.4</v>
          </cell>
          <cell r="G14">
            <v>94.1</v>
          </cell>
          <cell r="H14">
            <v>87.5</v>
          </cell>
          <cell r="I14">
            <v>94.4</v>
          </cell>
          <cell r="J14">
            <v>105.3</v>
          </cell>
          <cell r="K14">
            <v>105.7</v>
          </cell>
          <cell r="L14">
            <v>91.1</v>
          </cell>
          <cell r="M14">
            <v>98</v>
          </cell>
          <cell r="N14">
            <v>107.2</v>
          </cell>
          <cell r="O14">
            <v>97.9</v>
          </cell>
          <cell r="P14">
            <v>95.7</v>
          </cell>
          <cell r="Q14">
            <v>108</v>
          </cell>
          <cell r="R14">
            <v>118.8</v>
          </cell>
          <cell r="S14">
            <v>111.9</v>
          </cell>
          <cell r="T14">
            <v>102.9</v>
          </cell>
          <cell r="U14">
            <v>110.4</v>
          </cell>
        </row>
        <row r="16">
          <cell r="C16">
            <v>83.5</v>
          </cell>
          <cell r="D16">
            <v>73</v>
          </cell>
          <cell r="E16">
            <v>65.8</v>
          </cell>
          <cell r="F16">
            <v>83.8</v>
          </cell>
          <cell r="G16">
            <v>95.3</v>
          </cell>
          <cell r="H16">
            <v>84.2</v>
          </cell>
          <cell r="I16">
            <v>95.7</v>
          </cell>
          <cell r="J16">
            <v>98.7</v>
          </cell>
          <cell r="K16">
            <v>108.2</v>
          </cell>
          <cell r="L16">
            <v>93.3</v>
          </cell>
          <cell r="M16">
            <v>99.7</v>
          </cell>
          <cell r="N16">
            <v>104.7</v>
          </cell>
          <cell r="O16">
            <v>113</v>
          </cell>
          <cell r="P16">
            <v>97.4</v>
          </cell>
          <cell r="Q16">
            <v>98.2</v>
          </cell>
          <cell r="R16">
            <v>110.1</v>
          </cell>
          <cell r="S16">
            <v>123.7</v>
          </cell>
          <cell r="T16">
            <v>86.5</v>
          </cell>
          <cell r="U16">
            <v>93.1</v>
          </cell>
        </row>
        <row r="18">
          <cell r="C18">
            <v>102</v>
          </cell>
          <cell r="D18">
            <v>92.6</v>
          </cell>
          <cell r="E18">
            <v>86.5</v>
          </cell>
          <cell r="F18">
            <v>107.7</v>
          </cell>
          <cell r="G18">
            <v>102.2</v>
          </cell>
          <cell r="H18">
            <v>91.5</v>
          </cell>
          <cell r="I18">
            <v>85</v>
          </cell>
          <cell r="J18">
            <v>87.6</v>
          </cell>
          <cell r="K18">
            <v>83.8</v>
          </cell>
          <cell r="L18">
            <v>96.2</v>
          </cell>
          <cell r="M18">
            <v>132.30000000000001</v>
          </cell>
          <cell r="N18">
            <v>148.9</v>
          </cell>
          <cell r="O18">
            <v>151</v>
          </cell>
          <cell r="P18">
            <v>163.19999999999999</v>
          </cell>
          <cell r="Q18">
            <v>177</v>
          </cell>
          <cell r="R18">
            <v>178</v>
          </cell>
          <cell r="S18">
            <v>163.30000000000001</v>
          </cell>
          <cell r="T18">
            <v>166.1</v>
          </cell>
          <cell r="U18">
            <v>175.3</v>
          </cell>
        </row>
        <row r="20">
          <cell r="C20">
            <v>80.5</v>
          </cell>
          <cell r="D20">
            <v>98.6</v>
          </cell>
          <cell r="E20">
            <v>97.7</v>
          </cell>
          <cell r="F20">
            <v>85.9</v>
          </cell>
          <cell r="G20">
            <v>81.5</v>
          </cell>
          <cell r="H20">
            <v>109.9</v>
          </cell>
          <cell r="I20">
            <v>102.2</v>
          </cell>
          <cell r="J20">
            <v>91.9</v>
          </cell>
          <cell r="K20">
            <v>97.4</v>
          </cell>
          <cell r="L20">
            <v>108.7</v>
          </cell>
          <cell r="M20">
            <v>101.9</v>
          </cell>
          <cell r="N20">
            <v>90.2</v>
          </cell>
          <cell r="O20">
            <v>96</v>
          </cell>
          <cell r="P20">
            <v>117.6</v>
          </cell>
          <cell r="Q20">
            <v>115.5</v>
          </cell>
          <cell r="R20">
            <v>87.5</v>
          </cell>
          <cell r="S20">
            <v>96.7</v>
          </cell>
          <cell r="T20">
            <v>102.2</v>
          </cell>
          <cell r="U20">
            <v>100.2</v>
          </cell>
        </row>
        <row r="22">
          <cell r="C22">
            <v>87.4</v>
          </cell>
          <cell r="D22">
            <v>90</v>
          </cell>
          <cell r="E22">
            <v>92.8</v>
          </cell>
          <cell r="F22">
            <v>87.8</v>
          </cell>
          <cell r="G22">
            <v>96</v>
          </cell>
          <cell r="H22">
            <v>95.3</v>
          </cell>
          <cell r="I22">
            <v>99.3</v>
          </cell>
          <cell r="J22">
            <v>98.1</v>
          </cell>
          <cell r="K22">
            <v>100.9</v>
          </cell>
          <cell r="L22">
            <v>99</v>
          </cell>
          <cell r="M22">
            <v>101.9</v>
          </cell>
          <cell r="N22">
            <v>96.5</v>
          </cell>
          <cell r="O22">
            <v>98.5</v>
          </cell>
          <cell r="P22">
            <v>98.4</v>
          </cell>
          <cell r="Q22">
            <v>101.4</v>
          </cell>
          <cell r="R22">
            <v>96.5</v>
          </cell>
          <cell r="S22">
            <v>105.9</v>
          </cell>
          <cell r="T22">
            <v>104.2</v>
          </cell>
          <cell r="U22">
            <v>106.3</v>
          </cell>
        </row>
        <row r="24">
          <cell r="C24">
            <v>87.3</v>
          </cell>
          <cell r="D24">
            <v>88.9</v>
          </cell>
          <cell r="E24">
            <v>87.7</v>
          </cell>
          <cell r="F24">
            <v>87.8</v>
          </cell>
          <cell r="G24">
            <v>88</v>
          </cell>
          <cell r="H24">
            <v>100.4</v>
          </cell>
          <cell r="I24">
            <v>93.5</v>
          </cell>
          <cell r="J24">
            <v>101.5</v>
          </cell>
          <cell r="K24">
            <v>100.2</v>
          </cell>
          <cell r="L24">
            <v>97</v>
          </cell>
          <cell r="M24">
            <v>101.3</v>
          </cell>
          <cell r="N24">
            <v>89.9</v>
          </cell>
          <cell r="O24">
            <v>101.3</v>
          </cell>
          <cell r="P24">
            <v>96.9</v>
          </cell>
          <cell r="Q24">
            <v>112.7</v>
          </cell>
          <cell r="R24">
            <v>111.4</v>
          </cell>
          <cell r="S24">
            <v>104.4</v>
          </cell>
          <cell r="T24">
            <v>96.5</v>
          </cell>
          <cell r="U24">
            <v>104.6</v>
          </cell>
        </row>
        <row r="26">
          <cell r="C26">
            <v>92.5</v>
          </cell>
          <cell r="D26">
            <v>94.5</v>
          </cell>
          <cell r="E26">
            <v>95.4</v>
          </cell>
          <cell r="F26">
            <v>88.2</v>
          </cell>
          <cell r="G26">
            <v>95.6</v>
          </cell>
          <cell r="H26">
            <v>100.8</v>
          </cell>
          <cell r="I26">
            <v>103.3</v>
          </cell>
          <cell r="J26">
            <v>98.2</v>
          </cell>
          <cell r="K26">
            <v>100</v>
          </cell>
          <cell r="L26">
            <v>99.4</v>
          </cell>
          <cell r="M26">
            <v>102.5</v>
          </cell>
          <cell r="N26">
            <v>97.9</v>
          </cell>
          <cell r="O26">
            <v>100.4</v>
          </cell>
          <cell r="P26">
            <v>105.3</v>
          </cell>
          <cell r="Q26">
            <v>109.6</v>
          </cell>
          <cell r="R26">
            <v>103.6</v>
          </cell>
          <cell r="S26">
            <v>106.1</v>
          </cell>
          <cell r="T26">
            <v>105.4</v>
          </cell>
          <cell r="U26">
            <v>106.9</v>
          </cell>
        </row>
        <row r="28">
          <cell r="C28">
            <v>96.8</v>
          </cell>
          <cell r="D28">
            <v>91.6</v>
          </cell>
          <cell r="E28">
            <v>96.5</v>
          </cell>
          <cell r="F28">
            <v>91.6</v>
          </cell>
          <cell r="G28">
            <v>99.1</v>
          </cell>
          <cell r="H28">
            <v>98</v>
          </cell>
          <cell r="I28">
            <v>103.6</v>
          </cell>
          <cell r="J28">
            <v>96.8</v>
          </cell>
          <cell r="K28">
            <v>100.7</v>
          </cell>
          <cell r="L28">
            <v>95.8</v>
          </cell>
          <cell r="M28">
            <v>106.7</v>
          </cell>
          <cell r="N28">
            <v>99.1</v>
          </cell>
          <cell r="O28">
            <v>101.4</v>
          </cell>
          <cell r="P28">
            <v>100</v>
          </cell>
          <cell r="Q28">
            <v>109.9</v>
          </cell>
          <cell r="R28">
            <v>101.9</v>
          </cell>
          <cell r="S28">
            <v>110.1</v>
          </cell>
          <cell r="T28">
            <v>103.7</v>
          </cell>
          <cell r="U28">
            <v>110.5</v>
          </cell>
        </row>
        <row r="30">
          <cell r="C30">
            <v>105.6</v>
          </cell>
          <cell r="D30">
            <v>105.9</v>
          </cell>
          <cell r="E30">
            <v>107.9</v>
          </cell>
          <cell r="F30">
            <v>102.9</v>
          </cell>
          <cell r="G30">
            <v>104.3</v>
          </cell>
          <cell r="H30">
            <v>104.7</v>
          </cell>
          <cell r="I30">
            <v>105.4</v>
          </cell>
          <cell r="J30">
            <v>103.3</v>
          </cell>
          <cell r="K30">
            <v>101.2</v>
          </cell>
          <cell r="L30">
            <v>97.8</v>
          </cell>
          <cell r="M30">
            <v>97.6</v>
          </cell>
          <cell r="N30">
            <v>99.5</v>
          </cell>
          <cell r="O30">
            <v>100.5</v>
          </cell>
          <cell r="P30">
            <v>102.4</v>
          </cell>
          <cell r="Q30">
            <v>104.2</v>
          </cell>
          <cell r="R30">
            <v>100.6</v>
          </cell>
          <cell r="S30">
            <v>100.8</v>
          </cell>
          <cell r="T30">
            <v>99.3</v>
          </cell>
          <cell r="U30">
            <v>101.4</v>
          </cell>
        </row>
        <row r="32">
          <cell r="C32">
            <v>78.8</v>
          </cell>
          <cell r="D32">
            <v>81.3</v>
          </cell>
          <cell r="E32">
            <v>87.8</v>
          </cell>
          <cell r="F32">
            <v>93.8</v>
          </cell>
          <cell r="G32">
            <v>94.5</v>
          </cell>
          <cell r="H32">
            <v>86.6</v>
          </cell>
          <cell r="I32">
            <v>92.5</v>
          </cell>
          <cell r="J32">
            <v>101.3</v>
          </cell>
          <cell r="K32">
            <v>103.5</v>
          </cell>
          <cell r="L32">
            <v>95.6</v>
          </cell>
          <cell r="M32">
            <v>99.7</v>
          </cell>
          <cell r="N32">
            <v>103.4</v>
          </cell>
          <cell r="O32">
            <v>106.1</v>
          </cell>
          <cell r="P32">
            <v>111</v>
          </cell>
          <cell r="Q32">
            <v>115.3</v>
          </cell>
          <cell r="R32">
            <v>114.8</v>
          </cell>
          <cell r="S32">
            <v>114.4</v>
          </cell>
          <cell r="T32">
            <v>121</v>
          </cell>
          <cell r="U32">
            <v>121.2</v>
          </cell>
        </row>
        <row r="34">
          <cell r="C34">
            <v>92.3</v>
          </cell>
          <cell r="D34">
            <v>93.6</v>
          </cell>
          <cell r="E34">
            <v>108.6</v>
          </cell>
          <cell r="F34">
            <v>106.1</v>
          </cell>
          <cell r="G34">
            <v>114</v>
          </cell>
          <cell r="H34">
            <v>110.2</v>
          </cell>
          <cell r="I34">
            <v>128.80000000000001</v>
          </cell>
          <cell r="J34">
            <v>113.3</v>
          </cell>
          <cell r="K34">
            <v>103.8</v>
          </cell>
          <cell r="L34">
            <v>94.8</v>
          </cell>
          <cell r="M34">
            <v>88.1</v>
          </cell>
          <cell r="N34">
            <v>102</v>
          </cell>
          <cell r="O34">
            <v>99.3</v>
          </cell>
          <cell r="P34">
            <v>74.2</v>
          </cell>
          <cell r="Q34">
            <v>74.900000000000006</v>
          </cell>
          <cell r="R34">
            <v>71.400000000000006</v>
          </cell>
          <cell r="S34">
            <v>76.599999999999994</v>
          </cell>
          <cell r="T34">
            <v>70.099999999999994</v>
          </cell>
          <cell r="U34">
            <v>80.8</v>
          </cell>
        </row>
        <row r="36">
          <cell r="C36">
            <v>122.6</v>
          </cell>
          <cell r="D36">
            <v>111.7</v>
          </cell>
          <cell r="E36">
            <v>110.8</v>
          </cell>
          <cell r="F36">
            <v>101.8</v>
          </cell>
          <cell r="G36">
            <v>98.5</v>
          </cell>
          <cell r="H36">
            <v>97.5</v>
          </cell>
          <cell r="I36">
            <v>105.9</v>
          </cell>
          <cell r="J36">
            <v>101.6</v>
          </cell>
          <cell r="K36">
            <v>103.4</v>
          </cell>
          <cell r="L36">
            <v>98.4</v>
          </cell>
          <cell r="M36">
            <v>96.6</v>
          </cell>
          <cell r="N36">
            <v>89.7</v>
          </cell>
          <cell r="O36">
            <v>89.2</v>
          </cell>
          <cell r="P36">
            <v>90.5</v>
          </cell>
          <cell r="Q36">
            <v>94.2</v>
          </cell>
          <cell r="R36">
            <v>90.5</v>
          </cell>
          <cell r="S36">
            <v>94.2</v>
          </cell>
          <cell r="T36">
            <v>93.7</v>
          </cell>
          <cell r="U36">
            <v>96</v>
          </cell>
        </row>
        <row r="38">
          <cell r="C38">
            <v>106.5</v>
          </cell>
          <cell r="D38">
            <v>109.8</v>
          </cell>
          <cell r="E38">
            <v>110.7</v>
          </cell>
          <cell r="F38">
            <v>104.6</v>
          </cell>
          <cell r="G38">
            <v>107</v>
          </cell>
          <cell r="H38">
            <v>109.8</v>
          </cell>
          <cell r="I38">
            <v>105.5</v>
          </cell>
          <cell r="J38">
            <v>103.3</v>
          </cell>
          <cell r="K38">
            <v>99.9</v>
          </cell>
          <cell r="L38">
            <v>98.3</v>
          </cell>
          <cell r="M38">
            <v>98.4</v>
          </cell>
          <cell r="N38">
            <v>101.5</v>
          </cell>
          <cell r="O38">
            <v>103</v>
          </cell>
          <cell r="P38">
            <v>107.1</v>
          </cell>
          <cell r="Q38">
            <v>108</v>
          </cell>
          <cell r="R38">
            <v>103.9</v>
          </cell>
          <cell r="S38">
            <v>102.6</v>
          </cell>
          <cell r="T38">
            <v>99.7</v>
          </cell>
          <cell r="U38">
            <v>101.4</v>
          </cell>
        </row>
        <row r="40">
          <cell r="C40">
            <v>105.6</v>
          </cell>
          <cell r="D40">
            <v>112.6</v>
          </cell>
          <cell r="E40">
            <v>108.2</v>
          </cell>
          <cell r="F40">
            <v>97.8</v>
          </cell>
          <cell r="G40">
            <v>90.9</v>
          </cell>
          <cell r="H40">
            <v>111.5</v>
          </cell>
          <cell r="I40">
            <v>102.6</v>
          </cell>
          <cell r="J40">
            <v>89.3</v>
          </cell>
          <cell r="K40">
            <v>98.3</v>
          </cell>
          <cell r="L40">
            <v>100.1</v>
          </cell>
          <cell r="M40">
            <v>112.3</v>
          </cell>
          <cell r="N40">
            <v>100.1</v>
          </cell>
          <cell r="O40">
            <v>98.2</v>
          </cell>
          <cell r="P40">
            <v>104.4</v>
          </cell>
          <cell r="Q40">
            <v>136.80000000000001</v>
          </cell>
          <cell r="R40">
            <v>114.2</v>
          </cell>
          <cell r="S40">
            <v>126</v>
          </cell>
          <cell r="T40">
            <v>119</v>
          </cell>
          <cell r="U40">
            <v>132.19999999999999</v>
          </cell>
        </row>
        <row r="42">
          <cell r="C42">
            <v>92.7</v>
          </cell>
          <cell r="D42">
            <v>86.7</v>
          </cell>
          <cell r="E42">
            <v>90.8</v>
          </cell>
          <cell r="F42">
            <v>92</v>
          </cell>
          <cell r="G42">
            <v>89.4</v>
          </cell>
          <cell r="H42">
            <v>87.9</v>
          </cell>
          <cell r="I42">
            <v>97.7</v>
          </cell>
          <cell r="J42">
            <v>101.8</v>
          </cell>
          <cell r="K42">
            <v>101.3</v>
          </cell>
          <cell r="L42">
            <v>95.2</v>
          </cell>
          <cell r="M42">
            <v>101.7</v>
          </cell>
          <cell r="N42">
            <v>108.1</v>
          </cell>
          <cell r="O42">
            <v>105.4</v>
          </cell>
          <cell r="P42">
            <v>101.4</v>
          </cell>
          <cell r="Q42">
            <v>110.8</v>
          </cell>
          <cell r="R42">
            <v>108.9</v>
          </cell>
          <cell r="S42">
            <v>107.1</v>
          </cell>
          <cell r="T42">
            <v>104.5</v>
          </cell>
          <cell r="U42">
            <v>107.8</v>
          </cell>
        </row>
        <row r="44">
          <cell r="C44">
            <v>104.8</v>
          </cell>
          <cell r="D44">
            <v>94.1</v>
          </cell>
          <cell r="E44">
            <v>108.1</v>
          </cell>
          <cell r="F44">
            <v>96</v>
          </cell>
          <cell r="G44">
            <v>106.8</v>
          </cell>
          <cell r="H44">
            <v>95.8</v>
          </cell>
          <cell r="I44">
            <v>112.2</v>
          </cell>
          <cell r="J44">
            <v>96.7</v>
          </cell>
          <cell r="K44">
            <v>106</v>
          </cell>
          <cell r="L44">
            <v>92.4</v>
          </cell>
          <cell r="M44">
            <v>104.9</v>
          </cell>
          <cell r="N44">
            <v>81.400000000000006</v>
          </cell>
          <cell r="O44">
            <v>92.4</v>
          </cell>
          <cell r="P44">
            <v>87</v>
          </cell>
          <cell r="Q44">
            <v>94.3</v>
          </cell>
          <cell r="R44">
            <v>80.2</v>
          </cell>
          <cell r="S44">
            <v>84.7</v>
          </cell>
          <cell r="T44">
            <v>77.8</v>
          </cell>
          <cell r="U44">
            <v>86.7</v>
          </cell>
        </row>
        <row r="46">
          <cell r="C46">
            <v>87.1</v>
          </cell>
          <cell r="D46">
            <v>103.3</v>
          </cell>
          <cell r="E46">
            <v>82.7</v>
          </cell>
          <cell r="F46">
            <v>87.8</v>
          </cell>
          <cell r="G46">
            <v>95.6</v>
          </cell>
          <cell r="H46">
            <v>93.5</v>
          </cell>
          <cell r="I46">
            <v>87.9</v>
          </cell>
          <cell r="J46">
            <v>95.7</v>
          </cell>
          <cell r="K46">
            <v>106.4</v>
          </cell>
          <cell r="L46">
            <v>104.6</v>
          </cell>
          <cell r="M46">
            <v>93.2</v>
          </cell>
          <cell r="N46">
            <v>115.9</v>
          </cell>
          <cell r="O46">
            <v>134.4</v>
          </cell>
          <cell r="P46">
            <v>147</v>
          </cell>
          <cell r="Q46">
            <v>141.1</v>
          </cell>
          <cell r="R46">
            <v>146.5</v>
          </cell>
          <cell r="S46">
            <v>145.69999999999999</v>
          </cell>
          <cell r="T46">
            <v>156.4</v>
          </cell>
          <cell r="U46">
            <v>132</v>
          </cell>
        </row>
        <row r="48">
          <cell r="C48">
            <v>91.5</v>
          </cell>
          <cell r="D48">
            <v>87.9</v>
          </cell>
          <cell r="E48">
            <v>85.3</v>
          </cell>
          <cell r="F48">
            <v>92.6</v>
          </cell>
          <cell r="G48">
            <v>95.3</v>
          </cell>
          <cell r="H48">
            <v>94.2</v>
          </cell>
          <cell r="I48">
            <v>96.7</v>
          </cell>
          <cell r="J48">
            <v>98.3</v>
          </cell>
          <cell r="K48">
            <v>101.5</v>
          </cell>
          <cell r="L48">
            <v>96.4</v>
          </cell>
          <cell r="M48">
            <v>103.7</v>
          </cell>
          <cell r="N48">
            <v>105.5</v>
          </cell>
          <cell r="O48">
            <v>107.9</v>
          </cell>
          <cell r="P48">
            <v>105.7</v>
          </cell>
          <cell r="Q48">
            <v>113.1</v>
          </cell>
          <cell r="R48">
            <v>114.3</v>
          </cell>
          <cell r="S48">
            <v>117.5</v>
          </cell>
          <cell r="T48">
            <v>104</v>
          </cell>
          <cell r="U48">
            <v>109.4</v>
          </cell>
        </row>
        <row r="50">
          <cell r="C50">
            <v>88.9</v>
          </cell>
          <cell r="D50">
            <v>80.3</v>
          </cell>
          <cell r="E50">
            <v>74.8</v>
          </cell>
          <cell r="F50">
            <v>92.5</v>
          </cell>
          <cell r="G50">
            <v>95.9</v>
          </cell>
          <cell r="H50">
            <v>86.7</v>
          </cell>
          <cell r="I50">
            <v>93.6</v>
          </cell>
          <cell r="J50">
            <v>98.3</v>
          </cell>
          <cell r="K50">
            <v>103.2</v>
          </cell>
          <cell r="L50">
            <v>93.5</v>
          </cell>
          <cell r="M50">
            <v>105</v>
          </cell>
          <cell r="N50">
            <v>112.7</v>
          </cell>
          <cell r="O50">
            <v>115.6</v>
          </cell>
          <cell r="P50">
            <v>108.7</v>
          </cell>
          <cell r="Q50">
            <v>114.5</v>
          </cell>
          <cell r="R50">
            <v>123.6</v>
          </cell>
          <cell r="S50">
            <v>127.2</v>
          </cell>
          <cell r="T50">
            <v>104.6</v>
          </cell>
          <cell r="U50">
            <v>111.7</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Z56"/>
  <sheetViews>
    <sheetView view="pageBreakPreview" zoomScale="120" zoomScaleNormal="120" zoomScaleSheetLayoutView="120" zoomScalePageLayoutView="115" workbookViewId="0">
      <selection activeCell="A43" sqref="A43"/>
    </sheetView>
  </sheetViews>
  <sheetFormatPr defaultColWidth="9.33203125" defaultRowHeight="11.25"/>
  <cols>
    <col min="1" max="1" width="14.83203125" style="4" customWidth="1"/>
    <col min="2" max="2" width="0.6640625" style="4" customWidth="1"/>
    <col min="3" max="11" width="7.5" style="4" customWidth="1"/>
    <col min="12" max="12" width="9.33203125" style="4" customWidth="1"/>
    <col min="13" max="13" width="8.33203125" style="4" customWidth="1"/>
    <col min="14" max="15" width="15.1640625" style="4" customWidth="1"/>
    <col min="16" max="18" width="9.33203125" style="4"/>
    <col min="19" max="20" width="12.5" style="4" bestFit="1" customWidth="1"/>
    <col min="21" max="21" width="10.6640625" style="4" bestFit="1" customWidth="1"/>
    <col min="22" max="22" width="12.5" style="4" bestFit="1" customWidth="1"/>
    <col min="23" max="23" width="18.33203125" style="4" bestFit="1" customWidth="1"/>
    <col min="24" max="24" width="12.5" style="4" bestFit="1" customWidth="1"/>
    <col min="25" max="16384" width="9.33203125" style="4"/>
  </cols>
  <sheetData>
    <row r="1" spans="1:15" s="1" customFormat="1" ht="18.75">
      <c r="A1" s="5"/>
      <c r="B1" s="5"/>
      <c r="C1" s="328" t="s">
        <v>371</v>
      </c>
      <c r="F1" s="5"/>
      <c r="G1" s="5"/>
      <c r="H1" s="5"/>
      <c r="I1" s="5"/>
      <c r="J1" s="5"/>
      <c r="K1" s="5"/>
      <c r="L1" s="5"/>
      <c r="M1" s="6"/>
      <c r="N1" s="6"/>
      <c r="O1" s="6"/>
    </row>
    <row r="2" spans="1:15" s="1" customFormat="1" ht="8.1" customHeight="1">
      <c r="A2" s="5"/>
      <c r="B2" s="5"/>
      <c r="C2" s="7"/>
      <c r="D2" s="5"/>
      <c r="E2" s="5"/>
      <c r="F2" s="5"/>
      <c r="G2" s="5"/>
      <c r="H2" s="5"/>
      <c r="I2" s="5"/>
      <c r="J2" s="5"/>
      <c r="K2" s="5"/>
      <c r="L2" s="5"/>
      <c r="M2" s="8"/>
      <c r="N2" s="8"/>
      <c r="O2" s="8"/>
    </row>
    <row r="3" spans="1:15" s="1" customFormat="1" thickBot="1">
      <c r="A3" s="9"/>
      <c r="B3" s="9"/>
      <c r="C3" s="10"/>
      <c r="D3" s="9"/>
      <c r="E3" s="9"/>
      <c r="G3" s="388"/>
      <c r="H3" s="389"/>
      <c r="J3" s="389"/>
      <c r="K3" s="395"/>
      <c r="L3" s="395" t="s">
        <v>378</v>
      </c>
      <c r="M3" s="8"/>
      <c r="N3" s="8"/>
      <c r="O3" s="8"/>
    </row>
    <row r="4" spans="1:15" s="1" customFormat="1" ht="12" customHeight="1">
      <c r="A4" s="5"/>
      <c r="B4" s="5"/>
      <c r="C4" s="632" t="s">
        <v>175</v>
      </c>
      <c r="D4" s="633"/>
      <c r="E4" s="633"/>
      <c r="F4" s="633"/>
      <c r="G4" s="634"/>
      <c r="H4" s="635" t="s">
        <v>171</v>
      </c>
      <c r="I4" s="638" t="s">
        <v>176</v>
      </c>
      <c r="J4" s="639"/>
      <c r="K4" s="639"/>
      <c r="L4" s="639"/>
      <c r="M4" s="8"/>
      <c r="N4" s="8"/>
      <c r="O4" s="8"/>
    </row>
    <row r="5" spans="1:15" s="1" customFormat="1" ht="12" customHeight="1">
      <c r="A5" s="5"/>
      <c r="B5" s="5"/>
      <c r="C5" s="648" t="s">
        <v>277</v>
      </c>
      <c r="D5" s="648" t="s">
        <v>235</v>
      </c>
      <c r="E5" s="648" t="s">
        <v>234</v>
      </c>
      <c r="F5" s="640" t="s">
        <v>374</v>
      </c>
      <c r="G5" s="642" t="s">
        <v>373</v>
      </c>
      <c r="H5" s="636"/>
      <c r="I5" s="648" t="s">
        <v>156</v>
      </c>
      <c r="J5" s="648" t="s">
        <v>157</v>
      </c>
      <c r="K5" s="653" t="s">
        <v>236</v>
      </c>
      <c r="L5" s="640" t="s">
        <v>158</v>
      </c>
      <c r="M5" s="8"/>
      <c r="N5" s="8"/>
    </row>
    <row r="6" spans="1:15" s="1" customFormat="1" ht="12" customHeight="1">
      <c r="A6" s="11"/>
      <c r="B6" s="11"/>
      <c r="C6" s="649"/>
      <c r="D6" s="649"/>
      <c r="E6" s="649"/>
      <c r="F6" s="641"/>
      <c r="G6" s="637"/>
      <c r="H6" s="637"/>
      <c r="I6" s="649"/>
      <c r="J6" s="649"/>
      <c r="K6" s="654"/>
      <c r="L6" s="641"/>
      <c r="M6" s="8"/>
      <c r="N6" s="8"/>
    </row>
    <row r="7" spans="1:15" s="1" customFormat="1" ht="15" customHeight="1">
      <c r="A7" s="35" t="s">
        <v>232</v>
      </c>
      <c r="B7" s="35"/>
      <c r="C7" s="597">
        <v>1879</v>
      </c>
      <c r="D7" s="595">
        <v>1658</v>
      </c>
      <c r="E7" s="595">
        <v>172</v>
      </c>
      <c r="F7" s="604" t="s">
        <v>375</v>
      </c>
      <c r="G7" s="598">
        <v>49</v>
      </c>
      <c r="H7" s="26">
        <v>11</v>
      </c>
      <c r="I7" s="26">
        <v>1949</v>
      </c>
      <c r="J7" s="26">
        <v>429</v>
      </c>
      <c r="K7" s="26">
        <v>982</v>
      </c>
      <c r="L7" s="26">
        <v>539</v>
      </c>
      <c r="M7" s="8"/>
      <c r="N7" s="8"/>
    </row>
    <row r="8" spans="1:15" s="1" customFormat="1" ht="12" customHeight="1">
      <c r="A8" s="35" t="s">
        <v>276</v>
      </c>
      <c r="B8" s="35"/>
      <c r="C8" s="18">
        <v>1800</v>
      </c>
      <c r="D8" s="26">
        <v>1635</v>
      </c>
      <c r="E8" s="26">
        <v>119</v>
      </c>
      <c r="F8" s="605" t="s">
        <v>376</v>
      </c>
      <c r="G8" s="599">
        <v>45</v>
      </c>
      <c r="H8" s="26">
        <v>11</v>
      </c>
      <c r="I8" s="26">
        <v>1888</v>
      </c>
      <c r="J8" s="26">
        <v>388</v>
      </c>
      <c r="K8" s="26">
        <v>1035</v>
      </c>
      <c r="L8" s="26">
        <v>465</v>
      </c>
      <c r="M8" s="8"/>
      <c r="N8" s="8"/>
    </row>
    <row r="9" spans="1:15" s="1" customFormat="1" ht="12" customHeight="1">
      <c r="A9" s="35" t="s">
        <v>286</v>
      </c>
      <c r="B9" s="35"/>
      <c r="C9" s="18">
        <v>1968</v>
      </c>
      <c r="D9" s="25">
        <v>1799</v>
      </c>
      <c r="E9" s="25">
        <v>126</v>
      </c>
      <c r="F9" s="596" t="s">
        <v>377</v>
      </c>
      <c r="G9" s="450">
        <v>42</v>
      </c>
      <c r="H9" s="25">
        <v>11</v>
      </c>
      <c r="I9" s="21">
        <v>2038</v>
      </c>
      <c r="J9" s="19">
        <v>352</v>
      </c>
      <c r="K9" s="19">
        <v>1213</v>
      </c>
      <c r="L9" s="19">
        <v>472</v>
      </c>
      <c r="M9" s="8"/>
      <c r="N9" s="8"/>
    </row>
    <row r="10" spans="1:15" s="1" customFormat="1" ht="12" customHeight="1">
      <c r="A10" s="35" t="s">
        <v>312</v>
      </c>
      <c r="B10" s="35"/>
      <c r="C10" s="18">
        <v>1938</v>
      </c>
      <c r="D10" s="25">
        <v>1781</v>
      </c>
      <c r="E10" s="25">
        <v>100</v>
      </c>
      <c r="F10" s="596" t="s">
        <v>375</v>
      </c>
      <c r="G10" s="450">
        <v>57</v>
      </c>
      <c r="H10" s="25">
        <v>10</v>
      </c>
      <c r="I10" s="21">
        <v>1918</v>
      </c>
      <c r="J10" s="19">
        <v>393</v>
      </c>
      <c r="K10" s="19">
        <v>1112</v>
      </c>
      <c r="L10" s="19">
        <v>413</v>
      </c>
      <c r="M10" s="8"/>
      <c r="N10" s="8"/>
    </row>
    <row r="11" spans="1:15" s="22" customFormat="1" ht="18" customHeight="1">
      <c r="A11" s="36" t="s">
        <v>364</v>
      </c>
      <c r="B11" s="36"/>
      <c r="C11" s="518">
        <v>2318</v>
      </c>
      <c r="D11" s="449">
        <v>2146</v>
      </c>
      <c r="E11" s="449">
        <v>96</v>
      </c>
      <c r="F11" s="449">
        <v>6</v>
      </c>
      <c r="G11" s="600">
        <v>70</v>
      </c>
      <c r="H11" s="449">
        <v>11</v>
      </c>
      <c r="I11" s="23">
        <v>2275</v>
      </c>
      <c r="J11" s="387">
        <v>461</v>
      </c>
      <c r="K11" s="387">
        <v>1355</v>
      </c>
      <c r="L11" s="387">
        <v>459</v>
      </c>
      <c r="M11" s="24"/>
      <c r="N11" s="24"/>
    </row>
    <row r="12" spans="1:15" s="22" customFormat="1" ht="18" customHeight="1">
      <c r="A12" s="589" t="s">
        <v>365</v>
      </c>
      <c r="B12" s="316"/>
      <c r="C12" s="20">
        <v>178</v>
      </c>
      <c r="D12" s="25">
        <v>163</v>
      </c>
      <c r="E12" s="25">
        <v>6</v>
      </c>
      <c r="F12" s="606">
        <v>0</v>
      </c>
      <c r="G12" s="601">
        <v>9</v>
      </c>
      <c r="H12" s="451"/>
      <c r="I12" s="21"/>
      <c r="J12" s="19"/>
      <c r="K12" s="19"/>
      <c r="L12" s="19"/>
      <c r="M12" s="24"/>
      <c r="N12" s="24"/>
    </row>
    <row r="13" spans="1:15" s="22" customFormat="1" ht="12" customHeight="1">
      <c r="A13" s="589" t="s">
        <v>178</v>
      </c>
      <c r="B13" s="316"/>
      <c r="C13" s="20">
        <v>202</v>
      </c>
      <c r="D13" s="25">
        <v>179</v>
      </c>
      <c r="E13" s="25">
        <v>16</v>
      </c>
      <c r="F13" s="606">
        <v>0</v>
      </c>
      <c r="G13" s="602">
        <v>7</v>
      </c>
      <c r="H13" s="25">
        <v>12</v>
      </c>
      <c r="I13" s="21">
        <v>567</v>
      </c>
      <c r="J13" s="19">
        <v>122</v>
      </c>
      <c r="K13" s="19">
        <v>334</v>
      </c>
      <c r="L13" s="19">
        <v>110</v>
      </c>
      <c r="M13" s="24"/>
      <c r="N13" s="24"/>
    </row>
    <row r="14" spans="1:15" s="22" customFormat="1" ht="12" customHeight="1">
      <c r="A14" s="589" t="s">
        <v>179</v>
      </c>
      <c r="B14" s="316"/>
      <c r="C14" s="20">
        <v>206</v>
      </c>
      <c r="D14" s="25">
        <v>191</v>
      </c>
      <c r="E14" s="25">
        <v>9</v>
      </c>
      <c r="F14" s="606">
        <v>0</v>
      </c>
      <c r="G14" s="601">
        <v>6</v>
      </c>
      <c r="H14" s="451"/>
      <c r="I14" s="21"/>
      <c r="J14" s="19"/>
      <c r="K14" s="19"/>
      <c r="L14" s="19"/>
      <c r="M14" s="24"/>
      <c r="N14" s="24"/>
    </row>
    <row r="15" spans="1:15" s="22" customFormat="1" ht="12" customHeight="1">
      <c r="A15" s="589" t="s">
        <v>177</v>
      </c>
      <c r="B15" s="316"/>
      <c r="C15" s="20">
        <v>205</v>
      </c>
      <c r="D15" s="25">
        <v>191</v>
      </c>
      <c r="E15" s="25">
        <v>8</v>
      </c>
      <c r="F15" s="606">
        <v>0</v>
      </c>
      <c r="G15" s="601">
        <v>5</v>
      </c>
      <c r="H15" s="451"/>
      <c r="I15" s="21"/>
      <c r="J15" s="19"/>
      <c r="K15" s="19"/>
      <c r="L15" s="19"/>
      <c r="M15" s="24"/>
      <c r="N15" s="24"/>
    </row>
    <row r="16" spans="1:15" s="22" customFormat="1" ht="12" customHeight="1">
      <c r="A16" s="589" t="s">
        <v>366</v>
      </c>
      <c r="B16" s="316"/>
      <c r="C16" s="20">
        <v>167</v>
      </c>
      <c r="D16" s="25">
        <v>157</v>
      </c>
      <c r="E16" s="25">
        <v>5</v>
      </c>
      <c r="F16" s="606">
        <v>0</v>
      </c>
      <c r="G16" s="602">
        <v>5</v>
      </c>
      <c r="H16" s="25">
        <v>11</v>
      </c>
      <c r="I16" s="21">
        <v>553</v>
      </c>
      <c r="J16" s="19">
        <v>123</v>
      </c>
      <c r="K16" s="19">
        <v>322</v>
      </c>
      <c r="L16" s="19">
        <v>108</v>
      </c>
      <c r="M16" s="24"/>
      <c r="N16" s="24"/>
    </row>
    <row r="17" spans="1:14" s="22" customFormat="1" ht="12" customHeight="1">
      <c r="A17" s="589" t="s">
        <v>180</v>
      </c>
      <c r="B17" s="316"/>
      <c r="C17" s="20">
        <v>174</v>
      </c>
      <c r="D17" s="25">
        <v>164</v>
      </c>
      <c r="E17" s="25">
        <v>6</v>
      </c>
      <c r="F17" s="606">
        <v>0</v>
      </c>
      <c r="G17" s="601">
        <v>3</v>
      </c>
      <c r="H17" s="451"/>
      <c r="I17" s="21"/>
      <c r="J17" s="19"/>
      <c r="K17" s="19"/>
      <c r="L17" s="19"/>
      <c r="M17" s="24"/>
      <c r="N17" s="24"/>
    </row>
    <row r="18" spans="1:14" s="22" customFormat="1" ht="15" customHeight="1">
      <c r="A18" s="589" t="s">
        <v>181</v>
      </c>
      <c r="B18" s="316"/>
      <c r="C18" s="20">
        <v>201</v>
      </c>
      <c r="D18" s="25">
        <v>186</v>
      </c>
      <c r="E18" s="25">
        <v>7</v>
      </c>
      <c r="F18" s="606">
        <v>0</v>
      </c>
      <c r="G18" s="601">
        <v>7</v>
      </c>
      <c r="H18" s="451"/>
      <c r="I18" s="21"/>
      <c r="J18" s="19"/>
      <c r="K18" s="19"/>
      <c r="L18" s="19"/>
      <c r="M18" s="24"/>
      <c r="N18" s="24"/>
    </row>
    <row r="19" spans="1:14" s="22" customFormat="1" ht="12" customHeight="1">
      <c r="A19" s="589" t="s">
        <v>182</v>
      </c>
      <c r="B19" s="316"/>
      <c r="C19" s="20">
        <v>173</v>
      </c>
      <c r="D19" s="25">
        <v>162</v>
      </c>
      <c r="E19" s="25">
        <v>5</v>
      </c>
      <c r="F19" s="606">
        <v>0</v>
      </c>
      <c r="G19" s="602">
        <v>7</v>
      </c>
      <c r="H19" s="25">
        <v>11</v>
      </c>
      <c r="I19" s="21">
        <v>583</v>
      </c>
      <c r="J19" s="19">
        <v>101</v>
      </c>
      <c r="K19" s="19">
        <v>352</v>
      </c>
      <c r="L19" s="19">
        <v>130</v>
      </c>
      <c r="M19" s="24"/>
      <c r="N19" s="24"/>
    </row>
    <row r="20" spans="1:14" s="22" customFormat="1" ht="12" customHeight="1">
      <c r="A20" s="589" t="s">
        <v>183</v>
      </c>
      <c r="B20" s="316"/>
      <c r="C20" s="20">
        <v>180</v>
      </c>
      <c r="D20" s="25">
        <v>168</v>
      </c>
      <c r="E20" s="25">
        <v>8</v>
      </c>
      <c r="F20" s="25">
        <v>1</v>
      </c>
      <c r="G20" s="601">
        <v>4</v>
      </c>
      <c r="H20" s="451"/>
      <c r="I20" s="21"/>
      <c r="J20" s="19"/>
      <c r="K20" s="19"/>
      <c r="L20" s="19"/>
      <c r="M20" s="24"/>
      <c r="N20" s="24"/>
    </row>
    <row r="21" spans="1:14" s="22" customFormat="1" ht="12" customHeight="1">
      <c r="A21" s="589" t="s">
        <v>147</v>
      </c>
      <c r="B21" s="316"/>
      <c r="C21" s="20">
        <v>196</v>
      </c>
      <c r="D21" s="25">
        <v>182</v>
      </c>
      <c r="E21" s="25">
        <v>9</v>
      </c>
      <c r="F21" s="25">
        <v>1</v>
      </c>
      <c r="G21" s="601">
        <v>4</v>
      </c>
      <c r="H21" s="451"/>
      <c r="I21" s="21"/>
      <c r="J21" s="19"/>
      <c r="K21" s="19"/>
      <c r="L21" s="19"/>
      <c r="M21" s="24"/>
      <c r="N21" s="24"/>
    </row>
    <row r="22" spans="1:14" s="22" customFormat="1" ht="12" customHeight="1">
      <c r="A22" s="589" t="s">
        <v>148</v>
      </c>
      <c r="B22" s="316"/>
      <c r="C22" s="20">
        <v>213</v>
      </c>
      <c r="D22" s="25">
        <v>197</v>
      </c>
      <c r="E22" s="25">
        <v>8</v>
      </c>
      <c r="F22" s="25">
        <v>1</v>
      </c>
      <c r="G22" s="602">
        <v>7</v>
      </c>
      <c r="H22" s="25">
        <v>11</v>
      </c>
      <c r="I22" s="26">
        <v>571</v>
      </c>
      <c r="J22" s="25">
        <v>114</v>
      </c>
      <c r="K22" s="25">
        <v>347</v>
      </c>
      <c r="L22" s="25">
        <v>111</v>
      </c>
      <c r="M22" s="24"/>
      <c r="N22" s="24"/>
    </row>
    <row r="23" spans="1:14" s="22" customFormat="1" ht="12" customHeight="1">
      <c r="A23" s="589" t="s">
        <v>149</v>
      </c>
      <c r="B23" s="316"/>
      <c r="C23" s="20">
        <v>221</v>
      </c>
      <c r="D23" s="25">
        <v>205</v>
      </c>
      <c r="E23" s="25">
        <v>9</v>
      </c>
      <c r="F23" s="25">
        <v>1</v>
      </c>
      <c r="G23" s="601">
        <v>7</v>
      </c>
      <c r="H23" s="451"/>
      <c r="I23" s="21"/>
      <c r="J23" s="25"/>
      <c r="K23" s="25"/>
      <c r="L23" s="25"/>
      <c r="M23" s="24"/>
      <c r="N23" s="24"/>
    </row>
    <row r="24" spans="1:14" s="1" customFormat="1" ht="3.95" customHeight="1">
      <c r="A24" s="11"/>
      <c r="B24" s="11"/>
      <c r="C24" s="12"/>
      <c r="D24" s="11"/>
      <c r="E24" s="11"/>
      <c r="F24" s="11"/>
      <c r="G24" s="603"/>
      <c r="H24" s="11"/>
      <c r="I24" s="11"/>
      <c r="J24" s="11"/>
      <c r="K24" s="11"/>
      <c r="L24" s="15"/>
    </row>
    <row r="25" spans="1:14" s="22" customFormat="1" ht="15.95" customHeight="1">
      <c r="A25" s="322" t="s">
        <v>313</v>
      </c>
      <c r="B25" s="322"/>
      <c r="D25" s="322"/>
      <c r="E25" s="322"/>
      <c r="F25" s="322"/>
      <c r="G25" s="322"/>
      <c r="H25" s="322"/>
      <c r="I25" s="322"/>
      <c r="J25" s="322"/>
      <c r="K25" s="322"/>
      <c r="L25" s="322"/>
    </row>
    <row r="26" spans="1:14" s="22" customFormat="1" ht="12" customHeight="1">
      <c r="A26" s="322" t="s">
        <v>314</v>
      </c>
      <c r="B26" s="322"/>
      <c r="C26" s="322"/>
      <c r="D26" s="322"/>
      <c r="E26" s="322"/>
      <c r="F26" s="322"/>
      <c r="G26" s="322"/>
      <c r="H26" s="322"/>
      <c r="I26" s="322"/>
      <c r="J26" s="322"/>
      <c r="K26" s="322"/>
      <c r="L26" s="322"/>
    </row>
    <row r="27" spans="1:14" s="22" customFormat="1" ht="12" customHeight="1">
      <c r="A27" s="7" t="s">
        <v>150</v>
      </c>
      <c r="B27" s="7"/>
      <c r="C27" s="322"/>
      <c r="D27" s="322"/>
      <c r="E27" s="322"/>
      <c r="F27" s="322"/>
      <c r="G27" s="322"/>
      <c r="H27" s="322"/>
      <c r="I27" s="322"/>
      <c r="J27" s="322"/>
      <c r="K27" s="322"/>
      <c r="L27" s="322"/>
    </row>
    <row r="28" spans="1:14" s="1" customFormat="1" ht="12" customHeight="1">
      <c r="A28" s="7"/>
      <c r="B28" s="7"/>
      <c r="C28" s="5"/>
      <c r="D28" s="5"/>
      <c r="E28" s="5"/>
      <c r="F28" s="5"/>
      <c r="G28" s="5"/>
      <c r="H28" s="5"/>
      <c r="I28" s="5"/>
      <c r="J28" s="5"/>
      <c r="K28" s="5"/>
      <c r="L28" s="5"/>
    </row>
    <row r="29" spans="1:14" s="1" customFormat="1" ht="18.75">
      <c r="A29" s="328" t="s">
        <v>372</v>
      </c>
      <c r="B29" s="328"/>
      <c r="C29" s="328"/>
    </row>
    <row r="30" spans="1:14" s="1" customFormat="1" ht="7.5" customHeight="1">
      <c r="C30" s="3"/>
    </row>
    <row r="31" spans="1:14" s="1" customFormat="1" ht="12" customHeight="1" thickBot="1">
      <c r="A31" s="13"/>
      <c r="B31" s="13"/>
      <c r="C31" s="13"/>
      <c r="D31" s="13"/>
      <c r="E31" s="13"/>
      <c r="F31" s="13"/>
      <c r="G31" s="647" t="s">
        <v>261</v>
      </c>
      <c r="H31" s="647"/>
      <c r="I31" s="647"/>
      <c r="J31" s="647"/>
      <c r="K31" s="647"/>
      <c r="L31" s="647"/>
      <c r="M31" s="647"/>
    </row>
    <row r="32" spans="1:14" s="1" customFormat="1" ht="12" customHeight="1">
      <c r="C32" s="14"/>
      <c r="D32" s="15"/>
      <c r="E32" s="645" t="s">
        <v>163</v>
      </c>
      <c r="F32" s="646"/>
      <c r="G32" s="646"/>
      <c r="H32" s="646"/>
      <c r="I32" s="646"/>
      <c r="J32" s="646"/>
      <c r="K32" s="15"/>
      <c r="L32" s="15"/>
      <c r="M32" s="650" t="s">
        <v>228</v>
      </c>
    </row>
    <row r="33" spans="1:26" s="1" customFormat="1" ht="12" customHeight="1">
      <c r="C33" s="643" t="s">
        <v>162</v>
      </c>
      <c r="D33" s="655" t="s">
        <v>160</v>
      </c>
      <c r="E33" s="656"/>
      <c r="F33" s="656"/>
      <c r="G33" s="656"/>
      <c r="H33" s="657"/>
      <c r="I33" s="658" t="s">
        <v>164</v>
      </c>
      <c r="J33" s="659"/>
      <c r="K33" s="660"/>
      <c r="L33" s="661" t="s">
        <v>233</v>
      </c>
      <c r="M33" s="651"/>
    </row>
    <row r="34" spans="1:26" s="1" customFormat="1" ht="24" customHeight="1">
      <c r="A34" s="15"/>
      <c r="B34" s="15"/>
      <c r="C34" s="644"/>
      <c r="D34" s="329" t="s">
        <v>6</v>
      </c>
      <c r="E34" s="318" t="s">
        <v>2</v>
      </c>
      <c r="F34" s="319" t="s">
        <v>3</v>
      </c>
      <c r="G34" s="329" t="s">
        <v>153</v>
      </c>
      <c r="H34" s="319" t="s">
        <v>1</v>
      </c>
      <c r="I34" s="330" t="s">
        <v>161</v>
      </c>
      <c r="J34" s="317" t="s">
        <v>154</v>
      </c>
      <c r="K34" s="317" t="s">
        <v>155</v>
      </c>
      <c r="L34" s="662"/>
      <c r="M34" s="652"/>
    </row>
    <row r="35" spans="1:26" s="1" customFormat="1" ht="15" customHeight="1">
      <c r="A35" s="35" t="s">
        <v>232</v>
      </c>
      <c r="B35" s="35"/>
      <c r="C35" s="380">
        <v>583.70000000000005</v>
      </c>
      <c r="D35" s="381">
        <v>135.4</v>
      </c>
      <c r="E35" s="381">
        <v>1</v>
      </c>
      <c r="F35" s="593">
        <v>0</v>
      </c>
      <c r="G35" s="381">
        <v>47.2</v>
      </c>
      <c r="H35" s="381">
        <v>87.2</v>
      </c>
      <c r="I35" s="381">
        <v>448.3</v>
      </c>
      <c r="J35" s="381">
        <v>84.1</v>
      </c>
      <c r="K35" s="381">
        <v>364.2</v>
      </c>
      <c r="L35" s="28">
        <v>8404</v>
      </c>
      <c r="M35" s="383">
        <v>202</v>
      </c>
    </row>
    <row r="36" spans="1:26" s="1" customFormat="1" ht="12" customHeight="1">
      <c r="A36" s="37" t="s">
        <v>276</v>
      </c>
      <c r="B36" s="35"/>
      <c r="C36" s="27">
        <v>568.9</v>
      </c>
      <c r="D36" s="28">
        <v>150.1</v>
      </c>
      <c r="E36" s="28">
        <v>1.4</v>
      </c>
      <c r="F36" s="592" t="s">
        <v>370</v>
      </c>
      <c r="G36" s="28">
        <v>46.9</v>
      </c>
      <c r="H36" s="29">
        <v>101.7</v>
      </c>
      <c r="I36" s="28">
        <v>418.9</v>
      </c>
      <c r="J36" s="28">
        <v>77.599999999999994</v>
      </c>
      <c r="K36" s="29">
        <v>341.3</v>
      </c>
      <c r="L36" s="28">
        <v>8562.7000000000007</v>
      </c>
      <c r="M36" s="382">
        <v>207</v>
      </c>
    </row>
    <row r="37" spans="1:26" s="1" customFormat="1" ht="12" customHeight="1">
      <c r="A37" s="37" t="s">
        <v>286</v>
      </c>
      <c r="B37" s="37"/>
      <c r="C37" s="27">
        <v>731.3</v>
      </c>
      <c r="D37" s="28">
        <v>145.69999999999999</v>
      </c>
      <c r="E37" s="28">
        <v>1.6</v>
      </c>
      <c r="F37" s="594">
        <v>0</v>
      </c>
      <c r="G37" s="28">
        <v>39.4</v>
      </c>
      <c r="H37" s="29">
        <v>104.7</v>
      </c>
      <c r="I37" s="28">
        <v>585.6</v>
      </c>
      <c r="J37" s="28">
        <v>53.2</v>
      </c>
      <c r="K37" s="29">
        <v>532.4</v>
      </c>
      <c r="L37" s="28">
        <v>12091</v>
      </c>
      <c r="M37" s="382">
        <v>236</v>
      </c>
    </row>
    <row r="38" spans="1:26" s="1" customFormat="1" ht="12" customHeight="1">
      <c r="A38" s="37" t="s">
        <v>312</v>
      </c>
      <c r="B38" s="37"/>
      <c r="C38" s="27">
        <v>787.9</v>
      </c>
      <c r="D38" s="28">
        <v>157</v>
      </c>
      <c r="E38" s="28">
        <v>1.4</v>
      </c>
      <c r="F38" s="519">
        <v>0.4</v>
      </c>
      <c r="G38" s="28">
        <v>59.8</v>
      </c>
      <c r="H38" s="29">
        <v>95.4</v>
      </c>
      <c r="I38" s="28">
        <v>630.9</v>
      </c>
      <c r="J38" s="28">
        <v>77.8</v>
      </c>
      <c r="K38" s="29">
        <v>553.1</v>
      </c>
      <c r="L38" s="28">
        <v>14059.1</v>
      </c>
      <c r="M38" s="22">
        <v>252</v>
      </c>
    </row>
    <row r="39" spans="1:26" s="22" customFormat="1" ht="18" customHeight="1">
      <c r="A39" s="36" t="s">
        <v>369</v>
      </c>
      <c r="B39" s="36"/>
      <c r="C39" s="590" t="s">
        <v>367</v>
      </c>
      <c r="D39" s="591" t="s">
        <v>368</v>
      </c>
      <c r="E39" s="591" t="s">
        <v>368</v>
      </c>
      <c r="F39" s="591" t="s">
        <v>368</v>
      </c>
      <c r="G39" s="591" t="s">
        <v>368</v>
      </c>
      <c r="H39" s="591" t="s">
        <v>368</v>
      </c>
      <c r="I39" s="591" t="s">
        <v>368</v>
      </c>
      <c r="J39" s="591" t="s">
        <v>368</v>
      </c>
      <c r="K39" s="591" t="s">
        <v>368</v>
      </c>
      <c r="L39" s="591" t="s">
        <v>368</v>
      </c>
      <c r="M39" s="591" t="s">
        <v>368</v>
      </c>
    </row>
    <row r="40" spans="1:26" s="22" customFormat="1" ht="3.95" customHeight="1">
      <c r="A40" s="396"/>
      <c r="B40" s="396"/>
      <c r="C40" s="30"/>
      <c r="D40" s="31"/>
      <c r="E40" s="31"/>
      <c r="F40" s="32"/>
      <c r="G40" s="31"/>
      <c r="H40" s="31"/>
      <c r="I40" s="33"/>
      <c r="J40" s="31"/>
      <c r="K40" s="31"/>
      <c r="L40" s="31"/>
      <c r="M40" s="34"/>
    </row>
    <row r="41" spans="1:26" s="22" customFormat="1" ht="12" customHeight="1">
      <c r="A41" s="403" t="s">
        <v>379</v>
      </c>
      <c r="C41" s="323"/>
      <c r="D41" s="323"/>
      <c r="E41" s="323"/>
      <c r="F41" s="323"/>
      <c r="G41" s="323"/>
      <c r="H41" s="323"/>
      <c r="I41" s="323"/>
      <c r="J41" s="23"/>
      <c r="K41" s="23"/>
    </row>
    <row r="42" spans="1:26" s="22" customFormat="1" ht="12" customHeight="1">
      <c r="A42" s="403" t="s">
        <v>315</v>
      </c>
      <c r="C42" s="323"/>
      <c r="D42" s="323"/>
      <c r="E42" s="323"/>
      <c r="F42" s="323"/>
      <c r="G42" s="323"/>
      <c r="H42" s="323"/>
      <c r="I42" s="323"/>
      <c r="J42" s="23"/>
      <c r="K42" s="23"/>
      <c r="X42" s="385"/>
      <c r="Y42" s="385"/>
      <c r="Z42" s="385"/>
    </row>
    <row r="43" spans="1:26" s="22" customFormat="1" ht="12" customHeight="1">
      <c r="A43" s="16" t="s">
        <v>151</v>
      </c>
      <c r="B43" s="16"/>
      <c r="C43" s="324"/>
      <c r="D43" s="324"/>
      <c r="E43" s="324"/>
      <c r="F43" s="324"/>
      <c r="G43" s="324"/>
      <c r="H43" s="324"/>
      <c r="I43" s="324"/>
      <c r="J43" s="325"/>
      <c r="K43" s="325"/>
      <c r="L43" s="324"/>
      <c r="M43" s="326"/>
    </row>
    <row r="44" spans="1:26" s="22" customFormat="1" ht="12" customHeight="1">
      <c r="A44" s="17"/>
      <c r="B44" s="17"/>
      <c r="C44" s="386"/>
      <c r="D44" s="386"/>
      <c r="E44" s="17"/>
      <c r="F44" s="17"/>
      <c r="G44" s="17"/>
      <c r="H44" s="17"/>
      <c r="I44" s="17"/>
      <c r="J44" s="17"/>
      <c r="K44" s="17"/>
      <c r="L44" s="17"/>
      <c r="M44" s="17"/>
    </row>
    <row r="45" spans="1:26" s="22" customFormat="1" ht="12" customHeight="1">
      <c r="A45" s="17"/>
      <c r="B45" s="17"/>
      <c r="C45" s="17"/>
      <c r="D45" s="386"/>
      <c r="E45" s="17"/>
      <c r="F45" s="17"/>
      <c r="G45" s="17"/>
      <c r="H45" s="17"/>
      <c r="I45" s="17"/>
      <c r="J45" s="2"/>
      <c r="K45" s="2"/>
      <c r="L45" s="17"/>
      <c r="M45" s="4"/>
    </row>
    <row r="46" spans="1:26" s="22" customFormat="1" ht="15" customHeight="1">
      <c r="A46" s="2"/>
      <c r="B46" s="2"/>
      <c r="C46" s="2"/>
      <c r="D46" s="386"/>
      <c r="E46" s="2"/>
      <c r="F46" s="2"/>
      <c r="G46" s="2"/>
      <c r="H46" s="2"/>
      <c r="I46" s="2"/>
      <c r="J46" s="2"/>
      <c r="K46" s="2"/>
      <c r="L46" s="17"/>
      <c r="M46" s="4"/>
    </row>
    <row r="47" spans="1:26" s="22" customFormat="1" ht="12" customHeight="1">
      <c r="A47" s="2"/>
      <c r="B47" s="2"/>
      <c r="C47" s="2"/>
      <c r="D47" s="386"/>
      <c r="E47" s="2"/>
      <c r="F47" s="2"/>
      <c r="G47" s="2"/>
      <c r="H47" s="2"/>
      <c r="I47" s="2"/>
      <c r="J47" s="2"/>
      <c r="K47" s="2"/>
      <c r="L47" s="2"/>
      <c r="M47" s="4"/>
    </row>
    <row r="48" spans="1:26" s="22" customFormat="1" ht="12" customHeight="1">
      <c r="A48" s="2"/>
      <c r="B48" s="2"/>
      <c r="C48" s="2"/>
      <c r="D48" s="386"/>
      <c r="E48" s="2"/>
      <c r="F48" s="2"/>
      <c r="G48" s="2"/>
      <c r="H48" s="2"/>
      <c r="I48" s="2"/>
      <c r="J48" s="2"/>
      <c r="K48" s="2"/>
      <c r="L48" s="2"/>
      <c r="M48" s="4"/>
    </row>
    <row r="49" spans="1:14" s="22" customFormat="1" ht="12" customHeight="1">
      <c r="A49" s="2"/>
      <c r="B49" s="2"/>
      <c r="C49" s="2"/>
      <c r="D49" s="386"/>
      <c r="E49" s="2"/>
      <c r="F49" s="2"/>
      <c r="G49" s="2"/>
      <c r="H49" s="2"/>
      <c r="I49" s="2"/>
      <c r="J49" s="2"/>
      <c r="K49" s="2"/>
      <c r="L49" s="2"/>
      <c r="M49" s="4"/>
    </row>
    <row r="50" spans="1:14" s="22" customFormat="1" ht="12" customHeight="1">
      <c r="A50" s="2"/>
      <c r="B50" s="2"/>
      <c r="C50" s="2"/>
      <c r="D50" s="386"/>
      <c r="E50" s="2"/>
      <c r="F50" s="2"/>
      <c r="G50" s="2"/>
      <c r="H50" s="2"/>
      <c r="I50" s="2"/>
      <c r="J50" s="2"/>
      <c r="K50" s="2"/>
      <c r="L50" s="2"/>
      <c r="M50" s="4"/>
    </row>
    <row r="51" spans="1:14" s="22" customFormat="1" ht="12" customHeight="1">
      <c r="A51" s="2"/>
      <c r="B51" s="2"/>
      <c r="C51" s="2"/>
      <c r="D51" s="2"/>
      <c r="E51" s="2"/>
      <c r="F51" s="2"/>
      <c r="G51" s="2"/>
      <c r="H51" s="2"/>
      <c r="I51" s="2"/>
      <c r="J51" s="2"/>
      <c r="K51" s="2"/>
      <c r="L51" s="2"/>
      <c r="M51" s="4"/>
    </row>
    <row r="52" spans="1:14" s="22" customFormat="1" ht="3.95" customHeight="1">
      <c r="A52" s="2"/>
      <c r="B52" s="2"/>
      <c r="C52" s="2"/>
      <c r="D52" s="2"/>
      <c r="E52" s="2"/>
      <c r="F52" s="2"/>
      <c r="G52" s="2"/>
      <c r="H52" s="2"/>
      <c r="I52" s="2"/>
      <c r="J52" s="2"/>
      <c r="K52" s="2"/>
      <c r="L52" s="2"/>
      <c r="M52" s="4"/>
    </row>
    <row r="53" spans="1:14" s="22" customFormat="1" ht="15.95" customHeight="1">
      <c r="A53" s="2"/>
      <c r="B53" s="2"/>
      <c r="C53" s="2"/>
      <c r="D53" s="2"/>
      <c r="E53" s="2"/>
      <c r="F53" s="2"/>
      <c r="G53" s="2"/>
      <c r="H53" s="2"/>
      <c r="I53" s="2"/>
      <c r="J53" s="2"/>
      <c r="K53" s="2"/>
      <c r="L53" s="2"/>
      <c r="M53" s="4"/>
    </row>
    <row r="54" spans="1:14" s="22" customFormat="1" ht="12" customHeight="1">
      <c r="A54" s="4"/>
      <c r="B54" s="4"/>
      <c r="C54" s="4"/>
      <c r="D54" s="4"/>
      <c r="E54" s="4"/>
      <c r="F54" s="4"/>
      <c r="G54" s="4"/>
      <c r="H54" s="4"/>
      <c r="I54" s="4"/>
      <c r="J54" s="4"/>
      <c r="K54" s="4"/>
      <c r="L54" s="4"/>
      <c r="M54" s="4"/>
    </row>
    <row r="55" spans="1:14" s="326" customFormat="1" ht="12" customHeight="1">
      <c r="A55" s="4"/>
      <c r="B55" s="4"/>
      <c r="C55" s="4"/>
      <c r="D55" s="4"/>
      <c r="E55" s="4"/>
      <c r="F55" s="4"/>
      <c r="G55" s="4"/>
      <c r="H55" s="4"/>
      <c r="I55" s="4"/>
      <c r="J55" s="4"/>
      <c r="K55" s="4"/>
      <c r="L55" s="4"/>
      <c r="M55" s="4"/>
    </row>
    <row r="56" spans="1:14" ht="17.25">
      <c r="N56" s="17"/>
    </row>
  </sheetData>
  <mergeCells count="19">
    <mergeCell ref="C33:C34"/>
    <mergeCell ref="E32:J32"/>
    <mergeCell ref="F5:F6"/>
    <mergeCell ref="G31:M31"/>
    <mergeCell ref="C5:C6"/>
    <mergeCell ref="M32:M34"/>
    <mergeCell ref="K5:K6"/>
    <mergeCell ref="I5:I6"/>
    <mergeCell ref="J5:J6"/>
    <mergeCell ref="D33:H33"/>
    <mergeCell ref="I33:K33"/>
    <mergeCell ref="L33:L34"/>
    <mergeCell ref="D5:D6"/>
    <mergeCell ref="E5:E6"/>
    <mergeCell ref="C4:G4"/>
    <mergeCell ref="H4:H6"/>
    <mergeCell ref="I4:L4"/>
    <mergeCell ref="L5:L6"/>
    <mergeCell ref="G5:G6"/>
  </mergeCells>
  <phoneticPr fontId="8"/>
  <pageMargins left="0.74803149606299213" right="0.74803149606299213" top="0.98425196850393704" bottom="0.98425196850393704" header="0.51181102362204722" footer="0.51181102362204722"/>
  <pageSetup paperSize="9" orientation="portrait" r:id="rId1"/>
  <headerFooter alignWithMargins="0">
    <oddHeader xml:space="preserve">&amp;R&amp;A
</oddHeader>
    <oddFooter>&amp;C&amp;"ＭＳ 明朝,標準"&amp;10&amp;P/&amp;N</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P40"/>
  <sheetViews>
    <sheetView view="pageBreakPreview" zoomScale="120" zoomScaleNormal="120" zoomScaleSheetLayoutView="120" workbookViewId="0">
      <selection activeCell="A43" sqref="A43"/>
    </sheetView>
  </sheetViews>
  <sheetFormatPr defaultColWidth="9.33203125" defaultRowHeight="12" customHeight="1"/>
  <cols>
    <col min="1" max="1" width="4.5" style="228" customWidth="1"/>
    <col min="2" max="2" width="17.83203125" style="228" customWidth="1"/>
    <col min="3" max="3" width="1.6640625" style="228" customWidth="1"/>
    <col min="4" max="4" width="9.5" style="228" customWidth="1"/>
    <col min="5" max="7" width="7.33203125" style="228" customWidth="1"/>
    <col min="8" max="9" width="9.1640625" style="228" customWidth="1"/>
    <col min="10" max="17" width="9.5" style="228" customWidth="1"/>
    <col min="18" max="21" width="0.5" style="228" customWidth="1"/>
    <col min="22" max="27" width="9.1640625" style="228" customWidth="1"/>
    <col min="28" max="28" width="12" style="228" customWidth="1"/>
    <col min="29" max="35" width="13.1640625" style="228" customWidth="1"/>
    <col min="36" max="36" width="0.83203125" style="269" customWidth="1"/>
    <col min="37" max="37" width="4.1640625" style="269" customWidth="1"/>
    <col min="38" max="38" width="0.5" style="269" customWidth="1"/>
    <col min="39" max="41" width="0.5" style="268" customWidth="1"/>
    <col min="42" max="42" width="4.5" style="228" customWidth="1"/>
    <col min="43" max="43" width="17.83203125" style="228" customWidth="1"/>
    <col min="44" max="44" width="1.6640625" style="269" customWidth="1"/>
    <col min="45" max="46" width="14.33203125" style="269" customWidth="1"/>
    <col min="47" max="48" width="13.33203125" style="269" customWidth="1"/>
    <col min="49" max="49" width="14.33203125" style="269" customWidth="1"/>
    <col min="50" max="52" width="13.33203125" style="269" customWidth="1"/>
    <col min="53" max="54" width="0.5" style="269" customWidth="1"/>
    <col min="55" max="55" width="0.5" style="268" customWidth="1"/>
    <col min="56" max="65" width="12" style="269" customWidth="1"/>
    <col min="66" max="66" width="0.5" style="270" customWidth="1"/>
    <col min="67" max="67" width="0.6640625" style="268" customWidth="1"/>
    <col min="68" max="68" width="3.83203125" style="269" customWidth="1"/>
    <col min="69" max="16384" width="9.33203125" style="228"/>
  </cols>
  <sheetData>
    <row r="1" spans="1:68" s="222" customFormat="1" ht="24" customHeight="1">
      <c r="D1" s="461" t="s">
        <v>483</v>
      </c>
      <c r="E1" s="535"/>
      <c r="F1" s="224"/>
      <c r="G1" s="224"/>
      <c r="H1" s="224"/>
      <c r="I1" s="224"/>
      <c r="J1" s="224"/>
      <c r="K1" s="224"/>
      <c r="L1" s="224"/>
      <c r="M1" s="224"/>
      <c r="N1" s="224"/>
      <c r="O1" s="224"/>
      <c r="P1" s="224"/>
      <c r="Q1" s="224"/>
      <c r="R1" s="224"/>
      <c r="S1" s="224"/>
      <c r="T1" s="224"/>
      <c r="U1" s="224"/>
      <c r="V1" s="224"/>
      <c r="W1" s="224"/>
      <c r="X1" s="224"/>
      <c r="Y1" s="224"/>
      <c r="Z1" s="224"/>
      <c r="AA1" s="225"/>
      <c r="AB1" s="224"/>
      <c r="AC1" s="224"/>
      <c r="AD1" s="226"/>
      <c r="AE1" s="227"/>
      <c r="AF1" s="405"/>
      <c r="AG1" s="405"/>
      <c r="AH1" s="405"/>
      <c r="AI1" s="228"/>
      <c r="AJ1" s="265"/>
      <c r="AK1" s="265"/>
      <c r="AL1" s="265"/>
      <c r="AM1" s="264"/>
      <c r="AN1" s="264"/>
      <c r="AO1" s="264"/>
      <c r="AR1" s="265"/>
      <c r="AS1" s="265"/>
      <c r="AT1" s="266"/>
      <c r="AU1" s="265"/>
      <c r="AV1" s="265"/>
      <c r="AW1" s="265"/>
      <c r="AX1" s="265"/>
      <c r="AY1" s="265"/>
      <c r="AZ1" s="265"/>
      <c r="BA1" s="265"/>
      <c r="BB1" s="265"/>
      <c r="BC1" s="264"/>
      <c r="BD1" s="265"/>
      <c r="BE1" s="265"/>
      <c r="BF1" s="265"/>
      <c r="BG1" s="265"/>
      <c r="BH1" s="265"/>
      <c r="BI1" s="265"/>
      <c r="BJ1" s="265"/>
      <c r="BK1" s="265"/>
      <c r="BL1" s="265"/>
      <c r="BM1" s="265"/>
      <c r="BN1" s="267"/>
      <c r="BO1" s="264"/>
      <c r="BP1" s="265"/>
    </row>
    <row r="2" spans="1:68" ht="8.1" customHeight="1">
      <c r="D2" s="229"/>
      <c r="E2" s="230"/>
      <c r="F2" s="230"/>
      <c r="G2" s="230"/>
      <c r="H2" s="230"/>
      <c r="I2" s="230"/>
      <c r="J2" s="230"/>
      <c r="K2" s="230"/>
      <c r="L2" s="230"/>
      <c r="M2" s="230"/>
      <c r="N2" s="230"/>
      <c r="O2" s="230"/>
      <c r="P2" s="230"/>
      <c r="Q2" s="230"/>
      <c r="R2" s="230"/>
      <c r="S2" s="230"/>
      <c r="T2" s="230"/>
      <c r="U2" s="230"/>
      <c r="V2" s="230"/>
      <c r="W2" s="230"/>
      <c r="X2" s="230"/>
      <c r="Y2" s="230"/>
      <c r="Z2" s="230"/>
      <c r="AA2" s="230"/>
      <c r="AB2" s="230"/>
      <c r="AC2" s="230"/>
      <c r="AD2" s="231"/>
      <c r="AE2" s="232"/>
      <c r="AF2" s="407"/>
      <c r="AG2" s="407"/>
      <c r="AH2" s="407"/>
      <c r="AT2" s="271"/>
      <c r="AW2" s="265"/>
    </row>
    <row r="3" spans="1:68" s="233" customFormat="1" ht="12" customHeight="1" thickBot="1">
      <c r="A3" s="345" t="s">
        <v>437</v>
      </c>
      <c r="D3" s="234"/>
      <c r="H3" s="234"/>
      <c r="I3" s="234"/>
      <c r="J3" s="234"/>
      <c r="K3" s="234"/>
      <c r="L3" s="234"/>
      <c r="M3" s="234"/>
      <c r="N3" s="234"/>
      <c r="O3" s="234"/>
      <c r="U3" s="463"/>
      <c r="AE3" s="234"/>
      <c r="AI3" s="345"/>
      <c r="AJ3" s="269"/>
      <c r="AK3" s="269"/>
      <c r="AL3" s="268"/>
      <c r="AM3" s="268"/>
      <c r="AO3" s="268"/>
      <c r="AP3" s="345"/>
      <c r="AR3" s="269"/>
      <c r="AS3" s="268"/>
      <c r="AT3" s="268"/>
      <c r="AU3" s="268"/>
      <c r="AV3" s="268"/>
      <c r="AW3" s="268"/>
      <c r="AX3" s="269"/>
      <c r="AY3" s="269"/>
      <c r="AZ3" s="269"/>
      <c r="BA3" s="269"/>
      <c r="BB3" s="269"/>
      <c r="BC3" s="268"/>
      <c r="BD3" s="269"/>
      <c r="BE3" s="269"/>
      <c r="BF3" s="269"/>
      <c r="BG3" s="269"/>
      <c r="BH3" s="269"/>
      <c r="BI3" s="269"/>
      <c r="BJ3" s="269"/>
      <c r="BK3" s="269"/>
      <c r="BL3" s="269"/>
      <c r="BM3" s="269"/>
      <c r="BN3" s="270"/>
      <c r="BO3" s="268"/>
      <c r="BP3" s="269"/>
    </row>
    <row r="4" spans="1:68" s="345" customFormat="1" ht="12" customHeight="1">
      <c r="A4" s="346"/>
      <c r="B4" s="346"/>
      <c r="C4" s="347"/>
      <c r="D4" s="533"/>
      <c r="E4" s="534"/>
      <c r="F4" s="534"/>
      <c r="G4" s="569"/>
      <c r="H4" s="533"/>
      <c r="I4" s="534"/>
      <c r="J4" s="754"/>
      <c r="K4" s="754"/>
      <c r="L4" s="754"/>
      <c r="M4" s="754"/>
      <c r="N4" s="754"/>
      <c r="O4" s="754"/>
      <c r="P4" s="754"/>
      <c r="Q4" s="754"/>
      <c r="R4" s="523"/>
      <c r="S4" s="523"/>
      <c r="T4" s="523"/>
      <c r="U4" s="523"/>
      <c r="V4" s="524"/>
      <c r="W4" s="524"/>
      <c r="X4" s="522"/>
      <c r="Y4" s="588"/>
      <c r="Z4" s="587"/>
      <c r="AA4" s="524"/>
      <c r="AB4" s="477"/>
      <c r="AC4" s="579"/>
      <c r="AD4" s="764"/>
      <c r="AE4" s="764"/>
      <c r="AF4" s="764"/>
      <c r="AG4" s="764"/>
      <c r="AH4" s="764"/>
      <c r="AI4" s="765"/>
      <c r="AJ4" s="273"/>
      <c r="AK4" s="273"/>
      <c r="AL4" s="268"/>
      <c r="AM4" s="268"/>
      <c r="AN4" s="268"/>
      <c r="AO4" s="273"/>
      <c r="AP4" s="346"/>
      <c r="AQ4" s="346"/>
      <c r="AR4" s="274"/>
      <c r="AS4" s="578"/>
      <c r="AT4" s="764"/>
      <c r="AU4" s="764"/>
      <c r="AV4" s="765"/>
      <c r="AW4" s="755" t="s">
        <v>359</v>
      </c>
      <c r="AX4" s="756"/>
      <c r="AY4" s="756"/>
      <c r="AZ4" s="756"/>
      <c r="BA4" s="528"/>
      <c r="BB4" s="528"/>
      <c r="BC4" s="528"/>
      <c r="BD4" s="756" t="s">
        <v>360</v>
      </c>
      <c r="BE4" s="757"/>
      <c r="BF4" s="764"/>
      <c r="BG4" s="764"/>
      <c r="BH4" s="756"/>
      <c r="BI4" s="756"/>
      <c r="BJ4" s="756"/>
      <c r="BK4" s="756"/>
      <c r="BL4" s="756"/>
      <c r="BM4" s="756"/>
      <c r="BN4" s="517"/>
      <c r="BO4" s="526"/>
      <c r="BP4" s="273"/>
    </row>
    <row r="5" spans="1:68" s="345" customFormat="1" ht="12" customHeight="1">
      <c r="A5" s="348"/>
      <c r="B5" s="348"/>
      <c r="C5" s="349"/>
      <c r="D5" s="559"/>
      <c r="E5" s="560"/>
      <c r="F5" s="734" t="s">
        <v>304</v>
      </c>
      <c r="G5" s="560"/>
      <c r="H5" s="736" t="s">
        <v>334</v>
      </c>
      <c r="I5" s="737"/>
      <c r="J5" s="740" t="s">
        <v>355</v>
      </c>
      <c r="K5" s="732"/>
      <c r="L5" s="745" t="s">
        <v>335</v>
      </c>
      <c r="M5" s="732"/>
      <c r="N5" s="746" t="s">
        <v>325</v>
      </c>
      <c r="O5" s="747"/>
      <c r="P5" s="747"/>
      <c r="Q5" s="748"/>
      <c r="R5" s="523"/>
      <c r="S5" s="523"/>
      <c r="T5" s="523"/>
      <c r="U5" s="523"/>
      <c r="V5" s="741" t="s">
        <v>332</v>
      </c>
      <c r="W5" s="750"/>
      <c r="X5" s="740" t="s">
        <v>326</v>
      </c>
      <c r="Y5" s="732"/>
      <c r="Z5" s="740" t="s">
        <v>333</v>
      </c>
      <c r="AA5" s="732"/>
      <c r="AB5" s="620"/>
      <c r="AC5" s="580"/>
      <c r="AD5" s="761" t="s">
        <v>296</v>
      </c>
      <c r="AE5" s="758" t="s">
        <v>140</v>
      </c>
      <c r="AF5" s="761" t="s">
        <v>328</v>
      </c>
      <c r="AG5" s="758" t="s">
        <v>329</v>
      </c>
      <c r="AH5" s="761" t="s">
        <v>330</v>
      </c>
      <c r="AI5" s="761" t="s">
        <v>331</v>
      </c>
      <c r="AJ5" s="268"/>
      <c r="AK5" s="268"/>
      <c r="AL5" s="268"/>
      <c r="AM5" s="268"/>
      <c r="AN5" s="268"/>
      <c r="AO5" s="268"/>
      <c r="AP5" s="348"/>
      <c r="AQ5" s="348"/>
      <c r="AR5" s="268"/>
      <c r="AS5" s="571"/>
      <c r="AT5" s="761" t="s">
        <v>297</v>
      </c>
      <c r="AU5" s="761" t="s">
        <v>298</v>
      </c>
      <c r="AV5" s="761" t="s">
        <v>172</v>
      </c>
      <c r="AW5" s="759" t="s">
        <v>141</v>
      </c>
      <c r="AX5" s="759" t="s">
        <v>299</v>
      </c>
      <c r="AY5" s="762" t="s">
        <v>336</v>
      </c>
      <c r="AZ5" s="766" t="s">
        <v>142</v>
      </c>
      <c r="BA5" s="619"/>
      <c r="BB5" s="528"/>
      <c r="BC5" s="528"/>
      <c r="BD5" s="767" t="s">
        <v>300</v>
      </c>
      <c r="BE5" s="768"/>
      <c r="BF5" s="772" t="s">
        <v>358</v>
      </c>
      <c r="BG5" s="773"/>
      <c r="BH5" s="779" t="s">
        <v>271</v>
      </c>
      <c r="BI5" s="768"/>
      <c r="BJ5" s="779" t="s">
        <v>356</v>
      </c>
      <c r="BK5" s="768"/>
      <c r="BL5" s="779" t="s">
        <v>357</v>
      </c>
      <c r="BM5" s="767"/>
      <c r="BN5" s="532"/>
      <c r="BO5" s="531"/>
      <c r="BP5" s="268"/>
    </row>
    <row r="6" spans="1:68" s="345" customFormat="1" ht="12" customHeight="1">
      <c r="A6" s="348"/>
      <c r="B6" s="348"/>
      <c r="C6" s="349"/>
      <c r="D6" s="559"/>
      <c r="E6" s="557"/>
      <c r="F6" s="739"/>
      <c r="G6" s="557"/>
      <c r="H6" s="736"/>
      <c r="I6" s="737"/>
      <c r="J6" s="741"/>
      <c r="K6" s="737"/>
      <c r="L6" s="736"/>
      <c r="M6" s="737"/>
      <c r="N6" s="745" t="s">
        <v>306</v>
      </c>
      <c r="O6" s="732"/>
      <c r="P6" s="740" t="s">
        <v>307</v>
      </c>
      <c r="Q6" s="732"/>
      <c r="R6" s="523"/>
      <c r="S6" s="523"/>
      <c r="T6" s="523"/>
      <c r="U6" s="523"/>
      <c r="V6" s="751"/>
      <c r="W6" s="750"/>
      <c r="X6" s="741"/>
      <c r="Y6" s="737"/>
      <c r="Z6" s="741"/>
      <c r="AA6" s="737"/>
      <c r="AB6" s="620" t="s">
        <v>264</v>
      </c>
      <c r="AC6" s="616" t="s">
        <v>265</v>
      </c>
      <c r="AD6" s="762"/>
      <c r="AE6" s="759"/>
      <c r="AF6" s="762"/>
      <c r="AG6" s="759"/>
      <c r="AH6" s="762"/>
      <c r="AI6" s="762"/>
      <c r="AJ6" s="268"/>
      <c r="AK6" s="268"/>
      <c r="AL6" s="268"/>
      <c r="AM6" s="268"/>
      <c r="AN6" s="268"/>
      <c r="AO6" s="268"/>
      <c r="AP6" s="348"/>
      <c r="AQ6" s="348"/>
      <c r="AR6" s="268"/>
      <c r="AS6" s="563" t="s">
        <v>347</v>
      </c>
      <c r="AT6" s="762"/>
      <c r="AU6" s="762"/>
      <c r="AV6" s="762"/>
      <c r="AW6" s="759"/>
      <c r="AX6" s="759"/>
      <c r="AY6" s="759"/>
      <c r="AZ6" s="759"/>
      <c r="BA6" s="528"/>
      <c r="BB6" s="528"/>
      <c r="BC6" s="528"/>
      <c r="BD6" s="751" t="s">
        <v>295</v>
      </c>
      <c r="BE6" s="769" t="s">
        <v>301</v>
      </c>
      <c r="BF6" s="774" t="s">
        <v>170</v>
      </c>
      <c r="BG6" s="776" t="s">
        <v>145</v>
      </c>
      <c r="BH6" s="766" t="s">
        <v>170</v>
      </c>
      <c r="BI6" s="759" t="s">
        <v>145</v>
      </c>
      <c r="BJ6" s="758" t="s">
        <v>170</v>
      </c>
      <c r="BK6" s="781" t="s">
        <v>145</v>
      </c>
      <c r="BL6" s="783" t="s">
        <v>170</v>
      </c>
      <c r="BM6" s="783" t="s">
        <v>145</v>
      </c>
      <c r="BN6" s="529"/>
      <c r="BO6" s="531"/>
      <c r="BP6" s="268"/>
    </row>
    <row r="7" spans="1:68" s="345" customFormat="1" ht="12" customHeight="1">
      <c r="A7" s="348"/>
      <c r="B7" s="348"/>
      <c r="C7" s="349"/>
      <c r="D7" s="559" t="s">
        <v>351</v>
      </c>
      <c r="E7" s="557" t="s">
        <v>352</v>
      </c>
      <c r="F7" s="739"/>
      <c r="G7" s="557" t="s">
        <v>353</v>
      </c>
      <c r="H7" s="736"/>
      <c r="I7" s="737"/>
      <c r="J7" s="741"/>
      <c r="K7" s="737"/>
      <c r="L7" s="736"/>
      <c r="M7" s="737"/>
      <c r="N7" s="736"/>
      <c r="O7" s="737"/>
      <c r="P7" s="741"/>
      <c r="Q7" s="737"/>
      <c r="R7" s="525"/>
      <c r="S7" s="525"/>
      <c r="T7" s="525"/>
      <c r="U7" s="525"/>
      <c r="V7" s="751"/>
      <c r="W7" s="750"/>
      <c r="X7" s="741"/>
      <c r="Y7" s="737"/>
      <c r="Z7" s="741"/>
      <c r="AA7" s="737"/>
      <c r="AB7" s="567"/>
      <c r="AC7" s="616"/>
      <c r="AD7" s="762"/>
      <c r="AE7" s="759"/>
      <c r="AF7" s="762"/>
      <c r="AG7" s="759"/>
      <c r="AH7" s="762"/>
      <c r="AI7" s="762"/>
      <c r="AJ7" s="268"/>
      <c r="AK7" s="268"/>
      <c r="AL7" s="268"/>
      <c r="AM7" s="268"/>
      <c r="AN7" s="268"/>
      <c r="AO7" s="268"/>
      <c r="AP7" s="348"/>
      <c r="AQ7" s="348"/>
      <c r="AR7" s="268"/>
      <c r="AS7" s="563"/>
      <c r="AT7" s="762"/>
      <c r="AU7" s="762"/>
      <c r="AV7" s="762"/>
      <c r="AW7" s="759"/>
      <c r="AX7" s="759"/>
      <c r="AY7" s="759"/>
      <c r="AZ7" s="759"/>
      <c r="BA7" s="528"/>
      <c r="BB7" s="528"/>
      <c r="BC7" s="528"/>
      <c r="BD7" s="751"/>
      <c r="BE7" s="770"/>
      <c r="BF7" s="774"/>
      <c r="BG7" s="777"/>
      <c r="BH7" s="766"/>
      <c r="BI7" s="759"/>
      <c r="BJ7" s="759"/>
      <c r="BK7" s="782"/>
      <c r="BL7" s="766"/>
      <c r="BM7" s="766"/>
      <c r="BN7" s="529"/>
      <c r="BO7" s="531"/>
      <c r="BP7" s="268"/>
    </row>
    <row r="8" spans="1:68" s="345" customFormat="1" ht="12" customHeight="1">
      <c r="A8" s="348"/>
      <c r="B8" s="348"/>
      <c r="C8" s="349"/>
      <c r="D8" s="559"/>
      <c r="E8" s="557"/>
      <c r="F8" s="739"/>
      <c r="G8" s="557"/>
      <c r="H8" s="738" t="s">
        <v>354</v>
      </c>
      <c r="I8" s="733"/>
      <c r="J8" s="742"/>
      <c r="K8" s="733"/>
      <c r="L8" s="738"/>
      <c r="M8" s="733"/>
      <c r="N8" s="738"/>
      <c r="O8" s="733"/>
      <c r="P8" s="742"/>
      <c r="Q8" s="733"/>
      <c r="R8" s="523"/>
      <c r="S8" s="523"/>
      <c r="T8" s="523"/>
      <c r="U8" s="523"/>
      <c r="V8" s="752"/>
      <c r="W8" s="753"/>
      <c r="X8" s="742"/>
      <c r="Y8" s="733"/>
      <c r="Z8" s="742"/>
      <c r="AA8" s="733"/>
      <c r="AB8" s="620" t="s">
        <v>266</v>
      </c>
      <c r="AC8" s="616" t="s">
        <v>267</v>
      </c>
      <c r="AD8" s="762"/>
      <c r="AE8" s="759"/>
      <c r="AF8" s="762"/>
      <c r="AG8" s="759"/>
      <c r="AH8" s="762"/>
      <c r="AI8" s="762"/>
      <c r="AJ8" s="553"/>
      <c r="AK8" s="553"/>
      <c r="AL8" s="622"/>
      <c r="AM8" s="622"/>
      <c r="AN8" s="622"/>
      <c r="AO8" s="622"/>
      <c r="AP8" s="348"/>
      <c r="AQ8" s="348"/>
      <c r="AR8" s="371"/>
      <c r="AS8" s="563" t="s">
        <v>346</v>
      </c>
      <c r="AT8" s="762"/>
      <c r="AU8" s="762"/>
      <c r="AV8" s="762"/>
      <c r="AW8" s="759"/>
      <c r="AX8" s="759"/>
      <c r="AY8" s="759"/>
      <c r="AZ8" s="759"/>
      <c r="BA8" s="528"/>
      <c r="BB8" s="528"/>
      <c r="BC8" s="528"/>
      <c r="BD8" s="751"/>
      <c r="BE8" s="770"/>
      <c r="BF8" s="774"/>
      <c r="BG8" s="777"/>
      <c r="BH8" s="766"/>
      <c r="BI8" s="759"/>
      <c r="BJ8" s="759"/>
      <c r="BK8" s="782"/>
      <c r="BL8" s="766"/>
      <c r="BM8" s="766"/>
      <c r="BN8" s="529"/>
      <c r="BO8" s="527"/>
      <c r="BP8" s="527"/>
    </row>
    <row r="9" spans="1:68" s="345" customFormat="1" ht="12" customHeight="1">
      <c r="A9" s="348"/>
      <c r="B9" s="348"/>
      <c r="C9" s="349"/>
      <c r="D9" s="559"/>
      <c r="E9" s="557"/>
      <c r="F9" s="739"/>
      <c r="G9" s="557"/>
      <c r="H9" s="732" t="s">
        <v>288</v>
      </c>
      <c r="I9" s="734" t="s">
        <v>289</v>
      </c>
      <c r="J9" s="734" t="s">
        <v>288</v>
      </c>
      <c r="K9" s="734" t="s">
        <v>289</v>
      </c>
      <c r="L9" s="736" t="s">
        <v>288</v>
      </c>
      <c r="M9" s="734" t="s">
        <v>289</v>
      </c>
      <c r="N9" s="734" t="s">
        <v>288</v>
      </c>
      <c r="O9" s="734" t="s">
        <v>289</v>
      </c>
      <c r="P9" s="734" t="s">
        <v>288</v>
      </c>
      <c r="Q9" s="734" t="s">
        <v>289</v>
      </c>
      <c r="R9" s="523"/>
      <c r="S9" s="523"/>
      <c r="T9" s="523"/>
      <c r="U9" s="523"/>
      <c r="V9" s="732" t="s">
        <v>288</v>
      </c>
      <c r="W9" s="734" t="s">
        <v>289</v>
      </c>
      <c r="X9" s="732" t="s">
        <v>288</v>
      </c>
      <c r="Y9" s="734" t="s">
        <v>289</v>
      </c>
      <c r="Z9" s="732" t="s">
        <v>288</v>
      </c>
      <c r="AA9" s="734" t="s">
        <v>289</v>
      </c>
      <c r="AB9" s="620"/>
      <c r="AC9" s="580"/>
      <c r="AD9" s="762"/>
      <c r="AE9" s="759"/>
      <c r="AF9" s="762"/>
      <c r="AG9" s="759"/>
      <c r="AH9" s="762"/>
      <c r="AI9" s="762"/>
      <c r="AJ9" s="276"/>
      <c r="AK9" s="276"/>
      <c r="AL9" s="276"/>
      <c r="AM9" s="276"/>
      <c r="AN9" s="276"/>
      <c r="AO9" s="276"/>
      <c r="AP9" s="348"/>
      <c r="AQ9" s="348"/>
      <c r="AR9" s="277"/>
      <c r="AS9" s="571"/>
      <c r="AT9" s="762"/>
      <c r="AU9" s="762"/>
      <c r="AV9" s="762"/>
      <c r="AW9" s="759"/>
      <c r="AX9" s="759"/>
      <c r="AY9" s="759"/>
      <c r="AZ9" s="759"/>
      <c r="BA9" s="617"/>
      <c r="BB9" s="617"/>
      <c r="BC9" s="617"/>
      <c r="BD9" s="751"/>
      <c r="BE9" s="770"/>
      <c r="BF9" s="774"/>
      <c r="BG9" s="777"/>
      <c r="BH9" s="766"/>
      <c r="BI9" s="759"/>
      <c r="BJ9" s="759"/>
      <c r="BK9" s="782"/>
      <c r="BL9" s="766"/>
      <c r="BM9" s="766"/>
      <c r="BN9" s="471"/>
      <c r="BO9" s="279"/>
      <c r="BP9" s="276"/>
    </row>
    <row r="10" spans="1:68" s="345" customFormat="1" ht="12" customHeight="1">
      <c r="A10" s="350"/>
      <c r="B10" s="350"/>
      <c r="C10" s="351"/>
      <c r="D10" s="577" t="s">
        <v>341</v>
      </c>
      <c r="E10" s="568"/>
      <c r="F10" s="576"/>
      <c r="G10" s="568"/>
      <c r="H10" s="733"/>
      <c r="I10" s="735"/>
      <c r="J10" s="735"/>
      <c r="K10" s="735"/>
      <c r="L10" s="738"/>
      <c r="M10" s="735"/>
      <c r="N10" s="735"/>
      <c r="O10" s="735"/>
      <c r="P10" s="735"/>
      <c r="Q10" s="735"/>
      <c r="R10" s="523"/>
      <c r="S10" s="523"/>
      <c r="T10" s="523"/>
      <c r="U10" s="523"/>
      <c r="V10" s="733"/>
      <c r="W10" s="735"/>
      <c r="X10" s="733"/>
      <c r="Y10" s="735"/>
      <c r="Z10" s="733"/>
      <c r="AA10" s="735"/>
      <c r="AB10" s="621" t="s">
        <v>101</v>
      </c>
      <c r="AC10" s="618" t="s">
        <v>101</v>
      </c>
      <c r="AD10" s="763"/>
      <c r="AE10" s="760"/>
      <c r="AF10" s="763"/>
      <c r="AG10" s="760"/>
      <c r="AH10" s="763"/>
      <c r="AI10" s="763"/>
      <c r="AJ10" s="276"/>
      <c r="AK10" s="276"/>
      <c r="AL10" s="276"/>
      <c r="AM10" s="276"/>
      <c r="AN10" s="276"/>
      <c r="AO10" s="276"/>
      <c r="AP10" s="350"/>
      <c r="AQ10" s="350"/>
      <c r="AR10" s="581"/>
      <c r="AS10" s="621" t="s">
        <v>101</v>
      </c>
      <c r="AT10" s="763"/>
      <c r="AU10" s="763"/>
      <c r="AV10" s="763"/>
      <c r="AW10" s="760"/>
      <c r="AX10" s="760"/>
      <c r="AY10" s="760"/>
      <c r="AZ10" s="760"/>
      <c r="BA10" s="617"/>
      <c r="BB10" s="617"/>
      <c r="BC10" s="617"/>
      <c r="BD10" s="752"/>
      <c r="BE10" s="771"/>
      <c r="BF10" s="775"/>
      <c r="BG10" s="778"/>
      <c r="BH10" s="780"/>
      <c r="BI10" s="760"/>
      <c r="BJ10" s="760"/>
      <c r="BK10" s="773"/>
      <c r="BL10" s="780"/>
      <c r="BM10" s="780"/>
      <c r="BN10" s="272"/>
      <c r="BO10" s="530"/>
      <c r="BP10" s="275"/>
    </row>
    <row r="11" spans="1:68" s="240" customFormat="1" ht="15.95" customHeight="1">
      <c r="A11" s="553"/>
      <c r="B11" s="565" t="s">
        <v>350</v>
      </c>
      <c r="C11" s="236"/>
      <c r="D11" s="237">
        <v>944</v>
      </c>
      <c r="E11" s="238">
        <v>940</v>
      </c>
      <c r="F11" s="238">
        <v>4</v>
      </c>
      <c r="G11" s="238" t="s">
        <v>448</v>
      </c>
      <c r="H11" s="238">
        <v>104144</v>
      </c>
      <c r="I11" s="238">
        <v>35610</v>
      </c>
      <c r="J11" s="238" t="s">
        <v>59</v>
      </c>
      <c r="K11" s="238" t="s">
        <v>59</v>
      </c>
      <c r="L11" s="238">
        <v>1232</v>
      </c>
      <c r="M11" s="238">
        <v>205</v>
      </c>
      <c r="N11" s="238">
        <v>84721</v>
      </c>
      <c r="O11" s="238">
        <v>16643</v>
      </c>
      <c r="P11" s="238">
        <v>8839</v>
      </c>
      <c r="Q11" s="238">
        <v>13321</v>
      </c>
      <c r="R11" s="460"/>
      <c r="S11" s="460"/>
      <c r="T11" s="460"/>
      <c r="U11" s="460"/>
      <c r="V11" s="238">
        <v>772</v>
      </c>
      <c r="W11" s="460">
        <v>521</v>
      </c>
      <c r="X11" s="460">
        <v>1669</v>
      </c>
      <c r="Y11" s="460">
        <v>144</v>
      </c>
      <c r="Z11" s="460">
        <v>11021</v>
      </c>
      <c r="AA11" s="460">
        <v>5585</v>
      </c>
      <c r="AB11" s="238">
        <v>74096580</v>
      </c>
      <c r="AC11" s="503">
        <v>456736124</v>
      </c>
      <c r="AD11" s="503">
        <v>355130591</v>
      </c>
      <c r="AE11" s="503">
        <v>4753301</v>
      </c>
      <c r="AF11" s="503">
        <v>9933803</v>
      </c>
      <c r="AG11" s="503">
        <v>46976105</v>
      </c>
      <c r="AH11" s="503">
        <v>9776618</v>
      </c>
      <c r="AI11" s="504">
        <v>30165706</v>
      </c>
      <c r="AJ11" s="276"/>
      <c r="AK11" s="276"/>
      <c r="AL11" s="276"/>
      <c r="AM11" s="276"/>
      <c r="AN11" s="276"/>
      <c r="AO11" s="276"/>
      <c r="AP11" s="553"/>
      <c r="AQ11" s="622" t="s">
        <v>350</v>
      </c>
      <c r="AR11" s="277"/>
      <c r="AS11" s="496">
        <v>753497451</v>
      </c>
      <c r="AT11" s="431">
        <v>696278855</v>
      </c>
      <c r="AU11" s="431">
        <v>14134090</v>
      </c>
      <c r="AV11" s="431">
        <v>43084506</v>
      </c>
      <c r="AW11" s="497">
        <v>178463697</v>
      </c>
      <c r="AX11" s="497">
        <v>34418652</v>
      </c>
      <c r="AY11" s="431">
        <v>4664900</v>
      </c>
      <c r="AZ11" s="497">
        <v>21190699</v>
      </c>
      <c r="BA11" s="486"/>
      <c r="BB11" s="486"/>
      <c r="BC11" s="507"/>
      <c r="BD11" s="486">
        <v>24858531</v>
      </c>
      <c r="BE11" s="486">
        <v>18190566</v>
      </c>
      <c r="BF11" s="493">
        <v>77811856</v>
      </c>
      <c r="BG11" s="494">
        <v>81275447</v>
      </c>
      <c r="BH11" s="494">
        <v>22466952</v>
      </c>
      <c r="BI11" s="493">
        <v>25126853</v>
      </c>
      <c r="BJ11" s="493">
        <v>31438621</v>
      </c>
      <c r="BK11" s="493">
        <v>33185319</v>
      </c>
      <c r="BL11" s="494">
        <v>23906283</v>
      </c>
      <c r="BM11" s="494">
        <v>22963275</v>
      </c>
      <c r="BN11" s="479"/>
      <c r="BO11" s="279"/>
      <c r="BP11" s="276"/>
    </row>
    <row r="12" spans="1:68" s="246" customFormat="1" ht="13.5" customHeight="1">
      <c r="A12" s="339" t="s">
        <v>134</v>
      </c>
      <c r="B12" s="338" t="s">
        <v>37</v>
      </c>
      <c r="C12" s="242"/>
      <c r="D12" s="243">
        <v>73</v>
      </c>
      <c r="E12" s="244">
        <v>71</v>
      </c>
      <c r="F12" s="244">
        <v>2</v>
      </c>
      <c r="G12" s="244" t="s">
        <v>59</v>
      </c>
      <c r="H12" s="244">
        <v>4228</v>
      </c>
      <c r="I12" s="244">
        <v>5353</v>
      </c>
      <c r="J12" s="244" t="s">
        <v>59</v>
      </c>
      <c r="K12" s="244" t="s">
        <v>59</v>
      </c>
      <c r="L12" s="244">
        <v>60</v>
      </c>
      <c r="M12" s="244">
        <v>26</v>
      </c>
      <c r="N12" s="244">
        <v>2249</v>
      </c>
      <c r="O12" s="244">
        <v>1095</v>
      </c>
      <c r="P12" s="244">
        <v>1121</v>
      </c>
      <c r="Q12" s="244">
        <v>3345</v>
      </c>
      <c r="R12" s="244"/>
      <c r="S12" s="244"/>
      <c r="T12" s="244"/>
      <c r="U12" s="244"/>
      <c r="V12" s="244">
        <v>183</v>
      </c>
      <c r="W12" s="244">
        <v>249</v>
      </c>
      <c r="X12" s="244">
        <v>9</v>
      </c>
      <c r="Y12" s="244">
        <v>4</v>
      </c>
      <c r="Z12" s="244">
        <v>807</v>
      </c>
      <c r="AA12" s="244">
        <v>891</v>
      </c>
      <c r="AB12" s="244">
        <v>3134220</v>
      </c>
      <c r="AC12" s="473">
        <v>19350017</v>
      </c>
      <c r="AD12" s="473">
        <v>17162067</v>
      </c>
      <c r="AE12" s="473">
        <v>325664</v>
      </c>
      <c r="AF12" s="473">
        <v>348071</v>
      </c>
      <c r="AG12" s="473">
        <v>180033</v>
      </c>
      <c r="AH12" s="473">
        <v>38029</v>
      </c>
      <c r="AI12" s="474">
        <v>1296153</v>
      </c>
      <c r="AJ12" s="276"/>
      <c r="AK12" s="276" t="s">
        <v>134</v>
      </c>
      <c r="AL12" s="276"/>
      <c r="AM12" s="276"/>
      <c r="AN12" s="276"/>
      <c r="AO12" s="276"/>
      <c r="AP12" s="339" t="s">
        <v>134</v>
      </c>
      <c r="AQ12" s="338" t="s">
        <v>37</v>
      </c>
      <c r="AR12" s="277"/>
      <c r="AS12" s="506">
        <v>31953080</v>
      </c>
      <c r="AT12" s="482">
        <v>30438415</v>
      </c>
      <c r="AU12" s="482">
        <v>15973</v>
      </c>
      <c r="AV12" s="482">
        <v>1498692</v>
      </c>
      <c r="AW12" s="473">
        <v>7833622</v>
      </c>
      <c r="AX12" s="473">
        <v>936955</v>
      </c>
      <c r="AY12" s="482">
        <v>547664</v>
      </c>
      <c r="AZ12" s="473">
        <v>745919</v>
      </c>
      <c r="BA12" s="482"/>
      <c r="BB12" s="482"/>
      <c r="BC12" s="482"/>
      <c r="BD12" s="482">
        <v>162338</v>
      </c>
      <c r="BE12" s="482">
        <v>191248</v>
      </c>
      <c r="BF12" s="482">
        <v>1038973</v>
      </c>
      <c r="BG12" s="482">
        <v>1066784</v>
      </c>
      <c r="BH12" s="482">
        <v>322777</v>
      </c>
      <c r="BI12" s="482">
        <v>300921</v>
      </c>
      <c r="BJ12" s="482">
        <v>185661</v>
      </c>
      <c r="BK12" s="482">
        <v>179679</v>
      </c>
      <c r="BL12" s="482">
        <v>530535</v>
      </c>
      <c r="BM12" s="482">
        <v>586184</v>
      </c>
      <c r="BN12" s="272"/>
      <c r="BO12" s="279"/>
      <c r="BP12" s="276" t="s">
        <v>134</v>
      </c>
    </row>
    <row r="13" spans="1:68" s="246" customFormat="1" ht="11.25" customHeight="1">
      <c r="A13" s="339" t="s">
        <v>102</v>
      </c>
      <c r="B13" s="338" t="s">
        <v>193</v>
      </c>
      <c r="C13" s="242"/>
      <c r="D13" s="243">
        <v>8</v>
      </c>
      <c r="E13" s="244">
        <v>8</v>
      </c>
      <c r="F13" s="244" t="s">
        <v>59</v>
      </c>
      <c r="G13" s="244" t="s">
        <v>59</v>
      </c>
      <c r="H13" s="244">
        <v>608</v>
      </c>
      <c r="I13" s="244">
        <v>219</v>
      </c>
      <c r="J13" s="244" t="s">
        <v>59</v>
      </c>
      <c r="K13" s="244" t="s">
        <v>59</v>
      </c>
      <c r="L13" s="244">
        <v>3</v>
      </c>
      <c r="M13" s="244" t="s">
        <v>59</v>
      </c>
      <c r="N13" s="244">
        <v>530</v>
      </c>
      <c r="O13" s="244">
        <v>105</v>
      </c>
      <c r="P13" s="244">
        <v>69</v>
      </c>
      <c r="Q13" s="244">
        <v>105</v>
      </c>
      <c r="R13" s="244"/>
      <c r="S13" s="244"/>
      <c r="T13" s="244"/>
      <c r="U13" s="244"/>
      <c r="V13" s="244" t="s">
        <v>59</v>
      </c>
      <c r="W13" s="244" t="s">
        <v>59</v>
      </c>
      <c r="X13" s="244">
        <v>33</v>
      </c>
      <c r="Y13" s="244">
        <v>3</v>
      </c>
      <c r="Z13" s="244">
        <v>39</v>
      </c>
      <c r="AA13" s="244">
        <v>12</v>
      </c>
      <c r="AB13" s="244">
        <v>432572</v>
      </c>
      <c r="AC13" s="495">
        <v>4917466</v>
      </c>
      <c r="AD13" s="495">
        <v>4645892</v>
      </c>
      <c r="AE13" s="495">
        <v>77322</v>
      </c>
      <c r="AF13" s="495">
        <v>100450</v>
      </c>
      <c r="AG13" s="495">
        <v>9622</v>
      </c>
      <c r="AH13" s="495">
        <v>84180</v>
      </c>
      <c r="AI13" s="499" t="s">
        <v>59</v>
      </c>
      <c r="AJ13" s="276"/>
      <c r="AK13" s="276" t="s">
        <v>102</v>
      </c>
      <c r="AL13" s="276"/>
      <c r="AM13" s="276"/>
      <c r="AN13" s="276"/>
      <c r="AO13" s="276"/>
      <c r="AP13" s="339" t="s">
        <v>102</v>
      </c>
      <c r="AQ13" s="338" t="s">
        <v>193</v>
      </c>
      <c r="AR13" s="277"/>
      <c r="AS13" s="498">
        <v>13010727</v>
      </c>
      <c r="AT13" s="495">
        <v>12965930</v>
      </c>
      <c r="AU13" s="495">
        <v>44797</v>
      </c>
      <c r="AV13" s="495" t="s">
        <v>59</v>
      </c>
      <c r="AW13" s="473">
        <v>3701410</v>
      </c>
      <c r="AX13" s="473">
        <v>117724</v>
      </c>
      <c r="AY13" s="473">
        <v>15297</v>
      </c>
      <c r="AZ13" s="473">
        <v>338517</v>
      </c>
      <c r="BA13" s="432"/>
      <c r="BB13" s="432"/>
      <c r="BC13" s="432"/>
      <c r="BD13" s="473">
        <v>110436</v>
      </c>
      <c r="BE13" s="473">
        <v>79211</v>
      </c>
      <c r="BF13" s="482">
        <v>512954</v>
      </c>
      <c r="BG13" s="482">
        <v>624482</v>
      </c>
      <c r="BH13" s="482">
        <v>171140</v>
      </c>
      <c r="BI13" s="482">
        <v>250961</v>
      </c>
      <c r="BJ13" s="482">
        <v>44938</v>
      </c>
      <c r="BK13" s="482">
        <v>61655</v>
      </c>
      <c r="BL13" s="482">
        <v>296876</v>
      </c>
      <c r="BM13" s="482">
        <v>311866</v>
      </c>
      <c r="BN13" s="272"/>
      <c r="BO13" s="279"/>
      <c r="BP13" s="276" t="s">
        <v>102</v>
      </c>
    </row>
    <row r="14" spans="1:68" s="246" customFormat="1" ht="11.25" customHeight="1">
      <c r="A14" s="339" t="s">
        <v>103</v>
      </c>
      <c r="B14" s="338" t="s">
        <v>104</v>
      </c>
      <c r="C14" s="242"/>
      <c r="D14" s="243">
        <v>55</v>
      </c>
      <c r="E14" s="244">
        <v>54</v>
      </c>
      <c r="F14" s="244">
        <v>1</v>
      </c>
      <c r="G14" s="244" t="s">
        <v>59</v>
      </c>
      <c r="H14" s="244">
        <v>3129</v>
      </c>
      <c r="I14" s="244">
        <v>1908</v>
      </c>
      <c r="J14" s="244" t="s">
        <v>59</v>
      </c>
      <c r="K14" s="244" t="s">
        <v>59</v>
      </c>
      <c r="L14" s="244">
        <v>82</v>
      </c>
      <c r="M14" s="244">
        <v>7</v>
      </c>
      <c r="N14" s="244">
        <v>2643</v>
      </c>
      <c r="O14" s="244">
        <v>1150</v>
      </c>
      <c r="P14" s="244">
        <v>315</v>
      </c>
      <c r="Q14" s="244">
        <v>672</v>
      </c>
      <c r="R14" s="244"/>
      <c r="S14" s="244"/>
      <c r="T14" s="244"/>
      <c r="U14" s="244"/>
      <c r="V14" s="244">
        <v>3</v>
      </c>
      <c r="W14" s="244">
        <v>4</v>
      </c>
      <c r="X14" s="244">
        <v>77</v>
      </c>
      <c r="Y14" s="244">
        <v>6</v>
      </c>
      <c r="Z14" s="244">
        <v>166</v>
      </c>
      <c r="AA14" s="244">
        <v>85</v>
      </c>
      <c r="AB14" s="244">
        <v>2162311</v>
      </c>
      <c r="AC14" s="495">
        <v>10450843</v>
      </c>
      <c r="AD14" s="495">
        <v>7997375</v>
      </c>
      <c r="AE14" s="495">
        <v>217883</v>
      </c>
      <c r="AF14" s="495">
        <v>465046</v>
      </c>
      <c r="AG14" s="495">
        <v>842351</v>
      </c>
      <c r="AH14" s="495">
        <v>241669</v>
      </c>
      <c r="AI14" s="499">
        <v>686519</v>
      </c>
      <c r="AJ14" s="276"/>
      <c r="AK14" s="276" t="s">
        <v>103</v>
      </c>
      <c r="AL14" s="276"/>
      <c r="AM14" s="276"/>
      <c r="AN14" s="276"/>
      <c r="AO14" s="276"/>
      <c r="AP14" s="339" t="s">
        <v>103</v>
      </c>
      <c r="AQ14" s="338" t="s">
        <v>104</v>
      </c>
      <c r="AR14" s="277"/>
      <c r="AS14" s="498">
        <v>17765502</v>
      </c>
      <c r="AT14" s="495">
        <v>15589165</v>
      </c>
      <c r="AU14" s="495">
        <v>1370368</v>
      </c>
      <c r="AV14" s="495">
        <v>805969</v>
      </c>
      <c r="AW14" s="473">
        <v>4725376</v>
      </c>
      <c r="AX14" s="473">
        <v>554371</v>
      </c>
      <c r="AY14" s="473">
        <v>78862</v>
      </c>
      <c r="AZ14" s="473">
        <v>513179</v>
      </c>
      <c r="BA14" s="432"/>
      <c r="BB14" s="432"/>
      <c r="BC14" s="432"/>
      <c r="BD14" s="473">
        <v>433393</v>
      </c>
      <c r="BE14" s="473">
        <v>327036</v>
      </c>
      <c r="BF14" s="482">
        <v>2191738</v>
      </c>
      <c r="BG14" s="482">
        <v>2255585</v>
      </c>
      <c r="BH14" s="482">
        <v>1116780</v>
      </c>
      <c r="BI14" s="482">
        <v>1169190</v>
      </c>
      <c r="BJ14" s="482">
        <v>434729</v>
      </c>
      <c r="BK14" s="482">
        <v>454373</v>
      </c>
      <c r="BL14" s="482">
        <v>640229</v>
      </c>
      <c r="BM14" s="482">
        <v>632022</v>
      </c>
      <c r="BN14" s="272"/>
      <c r="BO14" s="279"/>
      <c r="BP14" s="276" t="s">
        <v>103</v>
      </c>
    </row>
    <row r="15" spans="1:68" s="246" customFormat="1" ht="11.25" customHeight="1">
      <c r="A15" s="339" t="s">
        <v>105</v>
      </c>
      <c r="B15" s="338" t="s">
        <v>106</v>
      </c>
      <c r="C15" s="242"/>
      <c r="D15" s="243">
        <v>9</v>
      </c>
      <c r="E15" s="244">
        <v>9</v>
      </c>
      <c r="F15" s="244" t="s">
        <v>59</v>
      </c>
      <c r="G15" s="244" t="s">
        <v>59</v>
      </c>
      <c r="H15" s="244">
        <v>453</v>
      </c>
      <c r="I15" s="244">
        <v>130</v>
      </c>
      <c r="J15" s="244" t="s">
        <v>59</v>
      </c>
      <c r="K15" s="244" t="s">
        <v>59</v>
      </c>
      <c r="L15" s="244">
        <v>15</v>
      </c>
      <c r="M15" s="244">
        <v>2</v>
      </c>
      <c r="N15" s="244">
        <v>254</v>
      </c>
      <c r="O15" s="244">
        <v>72</v>
      </c>
      <c r="P15" s="244">
        <v>131</v>
      </c>
      <c r="Q15" s="244">
        <v>34</v>
      </c>
      <c r="R15" s="244"/>
      <c r="S15" s="244"/>
      <c r="T15" s="244"/>
      <c r="U15" s="244"/>
      <c r="V15" s="244">
        <v>2</v>
      </c>
      <c r="W15" s="244" t="s">
        <v>59</v>
      </c>
      <c r="X15" s="244" t="s">
        <v>59</v>
      </c>
      <c r="Y15" s="244" t="s">
        <v>59</v>
      </c>
      <c r="Z15" s="244">
        <v>53</v>
      </c>
      <c r="AA15" s="247">
        <v>22</v>
      </c>
      <c r="AB15" s="244">
        <v>227300</v>
      </c>
      <c r="AC15" s="495">
        <v>1793903</v>
      </c>
      <c r="AD15" s="495">
        <v>1648763</v>
      </c>
      <c r="AE15" s="495">
        <v>8456</v>
      </c>
      <c r="AF15" s="495">
        <v>25428</v>
      </c>
      <c r="AG15" s="495">
        <v>43137</v>
      </c>
      <c r="AH15" s="495">
        <v>16502</v>
      </c>
      <c r="AI15" s="499">
        <v>51617</v>
      </c>
      <c r="AJ15" s="276"/>
      <c r="AK15" s="276" t="s">
        <v>105</v>
      </c>
      <c r="AL15" s="276"/>
      <c r="AM15" s="276"/>
      <c r="AN15" s="276"/>
      <c r="AO15" s="276"/>
      <c r="AP15" s="339" t="s">
        <v>105</v>
      </c>
      <c r="AQ15" s="338" t="s">
        <v>106</v>
      </c>
      <c r="AR15" s="277"/>
      <c r="AS15" s="498">
        <v>2419149</v>
      </c>
      <c r="AT15" s="495">
        <v>2319837</v>
      </c>
      <c r="AU15" s="495">
        <v>24117</v>
      </c>
      <c r="AV15" s="495">
        <v>75195</v>
      </c>
      <c r="AW15" s="473">
        <v>309024</v>
      </c>
      <c r="AX15" s="473">
        <v>54596</v>
      </c>
      <c r="AY15" s="473">
        <v>7396</v>
      </c>
      <c r="AZ15" s="473">
        <v>24563</v>
      </c>
      <c r="BA15" s="432"/>
      <c r="BB15" s="432"/>
      <c r="BC15" s="432"/>
      <c r="BD15" s="473">
        <v>26864</v>
      </c>
      <c r="BE15" s="473">
        <v>16964</v>
      </c>
      <c r="BF15" s="482">
        <v>186645</v>
      </c>
      <c r="BG15" s="482">
        <v>227948</v>
      </c>
      <c r="BH15" s="482">
        <v>39783</v>
      </c>
      <c r="BI15" s="482">
        <v>43340</v>
      </c>
      <c r="BJ15" s="482">
        <v>8664</v>
      </c>
      <c r="BK15" s="482">
        <v>8161</v>
      </c>
      <c r="BL15" s="482">
        <v>138198</v>
      </c>
      <c r="BM15" s="482">
        <v>176447</v>
      </c>
      <c r="BN15" s="272"/>
      <c r="BO15" s="279"/>
      <c r="BP15" s="276" t="s">
        <v>105</v>
      </c>
    </row>
    <row r="16" spans="1:68" s="246" customFormat="1" ht="11.25" customHeight="1">
      <c r="A16" s="339" t="s">
        <v>107</v>
      </c>
      <c r="B16" s="338" t="s">
        <v>108</v>
      </c>
      <c r="C16" s="242"/>
      <c r="D16" s="243">
        <v>16</v>
      </c>
      <c r="E16" s="244">
        <v>16</v>
      </c>
      <c r="F16" s="247" t="s">
        <v>59</v>
      </c>
      <c r="G16" s="244" t="s">
        <v>59</v>
      </c>
      <c r="H16" s="244">
        <v>1001</v>
      </c>
      <c r="I16" s="244">
        <v>353</v>
      </c>
      <c r="J16" s="244" t="s">
        <v>59</v>
      </c>
      <c r="K16" s="244" t="s">
        <v>59</v>
      </c>
      <c r="L16" s="244">
        <v>10</v>
      </c>
      <c r="M16" s="244">
        <v>2</v>
      </c>
      <c r="N16" s="244">
        <v>727</v>
      </c>
      <c r="O16" s="244">
        <v>170</v>
      </c>
      <c r="P16" s="244">
        <v>112</v>
      </c>
      <c r="Q16" s="244">
        <v>124</v>
      </c>
      <c r="R16" s="244"/>
      <c r="S16" s="244"/>
      <c r="T16" s="244"/>
      <c r="U16" s="244"/>
      <c r="V16" s="244" t="s">
        <v>59</v>
      </c>
      <c r="W16" s="244">
        <v>1</v>
      </c>
      <c r="X16" s="244">
        <v>2</v>
      </c>
      <c r="Y16" s="244" t="s">
        <v>451</v>
      </c>
      <c r="Z16" s="244">
        <v>154</v>
      </c>
      <c r="AA16" s="244">
        <v>57</v>
      </c>
      <c r="AB16" s="244">
        <v>561389</v>
      </c>
      <c r="AC16" s="495">
        <v>3781428</v>
      </c>
      <c r="AD16" s="495">
        <v>2407721</v>
      </c>
      <c r="AE16" s="495">
        <v>15543</v>
      </c>
      <c r="AF16" s="495">
        <v>42273</v>
      </c>
      <c r="AG16" s="495">
        <v>242777</v>
      </c>
      <c r="AH16" s="495">
        <v>17637</v>
      </c>
      <c r="AI16" s="499">
        <v>1055477</v>
      </c>
      <c r="AJ16" s="276"/>
      <c r="AK16" s="276" t="s">
        <v>107</v>
      </c>
      <c r="AL16" s="276"/>
      <c r="AM16" s="276"/>
      <c r="AN16" s="276"/>
      <c r="AO16" s="276"/>
      <c r="AP16" s="339" t="s">
        <v>107</v>
      </c>
      <c r="AQ16" s="338" t="s">
        <v>108</v>
      </c>
      <c r="AR16" s="277"/>
      <c r="AS16" s="475">
        <v>5260121</v>
      </c>
      <c r="AT16" s="473">
        <v>3859260</v>
      </c>
      <c r="AU16" s="495">
        <v>59568</v>
      </c>
      <c r="AV16" s="473">
        <v>1341293</v>
      </c>
      <c r="AW16" s="473">
        <v>2005387</v>
      </c>
      <c r="AX16" s="473">
        <v>146562</v>
      </c>
      <c r="AY16" s="473">
        <v>41110</v>
      </c>
      <c r="AZ16" s="473">
        <v>133920</v>
      </c>
      <c r="BA16" s="432"/>
      <c r="BB16" s="432"/>
      <c r="BC16" s="432"/>
      <c r="BD16" s="473">
        <v>77907</v>
      </c>
      <c r="BE16" s="473">
        <v>57547</v>
      </c>
      <c r="BF16" s="482">
        <v>708150</v>
      </c>
      <c r="BG16" s="482">
        <v>747663</v>
      </c>
      <c r="BH16" s="482">
        <v>381643</v>
      </c>
      <c r="BI16" s="482">
        <v>375810</v>
      </c>
      <c r="BJ16" s="482">
        <v>89031</v>
      </c>
      <c r="BK16" s="482">
        <v>96509</v>
      </c>
      <c r="BL16" s="482">
        <v>237476</v>
      </c>
      <c r="BM16" s="482">
        <v>275344</v>
      </c>
      <c r="BN16" s="272"/>
      <c r="BO16" s="279"/>
      <c r="BP16" s="276" t="s">
        <v>107</v>
      </c>
    </row>
    <row r="17" spans="1:68" s="246" customFormat="1" ht="17.25" customHeight="1">
      <c r="A17" s="339" t="s">
        <v>109</v>
      </c>
      <c r="B17" s="338" t="s">
        <v>110</v>
      </c>
      <c r="C17" s="242"/>
      <c r="D17" s="243">
        <v>34</v>
      </c>
      <c r="E17" s="244">
        <v>34</v>
      </c>
      <c r="F17" s="247" t="s">
        <v>59</v>
      </c>
      <c r="G17" s="244" t="s">
        <v>59</v>
      </c>
      <c r="H17" s="244">
        <v>2451</v>
      </c>
      <c r="I17" s="244">
        <v>884</v>
      </c>
      <c r="J17" s="244" t="s">
        <v>59</v>
      </c>
      <c r="K17" s="244" t="s">
        <v>59</v>
      </c>
      <c r="L17" s="244">
        <v>31</v>
      </c>
      <c r="M17" s="244">
        <v>5</v>
      </c>
      <c r="N17" s="244">
        <v>1996</v>
      </c>
      <c r="O17" s="244">
        <v>441</v>
      </c>
      <c r="P17" s="244">
        <v>174</v>
      </c>
      <c r="Q17" s="244">
        <v>301</v>
      </c>
      <c r="R17" s="244"/>
      <c r="S17" s="244"/>
      <c r="T17" s="244"/>
      <c r="U17" s="244"/>
      <c r="V17" s="244" t="s">
        <v>59</v>
      </c>
      <c r="W17" s="244" t="s">
        <v>59</v>
      </c>
      <c r="X17" s="244">
        <v>24</v>
      </c>
      <c r="Y17" s="244">
        <v>3</v>
      </c>
      <c r="Z17" s="244">
        <v>274</v>
      </c>
      <c r="AA17" s="244">
        <v>140</v>
      </c>
      <c r="AB17" s="244">
        <v>1476325</v>
      </c>
      <c r="AC17" s="473">
        <v>10546062</v>
      </c>
      <c r="AD17" s="473">
        <v>8489652</v>
      </c>
      <c r="AE17" s="473">
        <v>262514</v>
      </c>
      <c r="AF17" s="473">
        <v>248125</v>
      </c>
      <c r="AG17" s="473">
        <v>241763</v>
      </c>
      <c r="AH17" s="473">
        <v>35209</v>
      </c>
      <c r="AI17" s="474">
        <v>1268799</v>
      </c>
      <c r="AJ17" s="276"/>
      <c r="AK17" s="276" t="s">
        <v>109</v>
      </c>
      <c r="AL17" s="276"/>
      <c r="AM17" s="276"/>
      <c r="AN17" s="276"/>
      <c r="AO17" s="276"/>
      <c r="AP17" s="339" t="s">
        <v>109</v>
      </c>
      <c r="AQ17" s="338" t="s">
        <v>110</v>
      </c>
      <c r="AR17" s="277"/>
      <c r="AS17" s="498">
        <v>16795240</v>
      </c>
      <c r="AT17" s="495">
        <v>15225971</v>
      </c>
      <c r="AU17" s="495">
        <v>7483</v>
      </c>
      <c r="AV17" s="495">
        <v>1561786</v>
      </c>
      <c r="AW17" s="473">
        <v>4318192</v>
      </c>
      <c r="AX17" s="473">
        <v>906479</v>
      </c>
      <c r="AY17" s="473">
        <v>93208</v>
      </c>
      <c r="AZ17" s="473">
        <v>525669</v>
      </c>
      <c r="BA17" s="432"/>
      <c r="BB17" s="432"/>
      <c r="BC17" s="432"/>
      <c r="BD17" s="473">
        <v>432735</v>
      </c>
      <c r="BE17" s="473">
        <v>623832</v>
      </c>
      <c r="BF17" s="482">
        <v>1179538</v>
      </c>
      <c r="BG17" s="482">
        <v>1156626</v>
      </c>
      <c r="BH17" s="482">
        <v>456144</v>
      </c>
      <c r="BI17" s="482">
        <v>409238</v>
      </c>
      <c r="BJ17" s="482">
        <v>163580</v>
      </c>
      <c r="BK17" s="482">
        <v>168686</v>
      </c>
      <c r="BL17" s="482">
        <v>559814</v>
      </c>
      <c r="BM17" s="482">
        <v>578702</v>
      </c>
      <c r="BN17" s="272"/>
      <c r="BO17" s="279"/>
      <c r="BP17" s="276" t="s">
        <v>109</v>
      </c>
    </row>
    <row r="18" spans="1:68" s="246" customFormat="1" ht="11.25" customHeight="1">
      <c r="A18" s="339" t="s">
        <v>111</v>
      </c>
      <c r="B18" s="338" t="s">
        <v>112</v>
      </c>
      <c r="C18" s="242"/>
      <c r="D18" s="243">
        <v>23</v>
      </c>
      <c r="E18" s="244">
        <v>22</v>
      </c>
      <c r="F18" s="247">
        <v>1</v>
      </c>
      <c r="G18" s="244" t="s">
        <v>59</v>
      </c>
      <c r="H18" s="244">
        <v>2349</v>
      </c>
      <c r="I18" s="244">
        <v>781</v>
      </c>
      <c r="J18" s="244" t="s">
        <v>59</v>
      </c>
      <c r="K18" s="244" t="s">
        <v>59</v>
      </c>
      <c r="L18" s="244">
        <v>28</v>
      </c>
      <c r="M18" s="244">
        <v>10</v>
      </c>
      <c r="N18" s="244">
        <v>1898</v>
      </c>
      <c r="O18" s="244">
        <v>580</v>
      </c>
      <c r="P18" s="244">
        <v>112</v>
      </c>
      <c r="Q18" s="244">
        <v>125</v>
      </c>
      <c r="R18" s="244"/>
      <c r="S18" s="244"/>
      <c r="T18" s="244"/>
      <c r="U18" s="244"/>
      <c r="V18" s="244" t="s">
        <v>59</v>
      </c>
      <c r="W18" s="244">
        <v>1</v>
      </c>
      <c r="X18" s="244">
        <v>1</v>
      </c>
      <c r="Y18" s="244">
        <v>1</v>
      </c>
      <c r="Z18" s="244">
        <v>312</v>
      </c>
      <c r="AA18" s="247">
        <v>67</v>
      </c>
      <c r="AB18" s="244">
        <v>1594221</v>
      </c>
      <c r="AC18" s="495">
        <v>5215863</v>
      </c>
      <c r="AD18" s="495">
        <v>3813605</v>
      </c>
      <c r="AE18" s="495">
        <v>98461</v>
      </c>
      <c r="AF18" s="495">
        <v>187452</v>
      </c>
      <c r="AG18" s="495">
        <v>799423</v>
      </c>
      <c r="AH18" s="495">
        <v>316922</v>
      </c>
      <c r="AI18" s="499" t="s">
        <v>59</v>
      </c>
      <c r="AJ18" s="276"/>
      <c r="AK18" s="276" t="s">
        <v>111</v>
      </c>
      <c r="AL18" s="276"/>
      <c r="AM18" s="276"/>
      <c r="AN18" s="276"/>
      <c r="AO18" s="276"/>
      <c r="AP18" s="339" t="s">
        <v>111</v>
      </c>
      <c r="AQ18" s="338" t="s">
        <v>112</v>
      </c>
      <c r="AR18" s="277"/>
      <c r="AS18" s="498">
        <v>9452932</v>
      </c>
      <c r="AT18" s="495">
        <v>9445247</v>
      </c>
      <c r="AU18" s="495">
        <v>2300</v>
      </c>
      <c r="AV18" s="495">
        <v>5385</v>
      </c>
      <c r="AW18" s="473">
        <v>4261733</v>
      </c>
      <c r="AX18" s="473">
        <v>322557</v>
      </c>
      <c r="AY18" s="473">
        <v>22744</v>
      </c>
      <c r="AZ18" s="473">
        <v>536081</v>
      </c>
      <c r="BA18" s="432"/>
      <c r="BB18" s="432"/>
      <c r="BC18" s="432"/>
      <c r="BD18" s="473">
        <v>46373</v>
      </c>
      <c r="BE18" s="473">
        <v>55261</v>
      </c>
      <c r="BF18" s="482">
        <v>744616</v>
      </c>
      <c r="BG18" s="482">
        <v>826175</v>
      </c>
      <c r="BH18" s="482">
        <v>258637</v>
      </c>
      <c r="BI18" s="482">
        <v>265071</v>
      </c>
      <c r="BJ18" s="482">
        <v>353335</v>
      </c>
      <c r="BK18" s="482">
        <v>387622</v>
      </c>
      <c r="BL18" s="482">
        <v>132644</v>
      </c>
      <c r="BM18" s="482">
        <v>173482</v>
      </c>
      <c r="BN18" s="272"/>
      <c r="BO18" s="279"/>
      <c r="BP18" s="276" t="s">
        <v>111</v>
      </c>
    </row>
    <row r="19" spans="1:68" s="246" customFormat="1" ht="11.25" customHeight="1">
      <c r="A19" s="339" t="s">
        <v>113</v>
      </c>
      <c r="B19" s="338" t="s">
        <v>114</v>
      </c>
      <c r="C19" s="242"/>
      <c r="D19" s="243">
        <v>71</v>
      </c>
      <c r="E19" s="244">
        <v>71</v>
      </c>
      <c r="F19" s="247" t="s">
        <v>59</v>
      </c>
      <c r="G19" s="244" t="s">
        <v>59</v>
      </c>
      <c r="H19" s="244">
        <v>4403</v>
      </c>
      <c r="I19" s="244">
        <v>2522</v>
      </c>
      <c r="J19" s="244" t="s">
        <v>59</v>
      </c>
      <c r="K19" s="244" t="s">
        <v>59</v>
      </c>
      <c r="L19" s="244">
        <v>75</v>
      </c>
      <c r="M19" s="244">
        <v>12</v>
      </c>
      <c r="N19" s="244">
        <v>3853</v>
      </c>
      <c r="O19" s="244">
        <v>1312</v>
      </c>
      <c r="P19" s="244">
        <v>291</v>
      </c>
      <c r="Q19" s="244">
        <v>928</v>
      </c>
      <c r="R19" s="244"/>
      <c r="S19" s="244"/>
      <c r="T19" s="244"/>
      <c r="U19" s="244"/>
      <c r="V19" s="244">
        <v>12</v>
      </c>
      <c r="W19" s="244">
        <v>10</v>
      </c>
      <c r="X19" s="244">
        <v>13</v>
      </c>
      <c r="Y19" s="244">
        <v>3</v>
      </c>
      <c r="Z19" s="247">
        <v>197</v>
      </c>
      <c r="AA19" s="244">
        <v>273</v>
      </c>
      <c r="AB19" s="244">
        <v>3616849</v>
      </c>
      <c r="AC19" s="495">
        <v>40010783</v>
      </c>
      <c r="AD19" s="495">
        <v>31179686</v>
      </c>
      <c r="AE19" s="495">
        <v>405352</v>
      </c>
      <c r="AF19" s="495">
        <v>473772</v>
      </c>
      <c r="AG19" s="495">
        <v>4722546</v>
      </c>
      <c r="AH19" s="495">
        <v>337966</v>
      </c>
      <c r="AI19" s="499">
        <v>2891461</v>
      </c>
      <c r="AJ19" s="276"/>
      <c r="AK19" s="276" t="s">
        <v>113</v>
      </c>
      <c r="AL19" s="276"/>
      <c r="AM19" s="276"/>
      <c r="AN19" s="276"/>
      <c r="AO19" s="276"/>
      <c r="AP19" s="339" t="s">
        <v>113</v>
      </c>
      <c r="AQ19" s="338" t="s">
        <v>114</v>
      </c>
      <c r="AR19" s="277"/>
      <c r="AS19" s="498">
        <v>102752220</v>
      </c>
      <c r="AT19" s="495">
        <v>96882258</v>
      </c>
      <c r="AU19" s="495">
        <v>2127152</v>
      </c>
      <c r="AV19" s="495">
        <v>3742810</v>
      </c>
      <c r="AW19" s="473">
        <v>15929089</v>
      </c>
      <c r="AX19" s="473">
        <v>3166647</v>
      </c>
      <c r="AY19" s="473">
        <v>96731</v>
      </c>
      <c r="AZ19" s="473">
        <v>1749458</v>
      </c>
      <c r="BA19" s="432"/>
      <c r="BB19" s="432"/>
      <c r="BC19" s="432"/>
      <c r="BD19" s="473">
        <v>3179488</v>
      </c>
      <c r="BE19" s="473">
        <v>1853650</v>
      </c>
      <c r="BF19" s="482">
        <v>9416431</v>
      </c>
      <c r="BG19" s="482">
        <v>10065187</v>
      </c>
      <c r="BH19" s="482">
        <v>3894596</v>
      </c>
      <c r="BI19" s="482">
        <v>4552922</v>
      </c>
      <c r="BJ19" s="482">
        <v>1821961</v>
      </c>
      <c r="BK19" s="482">
        <v>1589537</v>
      </c>
      <c r="BL19" s="482">
        <v>3699874</v>
      </c>
      <c r="BM19" s="482">
        <v>3922728</v>
      </c>
      <c r="BN19" s="272"/>
      <c r="BO19" s="279"/>
      <c r="BP19" s="276" t="s">
        <v>113</v>
      </c>
    </row>
    <row r="20" spans="1:68" s="246" customFormat="1" ht="11.25" customHeight="1">
      <c r="A20" s="339" t="s">
        <v>115</v>
      </c>
      <c r="B20" s="338" t="s">
        <v>116</v>
      </c>
      <c r="C20" s="242"/>
      <c r="D20" s="243">
        <v>1</v>
      </c>
      <c r="E20" s="244">
        <v>1</v>
      </c>
      <c r="F20" s="247" t="s">
        <v>59</v>
      </c>
      <c r="G20" s="247" t="s">
        <v>59</v>
      </c>
      <c r="H20" s="244">
        <v>27</v>
      </c>
      <c r="I20" s="244">
        <v>8</v>
      </c>
      <c r="J20" s="244" t="s">
        <v>59</v>
      </c>
      <c r="K20" s="244" t="s">
        <v>59</v>
      </c>
      <c r="L20" s="244">
        <v>3</v>
      </c>
      <c r="M20" s="244" t="s">
        <v>59</v>
      </c>
      <c r="N20" s="244">
        <v>18</v>
      </c>
      <c r="O20" s="244">
        <v>6</v>
      </c>
      <c r="P20" s="244">
        <v>6</v>
      </c>
      <c r="Q20" s="244">
        <v>2</v>
      </c>
      <c r="R20" s="244"/>
      <c r="S20" s="244"/>
      <c r="T20" s="244"/>
      <c r="U20" s="244"/>
      <c r="V20" s="244" t="s">
        <v>59</v>
      </c>
      <c r="W20" s="244" t="s">
        <v>59</v>
      </c>
      <c r="X20" s="244">
        <v>1</v>
      </c>
      <c r="Y20" s="247" t="s">
        <v>59</v>
      </c>
      <c r="Z20" s="247">
        <v>1</v>
      </c>
      <c r="AA20" s="247" t="s">
        <v>59</v>
      </c>
      <c r="AB20" s="244" t="s">
        <v>138</v>
      </c>
      <c r="AC20" s="473" t="s">
        <v>138</v>
      </c>
      <c r="AD20" s="473" t="s">
        <v>138</v>
      </c>
      <c r="AE20" s="473" t="s">
        <v>138</v>
      </c>
      <c r="AF20" s="473" t="s">
        <v>138</v>
      </c>
      <c r="AG20" s="473" t="s">
        <v>138</v>
      </c>
      <c r="AH20" s="473" t="s">
        <v>59</v>
      </c>
      <c r="AI20" s="474" t="s">
        <v>138</v>
      </c>
      <c r="AJ20" s="276"/>
      <c r="AK20" s="276" t="s">
        <v>115</v>
      </c>
      <c r="AL20" s="276"/>
      <c r="AM20" s="276"/>
      <c r="AN20" s="276"/>
      <c r="AO20" s="276"/>
      <c r="AP20" s="339" t="s">
        <v>115</v>
      </c>
      <c r="AQ20" s="338" t="s">
        <v>116</v>
      </c>
      <c r="AR20" s="277"/>
      <c r="AS20" s="498" t="s">
        <v>138</v>
      </c>
      <c r="AT20" s="495" t="s">
        <v>138</v>
      </c>
      <c r="AU20" s="495" t="s">
        <v>59</v>
      </c>
      <c r="AV20" s="495" t="s">
        <v>138</v>
      </c>
      <c r="AW20" s="495" t="s">
        <v>138</v>
      </c>
      <c r="AX20" s="495" t="s">
        <v>138</v>
      </c>
      <c r="AY20" s="473" t="s">
        <v>59</v>
      </c>
      <c r="AZ20" s="495" t="s">
        <v>138</v>
      </c>
      <c r="BA20" s="432"/>
      <c r="BB20" s="432"/>
      <c r="BC20" s="432"/>
      <c r="BD20" s="473" t="s">
        <v>59</v>
      </c>
      <c r="BE20" s="473" t="s">
        <v>59</v>
      </c>
      <c r="BF20" s="473" t="s">
        <v>138</v>
      </c>
      <c r="BG20" s="473" t="s">
        <v>138</v>
      </c>
      <c r="BH20" s="473" t="s">
        <v>138</v>
      </c>
      <c r="BI20" s="473" t="s">
        <v>138</v>
      </c>
      <c r="BJ20" s="473" t="s">
        <v>138</v>
      </c>
      <c r="BK20" s="473" t="s">
        <v>138</v>
      </c>
      <c r="BL20" s="473" t="s">
        <v>138</v>
      </c>
      <c r="BM20" s="473" t="s">
        <v>138</v>
      </c>
      <c r="BN20" s="272"/>
      <c r="BO20" s="279"/>
      <c r="BP20" s="276" t="s">
        <v>115</v>
      </c>
    </row>
    <row r="21" spans="1:68" s="246" customFormat="1" ht="11.25" customHeight="1">
      <c r="A21" s="339" t="s">
        <v>117</v>
      </c>
      <c r="B21" s="338" t="s">
        <v>118</v>
      </c>
      <c r="C21" s="242"/>
      <c r="D21" s="243">
        <v>114</v>
      </c>
      <c r="E21" s="244">
        <v>114</v>
      </c>
      <c r="F21" s="247" t="s">
        <v>59</v>
      </c>
      <c r="G21" s="244" t="s">
        <v>59</v>
      </c>
      <c r="H21" s="244">
        <v>10853</v>
      </c>
      <c r="I21" s="244">
        <v>3085</v>
      </c>
      <c r="J21" s="244" t="s">
        <v>59</v>
      </c>
      <c r="K21" s="244" t="s">
        <v>59</v>
      </c>
      <c r="L21" s="244">
        <v>94</v>
      </c>
      <c r="M21" s="244">
        <v>21</v>
      </c>
      <c r="N21" s="244">
        <v>9134</v>
      </c>
      <c r="O21" s="244">
        <v>1464</v>
      </c>
      <c r="P21" s="244">
        <v>891</v>
      </c>
      <c r="Q21" s="244">
        <v>1124</v>
      </c>
      <c r="R21" s="244"/>
      <c r="S21" s="244"/>
      <c r="T21" s="244"/>
      <c r="U21" s="244"/>
      <c r="V21" s="244">
        <v>136</v>
      </c>
      <c r="W21" s="244">
        <v>51</v>
      </c>
      <c r="X21" s="244">
        <v>285</v>
      </c>
      <c r="Y21" s="244">
        <v>41</v>
      </c>
      <c r="Z21" s="244">
        <v>1019</v>
      </c>
      <c r="AA21" s="244">
        <v>517</v>
      </c>
      <c r="AB21" s="244">
        <v>7218533</v>
      </c>
      <c r="AC21" s="495">
        <v>34677923</v>
      </c>
      <c r="AD21" s="495">
        <v>28137558</v>
      </c>
      <c r="AE21" s="495">
        <v>437654</v>
      </c>
      <c r="AF21" s="495">
        <v>1833826</v>
      </c>
      <c r="AG21" s="495">
        <v>1720670</v>
      </c>
      <c r="AH21" s="495">
        <v>1043858</v>
      </c>
      <c r="AI21" s="499">
        <v>1504357</v>
      </c>
      <c r="AJ21" s="276"/>
      <c r="AK21" s="276" t="s">
        <v>117</v>
      </c>
      <c r="AL21" s="276"/>
      <c r="AM21" s="276"/>
      <c r="AN21" s="276"/>
      <c r="AO21" s="276"/>
      <c r="AP21" s="339" t="s">
        <v>117</v>
      </c>
      <c r="AQ21" s="338" t="s">
        <v>118</v>
      </c>
      <c r="AR21" s="277"/>
      <c r="AS21" s="475">
        <v>58636712</v>
      </c>
      <c r="AT21" s="473">
        <v>54751655</v>
      </c>
      <c r="AU21" s="473">
        <v>1900749</v>
      </c>
      <c r="AV21" s="473">
        <v>1984308</v>
      </c>
      <c r="AW21" s="473">
        <v>24580376</v>
      </c>
      <c r="AX21" s="473">
        <v>4837394</v>
      </c>
      <c r="AY21" s="473">
        <v>408389</v>
      </c>
      <c r="AZ21" s="473">
        <v>2864818</v>
      </c>
      <c r="BA21" s="432"/>
      <c r="BB21" s="432"/>
      <c r="BC21" s="432"/>
      <c r="BD21" s="473">
        <v>3963438</v>
      </c>
      <c r="BE21" s="473">
        <v>2704981</v>
      </c>
      <c r="BF21" s="482">
        <v>5904512</v>
      </c>
      <c r="BG21" s="482">
        <v>6716642</v>
      </c>
      <c r="BH21" s="482">
        <v>2798108</v>
      </c>
      <c r="BI21" s="482">
        <v>3329765</v>
      </c>
      <c r="BJ21" s="482">
        <v>1539347</v>
      </c>
      <c r="BK21" s="482">
        <v>1714865</v>
      </c>
      <c r="BL21" s="482">
        <v>1567057</v>
      </c>
      <c r="BM21" s="482">
        <v>1672012</v>
      </c>
      <c r="BN21" s="272"/>
      <c r="BO21" s="279"/>
      <c r="BP21" s="276" t="s">
        <v>117</v>
      </c>
    </row>
    <row r="22" spans="1:68" s="246" customFormat="1" ht="17.25" customHeight="1">
      <c r="A22" s="339" t="s">
        <v>119</v>
      </c>
      <c r="B22" s="338" t="s">
        <v>70</v>
      </c>
      <c r="C22" s="242"/>
      <c r="D22" s="243">
        <v>7</v>
      </c>
      <c r="E22" s="244">
        <v>7</v>
      </c>
      <c r="F22" s="247" t="s">
        <v>59</v>
      </c>
      <c r="G22" s="247" t="s">
        <v>59</v>
      </c>
      <c r="H22" s="244">
        <v>1965</v>
      </c>
      <c r="I22" s="244">
        <v>156</v>
      </c>
      <c r="J22" s="244" t="s">
        <v>59</v>
      </c>
      <c r="K22" s="244" t="s">
        <v>59</v>
      </c>
      <c r="L22" s="244">
        <v>6</v>
      </c>
      <c r="M22" s="244">
        <v>1</v>
      </c>
      <c r="N22" s="244">
        <v>1780</v>
      </c>
      <c r="O22" s="244">
        <v>94</v>
      </c>
      <c r="P22" s="244">
        <v>176</v>
      </c>
      <c r="Q22" s="244">
        <v>31</v>
      </c>
      <c r="R22" s="244"/>
      <c r="S22" s="244"/>
      <c r="T22" s="244"/>
      <c r="U22" s="244"/>
      <c r="V22" s="244" t="s">
        <v>59</v>
      </c>
      <c r="W22" s="244" t="s">
        <v>450</v>
      </c>
      <c r="X22" s="244">
        <v>16</v>
      </c>
      <c r="Y22" s="247" t="s">
        <v>59</v>
      </c>
      <c r="Z22" s="247">
        <v>19</v>
      </c>
      <c r="AA22" s="247">
        <v>30</v>
      </c>
      <c r="AB22" s="244">
        <v>1421723</v>
      </c>
      <c r="AC22" s="495">
        <v>4827023</v>
      </c>
      <c r="AD22" s="495">
        <v>3929204</v>
      </c>
      <c r="AE22" s="495">
        <v>160802</v>
      </c>
      <c r="AF22" s="495">
        <v>117818</v>
      </c>
      <c r="AG22" s="495">
        <v>77249</v>
      </c>
      <c r="AH22" s="495">
        <v>460015</v>
      </c>
      <c r="AI22" s="499">
        <v>81935</v>
      </c>
      <c r="AJ22" s="276"/>
      <c r="AK22" s="276" t="s">
        <v>119</v>
      </c>
      <c r="AL22" s="276"/>
      <c r="AM22" s="276"/>
      <c r="AN22" s="276"/>
      <c r="AO22" s="276"/>
      <c r="AP22" s="339" t="s">
        <v>119</v>
      </c>
      <c r="AQ22" s="338" t="s">
        <v>70</v>
      </c>
      <c r="AR22" s="277"/>
      <c r="AS22" s="498">
        <v>10205306</v>
      </c>
      <c r="AT22" s="495">
        <v>9965632</v>
      </c>
      <c r="AU22" s="495">
        <v>131447</v>
      </c>
      <c r="AV22" s="495">
        <v>108227</v>
      </c>
      <c r="AW22" s="473">
        <v>2232838</v>
      </c>
      <c r="AX22" s="473">
        <v>1024915</v>
      </c>
      <c r="AY22" s="473">
        <v>36249</v>
      </c>
      <c r="AZ22" s="473">
        <v>905362</v>
      </c>
      <c r="BA22" s="432"/>
      <c r="BB22" s="432"/>
      <c r="BC22" s="432"/>
      <c r="BD22" s="473">
        <v>1074119</v>
      </c>
      <c r="BE22" s="473">
        <v>993166</v>
      </c>
      <c r="BF22" s="482">
        <v>314417</v>
      </c>
      <c r="BG22" s="482">
        <v>305554</v>
      </c>
      <c r="BH22" s="482">
        <v>220052</v>
      </c>
      <c r="BI22" s="482">
        <v>210624</v>
      </c>
      <c r="BJ22" s="482">
        <v>75679</v>
      </c>
      <c r="BK22" s="482">
        <v>75741</v>
      </c>
      <c r="BL22" s="482">
        <v>18686</v>
      </c>
      <c r="BM22" s="482">
        <v>19189</v>
      </c>
      <c r="BN22" s="272"/>
      <c r="BO22" s="279"/>
      <c r="BP22" s="276" t="s">
        <v>119</v>
      </c>
    </row>
    <row r="23" spans="1:68" s="246" customFormat="1" ht="11.25" customHeight="1">
      <c r="A23" s="339" t="s">
        <v>120</v>
      </c>
      <c r="B23" s="338" t="s">
        <v>194</v>
      </c>
      <c r="C23" s="242"/>
      <c r="D23" s="243" t="s">
        <v>59</v>
      </c>
      <c r="E23" s="244" t="s">
        <v>59</v>
      </c>
      <c r="F23" s="244" t="s">
        <v>59</v>
      </c>
      <c r="G23" s="244" t="s">
        <v>59</v>
      </c>
      <c r="H23" s="244" t="s">
        <v>59</v>
      </c>
      <c r="I23" s="244" t="s">
        <v>59</v>
      </c>
      <c r="J23" s="244" t="s">
        <v>59</v>
      </c>
      <c r="K23" s="244" t="s">
        <v>59</v>
      </c>
      <c r="L23" s="244" t="s">
        <v>59</v>
      </c>
      <c r="M23" s="244" t="s">
        <v>449</v>
      </c>
      <c r="N23" s="244" t="s">
        <v>59</v>
      </c>
      <c r="O23" s="244" t="s">
        <v>59</v>
      </c>
      <c r="P23" s="244" t="s">
        <v>59</v>
      </c>
      <c r="Q23" s="244" t="s">
        <v>59</v>
      </c>
      <c r="R23" s="244"/>
      <c r="S23" s="244"/>
      <c r="T23" s="244"/>
      <c r="U23" s="244"/>
      <c r="V23" s="244" t="s">
        <v>59</v>
      </c>
      <c r="W23" s="247" t="s">
        <v>59</v>
      </c>
      <c r="X23" s="247" t="s">
        <v>59</v>
      </c>
      <c r="Y23" s="244" t="s">
        <v>59</v>
      </c>
      <c r="Z23" s="244" t="s">
        <v>59</v>
      </c>
      <c r="AA23" s="247" t="s">
        <v>59</v>
      </c>
      <c r="AB23" s="244" t="s">
        <v>59</v>
      </c>
      <c r="AC23" s="495" t="s">
        <v>59</v>
      </c>
      <c r="AD23" s="495" t="s">
        <v>59</v>
      </c>
      <c r="AE23" s="495" t="s">
        <v>59</v>
      </c>
      <c r="AF23" s="495" t="s">
        <v>59</v>
      </c>
      <c r="AG23" s="495" t="s">
        <v>59</v>
      </c>
      <c r="AH23" s="495" t="s">
        <v>59</v>
      </c>
      <c r="AI23" s="474" t="s">
        <v>59</v>
      </c>
      <c r="AJ23" s="276"/>
      <c r="AK23" s="276" t="s">
        <v>120</v>
      </c>
      <c r="AL23" s="276"/>
      <c r="AM23" s="276"/>
      <c r="AN23" s="276"/>
      <c r="AO23" s="276"/>
      <c r="AP23" s="339" t="s">
        <v>120</v>
      </c>
      <c r="AQ23" s="338" t="s">
        <v>194</v>
      </c>
      <c r="AR23" s="277"/>
      <c r="AS23" s="498" t="s">
        <v>59</v>
      </c>
      <c r="AT23" s="495" t="s">
        <v>59</v>
      </c>
      <c r="AU23" s="495" t="s">
        <v>59</v>
      </c>
      <c r="AV23" s="495" t="s">
        <v>59</v>
      </c>
      <c r="AW23" s="473" t="s">
        <v>452</v>
      </c>
      <c r="AX23" s="473" t="s">
        <v>59</v>
      </c>
      <c r="AY23" s="473" t="s">
        <v>59</v>
      </c>
      <c r="AZ23" s="473" t="s">
        <v>59</v>
      </c>
      <c r="BA23" s="432"/>
      <c r="BB23" s="432"/>
      <c r="BC23" s="432"/>
      <c r="BD23" s="473" t="s">
        <v>59</v>
      </c>
      <c r="BE23" s="473" t="s">
        <v>59</v>
      </c>
      <c r="BF23" s="482" t="s">
        <v>59</v>
      </c>
      <c r="BG23" s="482" t="s">
        <v>59</v>
      </c>
      <c r="BH23" s="473" t="s">
        <v>59</v>
      </c>
      <c r="BI23" s="473" t="s">
        <v>59</v>
      </c>
      <c r="BJ23" s="473" t="s">
        <v>59</v>
      </c>
      <c r="BK23" s="473" t="s">
        <v>59</v>
      </c>
      <c r="BL23" s="473" t="s">
        <v>59</v>
      </c>
      <c r="BM23" s="473" t="s">
        <v>59</v>
      </c>
      <c r="BN23" s="272"/>
      <c r="BO23" s="279"/>
      <c r="BP23" s="276" t="s">
        <v>120</v>
      </c>
    </row>
    <row r="24" spans="1:68" s="246" customFormat="1" ht="11.25" customHeight="1">
      <c r="A24" s="339" t="s">
        <v>121</v>
      </c>
      <c r="B24" s="338" t="s">
        <v>122</v>
      </c>
      <c r="C24" s="242"/>
      <c r="D24" s="243">
        <v>47</v>
      </c>
      <c r="E24" s="244">
        <v>47</v>
      </c>
      <c r="F24" s="244" t="s">
        <v>59</v>
      </c>
      <c r="G24" s="244" t="s">
        <v>59</v>
      </c>
      <c r="H24" s="244">
        <v>5767</v>
      </c>
      <c r="I24" s="244">
        <v>1388</v>
      </c>
      <c r="J24" s="244" t="s">
        <v>59</v>
      </c>
      <c r="K24" s="244" t="s">
        <v>59</v>
      </c>
      <c r="L24" s="244">
        <v>63</v>
      </c>
      <c r="M24" s="244">
        <v>7</v>
      </c>
      <c r="N24" s="244">
        <v>5338</v>
      </c>
      <c r="O24" s="244">
        <v>730</v>
      </c>
      <c r="P24" s="244">
        <v>242</v>
      </c>
      <c r="Q24" s="244">
        <v>566</v>
      </c>
      <c r="R24" s="244"/>
      <c r="S24" s="244"/>
      <c r="T24" s="244"/>
      <c r="U24" s="244"/>
      <c r="V24" s="244">
        <v>4</v>
      </c>
      <c r="W24" s="244">
        <v>1</v>
      </c>
      <c r="X24" s="244">
        <v>254</v>
      </c>
      <c r="Y24" s="244">
        <v>33</v>
      </c>
      <c r="Z24" s="244">
        <v>378</v>
      </c>
      <c r="AA24" s="244">
        <v>118</v>
      </c>
      <c r="AB24" s="244">
        <v>4975486</v>
      </c>
      <c r="AC24" s="495">
        <v>20068259</v>
      </c>
      <c r="AD24" s="495">
        <v>7815521</v>
      </c>
      <c r="AE24" s="495">
        <v>1470030</v>
      </c>
      <c r="AF24" s="495">
        <v>1588357</v>
      </c>
      <c r="AG24" s="495">
        <v>1635349</v>
      </c>
      <c r="AH24" s="495">
        <v>1489061</v>
      </c>
      <c r="AI24" s="499">
        <v>6069941</v>
      </c>
      <c r="AJ24" s="276"/>
      <c r="AK24" s="276" t="s">
        <v>121</v>
      </c>
      <c r="AL24" s="276"/>
      <c r="AM24" s="276"/>
      <c r="AN24" s="276"/>
      <c r="AO24" s="276"/>
      <c r="AP24" s="339" t="s">
        <v>121</v>
      </c>
      <c r="AQ24" s="338" t="s">
        <v>122</v>
      </c>
      <c r="AR24" s="277"/>
      <c r="AS24" s="475">
        <v>37120834</v>
      </c>
      <c r="AT24" s="473">
        <v>28243603</v>
      </c>
      <c r="AU24" s="473">
        <v>1091647</v>
      </c>
      <c r="AV24" s="473">
        <v>7785584</v>
      </c>
      <c r="AW24" s="473">
        <v>28715482</v>
      </c>
      <c r="AX24" s="473">
        <v>4260752</v>
      </c>
      <c r="AY24" s="473">
        <v>1400680</v>
      </c>
      <c r="AZ24" s="473">
        <v>1873566</v>
      </c>
      <c r="BA24" s="432"/>
      <c r="BB24" s="432"/>
      <c r="BC24" s="432"/>
      <c r="BD24" s="473">
        <v>3352237</v>
      </c>
      <c r="BE24" s="473">
        <v>1967643</v>
      </c>
      <c r="BF24" s="482">
        <v>8204796</v>
      </c>
      <c r="BG24" s="482">
        <v>6574468</v>
      </c>
      <c r="BH24" s="482">
        <v>1841677</v>
      </c>
      <c r="BI24" s="482">
        <v>1938571</v>
      </c>
      <c r="BJ24" s="482">
        <v>3044133</v>
      </c>
      <c r="BK24" s="482">
        <v>3007735</v>
      </c>
      <c r="BL24" s="482">
        <v>3318986</v>
      </c>
      <c r="BM24" s="482">
        <v>1628162</v>
      </c>
      <c r="BN24" s="272"/>
      <c r="BO24" s="279"/>
      <c r="BP24" s="276" t="s">
        <v>121</v>
      </c>
    </row>
    <row r="25" spans="1:68" s="246" customFormat="1" ht="11.25" customHeight="1">
      <c r="A25" s="339" t="s">
        <v>123</v>
      </c>
      <c r="B25" s="338" t="s">
        <v>34</v>
      </c>
      <c r="C25" s="242"/>
      <c r="D25" s="243">
        <v>12</v>
      </c>
      <c r="E25" s="244">
        <v>12</v>
      </c>
      <c r="F25" s="247" t="s">
        <v>59</v>
      </c>
      <c r="G25" s="244" t="s">
        <v>59</v>
      </c>
      <c r="H25" s="244">
        <v>1293</v>
      </c>
      <c r="I25" s="244">
        <v>168</v>
      </c>
      <c r="J25" s="244" t="s">
        <v>59</v>
      </c>
      <c r="K25" s="244" t="s">
        <v>59</v>
      </c>
      <c r="L25" s="244">
        <v>26</v>
      </c>
      <c r="M25" s="244">
        <v>1</v>
      </c>
      <c r="N25" s="244">
        <v>1042</v>
      </c>
      <c r="O25" s="244">
        <v>141</v>
      </c>
      <c r="P25" s="244">
        <v>91</v>
      </c>
      <c r="Q25" s="244">
        <v>22</v>
      </c>
      <c r="R25" s="244"/>
      <c r="S25" s="244"/>
      <c r="T25" s="244"/>
      <c r="U25" s="244"/>
      <c r="V25" s="244" t="s">
        <v>59</v>
      </c>
      <c r="W25" s="244" t="s">
        <v>59</v>
      </c>
      <c r="X25" s="244">
        <v>3</v>
      </c>
      <c r="Y25" s="244" t="s">
        <v>59</v>
      </c>
      <c r="Z25" s="244">
        <v>137</v>
      </c>
      <c r="AA25" s="247">
        <v>4</v>
      </c>
      <c r="AB25" s="244">
        <v>836630</v>
      </c>
      <c r="AC25" s="495">
        <v>6984267</v>
      </c>
      <c r="AD25" s="495">
        <v>5648604</v>
      </c>
      <c r="AE25" s="495">
        <v>102864</v>
      </c>
      <c r="AF25" s="495">
        <v>220154</v>
      </c>
      <c r="AG25" s="495">
        <v>330616</v>
      </c>
      <c r="AH25" s="495">
        <v>561642</v>
      </c>
      <c r="AI25" s="499">
        <v>120387</v>
      </c>
      <c r="AJ25" s="276"/>
      <c r="AK25" s="276" t="s">
        <v>123</v>
      </c>
      <c r="AL25" s="276"/>
      <c r="AM25" s="276"/>
      <c r="AN25" s="276"/>
      <c r="AO25" s="276"/>
      <c r="AP25" s="339" t="s">
        <v>123</v>
      </c>
      <c r="AQ25" s="338" t="s">
        <v>34</v>
      </c>
      <c r="AR25" s="277"/>
      <c r="AS25" s="498">
        <v>9816544</v>
      </c>
      <c r="AT25" s="495">
        <v>9570180</v>
      </c>
      <c r="AU25" s="495">
        <v>94439</v>
      </c>
      <c r="AV25" s="495">
        <v>151925</v>
      </c>
      <c r="AW25" s="473">
        <v>2081760</v>
      </c>
      <c r="AX25" s="473">
        <v>343906</v>
      </c>
      <c r="AY25" s="473">
        <v>5443</v>
      </c>
      <c r="AZ25" s="473">
        <v>255288</v>
      </c>
      <c r="BA25" s="432"/>
      <c r="BB25" s="432"/>
      <c r="BC25" s="432"/>
      <c r="BD25" s="473">
        <v>173035</v>
      </c>
      <c r="BE25" s="473">
        <v>187703</v>
      </c>
      <c r="BF25" s="482">
        <v>973045</v>
      </c>
      <c r="BG25" s="482">
        <v>1018239</v>
      </c>
      <c r="BH25" s="482">
        <v>247138</v>
      </c>
      <c r="BI25" s="482">
        <v>256339</v>
      </c>
      <c r="BJ25" s="482">
        <v>163925</v>
      </c>
      <c r="BK25" s="482">
        <v>188861</v>
      </c>
      <c r="BL25" s="482">
        <v>561982</v>
      </c>
      <c r="BM25" s="482">
        <v>573039</v>
      </c>
      <c r="BN25" s="272"/>
      <c r="BO25" s="279"/>
      <c r="BP25" s="276" t="s">
        <v>123</v>
      </c>
    </row>
    <row r="26" spans="1:68" s="246" customFormat="1" ht="11.25" customHeight="1">
      <c r="A26" s="339" t="s">
        <v>124</v>
      </c>
      <c r="B26" s="338" t="s">
        <v>72</v>
      </c>
      <c r="C26" s="242"/>
      <c r="D26" s="243">
        <v>24</v>
      </c>
      <c r="E26" s="244">
        <v>24</v>
      </c>
      <c r="F26" s="247" t="s">
        <v>59</v>
      </c>
      <c r="G26" s="244" t="s">
        <v>59</v>
      </c>
      <c r="H26" s="244">
        <v>1729</v>
      </c>
      <c r="I26" s="244">
        <v>494</v>
      </c>
      <c r="J26" s="244" t="s">
        <v>59</v>
      </c>
      <c r="K26" s="244" t="s">
        <v>59</v>
      </c>
      <c r="L26" s="244">
        <v>20</v>
      </c>
      <c r="M26" s="244">
        <v>3</v>
      </c>
      <c r="N26" s="244">
        <v>1335</v>
      </c>
      <c r="O26" s="244">
        <v>178</v>
      </c>
      <c r="P26" s="244">
        <v>162</v>
      </c>
      <c r="Q26" s="244">
        <v>229</v>
      </c>
      <c r="R26" s="244"/>
      <c r="S26" s="244"/>
      <c r="T26" s="244"/>
      <c r="U26" s="244"/>
      <c r="V26" s="244" t="s">
        <v>59</v>
      </c>
      <c r="W26" s="244" t="s">
        <v>59</v>
      </c>
      <c r="X26" s="244">
        <v>12</v>
      </c>
      <c r="Y26" s="244" t="s">
        <v>59</v>
      </c>
      <c r="Z26" s="244">
        <v>224</v>
      </c>
      <c r="AA26" s="244">
        <v>84</v>
      </c>
      <c r="AB26" s="244">
        <v>1090574</v>
      </c>
      <c r="AC26" s="495">
        <v>12694635</v>
      </c>
      <c r="AD26" s="495">
        <v>11547174</v>
      </c>
      <c r="AE26" s="495">
        <v>123817</v>
      </c>
      <c r="AF26" s="495">
        <v>287627</v>
      </c>
      <c r="AG26" s="495">
        <v>212387</v>
      </c>
      <c r="AH26" s="495">
        <v>74596</v>
      </c>
      <c r="AI26" s="499">
        <v>449034</v>
      </c>
      <c r="AJ26" s="276"/>
      <c r="AK26" s="276" t="s">
        <v>124</v>
      </c>
      <c r="AL26" s="276"/>
      <c r="AM26" s="276"/>
      <c r="AN26" s="276"/>
      <c r="AO26" s="276"/>
      <c r="AP26" s="339" t="s">
        <v>124</v>
      </c>
      <c r="AQ26" s="338" t="s">
        <v>72</v>
      </c>
      <c r="AR26" s="277"/>
      <c r="AS26" s="498">
        <v>16521732</v>
      </c>
      <c r="AT26" s="495">
        <v>15723120</v>
      </c>
      <c r="AU26" s="495">
        <v>187265</v>
      </c>
      <c r="AV26" s="495">
        <v>611347</v>
      </c>
      <c r="AW26" s="473">
        <v>2934362</v>
      </c>
      <c r="AX26" s="473">
        <v>499914</v>
      </c>
      <c r="AY26" s="473">
        <v>77481</v>
      </c>
      <c r="AZ26" s="473">
        <v>344930</v>
      </c>
      <c r="BA26" s="432"/>
      <c r="BB26" s="432"/>
      <c r="BC26" s="432"/>
      <c r="BD26" s="473">
        <v>640478</v>
      </c>
      <c r="BE26" s="473">
        <v>382069</v>
      </c>
      <c r="BF26" s="482">
        <v>1683315</v>
      </c>
      <c r="BG26" s="482">
        <v>1796257</v>
      </c>
      <c r="BH26" s="482">
        <v>689038</v>
      </c>
      <c r="BI26" s="482">
        <v>803516</v>
      </c>
      <c r="BJ26" s="482">
        <v>571775</v>
      </c>
      <c r="BK26" s="482">
        <v>548825</v>
      </c>
      <c r="BL26" s="482">
        <v>422502</v>
      </c>
      <c r="BM26" s="482">
        <v>443916</v>
      </c>
      <c r="BN26" s="272"/>
      <c r="BO26" s="279"/>
      <c r="BP26" s="276" t="s">
        <v>124</v>
      </c>
    </row>
    <row r="27" spans="1:68" s="246" customFormat="1" ht="17.25" customHeight="1">
      <c r="A27" s="339" t="s">
        <v>125</v>
      </c>
      <c r="B27" s="338" t="s">
        <v>73</v>
      </c>
      <c r="C27" s="242"/>
      <c r="D27" s="243">
        <v>96</v>
      </c>
      <c r="E27" s="244">
        <v>96</v>
      </c>
      <c r="F27" s="244" t="s">
        <v>59</v>
      </c>
      <c r="G27" s="244" t="s">
        <v>59</v>
      </c>
      <c r="H27" s="244">
        <v>7040</v>
      </c>
      <c r="I27" s="244">
        <v>1676</v>
      </c>
      <c r="J27" s="244" t="s">
        <v>59</v>
      </c>
      <c r="K27" s="244" t="s">
        <v>59</v>
      </c>
      <c r="L27" s="244">
        <v>142</v>
      </c>
      <c r="M27" s="244">
        <v>29</v>
      </c>
      <c r="N27" s="244">
        <v>5608</v>
      </c>
      <c r="O27" s="244">
        <v>792</v>
      </c>
      <c r="P27" s="244">
        <v>662</v>
      </c>
      <c r="Q27" s="244">
        <v>491</v>
      </c>
      <c r="R27" s="244"/>
      <c r="S27" s="244"/>
      <c r="T27" s="244"/>
      <c r="U27" s="244"/>
      <c r="V27" s="244">
        <v>38</v>
      </c>
      <c r="W27" s="244">
        <v>15</v>
      </c>
      <c r="X27" s="244">
        <v>62</v>
      </c>
      <c r="Y27" s="244">
        <v>2</v>
      </c>
      <c r="Z27" s="244">
        <v>690</v>
      </c>
      <c r="AA27" s="244">
        <v>366</v>
      </c>
      <c r="AB27" s="244">
        <v>4134116</v>
      </c>
      <c r="AC27" s="495">
        <v>21458104</v>
      </c>
      <c r="AD27" s="495">
        <v>16450542</v>
      </c>
      <c r="AE27" s="495">
        <v>261673</v>
      </c>
      <c r="AF27" s="495">
        <v>546841</v>
      </c>
      <c r="AG27" s="495">
        <v>3351311</v>
      </c>
      <c r="AH27" s="495">
        <v>208919</v>
      </c>
      <c r="AI27" s="499">
        <v>638818</v>
      </c>
      <c r="AJ27" s="276"/>
      <c r="AK27" s="276" t="s">
        <v>125</v>
      </c>
      <c r="AL27" s="276"/>
      <c r="AM27" s="276"/>
      <c r="AN27" s="276"/>
      <c r="AO27" s="276"/>
      <c r="AP27" s="339" t="s">
        <v>125</v>
      </c>
      <c r="AQ27" s="338" t="s">
        <v>73</v>
      </c>
      <c r="AR27" s="277"/>
      <c r="AS27" s="498">
        <v>35649258</v>
      </c>
      <c r="AT27" s="495">
        <v>32867361</v>
      </c>
      <c r="AU27" s="495">
        <v>1871804</v>
      </c>
      <c r="AV27" s="495">
        <v>910093</v>
      </c>
      <c r="AW27" s="473">
        <v>10500293</v>
      </c>
      <c r="AX27" s="473">
        <v>1175366</v>
      </c>
      <c r="AY27" s="473">
        <v>99524</v>
      </c>
      <c r="AZ27" s="473">
        <v>1050193</v>
      </c>
      <c r="BA27" s="432"/>
      <c r="BB27" s="432"/>
      <c r="BC27" s="432"/>
      <c r="BD27" s="473">
        <v>718233</v>
      </c>
      <c r="BE27" s="473">
        <v>621745</v>
      </c>
      <c r="BF27" s="482">
        <v>3069536</v>
      </c>
      <c r="BG27" s="482">
        <v>3182918</v>
      </c>
      <c r="BH27" s="482">
        <v>1458296</v>
      </c>
      <c r="BI27" s="482">
        <v>1459172</v>
      </c>
      <c r="BJ27" s="482">
        <v>702967</v>
      </c>
      <c r="BK27" s="482">
        <v>762730</v>
      </c>
      <c r="BL27" s="482">
        <v>908273</v>
      </c>
      <c r="BM27" s="482">
        <v>961016</v>
      </c>
      <c r="BN27" s="272"/>
      <c r="BO27" s="279"/>
      <c r="BP27" s="276" t="s">
        <v>125</v>
      </c>
    </row>
    <row r="28" spans="1:68" s="246" customFormat="1" ht="11.25" customHeight="1">
      <c r="A28" s="339" t="s">
        <v>126</v>
      </c>
      <c r="B28" s="338" t="s">
        <v>195</v>
      </c>
      <c r="C28" s="242"/>
      <c r="D28" s="243">
        <v>65</v>
      </c>
      <c r="E28" s="244">
        <v>65</v>
      </c>
      <c r="F28" s="247" t="s">
        <v>59</v>
      </c>
      <c r="G28" s="244" t="s">
        <v>59</v>
      </c>
      <c r="H28" s="244">
        <v>10648</v>
      </c>
      <c r="I28" s="244">
        <v>2173</v>
      </c>
      <c r="J28" s="244" t="s">
        <v>59</v>
      </c>
      <c r="K28" s="244" t="s">
        <v>59</v>
      </c>
      <c r="L28" s="244">
        <v>107</v>
      </c>
      <c r="M28" s="244">
        <v>17</v>
      </c>
      <c r="N28" s="244">
        <v>8478</v>
      </c>
      <c r="O28" s="244">
        <v>1188</v>
      </c>
      <c r="P28" s="244">
        <v>797</v>
      </c>
      <c r="Q28" s="244">
        <v>465</v>
      </c>
      <c r="R28" s="244"/>
      <c r="S28" s="244"/>
      <c r="T28" s="244"/>
      <c r="U28" s="244"/>
      <c r="V28" s="244">
        <v>25</v>
      </c>
      <c r="W28" s="244">
        <v>10</v>
      </c>
      <c r="X28" s="244">
        <v>56</v>
      </c>
      <c r="Y28" s="244">
        <v>9</v>
      </c>
      <c r="Z28" s="244">
        <v>1322</v>
      </c>
      <c r="AA28" s="244">
        <v>512</v>
      </c>
      <c r="AB28" s="244">
        <v>7678084</v>
      </c>
      <c r="AC28" s="495">
        <v>50267717</v>
      </c>
      <c r="AD28" s="495">
        <v>34789555</v>
      </c>
      <c r="AE28" s="495">
        <v>221784</v>
      </c>
      <c r="AF28" s="495">
        <v>619827</v>
      </c>
      <c r="AG28" s="495">
        <v>11668644</v>
      </c>
      <c r="AH28" s="495">
        <v>2550316</v>
      </c>
      <c r="AI28" s="499">
        <v>417591</v>
      </c>
      <c r="AJ28" s="276"/>
      <c r="AK28" s="276" t="s">
        <v>126</v>
      </c>
      <c r="AL28" s="276"/>
      <c r="AM28" s="276"/>
      <c r="AN28" s="276"/>
      <c r="AO28" s="276"/>
      <c r="AP28" s="339" t="s">
        <v>126</v>
      </c>
      <c r="AQ28" s="338" t="s">
        <v>195</v>
      </c>
      <c r="AR28" s="277"/>
      <c r="AS28" s="498">
        <v>75562307</v>
      </c>
      <c r="AT28" s="495">
        <v>74188058</v>
      </c>
      <c r="AU28" s="495">
        <v>634707</v>
      </c>
      <c r="AV28" s="495">
        <v>739542</v>
      </c>
      <c r="AW28" s="473">
        <v>12883638</v>
      </c>
      <c r="AX28" s="473">
        <v>1980792</v>
      </c>
      <c r="AY28" s="473">
        <v>104304</v>
      </c>
      <c r="AZ28" s="473">
        <v>1366781</v>
      </c>
      <c r="BA28" s="432"/>
      <c r="BB28" s="432"/>
      <c r="BC28" s="432"/>
      <c r="BD28" s="473">
        <v>1321920</v>
      </c>
      <c r="BE28" s="473">
        <v>1222914</v>
      </c>
      <c r="BF28" s="482">
        <v>5433998</v>
      </c>
      <c r="BG28" s="482">
        <v>6471451</v>
      </c>
      <c r="BH28" s="482">
        <v>769925</v>
      </c>
      <c r="BI28" s="482">
        <v>815675</v>
      </c>
      <c r="BJ28" s="482">
        <v>3017811</v>
      </c>
      <c r="BK28" s="482">
        <v>3627684</v>
      </c>
      <c r="BL28" s="482">
        <v>1646262</v>
      </c>
      <c r="BM28" s="482">
        <v>2028092</v>
      </c>
      <c r="BN28" s="272"/>
      <c r="BO28" s="279"/>
      <c r="BP28" s="276" t="s">
        <v>126</v>
      </c>
    </row>
    <row r="29" spans="1:68" s="246" customFormat="1" ht="11.25" customHeight="1">
      <c r="A29" s="339" t="s">
        <v>127</v>
      </c>
      <c r="B29" s="338" t="s">
        <v>196</v>
      </c>
      <c r="C29" s="242"/>
      <c r="D29" s="243">
        <v>70</v>
      </c>
      <c r="E29" s="244">
        <v>70</v>
      </c>
      <c r="F29" s="247" t="s">
        <v>59</v>
      </c>
      <c r="G29" s="244" t="s">
        <v>59</v>
      </c>
      <c r="H29" s="244">
        <v>8023</v>
      </c>
      <c r="I29" s="244">
        <v>1616</v>
      </c>
      <c r="J29" s="244" t="s">
        <v>59</v>
      </c>
      <c r="K29" s="244" t="s">
        <v>59</v>
      </c>
      <c r="L29" s="244">
        <v>143</v>
      </c>
      <c r="M29" s="244">
        <v>17</v>
      </c>
      <c r="N29" s="244">
        <v>6850</v>
      </c>
      <c r="O29" s="244">
        <v>905</v>
      </c>
      <c r="P29" s="244">
        <v>437</v>
      </c>
      <c r="Q29" s="244">
        <v>409</v>
      </c>
      <c r="R29" s="244"/>
      <c r="S29" s="244"/>
      <c r="T29" s="244"/>
      <c r="U29" s="244"/>
      <c r="V29" s="244">
        <v>42</v>
      </c>
      <c r="W29" s="244">
        <v>6</v>
      </c>
      <c r="X29" s="244">
        <v>213</v>
      </c>
      <c r="Y29" s="244">
        <v>19</v>
      </c>
      <c r="Z29" s="244">
        <v>806</v>
      </c>
      <c r="AA29" s="244">
        <v>304</v>
      </c>
      <c r="AB29" s="244">
        <v>5830300</v>
      </c>
      <c r="AC29" s="495">
        <v>41824150</v>
      </c>
      <c r="AD29" s="495">
        <v>32801243</v>
      </c>
      <c r="AE29" s="495">
        <v>39618</v>
      </c>
      <c r="AF29" s="495">
        <v>321771</v>
      </c>
      <c r="AG29" s="495">
        <v>7647020</v>
      </c>
      <c r="AH29" s="495">
        <v>937735</v>
      </c>
      <c r="AI29" s="499">
        <v>76763</v>
      </c>
      <c r="AJ29" s="276"/>
      <c r="AK29" s="276" t="s">
        <v>127</v>
      </c>
      <c r="AL29" s="276"/>
      <c r="AM29" s="276"/>
      <c r="AN29" s="276"/>
      <c r="AO29" s="276"/>
      <c r="AP29" s="339" t="s">
        <v>127</v>
      </c>
      <c r="AQ29" s="338" t="s">
        <v>196</v>
      </c>
      <c r="AR29" s="277"/>
      <c r="AS29" s="498">
        <v>55694509</v>
      </c>
      <c r="AT29" s="495">
        <v>53569432</v>
      </c>
      <c r="AU29" s="495">
        <v>1705721</v>
      </c>
      <c r="AV29" s="495">
        <v>419356</v>
      </c>
      <c r="AW29" s="473">
        <v>9230662</v>
      </c>
      <c r="AX29" s="473">
        <v>1584276</v>
      </c>
      <c r="AY29" s="473">
        <v>256322</v>
      </c>
      <c r="AZ29" s="473">
        <v>924691</v>
      </c>
      <c r="BA29" s="432"/>
      <c r="BB29" s="432"/>
      <c r="BC29" s="432"/>
      <c r="BD29" s="473">
        <v>1192032</v>
      </c>
      <c r="BE29" s="473">
        <v>799978</v>
      </c>
      <c r="BF29" s="482">
        <v>12381426</v>
      </c>
      <c r="BG29" s="482">
        <v>13456461</v>
      </c>
      <c r="BH29" s="482">
        <v>1470482</v>
      </c>
      <c r="BI29" s="482">
        <v>2194839</v>
      </c>
      <c r="BJ29" s="482">
        <v>9022667</v>
      </c>
      <c r="BK29" s="482">
        <v>8821649</v>
      </c>
      <c r="BL29" s="482">
        <v>1888277</v>
      </c>
      <c r="BM29" s="482">
        <v>2439973</v>
      </c>
      <c r="BN29" s="272"/>
      <c r="BO29" s="279"/>
      <c r="BP29" s="276" t="s">
        <v>127</v>
      </c>
    </row>
    <row r="30" spans="1:68" s="246" customFormat="1" ht="11.25" customHeight="1">
      <c r="A30" s="339" t="s">
        <v>128</v>
      </c>
      <c r="B30" s="338" t="s">
        <v>197</v>
      </c>
      <c r="C30" s="242"/>
      <c r="D30" s="243">
        <v>24</v>
      </c>
      <c r="E30" s="244">
        <v>24</v>
      </c>
      <c r="F30" s="247" t="s">
        <v>59</v>
      </c>
      <c r="G30" s="244" t="s">
        <v>59</v>
      </c>
      <c r="H30" s="244">
        <v>2419</v>
      </c>
      <c r="I30" s="244">
        <v>1086</v>
      </c>
      <c r="J30" s="244" t="s">
        <v>59</v>
      </c>
      <c r="K30" s="244" t="s">
        <v>59</v>
      </c>
      <c r="L30" s="244">
        <v>48</v>
      </c>
      <c r="M30" s="244">
        <v>7</v>
      </c>
      <c r="N30" s="244">
        <v>2036</v>
      </c>
      <c r="O30" s="244">
        <v>450</v>
      </c>
      <c r="P30" s="244">
        <v>132</v>
      </c>
      <c r="Q30" s="244">
        <v>447</v>
      </c>
      <c r="R30" s="244"/>
      <c r="S30" s="244"/>
      <c r="T30" s="244"/>
      <c r="U30" s="244"/>
      <c r="V30" s="244" t="s">
        <v>59</v>
      </c>
      <c r="W30" s="244" t="s">
        <v>59</v>
      </c>
      <c r="X30" s="244">
        <v>12</v>
      </c>
      <c r="Y30" s="244">
        <v>1</v>
      </c>
      <c r="Z30" s="244">
        <v>215</v>
      </c>
      <c r="AA30" s="244">
        <v>183</v>
      </c>
      <c r="AB30" s="244">
        <v>1810385</v>
      </c>
      <c r="AC30" s="495">
        <v>8448736</v>
      </c>
      <c r="AD30" s="473">
        <v>7080869</v>
      </c>
      <c r="AE30" s="473">
        <v>6485</v>
      </c>
      <c r="AF30" s="473">
        <v>48098</v>
      </c>
      <c r="AG30" s="473">
        <v>1052789</v>
      </c>
      <c r="AH30" s="495">
        <v>15958</v>
      </c>
      <c r="AI30" s="474">
        <v>244537</v>
      </c>
      <c r="AJ30" s="276"/>
      <c r="AK30" s="276" t="s">
        <v>128</v>
      </c>
      <c r="AL30" s="276"/>
      <c r="AM30" s="276"/>
      <c r="AN30" s="276"/>
      <c r="AO30" s="276"/>
      <c r="AP30" s="339" t="s">
        <v>128</v>
      </c>
      <c r="AQ30" s="338" t="s">
        <v>197</v>
      </c>
      <c r="AR30" s="277"/>
      <c r="AS30" s="498">
        <v>16779791</v>
      </c>
      <c r="AT30" s="495">
        <v>16377905</v>
      </c>
      <c r="AU30" s="495">
        <v>45003</v>
      </c>
      <c r="AV30" s="495">
        <v>356883</v>
      </c>
      <c r="AW30" s="473">
        <v>4151276</v>
      </c>
      <c r="AX30" s="473">
        <v>152105</v>
      </c>
      <c r="AY30" s="473">
        <v>178715</v>
      </c>
      <c r="AZ30" s="473">
        <v>273456</v>
      </c>
      <c r="BA30" s="432"/>
      <c r="BB30" s="432"/>
      <c r="BC30" s="432"/>
      <c r="BD30" s="473">
        <v>73742</v>
      </c>
      <c r="BE30" s="473">
        <v>24103</v>
      </c>
      <c r="BF30" s="482">
        <v>2537012</v>
      </c>
      <c r="BG30" s="482">
        <v>2843315</v>
      </c>
      <c r="BH30" s="482">
        <v>827229</v>
      </c>
      <c r="BI30" s="482">
        <v>906952</v>
      </c>
      <c r="BJ30" s="482">
        <v>1115122</v>
      </c>
      <c r="BK30" s="482">
        <v>1262468</v>
      </c>
      <c r="BL30" s="482">
        <v>594661</v>
      </c>
      <c r="BM30" s="482">
        <v>673895</v>
      </c>
      <c r="BN30" s="272"/>
      <c r="BO30" s="279"/>
      <c r="BP30" s="276" t="s">
        <v>128</v>
      </c>
    </row>
    <row r="31" spans="1:68" s="246" customFormat="1" ht="11.25" customHeight="1">
      <c r="A31" s="339" t="s">
        <v>129</v>
      </c>
      <c r="B31" s="338" t="s">
        <v>198</v>
      </c>
      <c r="C31" s="242"/>
      <c r="D31" s="243">
        <v>45</v>
      </c>
      <c r="E31" s="244">
        <v>45</v>
      </c>
      <c r="F31" s="247" t="s">
        <v>59</v>
      </c>
      <c r="G31" s="244" t="s">
        <v>59</v>
      </c>
      <c r="H31" s="244">
        <v>9535</v>
      </c>
      <c r="I31" s="244">
        <v>3701</v>
      </c>
      <c r="J31" s="244" t="s">
        <v>59</v>
      </c>
      <c r="K31" s="244" t="s">
        <v>59</v>
      </c>
      <c r="L31" s="244">
        <v>63</v>
      </c>
      <c r="M31" s="244">
        <v>12</v>
      </c>
      <c r="N31" s="244">
        <v>8441</v>
      </c>
      <c r="O31" s="244">
        <v>2155</v>
      </c>
      <c r="P31" s="244">
        <v>394</v>
      </c>
      <c r="Q31" s="244">
        <v>1028</v>
      </c>
      <c r="R31" s="244"/>
      <c r="S31" s="244"/>
      <c r="T31" s="244"/>
      <c r="U31" s="244"/>
      <c r="V31" s="244">
        <v>68</v>
      </c>
      <c r="W31" s="244">
        <v>62</v>
      </c>
      <c r="X31" s="244">
        <v>51</v>
      </c>
      <c r="Y31" s="244">
        <v>2</v>
      </c>
      <c r="Z31" s="244">
        <v>688</v>
      </c>
      <c r="AA31" s="244">
        <v>508</v>
      </c>
      <c r="AB31" s="244">
        <v>7399394</v>
      </c>
      <c r="AC31" s="495">
        <v>25282365</v>
      </c>
      <c r="AD31" s="495">
        <v>18547255</v>
      </c>
      <c r="AE31" s="495">
        <v>225134</v>
      </c>
      <c r="AF31" s="495">
        <v>846250</v>
      </c>
      <c r="AG31" s="495">
        <v>2076056</v>
      </c>
      <c r="AH31" s="495">
        <v>475200</v>
      </c>
      <c r="AI31" s="499">
        <v>3112470</v>
      </c>
      <c r="AJ31" s="276"/>
      <c r="AK31" s="276" t="s">
        <v>129</v>
      </c>
      <c r="AL31" s="276"/>
      <c r="AM31" s="276"/>
      <c r="AN31" s="276"/>
      <c r="AO31" s="276"/>
      <c r="AP31" s="339" t="s">
        <v>129</v>
      </c>
      <c r="AQ31" s="338" t="s">
        <v>198</v>
      </c>
      <c r="AR31" s="277"/>
      <c r="AS31" s="498">
        <v>42779582</v>
      </c>
      <c r="AT31" s="495">
        <v>37110310</v>
      </c>
      <c r="AU31" s="495">
        <v>1585600</v>
      </c>
      <c r="AV31" s="495">
        <v>4083672</v>
      </c>
      <c r="AW31" s="473">
        <v>11766662</v>
      </c>
      <c r="AX31" s="473">
        <v>4043646</v>
      </c>
      <c r="AY31" s="473">
        <v>717959</v>
      </c>
      <c r="AZ31" s="473">
        <v>1960373</v>
      </c>
      <c r="BA31" s="432"/>
      <c r="BB31" s="432"/>
      <c r="BC31" s="432"/>
      <c r="BD31" s="473">
        <v>3079483</v>
      </c>
      <c r="BE31" s="473">
        <v>2412084</v>
      </c>
      <c r="BF31" s="482">
        <v>6936355</v>
      </c>
      <c r="BG31" s="482">
        <v>6955219</v>
      </c>
      <c r="BH31" s="482">
        <v>852877</v>
      </c>
      <c r="BI31" s="482">
        <v>886652</v>
      </c>
      <c r="BJ31" s="482">
        <v>3776188</v>
      </c>
      <c r="BK31" s="482">
        <v>3712549</v>
      </c>
      <c r="BL31" s="482">
        <v>2307290</v>
      </c>
      <c r="BM31" s="482">
        <v>2356018</v>
      </c>
      <c r="BN31" s="272"/>
      <c r="BO31" s="279"/>
      <c r="BP31" s="276" t="s">
        <v>129</v>
      </c>
    </row>
    <row r="32" spans="1:68" s="246" customFormat="1" ht="18" customHeight="1">
      <c r="A32" s="339" t="s">
        <v>130</v>
      </c>
      <c r="B32" s="338" t="s">
        <v>199</v>
      </c>
      <c r="C32" s="242"/>
      <c r="D32" s="243">
        <v>86</v>
      </c>
      <c r="E32" s="244">
        <v>86</v>
      </c>
      <c r="F32" s="247" t="s">
        <v>59</v>
      </c>
      <c r="G32" s="244" t="s">
        <v>59</v>
      </c>
      <c r="H32" s="244">
        <v>11593</v>
      </c>
      <c r="I32" s="244">
        <v>5212</v>
      </c>
      <c r="J32" s="244" t="s">
        <v>59</v>
      </c>
      <c r="K32" s="244" t="s">
        <v>59</v>
      </c>
      <c r="L32" s="244">
        <v>106</v>
      </c>
      <c r="M32" s="244">
        <v>12</v>
      </c>
      <c r="N32" s="244">
        <v>9089</v>
      </c>
      <c r="O32" s="244">
        <v>2223</v>
      </c>
      <c r="P32" s="244">
        <v>1400</v>
      </c>
      <c r="Q32" s="244">
        <v>2143</v>
      </c>
      <c r="R32" s="244"/>
      <c r="S32" s="244"/>
      <c r="T32" s="244"/>
      <c r="U32" s="244"/>
      <c r="V32" s="244">
        <v>64</v>
      </c>
      <c r="W32" s="244">
        <v>94</v>
      </c>
      <c r="X32" s="244">
        <v>339</v>
      </c>
      <c r="Y32" s="244">
        <v>13</v>
      </c>
      <c r="Z32" s="244">
        <v>1337</v>
      </c>
      <c r="AA32" s="244">
        <v>847</v>
      </c>
      <c r="AB32" s="244">
        <v>9194119</v>
      </c>
      <c r="AC32" s="495">
        <v>48476275</v>
      </c>
      <c r="AD32" s="495">
        <v>30692608</v>
      </c>
      <c r="AE32" s="495">
        <v>93437</v>
      </c>
      <c r="AF32" s="495">
        <v>694201</v>
      </c>
      <c r="AG32" s="495">
        <v>6956923</v>
      </c>
      <c r="AH32" s="495">
        <v>264634</v>
      </c>
      <c r="AI32" s="499">
        <v>9774472</v>
      </c>
      <c r="AJ32" s="276"/>
      <c r="AK32" s="276" t="s">
        <v>130</v>
      </c>
      <c r="AL32" s="276"/>
      <c r="AM32" s="276"/>
      <c r="AN32" s="276"/>
      <c r="AO32" s="276"/>
      <c r="AP32" s="339" t="s">
        <v>130</v>
      </c>
      <c r="AQ32" s="338" t="s">
        <v>199</v>
      </c>
      <c r="AR32" s="277"/>
      <c r="AS32" s="498">
        <v>78877494</v>
      </c>
      <c r="AT32" s="495">
        <v>61849589</v>
      </c>
      <c r="AU32" s="495">
        <v>1074365</v>
      </c>
      <c r="AV32" s="495">
        <v>15953540</v>
      </c>
      <c r="AW32" s="473">
        <v>10356218</v>
      </c>
      <c r="AX32" s="473">
        <v>2744265</v>
      </c>
      <c r="AY32" s="473">
        <v>185006</v>
      </c>
      <c r="AZ32" s="473">
        <v>2003574</v>
      </c>
      <c r="BA32" s="432"/>
      <c r="BB32" s="432"/>
      <c r="BC32" s="432"/>
      <c r="BD32" s="473">
        <v>588046</v>
      </c>
      <c r="BE32" s="473">
        <v>632299</v>
      </c>
      <c r="BF32" s="482">
        <v>9529591</v>
      </c>
      <c r="BG32" s="482">
        <v>10187819</v>
      </c>
      <c r="BH32" s="482">
        <v>2681975</v>
      </c>
      <c r="BI32" s="482">
        <v>3161576</v>
      </c>
      <c r="BJ32" s="482">
        <v>3365514</v>
      </c>
      <c r="BK32" s="482">
        <v>4343086</v>
      </c>
      <c r="BL32" s="482">
        <v>3482102</v>
      </c>
      <c r="BM32" s="482">
        <v>2683157</v>
      </c>
      <c r="BN32" s="272"/>
      <c r="BO32" s="279"/>
      <c r="BP32" s="276" t="s">
        <v>130</v>
      </c>
    </row>
    <row r="33" spans="1:68" s="246" customFormat="1" ht="11.25" customHeight="1">
      <c r="A33" s="339" t="s">
        <v>131</v>
      </c>
      <c r="B33" s="338" t="s">
        <v>200</v>
      </c>
      <c r="C33" s="242"/>
      <c r="D33" s="243">
        <v>4</v>
      </c>
      <c r="E33" s="244">
        <v>4</v>
      </c>
      <c r="F33" s="247" t="s">
        <v>59</v>
      </c>
      <c r="G33" s="247" t="s">
        <v>59</v>
      </c>
      <c r="H33" s="244">
        <v>1049</v>
      </c>
      <c r="I33" s="244">
        <v>459</v>
      </c>
      <c r="J33" s="244" t="s">
        <v>59</v>
      </c>
      <c r="K33" s="244" t="s">
        <v>59</v>
      </c>
      <c r="L33" s="244">
        <v>8</v>
      </c>
      <c r="M33" s="244">
        <v>1</v>
      </c>
      <c r="N33" s="244">
        <v>1106</v>
      </c>
      <c r="O33" s="244">
        <v>332</v>
      </c>
      <c r="P33" s="244">
        <v>20</v>
      </c>
      <c r="Q33" s="244">
        <v>104</v>
      </c>
      <c r="R33" s="244"/>
      <c r="S33" s="244"/>
      <c r="T33" s="244"/>
      <c r="U33" s="244"/>
      <c r="V33" s="244" t="s">
        <v>59</v>
      </c>
      <c r="W33" s="244" t="s">
        <v>59</v>
      </c>
      <c r="X33" s="244">
        <v>103</v>
      </c>
      <c r="Y33" s="247">
        <v>4</v>
      </c>
      <c r="Z33" s="247">
        <v>18</v>
      </c>
      <c r="AA33" s="247">
        <v>26</v>
      </c>
      <c r="AB33" s="244" t="s">
        <v>138</v>
      </c>
      <c r="AC33" s="476" t="s">
        <v>138</v>
      </c>
      <c r="AD33" s="476" t="s">
        <v>138</v>
      </c>
      <c r="AE33" s="476" t="s">
        <v>138</v>
      </c>
      <c r="AF33" s="476" t="s">
        <v>138</v>
      </c>
      <c r="AG33" s="476" t="s">
        <v>138</v>
      </c>
      <c r="AH33" s="476">
        <v>591</v>
      </c>
      <c r="AI33" s="500" t="s">
        <v>138</v>
      </c>
      <c r="AJ33" s="276"/>
      <c r="AK33" s="276" t="s">
        <v>131</v>
      </c>
      <c r="AL33" s="276"/>
      <c r="AM33" s="276"/>
      <c r="AN33" s="276"/>
      <c r="AO33" s="276"/>
      <c r="AP33" s="339" t="s">
        <v>131</v>
      </c>
      <c r="AQ33" s="338" t="s">
        <v>200</v>
      </c>
      <c r="AR33" s="276"/>
      <c r="AS33" s="498" t="s">
        <v>138</v>
      </c>
      <c r="AT33" s="495" t="s">
        <v>138</v>
      </c>
      <c r="AU33" s="495" t="s">
        <v>59</v>
      </c>
      <c r="AV33" s="495" t="s">
        <v>138</v>
      </c>
      <c r="AW33" s="495" t="s">
        <v>138</v>
      </c>
      <c r="AX33" s="495" t="s">
        <v>138</v>
      </c>
      <c r="AY33" s="473">
        <v>3123</v>
      </c>
      <c r="AZ33" s="495" t="s">
        <v>138</v>
      </c>
      <c r="BA33" s="432"/>
      <c r="BB33" s="432"/>
      <c r="BC33" s="432"/>
      <c r="BD33" s="473">
        <v>280737</v>
      </c>
      <c r="BE33" s="473">
        <v>228031</v>
      </c>
      <c r="BF33" s="473" t="s">
        <v>138</v>
      </c>
      <c r="BG33" s="473" t="s">
        <v>138</v>
      </c>
      <c r="BH33" s="473" t="s">
        <v>138</v>
      </c>
      <c r="BI33" s="473" t="s">
        <v>138</v>
      </c>
      <c r="BJ33" s="473" t="s">
        <v>138</v>
      </c>
      <c r="BK33" s="473" t="s">
        <v>138</v>
      </c>
      <c r="BL33" s="473" t="s">
        <v>138</v>
      </c>
      <c r="BM33" s="473" t="s">
        <v>138</v>
      </c>
      <c r="BN33" s="272"/>
      <c r="BO33" s="279"/>
      <c r="BP33" s="276" t="s">
        <v>131</v>
      </c>
    </row>
    <row r="34" spans="1:68" s="246" customFormat="1" ht="11.25" customHeight="1">
      <c r="A34" s="339" t="s">
        <v>132</v>
      </c>
      <c r="B34" s="338" t="s">
        <v>201</v>
      </c>
      <c r="C34" s="242"/>
      <c r="D34" s="243">
        <v>49</v>
      </c>
      <c r="E34" s="244">
        <v>49</v>
      </c>
      <c r="F34" s="247" t="s">
        <v>59</v>
      </c>
      <c r="G34" s="244" t="s">
        <v>59</v>
      </c>
      <c r="H34" s="244">
        <v>12639</v>
      </c>
      <c r="I34" s="244">
        <v>1756</v>
      </c>
      <c r="J34" s="244" t="s">
        <v>59</v>
      </c>
      <c r="K34" s="244" t="s">
        <v>59</v>
      </c>
      <c r="L34" s="244">
        <v>75</v>
      </c>
      <c r="M34" s="244">
        <v>9</v>
      </c>
      <c r="N34" s="244">
        <v>9535</v>
      </c>
      <c r="O34" s="244">
        <v>813</v>
      </c>
      <c r="P34" s="244">
        <v>965</v>
      </c>
      <c r="Q34" s="244">
        <v>401</v>
      </c>
      <c r="R34" s="244"/>
      <c r="S34" s="244"/>
      <c r="T34" s="244"/>
      <c r="U34" s="244"/>
      <c r="V34" s="244">
        <v>195</v>
      </c>
      <c r="W34" s="244">
        <v>17</v>
      </c>
      <c r="X34" s="244">
        <v>97</v>
      </c>
      <c r="Y34" s="244" t="s">
        <v>59</v>
      </c>
      <c r="Z34" s="244">
        <v>2161</v>
      </c>
      <c r="AA34" s="244">
        <v>533</v>
      </c>
      <c r="AB34" s="244">
        <v>7932601</v>
      </c>
      <c r="AC34" s="244">
        <v>74752433</v>
      </c>
      <c r="AD34" s="244">
        <v>70080700</v>
      </c>
      <c r="AE34" s="244">
        <v>168114</v>
      </c>
      <c r="AF34" s="244">
        <v>812224</v>
      </c>
      <c r="AG34" s="244">
        <v>2846804</v>
      </c>
      <c r="AH34" s="244">
        <v>527030</v>
      </c>
      <c r="AI34" s="505">
        <v>317561</v>
      </c>
      <c r="AJ34" s="269"/>
      <c r="AK34" s="276" t="s">
        <v>132</v>
      </c>
      <c r="AL34" s="269"/>
      <c r="AM34" s="269"/>
      <c r="AN34" s="269"/>
      <c r="AO34" s="269"/>
      <c r="AP34" s="339" t="s">
        <v>132</v>
      </c>
      <c r="AQ34" s="338" t="s">
        <v>201</v>
      </c>
      <c r="AR34" s="269"/>
      <c r="AS34" s="498">
        <v>101404142</v>
      </c>
      <c r="AT34" s="495">
        <v>100492885</v>
      </c>
      <c r="AU34" s="473">
        <v>159585</v>
      </c>
      <c r="AV34" s="495">
        <v>751672</v>
      </c>
      <c r="AW34" s="473">
        <v>14186597</v>
      </c>
      <c r="AX34" s="473">
        <v>4499227</v>
      </c>
      <c r="AY34" s="473">
        <v>268447</v>
      </c>
      <c r="AZ34" s="473">
        <v>2333508</v>
      </c>
      <c r="BA34" s="432"/>
      <c r="BB34" s="432"/>
      <c r="BC34" s="432"/>
      <c r="BD34" s="473">
        <v>3931253</v>
      </c>
      <c r="BE34" s="473">
        <v>2804900</v>
      </c>
      <c r="BF34" s="554">
        <v>4584460</v>
      </c>
      <c r="BG34" s="554">
        <v>4484110</v>
      </c>
      <c r="BH34" s="554">
        <v>1922809</v>
      </c>
      <c r="BI34" s="554">
        <v>1734631</v>
      </c>
      <c r="BJ34" s="554">
        <v>1863443</v>
      </c>
      <c r="BK34" s="554">
        <v>2079181</v>
      </c>
      <c r="BL34" s="554">
        <v>798208</v>
      </c>
      <c r="BM34" s="554">
        <v>670298</v>
      </c>
      <c r="BN34" s="269"/>
      <c r="BO34" s="480"/>
      <c r="BP34" s="276" t="s">
        <v>132</v>
      </c>
    </row>
    <row r="35" spans="1:68" s="246" customFormat="1" ht="11.25" customHeight="1">
      <c r="A35" s="339" t="s">
        <v>133</v>
      </c>
      <c r="B35" s="338" t="s">
        <v>0</v>
      </c>
      <c r="C35" s="242"/>
      <c r="D35" s="243">
        <v>11</v>
      </c>
      <c r="E35" s="244">
        <v>11</v>
      </c>
      <c r="F35" s="244" t="s">
        <v>59</v>
      </c>
      <c r="G35" s="244" t="s">
        <v>59</v>
      </c>
      <c r="H35" s="244">
        <v>942</v>
      </c>
      <c r="I35" s="244">
        <v>482</v>
      </c>
      <c r="J35" s="244" t="s">
        <v>59</v>
      </c>
      <c r="K35" s="244" t="s">
        <v>59</v>
      </c>
      <c r="L35" s="244">
        <v>24</v>
      </c>
      <c r="M35" s="244">
        <v>4</v>
      </c>
      <c r="N35" s="244">
        <v>781</v>
      </c>
      <c r="O35" s="244">
        <v>247</v>
      </c>
      <c r="P35" s="244">
        <v>139</v>
      </c>
      <c r="Q35" s="244">
        <v>225</v>
      </c>
      <c r="R35" s="244"/>
      <c r="S35" s="244"/>
      <c r="T35" s="244"/>
      <c r="U35" s="244"/>
      <c r="V35" s="244" t="s">
        <v>448</v>
      </c>
      <c r="W35" s="244" t="s">
        <v>59</v>
      </c>
      <c r="X35" s="244">
        <v>6</v>
      </c>
      <c r="Y35" s="244" t="s">
        <v>59</v>
      </c>
      <c r="Z35" s="244">
        <v>4</v>
      </c>
      <c r="AA35" s="244">
        <v>6</v>
      </c>
      <c r="AB35" s="244">
        <v>621578</v>
      </c>
      <c r="AC35" s="244">
        <v>8002860</v>
      </c>
      <c r="AD35" s="244">
        <v>7532346</v>
      </c>
      <c r="AE35" s="244">
        <v>20157</v>
      </c>
      <c r="AF35" s="244">
        <v>64892</v>
      </c>
      <c r="AG35" s="244">
        <v>300165</v>
      </c>
      <c r="AH35" s="244">
        <v>78949</v>
      </c>
      <c r="AI35" s="505">
        <v>6351</v>
      </c>
      <c r="AJ35" s="269"/>
      <c r="AK35" s="276" t="s">
        <v>133</v>
      </c>
      <c r="AL35" s="269"/>
      <c r="AM35" s="268"/>
      <c r="AN35" s="268"/>
      <c r="AO35" s="268"/>
      <c r="AP35" s="339" t="s">
        <v>133</v>
      </c>
      <c r="AQ35" s="338" t="s">
        <v>0</v>
      </c>
      <c r="AR35" s="269"/>
      <c r="AS35" s="498">
        <v>10698728</v>
      </c>
      <c r="AT35" s="495">
        <v>10614688</v>
      </c>
      <c r="AU35" s="495" t="s">
        <v>59</v>
      </c>
      <c r="AV35" s="495">
        <v>84040</v>
      </c>
      <c r="AW35" s="473">
        <v>520694</v>
      </c>
      <c r="AX35" s="473">
        <v>838190</v>
      </c>
      <c r="AY35" s="473">
        <v>20246</v>
      </c>
      <c r="AZ35" s="473">
        <v>176286</v>
      </c>
      <c r="BA35" s="432"/>
      <c r="BB35" s="432"/>
      <c r="BC35" s="432"/>
      <c r="BD35" s="473">
        <v>244</v>
      </c>
      <c r="BE35" s="473">
        <v>4201</v>
      </c>
      <c r="BF35" s="482">
        <v>142276</v>
      </c>
      <c r="BG35" s="482">
        <v>153028</v>
      </c>
      <c r="BH35" s="482">
        <v>28291</v>
      </c>
      <c r="BI35" s="482">
        <v>39789</v>
      </c>
      <c r="BJ35" s="482">
        <v>23420</v>
      </c>
      <c r="BK35" s="482">
        <v>23233</v>
      </c>
      <c r="BL35" s="482">
        <v>90565</v>
      </c>
      <c r="BM35" s="482">
        <v>90006</v>
      </c>
      <c r="BN35" s="471"/>
      <c r="BO35" s="268"/>
      <c r="BP35" s="276" t="s">
        <v>133</v>
      </c>
    </row>
    <row r="36" spans="1:68" s="246" customFormat="1" ht="3.95" customHeight="1">
      <c r="A36" s="342"/>
      <c r="B36" s="342"/>
      <c r="C36" s="249"/>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248"/>
      <c r="AH36" s="248"/>
      <c r="AI36" s="501"/>
      <c r="AJ36" s="281"/>
      <c r="AK36" s="281"/>
      <c r="AL36" s="269"/>
      <c r="AM36" s="268"/>
      <c r="AN36" s="268"/>
      <c r="AO36" s="268"/>
      <c r="AP36" s="342"/>
      <c r="AQ36" s="342"/>
      <c r="AR36" s="492"/>
      <c r="AS36" s="481"/>
      <c r="AT36" s="487"/>
      <c r="AU36" s="487"/>
      <c r="AV36" s="487"/>
      <c r="AW36" s="488"/>
      <c r="AX36" s="488"/>
      <c r="AY36" s="488"/>
      <c r="AZ36" s="488"/>
      <c r="BA36" s="432"/>
      <c r="BB36" s="432"/>
      <c r="BC36" s="432"/>
      <c r="BD36" s="488"/>
      <c r="BE36" s="488"/>
      <c r="BF36" s="489">
        <f t="shared" ref="BF36" si="0">SUM(BH36,BJ36,BL36)</f>
        <v>0</v>
      </c>
      <c r="BG36" s="490"/>
      <c r="BH36" s="490"/>
      <c r="BI36" s="490"/>
      <c r="BJ36" s="490"/>
      <c r="BK36" s="490"/>
      <c r="BL36" s="490"/>
      <c r="BM36" s="490"/>
      <c r="BN36" s="472"/>
      <c r="BO36" s="491"/>
      <c r="BP36" s="280"/>
    </row>
    <row r="37" spans="1:68" ht="15.75" customHeight="1">
      <c r="AF37" s="244"/>
      <c r="AP37" s="90" t="s">
        <v>485</v>
      </c>
      <c r="AR37" s="228"/>
      <c r="AS37" s="478"/>
      <c r="AT37" s="268"/>
      <c r="AU37" s="478"/>
      <c r="BA37" s="268"/>
      <c r="BB37" s="268"/>
      <c r="BD37" s="268"/>
      <c r="BE37" s="268"/>
      <c r="BF37" s="268"/>
      <c r="BG37" s="268"/>
      <c r="BH37" s="268"/>
      <c r="BI37" s="268"/>
      <c r="BJ37" s="268"/>
      <c r="BK37" s="268"/>
      <c r="BL37" s="268"/>
      <c r="BM37" s="268"/>
    </row>
    <row r="38" spans="1:68" ht="12" customHeight="1">
      <c r="AF38" s="244"/>
      <c r="AP38" s="269" t="s">
        <v>305</v>
      </c>
      <c r="BA38" s="268"/>
      <c r="BB38" s="268"/>
      <c r="BD38" s="268"/>
      <c r="BE38" s="268"/>
      <c r="BF38" s="268"/>
      <c r="BG38" s="268"/>
      <c r="BH38" s="268"/>
      <c r="BI38" s="268"/>
      <c r="BJ38" s="268"/>
      <c r="BK38" s="268"/>
      <c r="BL38" s="268"/>
      <c r="BM38" s="268"/>
    </row>
    <row r="40" spans="1:68" ht="12" customHeight="1">
      <c r="BC40" s="269"/>
    </row>
  </sheetData>
  <mergeCells count="61">
    <mergeCell ref="BF4:BM4"/>
    <mergeCell ref="BF5:BG5"/>
    <mergeCell ref="BF6:BF10"/>
    <mergeCell ref="BG6:BG10"/>
    <mergeCell ref="BH5:BI5"/>
    <mergeCell ref="BH6:BH10"/>
    <mergeCell ref="BI6:BI10"/>
    <mergeCell ref="BJ5:BK5"/>
    <mergeCell ref="BL5:BM5"/>
    <mergeCell ref="BJ6:BJ10"/>
    <mergeCell ref="BK6:BK10"/>
    <mergeCell ref="BL6:BL10"/>
    <mergeCell ref="BM6:BM10"/>
    <mergeCell ref="AW5:AW10"/>
    <mergeCell ref="AX5:AX10"/>
    <mergeCell ref="AY5:AY10"/>
    <mergeCell ref="AZ5:AZ10"/>
    <mergeCell ref="BD5:BE5"/>
    <mergeCell ref="BD6:BD10"/>
    <mergeCell ref="BE6:BE10"/>
    <mergeCell ref="J4:Q4"/>
    <mergeCell ref="J5:K8"/>
    <mergeCell ref="AT5:AT10"/>
    <mergeCell ref="AU5:AU10"/>
    <mergeCell ref="AV5:AV10"/>
    <mergeCell ref="AT4:AV4"/>
    <mergeCell ref="AI5:AI10"/>
    <mergeCell ref="AD4:AI4"/>
    <mergeCell ref="AF5:AF10"/>
    <mergeCell ref="AG5:AG10"/>
    <mergeCell ref="AH5:AH10"/>
    <mergeCell ref="L5:M8"/>
    <mergeCell ref="N6:O8"/>
    <mergeCell ref="P6:Q8"/>
    <mergeCell ref="L9:L10"/>
    <mergeCell ref="W9:W10"/>
    <mergeCell ref="X9:X10"/>
    <mergeCell ref="V9:V10"/>
    <mergeCell ref="AE5:AE10"/>
    <mergeCell ref="N5:Q5"/>
    <mergeCell ref="Y9:Y10"/>
    <mergeCell ref="AD5:AD10"/>
    <mergeCell ref="V5:W8"/>
    <mergeCell ref="Z5:AA8"/>
    <mergeCell ref="X5:Y8"/>
    <mergeCell ref="H5:I7"/>
    <mergeCell ref="H8:I8"/>
    <mergeCell ref="AW4:AZ4"/>
    <mergeCell ref="BD4:BE4"/>
    <mergeCell ref="F5:F9"/>
    <mergeCell ref="Z9:Z10"/>
    <mergeCell ref="AA9:AA10"/>
    <mergeCell ref="M9:M10"/>
    <mergeCell ref="N9:N10"/>
    <mergeCell ref="O9:O10"/>
    <mergeCell ref="P9:P10"/>
    <mergeCell ref="Q9:Q10"/>
    <mergeCell ref="H9:H10"/>
    <mergeCell ref="I9:I10"/>
    <mergeCell ref="J9:J10"/>
    <mergeCell ref="K9:K10"/>
  </mergeCells>
  <phoneticPr fontId="7"/>
  <pageMargins left="0.59055118110236227" right="0.59055118110236227" top="0.78740157480314965" bottom="0.78740157480314965" header="0.31496062992125984" footer="0.31496062992125984"/>
  <pageSetup paperSize="9" scale="67" fitToWidth="0" orientation="portrait" r:id="rId1"/>
  <headerFooter alignWithMargins="0">
    <oddHeader>&amp;R&amp;"ＭＳ 明朝,標準"&amp;10&amp;A</oddHeader>
    <oddFooter>&amp;C&amp;"ＭＳ 明朝,標準"&amp;10&amp;P/&amp;N</oddFooter>
  </headerFooter>
  <colBreaks count="3" manualBreakCount="3">
    <brk id="19" max="39" man="1"/>
    <brk id="39" max="38" man="1"/>
    <brk id="54" max="39"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Y43"/>
  <sheetViews>
    <sheetView view="pageBreakPreview" zoomScaleNormal="120" zoomScaleSheetLayoutView="100" workbookViewId="0">
      <selection activeCell="A43" sqref="A43"/>
    </sheetView>
  </sheetViews>
  <sheetFormatPr defaultColWidth="9.33203125" defaultRowHeight="12" customHeight="1"/>
  <cols>
    <col min="1" max="1" width="4.33203125" style="228" customWidth="1"/>
    <col min="2" max="2" width="19.5" style="228" customWidth="1"/>
    <col min="3" max="3" width="0.5" style="228" customWidth="1"/>
    <col min="4" max="4" width="12.83203125" style="228" customWidth="1"/>
    <col min="5" max="5" width="16.6640625" style="228" customWidth="1"/>
    <col min="6" max="10" width="12.83203125" style="228" customWidth="1"/>
    <col min="11" max="11" width="9" style="263" hidden="1" customWidth="1"/>
    <col min="12" max="12" width="7.1640625" style="228" customWidth="1"/>
    <col min="13" max="13" width="0.1640625" style="228" customWidth="1"/>
    <col min="14" max="14" width="19.5" style="228" customWidth="1"/>
    <col min="15" max="16384" width="9.33203125" style="228"/>
  </cols>
  <sheetData>
    <row r="1" spans="1:25" s="222" customFormat="1" ht="24" customHeight="1">
      <c r="B1" s="467" t="s">
        <v>482</v>
      </c>
      <c r="C1" s="223"/>
      <c r="D1" s="785" t="s">
        <v>303</v>
      </c>
      <c r="E1" s="785"/>
      <c r="F1" s="785"/>
      <c r="G1" s="785"/>
      <c r="H1" s="785"/>
      <c r="I1" s="785"/>
      <c r="J1" s="785"/>
      <c r="K1" s="224"/>
      <c r="L1" s="224"/>
      <c r="M1" s="484"/>
      <c r="N1" s="484"/>
    </row>
    <row r="2" spans="1:25" s="222" customFormat="1" ht="24" customHeight="1">
      <c r="B2" s="250"/>
      <c r="C2" s="223"/>
      <c r="D2" s="223" t="s">
        <v>327</v>
      </c>
      <c r="E2" s="223"/>
      <c r="F2" s="223"/>
      <c r="G2" s="223"/>
      <c r="H2" s="223"/>
      <c r="I2" s="223"/>
      <c r="J2" s="223"/>
      <c r="K2" s="484"/>
      <c r="L2" s="484"/>
      <c r="M2" s="484"/>
      <c r="N2" s="484"/>
    </row>
    <row r="3" spans="1:25" s="251" customFormat="1" ht="7.5" customHeight="1">
      <c r="D3" s="252"/>
      <c r="E3" s="253"/>
      <c r="F3" s="253"/>
      <c r="G3" s="253"/>
      <c r="H3" s="253"/>
      <c r="J3" s="253"/>
      <c r="K3" s="422"/>
    </row>
    <row r="4" spans="1:25" s="246" customFormat="1" ht="12" customHeight="1" thickBot="1">
      <c r="A4" s="345" t="s">
        <v>437</v>
      </c>
      <c r="B4" s="233"/>
      <c r="F4" s="784" t="s">
        <v>484</v>
      </c>
      <c r="G4" s="784"/>
      <c r="H4" s="784"/>
      <c r="I4" s="784"/>
      <c r="J4" s="784"/>
      <c r="K4" s="459"/>
      <c r="L4" s="483"/>
      <c r="M4" s="483"/>
      <c r="N4" s="483"/>
    </row>
    <row r="5" spans="1:25" s="257" customFormat="1" ht="12" customHeight="1">
      <c r="A5" s="254"/>
      <c r="B5" s="254"/>
      <c r="C5" s="255"/>
      <c r="D5" s="790" t="s">
        <v>135</v>
      </c>
      <c r="E5" s="797" t="s">
        <v>487</v>
      </c>
      <c r="F5" s="798" t="s">
        <v>488</v>
      </c>
      <c r="G5" s="631"/>
      <c r="H5" s="631"/>
      <c r="I5" s="631"/>
      <c r="J5" s="631"/>
      <c r="K5" s="256"/>
      <c r="L5" s="258"/>
      <c r="M5" s="258"/>
      <c r="N5" s="258"/>
      <c r="O5" s="223"/>
      <c r="P5" s="224"/>
      <c r="Q5" s="224"/>
      <c r="R5" s="224"/>
      <c r="S5" s="225"/>
      <c r="T5" s="421"/>
      <c r="U5" s="222"/>
      <c r="V5" s="222"/>
      <c r="W5" s="222"/>
      <c r="X5" s="222"/>
      <c r="Y5" s="222"/>
    </row>
    <row r="6" spans="1:25" s="257" customFormat="1" ht="12" customHeight="1">
      <c r="A6" s="258"/>
      <c r="B6" s="258"/>
      <c r="C6" s="259"/>
      <c r="D6" s="791"/>
      <c r="E6" s="791"/>
      <c r="F6" s="799"/>
      <c r="G6" s="793" t="s">
        <v>166</v>
      </c>
      <c r="H6" s="794"/>
      <c r="I6" s="795" t="s">
        <v>136</v>
      </c>
      <c r="J6" s="788" t="s">
        <v>456</v>
      </c>
      <c r="K6" s="258"/>
      <c r="O6" s="485"/>
      <c r="P6" s="224"/>
    </row>
    <row r="7" spans="1:25" s="257" customFormat="1" ht="24" customHeight="1">
      <c r="A7" s="260"/>
      <c r="B7" s="260"/>
      <c r="C7" s="261"/>
      <c r="D7" s="792"/>
      <c r="E7" s="792"/>
      <c r="F7" s="800"/>
      <c r="G7" s="335" t="s">
        <v>269</v>
      </c>
      <c r="H7" s="336" t="s">
        <v>270</v>
      </c>
      <c r="I7" s="796"/>
      <c r="J7" s="789"/>
      <c r="K7" s="260"/>
      <c r="L7" s="502"/>
      <c r="M7" s="223"/>
      <c r="N7" s="258"/>
    </row>
    <row r="8" spans="1:25" s="240" customFormat="1" ht="15.95" customHeight="1">
      <c r="A8" s="337"/>
      <c r="B8" s="337" t="s">
        <v>202</v>
      </c>
      <c r="C8" s="337"/>
      <c r="D8" s="423">
        <v>944</v>
      </c>
      <c r="E8" s="424">
        <v>35441779</v>
      </c>
      <c r="F8" s="424">
        <v>415150</v>
      </c>
      <c r="G8" s="424">
        <v>76373</v>
      </c>
      <c r="H8" s="424">
        <v>48778</v>
      </c>
      <c r="I8" s="424">
        <v>175077</v>
      </c>
      <c r="J8" s="424">
        <v>114922</v>
      </c>
      <c r="K8" s="425">
        <v>161036</v>
      </c>
      <c r="L8" s="372"/>
    </row>
    <row r="9" spans="1:25" s="262" customFormat="1" ht="13.5" customHeight="1">
      <c r="A9" s="338"/>
      <c r="B9" s="786" t="s">
        <v>137</v>
      </c>
      <c r="C9" s="787"/>
      <c r="D9" s="426"/>
      <c r="E9" s="416"/>
      <c r="F9" s="416"/>
      <c r="G9" s="416"/>
      <c r="H9" s="416"/>
      <c r="I9" s="416"/>
      <c r="J9" s="416"/>
      <c r="K9" s="427"/>
      <c r="L9" s="466"/>
    </row>
    <row r="10" spans="1:25" s="246" customFormat="1" ht="15" customHeight="1">
      <c r="A10" s="339" t="s">
        <v>134</v>
      </c>
      <c r="B10" s="338" t="s">
        <v>37</v>
      </c>
      <c r="C10" s="340"/>
      <c r="D10" s="428">
        <v>73</v>
      </c>
      <c r="E10" s="429">
        <v>1282706</v>
      </c>
      <c r="F10" s="429">
        <v>20860</v>
      </c>
      <c r="G10" s="429">
        <v>2086</v>
      </c>
      <c r="H10" s="429">
        <v>3941</v>
      </c>
      <c r="I10" s="429">
        <v>14703</v>
      </c>
      <c r="J10" s="429">
        <v>130</v>
      </c>
      <c r="K10" s="430">
        <v>1226</v>
      </c>
      <c r="L10" s="338"/>
      <c r="M10" s="373"/>
    </row>
    <row r="11" spans="1:25" s="246" customFormat="1" ht="9.9499999999999993" customHeight="1">
      <c r="A11" s="339" t="s">
        <v>102</v>
      </c>
      <c r="B11" s="338" t="s">
        <v>203</v>
      </c>
      <c r="C11" s="340"/>
      <c r="D11" s="428">
        <v>8</v>
      </c>
      <c r="E11" s="429">
        <v>632766</v>
      </c>
      <c r="F11" s="429">
        <v>10075</v>
      </c>
      <c r="G11" s="429">
        <v>6741</v>
      </c>
      <c r="H11" s="429">
        <v>106</v>
      </c>
      <c r="I11" s="429">
        <v>3228</v>
      </c>
      <c r="J11" s="429" t="s">
        <v>59</v>
      </c>
      <c r="K11" s="430">
        <v>870</v>
      </c>
      <c r="L11" s="338"/>
      <c r="M11" s="373"/>
    </row>
    <row r="12" spans="1:25" s="246" customFormat="1" ht="9.9499999999999993" customHeight="1">
      <c r="A12" s="339" t="s">
        <v>103</v>
      </c>
      <c r="B12" s="338" t="s">
        <v>104</v>
      </c>
      <c r="C12" s="340"/>
      <c r="D12" s="428">
        <v>55</v>
      </c>
      <c r="E12" s="429">
        <v>1853385</v>
      </c>
      <c r="F12" s="429">
        <v>49731</v>
      </c>
      <c r="G12" s="429">
        <v>56</v>
      </c>
      <c r="H12" s="429">
        <v>626</v>
      </c>
      <c r="I12" s="429">
        <v>41285</v>
      </c>
      <c r="J12" s="429">
        <v>7764</v>
      </c>
      <c r="K12" s="430">
        <v>3873</v>
      </c>
      <c r="L12" s="338"/>
      <c r="M12" s="373"/>
    </row>
    <row r="13" spans="1:25" s="246" customFormat="1" ht="9.9499999999999993" customHeight="1">
      <c r="A13" s="339" t="s">
        <v>105</v>
      </c>
      <c r="B13" s="338" t="s">
        <v>106</v>
      </c>
      <c r="C13" s="340"/>
      <c r="D13" s="428">
        <v>9</v>
      </c>
      <c r="E13" s="429">
        <v>161573</v>
      </c>
      <c r="F13" s="429">
        <v>43</v>
      </c>
      <c r="G13" s="429" t="s">
        <v>59</v>
      </c>
      <c r="H13" s="429">
        <v>33</v>
      </c>
      <c r="I13" s="429">
        <v>10</v>
      </c>
      <c r="J13" s="429" t="s">
        <v>59</v>
      </c>
      <c r="K13" s="430" t="s">
        <v>138</v>
      </c>
      <c r="L13" s="338"/>
      <c r="M13" s="373"/>
    </row>
    <row r="14" spans="1:25" s="246" customFormat="1" ht="9.9499999999999993" customHeight="1">
      <c r="A14" s="339" t="s">
        <v>107</v>
      </c>
      <c r="B14" s="338" t="s">
        <v>108</v>
      </c>
      <c r="C14" s="340"/>
      <c r="D14" s="428">
        <v>16</v>
      </c>
      <c r="E14" s="429">
        <v>573923</v>
      </c>
      <c r="F14" s="429">
        <v>1186</v>
      </c>
      <c r="G14" s="429">
        <v>230</v>
      </c>
      <c r="H14" s="429">
        <v>432</v>
      </c>
      <c r="I14" s="429">
        <v>524</v>
      </c>
      <c r="J14" s="429" t="s">
        <v>59</v>
      </c>
      <c r="K14" s="430">
        <v>476</v>
      </c>
      <c r="L14" s="338"/>
      <c r="M14" s="373"/>
    </row>
    <row r="15" spans="1:25" s="246" customFormat="1" ht="15" customHeight="1">
      <c r="A15" s="339" t="s">
        <v>109</v>
      </c>
      <c r="B15" s="338" t="s">
        <v>110</v>
      </c>
      <c r="C15" s="340"/>
      <c r="D15" s="428">
        <v>34</v>
      </c>
      <c r="E15" s="429">
        <v>1071757</v>
      </c>
      <c r="F15" s="429">
        <v>27231</v>
      </c>
      <c r="G15" s="429">
        <v>427</v>
      </c>
      <c r="H15" s="429">
        <v>601</v>
      </c>
      <c r="I15" s="429">
        <v>2559</v>
      </c>
      <c r="J15" s="429">
        <v>23644</v>
      </c>
      <c r="K15" s="430">
        <v>4417</v>
      </c>
      <c r="L15" s="338"/>
      <c r="M15" s="373"/>
    </row>
    <row r="16" spans="1:25" s="246" customFormat="1" ht="9.9499999999999993" customHeight="1">
      <c r="A16" s="339" t="s">
        <v>111</v>
      </c>
      <c r="B16" s="338" t="s">
        <v>112</v>
      </c>
      <c r="C16" s="340"/>
      <c r="D16" s="428">
        <v>23</v>
      </c>
      <c r="E16" s="429">
        <v>665824</v>
      </c>
      <c r="F16" s="429">
        <v>1140</v>
      </c>
      <c r="G16" s="429">
        <v>115</v>
      </c>
      <c r="H16" s="429">
        <v>673</v>
      </c>
      <c r="I16" s="429">
        <v>352</v>
      </c>
      <c r="J16" s="429" t="s">
        <v>59</v>
      </c>
      <c r="K16" s="430">
        <v>221</v>
      </c>
      <c r="L16" s="338"/>
      <c r="M16" s="373"/>
    </row>
    <row r="17" spans="1:13" s="246" customFormat="1" ht="9.9499999999999993" customHeight="1">
      <c r="A17" s="339" t="s">
        <v>113</v>
      </c>
      <c r="B17" s="338" t="s">
        <v>114</v>
      </c>
      <c r="C17" s="340"/>
      <c r="D17" s="428">
        <v>71</v>
      </c>
      <c r="E17" s="429">
        <v>2913692</v>
      </c>
      <c r="F17" s="429">
        <v>38982</v>
      </c>
      <c r="G17" s="429">
        <v>21576</v>
      </c>
      <c r="H17" s="429">
        <v>4041</v>
      </c>
      <c r="I17" s="429">
        <v>10815</v>
      </c>
      <c r="J17" s="429">
        <v>2550</v>
      </c>
      <c r="K17" s="430">
        <v>3603</v>
      </c>
      <c r="L17" s="338"/>
      <c r="M17" s="373"/>
    </row>
    <row r="18" spans="1:13" s="246" customFormat="1" ht="9.9499999999999993" customHeight="1">
      <c r="A18" s="339" t="s">
        <v>115</v>
      </c>
      <c r="B18" s="338" t="s">
        <v>116</v>
      </c>
      <c r="C18" s="340"/>
      <c r="D18" s="428">
        <v>1</v>
      </c>
      <c r="E18" s="278" t="s">
        <v>138</v>
      </c>
      <c r="F18" s="278" t="s">
        <v>138</v>
      </c>
      <c r="G18" s="429" t="s">
        <v>59</v>
      </c>
      <c r="H18" s="278" t="s">
        <v>138</v>
      </c>
      <c r="I18" s="278" t="s">
        <v>138</v>
      </c>
      <c r="J18" s="278" t="s">
        <v>59</v>
      </c>
      <c r="K18" s="430" t="s">
        <v>138</v>
      </c>
      <c r="L18" s="338"/>
      <c r="M18" s="373"/>
    </row>
    <row r="19" spans="1:13" s="246" customFormat="1" ht="9.9499999999999993" customHeight="1">
      <c r="A19" s="339" t="s">
        <v>117</v>
      </c>
      <c r="B19" s="338" t="s">
        <v>118</v>
      </c>
      <c r="C19" s="340"/>
      <c r="D19" s="428">
        <v>114</v>
      </c>
      <c r="E19" s="429">
        <v>5131735</v>
      </c>
      <c r="F19" s="429">
        <v>168826</v>
      </c>
      <c r="G19" s="429">
        <v>14915</v>
      </c>
      <c r="H19" s="429">
        <v>20352</v>
      </c>
      <c r="I19" s="429">
        <v>56921</v>
      </c>
      <c r="J19" s="429">
        <v>76638</v>
      </c>
      <c r="K19" s="430">
        <v>21406</v>
      </c>
      <c r="L19" s="338"/>
      <c r="M19" s="373"/>
    </row>
    <row r="20" spans="1:13" s="246" customFormat="1" ht="15" customHeight="1">
      <c r="A20" s="339" t="s">
        <v>119</v>
      </c>
      <c r="B20" s="338" t="s">
        <v>70</v>
      </c>
      <c r="C20" s="340"/>
      <c r="D20" s="428">
        <v>7</v>
      </c>
      <c r="E20" s="429">
        <v>744119</v>
      </c>
      <c r="F20" s="278">
        <v>9022</v>
      </c>
      <c r="G20" s="429">
        <v>5630</v>
      </c>
      <c r="H20" s="429">
        <v>411</v>
      </c>
      <c r="I20" s="429">
        <v>2981</v>
      </c>
      <c r="J20" s="278" t="s">
        <v>59</v>
      </c>
      <c r="K20" s="430">
        <v>687</v>
      </c>
      <c r="L20" s="338"/>
      <c r="M20" s="373"/>
    </row>
    <row r="21" spans="1:13" s="246" customFormat="1" ht="9.9499999999999993" customHeight="1">
      <c r="A21" s="339" t="s">
        <v>120</v>
      </c>
      <c r="B21" s="338" t="s">
        <v>204</v>
      </c>
      <c r="C21" s="340"/>
      <c r="D21" s="428" t="s">
        <v>59</v>
      </c>
      <c r="E21" s="429" t="s">
        <v>59</v>
      </c>
      <c r="F21" s="429" t="s">
        <v>59</v>
      </c>
      <c r="G21" s="429" t="s">
        <v>59</v>
      </c>
      <c r="H21" s="429" t="s">
        <v>59</v>
      </c>
      <c r="I21" s="429" t="s">
        <v>59</v>
      </c>
      <c r="J21" s="429" t="s">
        <v>59</v>
      </c>
      <c r="K21" s="430" t="s">
        <v>59</v>
      </c>
      <c r="L21" s="338"/>
      <c r="M21" s="373"/>
    </row>
    <row r="22" spans="1:13" s="246" customFormat="1" ht="9.9499999999999993" customHeight="1">
      <c r="A22" s="339" t="s">
        <v>121</v>
      </c>
      <c r="B22" s="338" t="s">
        <v>122</v>
      </c>
      <c r="C22" s="340"/>
      <c r="D22" s="428">
        <v>47</v>
      </c>
      <c r="E22" s="429">
        <v>2925347</v>
      </c>
      <c r="F22" s="429">
        <v>15227</v>
      </c>
      <c r="G22" s="429">
        <v>2439</v>
      </c>
      <c r="H22" s="429">
        <v>1374</v>
      </c>
      <c r="I22" s="429">
        <v>11414</v>
      </c>
      <c r="J22" s="429" t="s">
        <v>59</v>
      </c>
      <c r="K22" s="430">
        <v>10749</v>
      </c>
      <c r="L22" s="338"/>
      <c r="M22" s="373"/>
    </row>
    <row r="23" spans="1:13" s="246" customFormat="1" ht="9.9499999999999993" customHeight="1">
      <c r="A23" s="339" t="s">
        <v>123</v>
      </c>
      <c r="B23" s="338" t="s">
        <v>34</v>
      </c>
      <c r="C23" s="340"/>
      <c r="D23" s="428">
        <v>12</v>
      </c>
      <c r="E23" s="429">
        <v>399699</v>
      </c>
      <c r="F23" s="429">
        <v>1592</v>
      </c>
      <c r="G23" s="429">
        <v>669</v>
      </c>
      <c r="H23" s="429">
        <v>390</v>
      </c>
      <c r="I23" s="429">
        <v>473</v>
      </c>
      <c r="J23" s="429">
        <v>60</v>
      </c>
      <c r="K23" s="430">
        <v>820</v>
      </c>
      <c r="L23" s="338"/>
      <c r="M23" s="373"/>
    </row>
    <row r="24" spans="1:13" s="246" customFormat="1" ht="9.9499999999999993" customHeight="1">
      <c r="A24" s="339" t="s">
        <v>124</v>
      </c>
      <c r="B24" s="338" t="s">
        <v>72</v>
      </c>
      <c r="C24" s="340"/>
      <c r="D24" s="428">
        <v>24</v>
      </c>
      <c r="E24" s="429">
        <v>680900</v>
      </c>
      <c r="F24" s="429">
        <v>2044</v>
      </c>
      <c r="G24" s="429" t="s">
        <v>59</v>
      </c>
      <c r="H24" s="429">
        <v>1080</v>
      </c>
      <c r="I24" s="429">
        <v>964</v>
      </c>
      <c r="J24" s="429" t="s">
        <v>59</v>
      </c>
      <c r="K24" s="430">
        <v>443</v>
      </c>
      <c r="L24" s="338"/>
      <c r="M24" s="373"/>
    </row>
    <row r="25" spans="1:13" s="246" customFormat="1" ht="15" customHeight="1">
      <c r="A25" s="339" t="s">
        <v>125</v>
      </c>
      <c r="B25" s="338" t="s">
        <v>73</v>
      </c>
      <c r="C25" s="340"/>
      <c r="D25" s="428">
        <v>96</v>
      </c>
      <c r="E25" s="429">
        <v>3003756</v>
      </c>
      <c r="F25" s="429">
        <v>10380</v>
      </c>
      <c r="G25" s="429">
        <v>3608</v>
      </c>
      <c r="H25" s="429">
        <v>2546</v>
      </c>
      <c r="I25" s="429">
        <v>3424</v>
      </c>
      <c r="J25" s="429">
        <v>802</v>
      </c>
      <c r="K25" s="430">
        <v>2136</v>
      </c>
      <c r="L25" s="338"/>
      <c r="M25" s="373"/>
    </row>
    <row r="26" spans="1:13" s="246" customFormat="1" ht="9.9499999999999993" customHeight="1">
      <c r="A26" s="339" t="s">
        <v>126</v>
      </c>
      <c r="B26" s="338" t="s">
        <v>205</v>
      </c>
      <c r="C26" s="340"/>
      <c r="D26" s="428">
        <v>65</v>
      </c>
      <c r="E26" s="429">
        <v>3167774</v>
      </c>
      <c r="F26" s="429">
        <v>4998</v>
      </c>
      <c r="G26" s="429">
        <v>42</v>
      </c>
      <c r="H26" s="429">
        <v>1597</v>
      </c>
      <c r="I26" s="429">
        <v>3341</v>
      </c>
      <c r="J26" s="429">
        <v>18</v>
      </c>
      <c r="K26" s="430">
        <v>2716</v>
      </c>
      <c r="L26" s="338"/>
      <c r="M26" s="373"/>
    </row>
    <row r="27" spans="1:13" s="246" customFormat="1" ht="9.9499999999999993" customHeight="1">
      <c r="A27" s="339" t="s">
        <v>127</v>
      </c>
      <c r="B27" s="338" t="s">
        <v>206</v>
      </c>
      <c r="C27" s="340"/>
      <c r="D27" s="428">
        <v>70</v>
      </c>
      <c r="E27" s="429">
        <v>1913161</v>
      </c>
      <c r="F27" s="429">
        <v>6224</v>
      </c>
      <c r="G27" s="429">
        <v>4028</v>
      </c>
      <c r="H27" s="429">
        <v>1295</v>
      </c>
      <c r="I27" s="429">
        <v>825</v>
      </c>
      <c r="J27" s="429">
        <v>76</v>
      </c>
      <c r="K27" s="430">
        <v>1434</v>
      </c>
      <c r="L27" s="338"/>
      <c r="M27" s="373"/>
    </row>
    <row r="28" spans="1:13" s="246" customFormat="1" ht="9.9499999999999993" customHeight="1">
      <c r="A28" s="339" t="s">
        <v>128</v>
      </c>
      <c r="B28" s="338" t="s">
        <v>207</v>
      </c>
      <c r="C28" s="340"/>
      <c r="D28" s="428">
        <v>24</v>
      </c>
      <c r="E28" s="429">
        <v>269405</v>
      </c>
      <c r="F28" s="429">
        <v>640</v>
      </c>
      <c r="G28" s="429" t="s">
        <v>59</v>
      </c>
      <c r="H28" s="429">
        <v>295</v>
      </c>
      <c r="I28" s="429">
        <v>345</v>
      </c>
      <c r="J28" s="429" t="s">
        <v>59</v>
      </c>
      <c r="K28" s="430">
        <v>264</v>
      </c>
      <c r="L28" s="338"/>
      <c r="M28" s="373"/>
    </row>
    <row r="29" spans="1:13" s="246" customFormat="1" ht="9.9499999999999993" customHeight="1">
      <c r="A29" s="339" t="s">
        <v>129</v>
      </c>
      <c r="B29" s="338" t="s">
        <v>208</v>
      </c>
      <c r="C29" s="340"/>
      <c r="D29" s="428">
        <v>45</v>
      </c>
      <c r="E29" s="429">
        <v>1113770</v>
      </c>
      <c r="F29" s="429">
        <v>27026</v>
      </c>
      <c r="G29" s="429">
        <v>6541</v>
      </c>
      <c r="H29" s="429">
        <v>5669</v>
      </c>
      <c r="I29" s="429">
        <v>11764</v>
      </c>
      <c r="J29" s="429">
        <v>3052</v>
      </c>
      <c r="K29" s="430">
        <v>2731</v>
      </c>
      <c r="L29" s="338"/>
      <c r="M29" s="373"/>
    </row>
    <row r="30" spans="1:13" s="246" customFormat="1" ht="15" customHeight="1">
      <c r="A30" s="339" t="s">
        <v>130</v>
      </c>
      <c r="B30" s="338" t="s">
        <v>209</v>
      </c>
      <c r="C30" s="340"/>
      <c r="D30" s="428">
        <v>86</v>
      </c>
      <c r="E30" s="429">
        <v>2510054</v>
      </c>
      <c r="F30" s="429">
        <v>8721</v>
      </c>
      <c r="G30" s="429">
        <v>2809</v>
      </c>
      <c r="H30" s="429">
        <v>1608</v>
      </c>
      <c r="I30" s="429">
        <v>4157</v>
      </c>
      <c r="J30" s="429">
        <v>147</v>
      </c>
      <c r="K30" s="430">
        <v>2781</v>
      </c>
      <c r="L30" s="338"/>
      <c r="M30" s="373"/>
    </row>
    <row r="31" spans="1:13" s="246" customFormat="1" ht="9.9499999999999993" customHeight="1">
      <c r="A31" s="339" t="s">
        <v>131</v>
      </c>
      <c r="B31" s="338" t="s">
        <v>210</v>
      </c>
      <c r="C31" s="340"/>
      <c r="D31" s="428">
        <v>4</v>
      </c>
      <c r="E31" s="278" t="s">
        <v>138</v>
      </c>
      <c r="F31" s="278" t="s">
        <v>138</v>
      </c>
      <c r="G31" s="429" t="s">
        <v>59</v>
      </c>
      <c r="H31" s="278" t="s">
        <v>138</v>
      </c>
      <c r="I31" s="278" t="s">
        <v>138</v>
      </c>
      <c r="J31" s="429" t="s">
        <v>59</v>
      </c>
      <c r="K31" s="430" t="s">
        <v>138</v>
      </c>
      <c r="L31" s="338"/>
      <c r="M31" s="373"/>
    </row>
    <row r="32" spans="1:13" s="246" customFormat="1" ht="9.9499999999999993" customHeight="1">
      <c r="A32" s="339" t="s">
        <v>132</v>
      </c>
      <c r="B32" s="338" t="s">
        <v>211</v>
      </c>
      <c r="C32" s="340"/>
      <c r="D32" s="428">
        <v>49</v>
      </c>
      <c r="E32" s="429">
        <v>3863348</v>
      </c>
      <c r="F32" s="429">
        <v>10086</v>
      </c>
      <c r="G32" s="429">
        <v>4461</v>
      </c>
      <c r="H32" s="429">
        <v>1321</v>
      </c>
      <c r="I32" s="429">
        <v>4263</v>
      </c>
      <c r="J32" s="429">
        <v>41</v>
      </c>
      <c r="K32" s="430">
        <v>99619</v>
      </c>
      <c r="L32" s="338"/>
      <c r="M32" s="373"/>
    </row>
    <row r="33" spans="1:13" s="246" customFormat="1" ht="9.9499999999999993" customHeight="1">
      <c r="A33" s="339" t="s">
        <v>133</v>
      </c>
      <c r="B33" s="338" t="s">
        <v>0</v>
      </c>
      <c r="C33" s="340"/>
      <c r="D33" s="428">
        <v>11</v>
      </c>
      <c r="E33" s="429">
        <v>281994</v>
      </c>
      <c r="F33" s="429">
        <v>832</v>
      </c>
      <c r="G33" s="429" t="s">
        <v>59</v>
      </c>
      <c r="H33" s="429">
        <v>252</v>
      </c>
      <c r="I33" s="429">
        <v>580</v>
      </c>
      <c r="J33" s="429" t="s">
        <v>59</v>
      </c>
      <c r="K33" s="430">
        <v>356</v>
      </c>
      <c r="L33" s="338"/>
      <c r="M33" s="373"/>
    </row>
    <row r="34" spans="1:13" s="262" customFormat="1" ht="13.5" customHeight="1">
      <c r="A34" s="338"/>
      <c r="B34" s="786" t="s">
        <v>139</v>
      </c>
      <c r="C34" s="787"/>
      <c r="D34" s="426"/>
      <c r="E34" s="416"/>
      <c r="F34" s="416"/>
      <c r="G34" s="416"/>
      <c r="H34" s="416"/>
      <c r="I34" s="416"/>
      <c r="J34" s="416"/>
      <c r="K34" s="427"/>
      <c r="L34" s="466"/>
      <c r="M34" s="374"/>
    </row>
    <row r="35" spans="1:13" s="246" customFormat="1" ht="12.95" customHeight="1">
      <c r="A35" s="338"/>
      <c r="B35" s="341" t="s">
        <v>212</v>
      </c>
      <c r="C35" s="340"/>
      <c r="D35" s="428">
        <v>562</v>
      </c>
      <c r="E35" s="429">
        <v>10045100</v>
      </c>
      <c r="F35" s="429">
        <v>82511</v>
      </c>
      <c r="G35" s="429">
        <v>15512</v>
      </c>
      <c r="H35" s="429">
        <v>26363</v>
      </c>
      <c r="I35" s="429">
        <v>38096</v>
      </c>
      <c r="J35" s="429">
        <v>2540</v>
      </c>
      <c r="K35" s="427">
        <v>9230</v>
      </c>
      <c r="L35" s="338"/>
      <c r="M35" s="373"/>
    </row>
    <row r="36" spans="1:13" s="246" customFormat="1" ht="9.9499999999999993" customHeight="1">
      <c r="A36" s="338"/>
      <c r="B36" s="341" t="s">
        <v>213</v>
      </c>
      <c r="C36" s="340"/>
      <c r="D36" s="428">
        <v>287</v>
      </c>
      <c r="E36" s="429">
        <v>12968483</v>
      </c>
      <c r="F36" s="429">
        <v>216862</v>
      </c>
      <c r="G36" s="429">
        <v>36963</v>
      </c>
      <c r="H36" s="429">
        <v>11919</v>
      </c>
      <c r="I36" s="429">
        <v>58580</v>
      </c>
      <c r="J36" s="429">
        <v>109400</v>
      </c>
      <c r="K36" s="427">
        <v>16623</v>
      </c>
      <c r="L36" s="338"/>
      <c r="M36" s="373"/>
    </row>
    <row r="37" spans="1:13" s="246" customFormat="1" ht="9.9499999999999993" customHeight="1">
      <c r="A37" s="338"/>
      <c r="B37" s="341" t="s">
        <v>214</v>
      </c>
      <c r="C37" s="340"/>
      <c r="D37" s="428">
        <v>59</v>
      </c>
      <c r="E37" s="429">
        <v>4054672</v>
      </c>
      <c r="F37" s="429">
        <v>43393</v>
      </c>
      <c r="G37" s="429">
        <v>2505</v>
      </c>
      <c r="H37" s="429">
        <v>6320</v>
      </c>
      <c r="I37" s="429">
        <v>31769</v>
      </c>
      <c r="J37" s="429">
        <v>2799</v>
      </c>
      <c r="K37" s="427">
        <v>8467</v>
      </c>
      <c r="L37" s="338"/>
      <c r="M37" s="373"/>
    </row>
    <row r="38" spans="1:13" s="246" customFormat="1" ht="9.9499999999999993" customHeight="1">
      <c r="A38" s="338"/>
      <c r="B38" s="341" t="s">
        <v>215</v>
      </c>
      <c r="C38" s="340"/>
      <c r="D38" s="428">
        <v>24</v>
      </c>
      <c r="E38" s="429">
        <v>2899082</v>
      </c>
      <c r="F38" s="429">
        <v>36120</v>
      </c>
      <c r="G38" s="429">
        <v>3011</v>
      </c>
      <c r="H38" s="429">
        <v>2646</v>
      </c>
      <c r="I38" s="429">
        <v>30422</v>
      </c>
      <c r="J38" s="429">
        <v>41</v>
      </c>
      <c r="K38" s="427">
        <v>25577</v>
      </c>
      <c r="L38" s="338"/>
      <c r="M38" s="373"/>
    </row>
    <row r="39" spans="1:13" s="246" customFormat="1" ht="9.9499999999999993" customHeight="1">
      <c r="A39" s="338"/>
      <c r="B39" s="341" t="s">
        <v>216</v>
      </c>
      <c r="C39" s="340"/>
      <c r="D39" s="428">
        <v>12</v>
      </c>
      <c r="E39" s="429">
        <v>5474442</v>
      </c>
      <c r="F39" s="429">
        <v>36264</v>
      </c>
      <c r="G39" s="429">
        <v>18382</v>
      </c>
      <c r="H39" s="429">
        <v>1530</v>
      </c>
      <c r="I39" s="429">
        <v>16210</v>
      </c>
      <c r="J39" s="429">
        <v>142</v>
      </c>
      <c r="K39" s="427">
        <v>101139</v>
      </c>
      <c r="L39" s="338"/>
      <c r="M39" s="373"/>
    </row>
    <row r="40" spans="1:13" s="246" customFormat="1" ht="3.95" customHeight="1">
      <c r="A40" s="342"/>
      <c r="B40" s="342"/>
      <c r="C40" s="342"/>
      <c r="D40" s="343"/>
      <c r="E40" s="342"/>
      <c r="F40" s="342"/>
      <c r="G40" s="342"/>
      <c r="H40" s="342"/>
      <c r="I40" s="342"/>
      <c r="J40" s="342"/>
      <c r="K40" s="344"/>
      <c r="M40" s="373"/>
    </row>
    <row r="41" spans="1:13" ht="15.75" customHeight="1">
      <c r="A41" s="54" t="s">
        <v>491</v>
      </c>
      <c r="K41" s="228"/>
    </row>
    <row r="42" spans="1:13" ht="12" customHeight="1">
      <c r="A42" s="54" t="s">
        <v>447</v>
      </c>
      <c r="K42" s="228"/>
    </row>
    <row r="43" spans="1:13" s="246" customFormat="1" ht="12" customHeight="1">
      <c r="A43" s="228" t="s">
        <v>219</v>
      </c>
      <c r="B43" s="54"/>
      <c r="C43" s="228"/>
      <c r="D43" s="228"/>
      <c r="E43" s="228"/>
      <c r="F43" s="228"/>
      <c r="G43" s="228"/>
      <c r="H43" s="228"/>
      <c r="I43" s="228"/>
      <c r="J43" s="228"/>
      <c r="K43" s="263"/>
      <c r="M43" s="373"/>
    </row>
  </sheetData>
  <mergeCells count="10">
    <mergeCell ref="F4:J4"/>
    <mergeCell ref="D1:J1"/>
    <mergeCell ref="B9:C9"/>
    <mergeCell ref="J6:J7"/>
    <mergeCell ref="B34:C34"/>
    <mergeCell ref="D5:D7"/>
    <mergeCell ref="G6:H6"/>
    <mergeCell ref="I6:I7"/>
    <mergeCell ref="E5:E7"/>
    <mergeCell ref="F5:F7"/>
  </mergeCells>
  <phoneticPr fontId="7"/>
  <conditionalFormatting sqref="E18">
    <cfRule type="expression" priority="21" stopIfTrue="1">
      <formula>#REF!=0</formula>
    </cfRule>
    <cfRule type="expression" dxfId="12" priority="22" stopIfTrue="1">
      <formula>#REF!&lt;=2</formula>
    </cfRule>
  </conditionalFormatting>
  <conditionalFormatting sqref="F20">
    <cfRule type="expression" priority="19" stopIfTrue="1">
      <formula>#REF!=0</formula>
    </cfRule>
    <cfRule type="expression" dxfId="11" priority="20" stopIfTrue="1">
      <formula>#REF!&lt;=2</formula>
    </cfRule>
  </conditionalFormatting>
  <conditionalFormatting sqref="J18">
    <cfRule type="expression" priority="17" stopIfTrue="1">
      <formula>#REF!=0</formula>
    </cfRule>
    <cfRule type="expression" dxfId="10" priority="18" stopIfTrue="1">
      <formula>#REF!&lt;=2</formula>
    </cfRule>
  </conditionalFormatting>
  <conditionalFormatting sqref="J20">
    <cfRule type="expression" priority="15" stopIfTrue="1">
      <formula>#REF!=0</formula>
    </cfRule>
    <cfRule type="expression" dxfId="9" priority="16" stopIfTrue="1">
      <formula>#REF!&lt;=2</formula>
    </cfRule>
  </conditionalFormatting>
  <conditionalFormatting sqref="F18">
    <cfRule type="expression" priority="13" stopIfTrue="1">
      <formula>#REF!=0</formula>
    </cfRule>
    <cfRule type="expression" dxfId="8" priority="14" stopIfTrue="1">
      <formula>#REF!&lt;=2</formula>
    </cfRule>
  </conditionalFormatting>
  <conditionalFormatting sqref="H18">
    <cfRule type="expression" priority="11" stopIfTrue="1">
      <formula>#REF!=0</formula>
    </cfRule>
    <cfRule type="expression" dxfId="7" priority="12" stopIfTrue="1">
      <formula>#REF!&lt;=2</formula>
    </cfRule>
  </conditionalFormatting>
  <conditionalFormatting sqref="I18">
    <cfRule type="expression" priority="9" stopIfTrue="1">
      <formula>#REF!=0</formula>
    </cfRule>
    <cfRule type="expression" dxfId="6" priority="10" stopIfTrue="1">
      <formula>#REF!&lt;=2</formula>
    </cfRule>
  </conditionalFormatting>
  <conditionalFormatting sqref="E31">
    <cfRule type="expression" priority="7" stopIfTrue="1">
      <formula>#REF!=0</formula>
    </cfRule>
    <cfRule type="expression" dxfId="5" priority="8" stopIfTrue="1">
      <formula>#REF!&lt;=2</formula>
    </cfRule>
  </conditionalFormatting>
  <conditionalFormatting sqref="F31">
    <cfRule type="expression" priority="5" stopIfTrue="1">
      <formula>#REF!=0</formula>
    </cfRule>
    <cfRule type="expression" dxfId="4" priority="6" stopIfTrue="1">
      <formula>#REF!&lt;=2</formula>
    </cfRule>
  </conditionalFormatting>
  <conditionalFormatting sqref="H31">
    <cfRule type="expression" priority="3" stopIfTrue="1">
      <formula>#REF!=0</formula>
    </cfRule>
    <cfRule type="expression" dxfId="3" priority="4" stopIfTrue="1">
      <formula>#REF!&lt;=2</formula>
    </cfRule>
  </conditionalFormatting>
  <conditionalFormatting sqref="I31">
    <cfRule type="expression" priority="1" stopIfTrue="1">
      <formula>#REF!=0</formula>
    </cfRule>
    <cfRule type="expression" dxfId="2" priority="2" stopIfTrue="1">
      <formula>#REF!&lt;=2</formula>
    </cfRule>
  </conditionalFormatting>
  <pageMargins left="0.59055118110236227" right="0.59055118110236227" top="0.78740157480314965" bottom="0.78740157480314965" header="0.31496062992125984" footer="0.31496062992125984"/>
  <pageSetup paperSize="9" scale="89" orientation="portrait" r:id="rId1"/>
  <headerFooter alignWithMargins="0">
    <oddHeader>&amp;R&amp;"ＭＳ 明朝,標準"&amp;10&amp;A</oddHeader>
    <oddFooter>&amp;C&amp;"ＭＳ 明朝,標準"&amp;10&amp;P/&amp;N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K86"/>
  <sheetViews>
    <sheetView view="pageBreakPreview" topLeftCell="B1" zoomScaleNormal="100" zoomScaleSheetLayoutView="100" workbookViewId="0">
      <selection activeCell="A43" sqref="A43"/>
    </sheetView>
  </sheetViews>
  <sheetFormatPr defaultColWidth="9.33203125" defaultRowHeight="12" customHeight="1"/>
  <cols>
    <col min="1" max="1" width="0.33203125" style="433" hidden="1" customWidth="1"/>
    <col min="2" max="2" width="4.33203125" style="433" customWidth="1"/>
    <col min="3" max="3" width="19.5" style="433" customWidth="1"/>
    <col min="4" max="4" width="0.33203125" style="433" customWidth="1"/>
    <col min="5" max="5" width="12.83203125" style="433" customWidth="1"/>
    <col min="6" max="6" width="16.83203125" style="433" customWidth="1"/>
    <col min="7" max="11" width="12.83203125" style="433" customWidth="1"/>
    <col min="12" max="12" width="7.1640625" style="433" customWidth="1"/>
    <col min="13" max="16384" width="9.33203125" style="433"/>
  </cols>
  <sheetData>
    <row r="1" spans="1:11" s="283" customFormat="1" ht="24" customHeight="1">
      <c r="A1" s="282"/>
      <c r="B1" s="628" t="s">
        <v>492</v>
      </c>
      <c r="D1" s="282"/>
      <c r="E1" s="626"/>
      <c r="G1" s="284"/>
      <c r="I1" s="285"/>
      <c r="J1" s="334"/>
      <c r="K1" s="285"/>
    </row>
    <row r="2" spans="1:11" s="287" customFormat="1" ht="8.1" customHeight="1">
      <c r="A2" s="286"/>
      <c r="B2" s="286"/>
      <c r="D2" s="286"/>
      <c r="G2" s="288"/>
      <c r="H2" s="288"/>
      <c r="I2" s="288"/>
      <c r="J2" s="288"/>
      <c r="K2" s="288"/>
    </row>
    <row r="3" spans="1:11" s="289" customFormat="1" ht="12" customHeight="1" thickBot="1">
      <c r="B3" s="289" t="s">
        <v>453</v>
      </c>
      <c r="G3" s="290"/>
      <c r="H3" s="290"/>
      <c r="I3" s="290"/>
      <c r="J3" s="290"/>
      <c r="K3" s="630" t="s">
        <v>489</v>
      </c>
    </row>
    <row r="4" spans="1:11" s="289" customFormat="1" ht="12" customHeight="1">
      <c r="A4" s="291"/>
      <c r="B4" s="291"/>
      <c r="C4" s="291"/>
      <c r="D4" s="292"/>
      <c r="E4" s="790" t="s">
        <v>143</v>
      </c>
      <c r="F4" s="797" t="s">
        <v>493</v>
      </c>
      <c r="G4" s="809" t="s">
        <v>494</v>
      </c>
      <c r="H4" s="804"/>
      <c r="I4" s="804"/>
      <c r="J4" s="293"/>
      <c r="K4" s="294"/>
    </row>
    <row r="5" spans="1:11" s="289" customFormat="1" ht="12" customHeight="1">
      <c r="A5" s="295"/>
      <c r="B5" s="295"/>
      <c r="C5" s="295"/>
      <c r="D5" s="296"/>
      <c r="E5" s="791"/>
      <c r="F5" s="791"/>
      <c r="G5" s="810"/>
      <c r="H5" s="805" t="s">
        <v>165</v>
      </c>
      <c r="I5" s="806"/>
      <c r="J5" s="807" t="s">
        <v>272</v>
      </c>
      <c r="K5" s="802" t="s">
        <v>457</v>
      </c>
    </row>
    <row r="6" spans="1:11" s="289" customFormat="1" ht="24.6" customHeight="1">
      <c r="A6" s="297"/>
      <c r="B6" s="297"/>
      <c r="C6" s="297"/>
      <c r="D6" s="298"/>
      <c r="E6" s="792"/>
      <c r="F6" s="792"/>
      <c r="G6" s="811"/>
      <c r="H6" s="627" t="s">
        <v>455</v>
      </c>
      <c r="I6" s="623" t="s">
        <v>454</v>
      </c>
      <c r="J6" s="808"/>
      <c r="K6" s="803"/>
    </row>
    <row r="7" spans="1:11" ht="18" customHeight="1">
      <c r="B7" s="801" t="s">
        <v>350</v>
      </c>
      <c r="C7" s="801"/>
      <c r="D7" s="301"/>
      <c r="E7" s="434">
        <v>944</v>
      </c>
      <c r="F7" s="435">
        <v>35441779</v>
      </c>
      <c r="G7" s="435">
        <v>415150</v>
      </c>
      <c r="H7" s="435">
        <v>76373</v>
      </c>
      <c r="I7" s="435">
        <v>48778</v>
      </c>
      <c r="J7" s="435">
        <v>175077</v>
      </c>
      <c r="K7" s="435">
        <v>114922</v>
      </c>
    </row>
    <row r="8" spans="1:11" s="434" customFormat="1" ht="18" customHeight="1">
      <c r="A8" s="624"/>
      <c r="B8" s="801" t="s">
        <v>83</v>
      </c>
      <c r="C8" s="801"/>
      <c r="D8" s="302"/>
      <c r="E8" s="332">
        <v>838</v>
      </c>
      <c r="F8" s="79">
        <v>27950404</v>
      </c>
      <c r="G8" s="79">
        <v>358344</v>
      </c>
      <c r="H8" s="79">
        <v>55119</v>
      </c>
      <c r="I8" s="79">
        <v>26879</v>
      </c>
      <c r="J8" s="79">
        <v>162242</v>
      </c>
      <c r="K8" s="79">
        <v>114104</v>
      </c>
    </row>
    <row r="9" spans="1:11" ht="18" customHeight="1">
      <c r="A9" s="625"/>
      <c r="B9" s="625"/>
      <c r="C9" s="625" t="s">
        <v>84</v>
      </c>
      <c r="D9" s="301"/>
      <c r="E9" s="333">
        <v>55</v>
      </c>
      <c r="F9" s="76">
        <v>1934913</v>
      </c>
      <c r="G9" s="76">
        <v>112648</v>
      </c>
      <c r="H9" s="76" t="s">
        <v>59</v>
      </c>
      <c r="I9" s="76">
        <v>3418</v>
      </c>
      <c r="J9" s="76">
        <v>4273</v>
      </c>
      <c r="K9" s="76">
        <v>104957</v>
      </c>
    </row>
    <row r="10" spans="1:11" ht="12" customHeight="1">
      <c r="A10" s="625"/>
      <c r="B10" s="625"/>
      <c r="C10" s="625" t="s">
        <v>85</v>
      </c>
      <c r="D10" s="301"/>
      <c r="E10" s="333">
        <v>61</v>
      </c>
      <c r="F10" s="76">
        <v>1976161</v>
      </c>
      <c r="G10" s="76">
        <v>27414</v>
      </c>
      <c r="H10" s="76">
        <v>13320</v>
      </c>
      <c r="I10" s="76">
        <v>1729</v>
      </c>
      <c r="J10" s="76">
        <v>12365</v>
      </c>
      <c r="K10" s="76" t="s">
        <v>59</v>
      </c>
    </row>
    <row r="11" spans="1:11" ht="12" customHeight="1">
      <c r="A11" s="625"/>
      <c r="B11" s="625"/>
      <c r="C11" s="625" t="s">
        <v>86</v>
      </c>
      <c r="D11" s="301"/>
      <c r="E11" s="333">
        <v>91</v>
      </c>
      <c r="F11" s="76">
        <v>2726047</v>
      </c>
      <c r="G11" s="76">
        <v>30700</v>
      </c>
      <c r="H11" s="76" t="s">
        <v>59</v>
      </c>
      <c r="I11" s="76">
        <v>1401</v>
      </c>
      <c r="J11" s="76">
        <v>23769</v>
      </c>
      <c r="K11" s="76">
        <v>5530</v>
      </c>
    </row>
    <row r="12" spans="1:11" ht="12" customHeight="1">
      <c r="A12" s="625"/>
      <c r="B12" s="625"/>
      <c r="C12" s="625" t="s">
        <v>87</v>
      </c>
      <c r="D12" s="301"/>
      <c r="E12" s="333">
        <v>31</v>
      </c>
      <c r="F12" s="76">
        <v>1343819</v>
      </c>
      <c r="G12" s="76">
        <v>7784</v>
      </c>
      <c r="H12" s="76" t="s">
        <v>59</v>
      </c>
      <c r="I12" s="76">
        <v>879</v>
      </c>
      <c r="J12" s="76">
        <v>6905</v>
      </c>
      <c r="K12" s="76" t="s">
        <v>59</v>
      </c>
    </row>
    <row r="13" spans="1:11" ht="12" customHeight="1">
      <c r="A13" s="625"/>
      <c r="B13" s="625"/>
      <c r="C13" s="625" t="s">
        <v>88</v>
      </c>
      <c r="D13" s="301"/>
      <c r="E13" s="333">
        <v>92</v>
      </c>
      <c r="F13" s="76">
        <v>2327972</v>
      </c>
      <c r="G13" s="76">
        <v>7387</v>
      </c>
      <c r="H13" s="76" t="s">
        <v>59</v>
      </c>
      <c r="I13" s="76">
        <v>1882</v>
      </c>
      <c r="J13" s="76">
        <v>5360</v>
      </c>
      <c r="K13" s="76">
        <v>145</v>
      </c>
    </row>
    <row r="14" spans="1:11" ht="18.75" customHeight="1">
      <c r="A14" s="625"/>
      <c r="B14" s="625"/>
      <c r="C14" s="625" t="s">
        <v>89</v>
      </c>
      <c r="D14" s="301"/>
      <c r="E14" s="333">
        <v>46</v>
      </c>
      <c r="F14" s="76">
        <v>1290669</v>
      </c>
      <c r="G14" s="76">
        <v>36091</v>
      </c>
      <c r="H14" s="76">
        <v>412</v>
      </c>
      <c r="I14" s="76">
        <v>1134</v>
      </c>
      <c r="J14" s="76">
        <v>34531</v>
      </c>
      <c r="K14" s="76">
        <v>14</v>
      </c>
    </row>
    <row r="15" spans="1:11" ht="12" customHeight="1">
      <c r="A15" s="625"/>
      <c r="B15" s="625"/>
      <c r="C15" s="625" t="s">
        <v>90</v>
      </c>
      <c r="D15" s="301"/>
      <c r="E15" s="333">
        <v>45</v>
      </c>
      <c r="F15" s="76">
        <v>852971</v>
      </c>
      <c r="G15" s="76">
        <v>6315</v>
      </c>
      <c r="H15" s="76">
        <v>354</v>
      </c>
      <c r="I15" s="76">
        <v>1730</v>
      </c>
      <c r="J15" s="76">
        <v>4229</v>
      </c>
      <c r="K15" s="76">
        <v>2</v>
      </c>
    </row>
    <row r="16" spans="1:11" ht="12" customHeight="1">
      <c r="A16" s="625"/>
      <c r="B16" s="625"/>
      <c r="C16" s="625" t="s">
        <v>187</v>
      </c>
      <c r="D16" s="301"/>
      <c r="E16" s="333">
        <v>122</v>
      </c>
      <c r="F16" s="76">
        <v>4399531</v>
      </c>
      <c r="G16" s="76">
        <v>31142</v>
      </c>
      <c r="H16" s="76">
        <v>21406</v>
      </c>
      <c r="I16" s="76">
        <v>5582</v>
      </c>
      <c r="J16" s="76">
        <v>1873</v>
      </c>
      <c r="K16" s="76">
        <v>2281</v>
      </c>
    </row>
    <row r="17" spans="1:11" ht="12" customHeight="1">
      <c r="A17" s="625"/>
      <c r="B17" s="625"/>
      <c r="C17" s="625" t="s">
        <v>188</v>
      </c>
      <c r="D17" s="301"/>
      <c r="E17" s="333">
        <v>45</v>
      </c>
      <c r="F17" s="76">
        <v>1448383</v>
      </c>
      <c r="G17" s="76">
        <v>18102</v>
      </c>
      <c r="H17" s="76">
        <v>9378</v>
      </c>
      <c r="I17" s="76">
        <v>2398</v>
      </c>
      <c r="J17" s="76">
        <v>6325</v>
      </c>
      <c r="K17" s="76">
        <v>1</v>
      </c>
    </row>
    <row r="18" spans="1:11" ht="12" customHeight="1">
      <c r="A18" s="625"/>
      <c r="B18" s="625"/>
      <c r="C18" s="625" t="s">
        <v>189</v>
      </c>
      <c r="D18" s="301"/>
      <c r="E18" s="333">
        <v>88</v>
      </c>
      <c r="F18" s="76">
        <v>3032844</v>
      </c>
      <c r="G18" s="76">
        <v>16437</v>
      </c>
      <c r="H18" s="76">
        <v>10249</v>
      </c>
      <c r="I18" s="76">
        <v>3272</v>
      </c>
      <c r="J18" s="76">
        <v>2907</v>
      </c>
      <c r="K18" s="76">
        <v>9</v>
      </c>
    </row>
    <row r="19" spans="1:11" ht="18.75" customHeight="1">
      <c r="A19" s="625"/>
      <c r="B19" s="625"/>
      <c r="C19" s="625" t="s">
        <v>91</v>
      </c>
      <c r="D19" s="301"/>
      <c r="E19" s="333">
        <v>31</v>
      </c>
      <c r="F19" s="76">
        <v>1090337</v>
      </c>
      <c r="G19" s="76">
        <v>5237</v>
      </c>
      <c r="H19" s="76" t="s">
        <v>59</v>
      </c>
      <c r="I19" s="76">
        <v>426</v>
      </c>
      <c r="J19" s="76">
        <v>3807</v>
      </c>
      <c r="K19" s="76">
        <v>1004</v>
      </c>
    </row>
    <row r="20" spans="1:11" ht="11.25" customHeight="1">
      <c r="A20" s="625"/>
      <c r="B20" s="625"/>
      <c r="C20" s="625" t="s">
        <v>92</v>
      </c>
      <c r="D20" s="301"/>
      <c r="E20" s="333">
        <v>96</v>
      </c>
      <c r="F20" s="76">
        <v>3920769</v>
      </c>
      <c r="G20" s="76">
        <v>39099</v>
      </c>
      <c r="H20" s="76" t="s">
        <v>59</v>
      </c>
      <c r="I20" s="76">
        <v>2324</v>
      </c>
      <c r="J20" s="76">
        <v>36765</v>
      </c>
      <c r="K20" s="76">
        <v>10</v>
      </c>
    </row>
    <row r="21" spans="1:11" ht="11.25" customHeight="1">
      <c r="A21" s="625"/>
      <c r="B21" s="625"/>
      <c r="C21" s="625" t="s">
        <v>93</v>
      </c>
      <c r="D21" s="301"/>
      <c r="E21" s="333">
        <v>35</v>
      </c>
      <c r="F21" s="76">
        <v>1605988</v>
      </c>
      <c r="G21" s="76">
        <v>19988</v>
      </c>
      <c r="H21" s="76" t="s">
        <v>59</v>
      </c>
      <c r="I21" s="76">
        <v>704</v>
      </c>
      <c r="J21" s="76">
        <v>19133</v>
      </c>
      <c r="K21" s="76">
        <v>151</v>
      </c>
    </row>
    <row r="22" spans="1:11" s="434" customFormat="1" ht="18" customHeight="1">
      <c r="A22" s="624"/>
      <c r="B22" s="801" t="s">
        <v>190</v>
      </c>
      <c r="C22" s="801"/>
      <c r="D22" s="302"/>
      <c r="E22" s="332">
        <v>106</v>
      </c>
      <c r="F22" s="79">
        <v>7491375</v>
      </c>
      <c r="G22" s="79">
        <v>56806</v>
      </c>
      <c r="H22" s="79">
        <v>21254</v>
      </c>
      <c r="I22" s="79">
        <v>21899</v>
      </c>
      <c r="J22" s="79">
        <v>12835</v>
      </c>
      <c r="K22" s="79">
        <v>818</v>
      </c>
    </row>
    <row r="23" spans="1:11" ht="18.75" customHeight="1">
      <c r="A23" s="625"/>
      <c r="B23" s="625"/>
      <c r="C23" s="625" t="s">
        <v>94</v>
      </c>
      <c r="D23" s="301"/>
      <c r="E23" s="333">
        <v>32</v>
      </c>
      <c r="F23" s="76">
        <v>2286872</v>
      </c>
      <c r="G23" s="76">
        <v>2753</v>
      </c>
      <c r="H23" s="76" t="s">
        <v>59</v>
      </c>
      <c r="I23" s="76">
        <v>1405</v>
      </c>
      <c r="J23" s="76">
        <v>1348</v>
      </c>
      <c r="K23" s="76" t="s">
        <v>59</v>
      </c>
    </row>
    <row r="24" spans="1:11" ht="12" customHeight="1">
      <c r="A24" s="625"/>
      <c r="B24" s="625"/>
      <c r="C24" s="625" t="s">
        <v>95</v>
      </c>
      <c r="D24" s="301"/>
      <c r="E24" s="333">
        <v>16</v>
      </c>
      <c r="F24" s="76">
        <v>2612252</v>
      </c>
      <c r="G24" s="76">
        <v>9897</v>
      </c>
      <c r="H24" s="76">
        <v>4288</v>
      </c>
      <c r="I24" s="76">
        <v>499</v>
      </c>
      <c r="J24" s="76">
        <v>5110</v>
      </c>
      <c r="K24" s="76" t="s">
        <v>59</v>
      </c>
    </row>
    <row r="25" spans="1:11" ht="12" customHeight="1">
      <c r="A25" s="625"/>
      <c r="B25" s="625"/>
      <c r="C25" s="625" t="s">
        <v>192</v>
      </c>
      <c r="D25" s="301"/>
      <c r="E25" s="333">
        <v>27</v>
      </c>
      <c r="F25" s="76">
        <v>994419</v>
      </c>
      <c r="G25" s="76">
        <v>5977</v>
      </c>
      <c r="H25" s="76" t="s">
        <v>59</v>
      </c>
      <c r="I25" s="76">
        <v>450</v>
      </c>
      <c r="J25" s="76">
        <v>5509</v>
      </c>
      <c r="K25" s="76">
        <v>18</v>
      </c>
    </row>
    <row r="26" spans="1:11" ht="12" customHeight="1">
      <c r="A26" s="625"/>
      <c r="B26" s="625"/>
      <c r="C26" s="625" t="s">
        <v>96</v>
      </c>
      <c r="D26" s="301"/>
      <c r="E26" s="333">
        <v>3</v>
      </c>
      <c r="F26" s="76">
        <v>219438</v>
      </c>
      <c r="G26" s="76">
        <v>989</v>
      </c>
      <c r="H26" s="76" t="s">
        <v>59</v>
      </c>
      <c r="I26" s="76">
        <v>705</v>
      </c>
      <c r="J26" s="76">
        <v>284</v>
      </c>
      <c r="K26" s="76" t="s">
        <v>59</v>
      </c>
    </row>
    <row r="27" spans="1:11" ht="12" customHeight="1">
      <c r="A27" s="625"/>
      <c r="B27" s="625"/>
      <c r="C27" s="625" t="s">
        <v>97</v>
      </c>
      <c r="D27" s="301"/>
      <c r="E27" s="333">
        <v>7</v>
      </c>
      <c r="F27" s="76">
        <v>167781</v>
      </c>
      <c r="G27" s="76">
        <v>873</v>
      </c>
      <c r="H27" s="76" t="s">
        <v>59</v>
      </c>
      <c r="I27" s="76">
        <v>67</v>
      </c>
      <c r="J27" s="76">
        <v>6</v>
      </c>
      <c r="K27" s="76">
        <v>800</v>
      </c>
    </row>
    <row r="28" spans="1:11" ht="12" customHeight="1">
      <c r="A28" s="625"/>
      <c r="B28" s="625"/>
      <c r="C28" s="625" t="s">
        <v>98</v>
      </c>
      <c r="D28" s="301"/>
      <c r="E28" s="333">
        <v>21</v>
      </c>
      <c r="F28" s="76">
        <v>1210613</v>
      </c>
      <c r="G28" s="76">
        <v>36317</v>
      </c>
      <c r="H28" s="76">
        <v>16966</v>
      </c>
      <c r="I28" s="76">
        <v>18773</v>
      </c>
      <c r="J28" s="76">
        <v>578</v>
      </c>
      <c r="K28" s="76" t="s">
        <v>59</v>
      </c>
    </row>
    <row r="29" spans="1:11" ht="6.75" customHeight="1">
      <c r="A29" s="436"/>
      <c r="B29" s="436"/>
      <c r="C29" s="436"/>
      <c r="D29" s="437"/>
      <c r="E29" s="306"/>
      <c r="F29" s="306"/>
      <c r="G29" s="306"/>
      <c r="H29" s="306"/>
      <c r="I29" s="306"/>
      <c r="J29" s="306"/>
      <c r="K29" s="306"/>
    </row>
    <row r="30" spans="1:11" ht="15.75" customHeight="1">
      <c r="A30" s="452"/>
      <c r="B30" s="54" t="s">
        <v>490</v>
      </c>
      <c r="C30" s="452"/>
      <c r="D30" s="452"/>
      <c r="E30" s="300"/>
      <c r="F30" s="300"/>
      <c r="G30" s="300"/>
      <c r="H30" s="300"/>
      <c r="I30" s="300"/>
      <c r="J30" s="300"/>
      <c r="K30" s="300"/>
    </row>
    <row r="31" spans="1:11" ht="12" customHeight="1">
      <c r="A31" s="452"/>
      <c r="B31" s="54" t="s">
        <v>458</v>
      </c>
      <c r="C31" s="452"/>
      <c r="D31" s="452"/>
      <c r="E31" s="300"/>
      <c r="F31" s="300"/>
      <c r="G31" s="300"/>
      <c r="H31" s="300"/>
      <c r="I31" s="300"/>
      <c r="J31" s="300"/>
      <c r="K31" s="300"/>
    </row>
    <row r="32" spans="1:11" ht="12" customHeight="1">
      <c r="B32" s="433" t="s">
        <v>220</v>
      </c>
      <c r="E32" s="299"/>
      <c r="F32" s="299"/>
      <c r="G32" s="299"/>
      <c r="H32" s="299"/>
      <c r="I32" s="299"/>
      <c r="J32" s="299"/>
      <c r="K32" s="299"/>
    </row>
    <row r="33" spans="5:11" ht="12" customHeight="1">
      <c r="E33" s="299"/>
      <c r="F33" s="299"/>
      <c r="G33" s="299"/>
      <c r="H33" s="299"/>
      <c r="I33" s="299"/>
      <c r="J33" s="299"/>
      <c r="K33" s="299"/>
    </row>
    <row r="34" spans="5:11" ht="12" customHeight="1">
      <c r="E34" s="299"/>
      <c r="F34" s="299"/>
      <c r="G34" s="299"/>
      <c r="H34" s="299"/>
      <c r="I34" s="299"/>
      <c r="J34" s="299"/>
      <c r="K34" s="299"/>
    </row>
    <row r="35" spans="5:11" ht="12" customHeight="1">
      <c r="E35" s="299"/>
      <c r="F35" s="299"/>
      <c r="G35" s="299"/>
      <c r="H35" s="299"/>
      <c r="I35" s="299"/>
      <c r="J35" s="299"/>
      <c r="K35" s="299"/>
    </row>
    <row r="36" spans="5:11" ht="12" customHeight="1">
      <c r="E36" s="299"/>
      <c r="F36" s="299"/>
      <c r="G36" s="299"/>
      <c r="H36" s="299"/>
      <c r="I36" s="299"/>
      <c r="J36" s="299"/>
      <c r="K36" s="299"/>
    </row>
    <row r="37" spans="5:11" ht="12" customHeight="1">
      <c r="E37" s="299"/>
      <c r="F37" s="299"/>
      <c r="G37" s="299"/>
      <c r="H37" s="299"/>
      <c r="I37" s="299"/>
      <c r="J37" s="299"/>
      <c r="K37" s="299"/>
    </row>
    <row r="38" spans="5:11" ht="12" customHeight="1">
      <c r="E38" s="299"/>
      <c r="F38" s="299"/>
      <c r="G38" s="299"/>
      <c r="H38" s="299"/>
      <c r="I38" s="299"/>
      <c r="J38" s="299"/>
      <c r="K38" s="299"/>
    </row>
    <row r="39" spans="5:11" ht="12" customHeight="1">
      <c r="E39" s="299"/>
      <c r="F39" s="299"/>
      <c r="G39" s="299"/>
      <c r="H39" s="299"/>
      <c r="I39" s="299"/>
      <c r="J39" s="299"/>
      <c r="K39" s="299"/>
    </row>
    <row r="40" spans="5:11" ht="12" customHeight="1">
      <c r="E40" s="299"/>
      <c r="F40" s="299"/>
      <c r="G40" s="299"/>
      <c r="H40" s="299"/>
      <c r="I40" s="299"/>
      <c r="J40" s="299"/>
      <c r="K40" s="299"/>
    </row>
    <row r="41" spans="5:11" ht="12" customHeight="1">
      <c r="E41" s="299"/>
      <c r="F41" s="299"/>
      <c r="G41" s="299"/>
      <c r="H41" s="299"/>
      <c r="I41" s="299"/>
      <c r="J41" s="299"/>
      <c r="K41" s="299"/>
    </row>
    <row r="42" spans="5:11" ht="12" customHeight="1">
      <c r="E42" s="299"/>
      <c r="F42" s="299"/>
      <c r="G42" s="299"/>
      <c r="H42" s="299"/>
      <c r="I42" s="299"/>
      <c r="J42" s="299"/>
      <c r="K42" s="299"/>
    </row>
    <row r="43" spans="5:11" ht="12" customHeight="1">
      <c r="E43" s="299"/>
      <c r="F43" s="299"/>
      <c r="G43" s="299"/>
      <c r="H43" s="299"/>
      <c r="I43" s="299"/>
      <c r="J43" s="299"/>
      <c r="K43" s="299"/>
    </row>
    <row r="44" spans="5:11" ht="12" customHeight="1">
      <c r="E44" s="299"/>
      <c r="F44" s="299"/>
      <c r="G44" s="299"/>
      <c r="H44" s="299"/>
      <c r="I44" s="299"/>
      <c r="J44" s="299"/>
      <c r="K44" s="299"/>
    </row>
    <row r="45" spans="5:11" ht="12" customHeight="1">
      <c r="E45" s="299"/>
      <c r="F45" s="299"/>
      <c r="G45" s="299"/>
      <c r="H45" s="299"/>
      <c r="I45" s="299"/>
      <c r="J45" s="299"/>
      <c r="K45" s="299"/>
    </row>
    <row r="46" spans="5:11" ht="12" customHeight="1">
      <c r="E46" s="299"/>
      <c r="F46" s="299"/>
      <c r="G46" s="299"/>
      <c r="H46" s="299"/>
      <c r="I46" s="299"/>
      <c r="J46" s="299"/>
      <c r="K46" s="299"/>
    </row>
    <row r="47" spans="5:11" ht="12" customHeight="1">
      <c r="E47" s="299"/>
      <c r="F47" s="299"/>
      <c r="G47" s="299"/>
      <c r="H47" s="299"/>
      <c r="I47" s="299"/>
      <c r="J47" s="299"/>
      <c r="K47" s="299"/>
    </row>
    <row r="48" spans="5:11" ht="12" customHeight="1">
      <c r="E48" s="299"/>
      <c r="F48" s="299"/>
      <c r="G48" s="299"/>
      <c r="H48" s="299"/>
      <c r="I48" s="299"/>
      <c r="J48" s="299"/>
      <c r="K48" s="299"/>
    </row>
    <row r="49" spans="5:11" ht="12" customHeight="1">
      <c r="E49" s="299"/>
      <c r="F49" s="299"/>
      <c r="G49" s="299"/>
      <c r="H49" s="299"/>
      <c r="I49" s="299"/>
      <c r="J49" s="299"/>
      <c r="K49" s="299"/>
    </row>
    <row r="50" spans="5:11" ht="12" customHeight="1">
      <c r="E50" s="299"/>
      <c r="F50" s="299"/>
      <c r="G50" s="299"/>
      <c r="H50" s="299"/>
      <c r="I50" s="299"/>
      <c r="J50" s="299"/>
      <c r="K50" s="299"/>
    </row>
    <row r="51" spans="5:11" ht="12" customHeight="1">
      <c r="E51" s="299"/>
      <c r="F51" s="299"/>
      <c r="G51" s="299"/>
      <c r="H51" s="299"/>
      <c r="I51" s="299"/>
      <c r="J51" s="299"/>
      <c r="K51" s="299"/>
    </row>
    <row r="52" spans="5:11" ht="12" customHeight="1">
      <c r="E52" s="299"/>
      <c r="F52" s="299"/>
      <c r="G52" s="299"/>
      <c r="H52" s="299"/>
      <c r="I52" s="299"/>
      <c r="J52" s="299"/>
      <c r="K52" s="299"/>
    </row>
    <row r="53" spans="5:11" ht="12" customHeight="1">
      <c r="E53" s="299"/>
      <c r="F53" s="299"/>
      <c r="G53" s="299"/>
      <c r="H53" s="299"/>
      <c r="I53" s="299"/>
      <c r="J53" s="299"/>
      <c r="K53" s="299"/>
    </row>
    <row r="54" spans="5:11" ht="12" customHeight="1">
      <c r="E54" s="299"/>
      <c r="F54" s="299"/>
      <c r="G54" s="299"/>
      <c r="H54" s="299"/>
      <c r="I54" s="299"/>
      <c r="J54" s="299"/>
      <c r="K54" s="299"/>
    </row>
    <row r="55" spans="5:11" ht="12" customHeight="1">
      <c r="E55" s="299"/>
      <c r="F55" s="299"/>
      <c r="G55" s="299"/>
      <c r="H55" s="299"/>
      <c r="I55" s="299"/>
      <c r="J55" s="299"/>
      <c r="K55" s="299"/>
    </row>
    <row r="56" spans="5:11" ht="12" customHeight="1">
      <c r="E56" s="299"/>
      <c r="F56" s="299"/>
      <c r="G56" s="299"/>
      <c r="H56" s="299"/>
      <c r="I56" s="299"/>
      <c r="J56" s="299"/>
      <c r="K56" s="299"/>
    </row>
    <row r="57" spans="5:11" ht="12" customHeight="1">
      <c r="E57" s="299"/>
      <c r="F57" s="299"/>
      <c r="G57" s="299"/>
      <c r="H57" s="299"/>
      <c r="I57" s="299"/>
      <c r="J57" s="299"/>
      <c r="K57" s="299"/>
    </row>
    <row r="58" spans="5:11" ht="12" customHeight="1">
      <c r="E58" s="299"/>
      <c r="F58" s="299"/>
      <c r="G58" s="299"/>
      <c r="H58" s="299"/>
      <c r="I58" s="299"/>
      <c r="J58" s="299"/>
      <c r="K58" s="299"/>
    </row>
    <row r="59" spans="5:11" ht="12" customHeight="1">
      <c r="E59" s="299"/>
      <c r="F59" s="299"/>
      <c r="G59" s="299"/>
      <c r="H59" s="299"/>
      <c r="I59" s="299"/>
      <c r="J59" s="299"/>
      <c r="K59" s="299"/>
    </row>
    <row r="60" spans="5:11" ht="12" customHeight="1">
      <c r="E60" s="299"/>
      <c r="F60" s="299"/>
      <c r="G60" s="299"/>
      <c r="H60" s="299"/>
      <c r="I60" s="299"/>
      <c r="J60" s="299"/>
      <c r="K60" s="299"/>
    </row>
    <row r="61" spans="5:11" ht="12" customHeight="1">
      <c r="E61" s="299"/>
      <c r="F61" s="299"/>
      <c r="G61" s="299"/>
      <c r="H61" s="299"/>
      <c r="I61" s="299"/>
      <c r="J61" s="299"/>
      <c r="K61" s="299"/>
    </row>
    <row r="62" spans="5:11" ht="12" customHeight="1">
      <c r="E62" s="299"/>
      <c r="F62" s="299"/>
      <c r="G62" s="299"/>
      <c r="H62" s="299"/>
      <c r="I62" s="299"/>
      <c r="J62" s="299"/>
      <c r="K62" s="299"/>
    </row>
    <row r="63" spans="5:11" ht="12" customHeight="1">
      <c r="E63" s="299"/>
      <c r="F63" s="299"/>
      <c r="G63" s="299"/>
      <c r="H63" s="299"/>
      <c r="I63" s="299"/>
      <c r="J63" s="299"/>
      <c r="K63" s="299"/>
    </row>
    <row r="64" spans="5:11" ht="12" customHeight="1">
      <c r="E64" s="299"/>
      <c r="F64" s="299"/>
      <c r="G64" s="299"/>
      <c r="H64" s="299"/>
      <c r="I64" s="299"/>
      <c r="J64" s="299"/>
      <c r="K64" s="299"/>
    </row>
    <row r="65" spans="5:11" ht="12" customHeight="1">
      <c r="E65" s="299"/>
      <c r="F65" s="299"/>
      <c r="G65" s="299"/>
      <c r="H65" s="299"/>
      <c r="I65" s="299"/>
      <c r="J65" s="299"/>
      <c r="K65" s="299"/>
    </row>
    <row r="66" spans="5:11" ht="12" customHeight="1">
      <c r="E66" s="299"/>
      <c r="F66" s="299"/>
      <c r="G66" s="299"/>
      <c r="H66" s="299"/>
      <c r="I66" s="299"/>
      <c r="J66" s="299"/>
      <c r="K66" s="299"/>
    </row>
    <row r="67" spans="5:11" ht="12" customHeight="1">
      <c r="E67" s="299"/>
      <c r="F67" s="299"/>
      <c r="G67" s="299"/>
      <c r="H67" s="299"/>
      <c r="I67" s="299"/>
      <c r="J67" s="299"/>
      <c r="K67" s="299"/>
    </row>
    <row r="68" spans="5:11" ht="12" customHeight="1">
      <c r="E68" s="299"/>
      <c r="F68" s="299"/>
      <c r="G68" s="299"/>
      <c r="H68" s="299"/>
      <c r="I68" s="299"/>
      <c r="J68" s="299"/>
      <c r="K68" s="299"/>
    </row>
    <row r="69" spans="5:11" ht="12" customHeight="1">
      <c r="E69" s="299"/>
      <c r="F69" s="299"/>
      <c r="G69" s="299"/>
      <c r="H69" s="299"/>
      <c r="I69" s="299"/>
      <c r="J69" s="299"/>
      <c r="K69" s="299"/>
    </row>
    <row r="70" spans="5:11" ht="12" customHeight="1">
      <c r="E70" s="299"/>
      <c r="F70" s="299"/>
      <c r="G70" s="299"/>
      <c r="H70" s="299"/>
      <c r="I70" s="299"/>
      <c r="J70" s="299"/>
      <c r="K70" s="299"/>
    </row>
    <row r="71" spans="5:11" ht="12" customHeight="1">
      <c r="E71" s="299"/>
      <c r="F71" s="299"/>
      <c r="G71" s="299"/>
      <c r="H71" s="299"/>
      <c r="I71" s="299"/>
      <c r="J71" s="299"/>
      <c r="K71" s="299"/>
    </row>
    <row r="72" spans="5:11" ht="12" customHeight="1">
      <c r="E72" s="299"/>
      <c r="F72" s="299"/>
      <c r="G72" s="299"/>
      <c r="H72" s="299"/>
      <c r="I72" s="299"/>
      <c r="J72" s="299"/>
      <c r="K72" s="299"/>
    </row>
    <row r="73" spans="5:11" ht="12" customHeight="1">
      <c r="E73" s="299"/>
      <c r="F73" s="299"/>
      <c r="G73" s="299"/>
      <c r="H73" s="299"/>
      <c r="I73" s="299"/>
      <c r="J73" s="299"/>
      <c r="K73" s="299"/>
    </row>
    <row r="74" spans="5:11" ht="12" customHeight="1">
      <c r="E74" s="299"/>
      <c r="F74" s="299"/>
      <c r="G74" s="299"/>
      <c r="H74" s="299"/>
      <c r="I74" s="299"/>
      <c r="J74" s="299"/>
      <c r="K74" s="299"/>
    </row>
    <row r="75" spans="5:11" ht="12" customHeight="1">
      <c r="E75" s="299"/>
      <c r="F75" s="299"/>
      <c r="G75" s="299"/>
      <c r="H75" s="299"/>
      <c r="I75" s="299"/>
      <c r="J75" s="299"/>
      <c r="K75" s="299"/>
    </row>
    <row r="76" spans="5:11" ht="12" customHeight="1">
      <c r="E76" s="299"/>
      <c r="F76" s="299"/>
      <c r="G76" s="299"/>
      <c r="H76" s="299"/>
      <c r="I76" s="299"/>
      <c r="J76" s="299"/>
      <c r="K76" s="299"/>
    </row>
    <row r="77" spans="5:11" ht="12" customHeight="1">
      <c r="E77" s="299"/>
      <c r="F77" s="299"/>
      <c r="G77" s="299"/>
      <c r="H77" s="299"/>
      <c r="I77" s="299"/>
      <c r="J77" s="299"/>
      <c r="K77" s="299"/>
    </row>
    <row r="78" spans="5:11" ht="12" customHeight="1">
      <c r="E78" s="299"/>
      <c r="F78" s="299"/>
      <c r="G78" s="299"/>
      <c r="H78" s="299"/>
      <c r="I78" s="299"/>
      <c r="J78" s="299"/>
      <c r="K78" s="299"/>
    </row>
    <row r="79" spans="5:11" ht="12" customHeight="1">
      <c r="E79" s="299"/>
      <c r="F79" s="299"/>
      <c r="G79" s="299"/>
      <c r="H79" s="299"/>
      <c r="I79" s="299"/>
      <c r="J79" s="299"/>
      <c r="K79" s="299"/>
    </row>
    <row r="80" spans="5:11" ht="12" customHeight="1">
      <c r="E80" s="299"/>
      <c r="F80" s="299"/>
      <c r="G80" s="299"/>
      <c r="H80" s="299"/>
      <c r="I80" s="299"/>
      <c r="J80" s="299"/>
      <c r="K80" s="299"/>
    </row>
    <row r="81" spans="5:11" ht="12" customHeight="1">
      <c r="E81" s="299"/>
      <c r="F81" s="299"/>
      <c r="G81" s="299"/>
      <c r="H81" s="299"/>
      <c r="I81" s="299"/>
      <c r="J81" s="299"/>
      <c r="K81" s="299"/>
    </row>
    <row r="82" spans="5:11" ht="12" customHeight="1">
      <c r="E82" s="299"/>
      <c r="F82" s="299"/>
      <c r="G82" s="299"/>
      <c r="H82" s="299"/>
      <c r="I82" s="299"/>
      <c r="J82" s="299"/>
      <c r="K82" s="299"/>
    </row>
    <row r="83" spans="5:11" ht="12" customHeight="1">
      <c r="E83" s="299"/>
      <c r="F83" s="299"/>
      <c r="G83" s="299"/>
      <c r="H83" s="299"/>
      <c r="I83" s="299"/>
      <c r="J83" s="299"/>
      <c r="K83" s="299"/>
    </row>
    <row r="84" spans="5:11" ht="12" customHeight="1">
      <c r="E84" s="299"/>
      <c r="F84" s="299"/>
      <c r="G84" s="299"/>
      <c r="H84" s="299"/>
      <c r="I84" s="299"/>
      <c r="J84" s="299"/>
      <c r="K84" s="299"/>
    </row>
    <row r="85" spans="5:11" ht="12" customHeight="1">
      <c r="E85" s="299"/>
      <c r="F85" s="299"/>
      <c r="G85" s="299"/>
      <c r="H85" s="299"/>
      <c r="I85" s="299"/>
      <c r="J85" s="299"/>
      <c r="K85" s="299"/>
    </row>
    <row r="86" spans="5:11" ht="12" customHeight="1">
      <c r="E86" s="299"/>
      <c r="F86" s="299"/>
      <c r="G86" s="299"/>
      <c r="H86" s="299"/>
      <c r="I86" s="299"/>
      <c r="J86" s="299"/>
      <c r="K86" s="299"/>
    </row>
  </sheetData>
  <mergeCells count="10">
    <mergeCell ref="B8:C8"/>
    <mergeCell ref="B22:C22"/>
    <mergeCell ref="K5:K6"/>
    <mergeCell ref="B7:C7"/>
    <mergeCell ref="E4:E6"/>
    <mergeCell ref="H4:I4"/>
    <mergeCell ref="H5:I5"/>
    <mergeCell ref="J5:J6"/>
    <mergeCell ref="F4:F6"/>
    <mergeCell ref="G4:G6"/>
  </mergeCells>
  <phoneticPr fontId="7"/>
  <printOptions gridLinesSet="0"/>
  <pageMargins left="0.59055118110236227" right="0.59055118110236227" top="0.78740157480314965" bottom="0.78740157480314965" header="0.31496062992125984" footer="0.31496062992125984"/>
  <pageSetup paperSize="9" scale="87" orientation="portrait" r:id="rId1"/>
  <headerFooter alignWithMargins="0">
    <oddHeader>&amp;R&amp;A</oddHeader>
    <oddFooter>&amp;C&amp;P/&amp;N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BS22"/>
  <sheetViews>
    <sheetView view="pageBreakPreview" zoomScale="115" zoomScaleNormal="120" zoomScaleSheetLayoutView="115" workbookViewId="0">
      <selection activeCell="A43" sqref="A43"/>
    </sheetView>
  </sheetViews>
  <sheetFormatPr defaultColWidth="9.33203125" defaultRowHeight="12" customHeight="1"/>
  <cols>
    <col min="1" max="1" width="4.5" style="228" customWidth="1"/>
    <col min="2" max="2" width="17.83203125" style="228" customWidth="1"/>
    <col min="3" max="3" width="0.5" style="228" customWidth="1"/>
    <col min="4" max="5" width="7.33203125" style="228" customWidth="1"/>
    <col min="6" max="7" width="6.83203125" style="228" customWidth="1"/>
    <col min="8" max="11" width="7.6640625" style="228" customWidth="1"/>
    <col min="12" max="13" width="8.1640625" style="228" customWidth="1"/>
    <col min="14" max="19" width="7.6640625" style="228" customWidth="1"/>
    <col min="20" max="20" width="0.5" style="228" customWidth="1"/>
    <col min="21" max="22" width="0.33203125" style="228" customWidth="1"/>
    <col min="23" max="26" width="7.6640625" style="228" customWidth="1"/>
    <col min="27" max="27" width="11.1640625" style="228" customWidth="1"/>
    <col min="28" max="28" width="12.5" style="228" customWidth="1"/>
    <col min="29" max="34" width="12.83203125" style="228" customWidth="1"/>
    <col min="35" max="35" width="0.5" style="228" customWidth="1"/>
    <col min="36" max="36" width="16.5" style="228" customWidth="1"/>
    <col min="37" max="37" width="0.1640625" style="228" customWidth="1"/>
    <col min="38" max="39" width="0.33203125" style="228" customWidth="1"/>
    <col min="40" max="40" width="16.33203125" style="228" customWidth="1"/>
    <col min="41" max="41" width="0.33203125" style="228" customWidth="1"/>
    <col min="42" max="45" width="12.83203125" style="228" customWidth="1"/>
    <col min="46" max="46" width="13" style="228" customWidth="1"/>
    <col min="47" max="51" width="12.83203125" style="228" customWidth="1"/>
    <col min="52" max="52" width="1" style="228" customWidth="1"/>
    <col min="53" max="53" width="0.6640625" style="228" customWidth="1"/>
    <col min="54" max="60" width="12.83203125" style="228" customWidth="1"/>
    <col min="61" max="61" width="0.33203125" style="228" customWidth="1"/>
    <col min="62" max="62" width="16.5" style="228" customWidth="1"/>
    <col min="63" max="64" width="0.33203125" style="228" customWidth="1"/>
    <col min="65" max="65" width="16.33203125" style="228" customWidth="1"/>
    <col min="66" max="66" width="0.33203125" style="228" customWidth="1"/>
    <col min="67" max="70" width="12.83203125" style="228" customWidth="1"/>
    <col min="71" max="16384" width="9.33203125" style="228"/>
  </cols>
  <sheetData>
    <row r="1" spans="1:71" s="222" customFormat="1" ht="24" customHeight="1">
      <c r="D1" s="461" t="s">
        <v>498</v>
      </c>
      <c r="E1" s="539"/>
      <c r="F1" s="224"/>
      <c r="G1" s="224"/>
      <c r="H1" s="224"/>
      <c r="I1" s="224"/>
      <c r="J1" s="224"/>
      <c r="K1" s="224"/>
      <c r="L1" s="224"/>
      <c r="M1" s="224"/>
      <c r="N1" s="224"/>
      <c r="O1" s="224"/>
      <c r="P1" s="224"/>
      <c r="Q1" s="224"/>
      <c r="R1" s="224"/>
      <c r="S1" s="224"/>
      <c r="T1" s="224"/>
      <c r="U1" s="224"/>
      <c r="V1" s="224"/>
      <c r="W1" s="224"/>
      <c r="X1" s="225"/>
      <c r="Y1" s="224"/>
      <c r="Z1" s="224"/>
      <c r="AA1" s="224"/>
      <c r="AB1" s="224"/>
      <c r="AC1" s="226"/>
      <c r="AD1" s="227"/>
      <c r="AE1" s="405"/>
      <c r="AF1" s="405"/>
      <c r="AG1" s="405"/>
      <c r="AH1" s="228"/>
    </row>
    <row r="2" spans="1:71" ht="8.1" customHeight="1">
      <c r="D2" s="229"/>
      <c r="E2" s="230"/>
      <c r="F2" s="230"/>
      <c r="G2" s="230"/>
      <c r="H2" s="230"/>
      <c r="I2" s="230"/>
      <c r="J2" s="230"/>
      <c r="K2" s="230"/>
      <c r="L2" s="230"/>
      <c r="M2" s="230"/>
      <c r="N2" s="230"/>
      <c r="O2" s="230"/>
      <c r="P2" s="230"/>
      <c r="Q2" s="230"/>
      <c r="R2" s="230"/>
      <c r="S2" s="230"/>
      <c r="T2" s="230"/>
      <c r="U2" s="230"/>
      <c r="V2" s="230"/>
      <c r="W2" s="230"/>
      <c r="X2" s="230"/>
      <c r="Y2" s="230"/>
      <c r="Z2" s="230"/>
      <c r="AA2" s="230"/>
      <c r="AB2" s="230"/>
      <c r="AC2" s="231"/>
      <c r="AD2" s="232"/>
      <c r="AE2" s="407"/>
      <c r="AF2" s="407"/>
      <c r="AG2" s="407"/>
    </row>
    <row r="3" spans="1:71" s="233" customFormat="1" ht="12" customHeight="1" thickBot="1">
      <c r="A3" s="345" t="s">
        <v>437</v>
      </c>
      <c r="D3" s="234"/>
      <c r="H3" s="234"/>
      <c r="I3" s="234"/>
      <c r="J3" s="234"/>
      <c r="K3" s="234"/>
      <c r="L3" s="234"/>
      <c r="M3" s="234"/>
      <c r="N3" s="234"/>
      <c r="O3" s="234"/>
      <c r="U3" s="463"/>
      <c r="V3" s="463"/>
      <c r="AA3" s="514"/>
      <c r="AD3" s="234"/>
      <c r="AH3" s="345"/>
      <c r="AV3" s="514"/>
      <c r="AW3" s="514"/>
      <c r="AX3" s="514"/>
      <c r="AY3" s="514"/>
      <c r="AZ3" s="463"/>
    </row>
    <row r="4" spans="1:71" s="345" customFormat="1" ht="12" customHeight="1">
      <c r="A4" s="346"/>
      <c r="B4" s="346"/>
      <c r="C4" s="347"/>
      <c r="D4" s="533"/>
      <c r="E4" s="534"/>
      <c r="F4" s="534"/>
      <c r="G4" s="569"/>
      <c r="H4" s="812"/>
      <c r="I4" s="813"/>
      <c r="J4" s="754"/>
      <c r="K4" s="754"/>
      <c r="L4" s="754"/>
      <c r="M4" s="754"/>
      <c r="N4" s="754"/>
      <c r="O4" s="754"/>
      <c r="P4" s="754"/>
      <c r="Q4" s="754"/>
      <c r="R4" s="754"/>
      <c r="S4" s="754"/>
      <c r="T4" s="537"/>
      <c r="U4" s="537"/>
      <c r="V4" s="537"/>
      <c r="W4" s="743"/>
      <c r="X4" s="743"/>
      <c r="Y4" s="743"/>
      <c r="Z4" s="744"/>
      <c r="AA4" s="557"/>
      <c r="AB4" s="579"/>
      <c r="AC4" s="439"/>
      <c r="AD4" s="439"/>
      <c r="AE4" s="439"/>
      <c r="AF4" s="439"/>
      <c r="AG4" s="439"/>
      <c r="AH4" s="440"/>
      <c r="AI4" s="439"/>
      <c r="AJ4" s="439"/>
      <c r="AK4" s="439"/>
      <c r="AL4" s="439"/>
      <c r="AM4" s="439"/>
      <c r="AN4" s="439"/>
      <c r="AO4" s="439"/>
      <c r="AP4" s="578"/>
      <c r="AQ4" s="584"/>
      <c r="AR4" s="584"/>
      <c r="AS4" s="585"/>
      <c r="AT4" s="830" t="s">
        <v>495</v>
      </c>
      <c r="AU4" s="749" t="s">
        <v>349</v>
      </c>
      <c r="AV4" s="835" t="s">
        <v>144</v>
      </c>
      <c r="AW4" s="836"/>
      <c r="AX4" s="836"/>
      <c r="AY4" s="836"/>
      <c r="AZ4" s="515"/>
      <c r="BA4" s="544"/>
      <c r="BB4" s="815" t="s">
        <v>230</v>
      </c>
      <c r="BC4" s="815"/>
      <c r="BD4" s="834"/>
      <c r="BE4" s="831"/>
      <c r="BF4" s="832"/>
      <c r="BG4" s="832"/>
      <c r="BH4" s="833"/>
      <c r="BI4" s="541"/>
      <c r="BJ4" s="439"/>
      <c r="BK4" s="439"/>
      <c r="BL4" s="439"/>
      <c r="BM4" s="439"/>
      <c r="BN4" s="440"/>
      <c r="BO4" s="814"/>
      <c r="BP4" s="815"/>
      <c r="BQ4" s="815"/>
      <c r="BR4" s="815"/>
    </row>
    <row r="5" spans="1:71" s="345" customFormat="1" ht="12" customHeight="1">
      <c r="A5" s="348"/>
      <c r="B5" s="348"/>
      <c r="C5" s="349"/>
      <c r="D5" s="559"/>
      <c r="E5" s="560"/>
      <c r="F5" s="734" t="s">
        <v>304</v>
      </c>
      <c r="G5" s="560"/>
      <c r="H5" s="736" t="s">
        <v>334</v>
      </c>
      <c r="I5" s="737"/>
      <c r="J5" s="740" t="s">
        <v>355</v>
      </c>
      <c r="K5" s="732"/>
      <c r="L5" s="745" t="s">
        <v>335</v>
      </c>
      <c r="M5" s="732"/>
      <c r="N5" s="746" t="s">
        <v>325</v>
      </c>
      <c r="O5" s="747"/>
      <c r="P5" s="747"/>
      <c r="Q5" s="748"/>
      <c r="R5" s="741" t="s">
        <v>332</v>
      </c>
      <c r="S5" s="750"/>
      <c r="T5" s="537"/>
      <c r="U5" s="537"/>
      <c r="V5" s="537"/>
      <c r="W5" s="740" t="s">
        <v>326</v>
      </c>
      <c r="X5" s="732"/>
      <c r="Y5" s="740" t="s">
        <v>333</v>
      </c>
      <c r="Z5" s="732"/>
      <c r="AA5" s="557"/>
      <c r="AB5" s="580"/>
      <c r="AC5" s="816" t="s">
        <v>459</v>
      </c>
      <c r="AD5" s="819" t="s">
        <v>460</v>
      </c>
      <c r="AE5" s="819" t="s">
        <v>461</v>
      </c>
      <c r="AF5" s="819" t="s">
        <v>462</v>
      </c>
      <c r="AG5" s="819" t="s">
        <v>463</v>
      </c>
      <c r="AH5" s="819" t="s">
        <v>464</v>
      </c>
      <c r="AI5" s="438"/>
      <c r="AJ5" s="438"/>
      <c r="AK5" s="438"/>
      <c r="AL5" s="438"/>
      <c r="AM5" s="438"/>
      <c r="AN5" s="438"/>
      <c r="AO5" s="438"/>
      <c r="AP5" s="571"/>
      <c r="AQ5" s="819" t="s">
        <v>478</v>
      </c>
      <c r="AR5" s="819" t="s">
        <v>479</v>
      </c>
      <c r="AS5" s="819" t="s">
        <v>480</v>
      </c>
      <c r="AT5" s="820"/>
      <c r="AU5" s="739"/>
      <c r="AV5" s="819" t="s">
        <v>477</v>
      </c>
      <c r="AW5" s="819" t="s">
        <v>465</v>
      </c>
      <c r="AX5" s="819" t="s">
        <v>466</v>
      </c>
      <c r="AY5" s="819" t="s">
        <v>467</v>
      </c>
      <c r="AZ5" s="515"/>
      <c r="BA5" s="544"/>
      <c r="BB5" s="822" t="s">
        <v>468</v>
      </c>
      <c r="BC5" s="825" t="s">
        <v>273</v>
      </c>
      <c r="BD5" s="826"/>
      <c r="BE5" s="837" t="s">
        <v>361</v>
      </c>
      <c r="BF5" s="838"/>
      <c r="BG5" s="825" t="s">
        <v>291</v>
      </c>
      <c r="BH5" s="826"/>
      <c r="BI5" s="542"/>
      <c r="BJ5" s="438"/>
      <c r="BK5" s="438"/>
      <c r="BL5" s="438"/>
      <c r="BM5" s="438"/>
      <c r="BN5" s="441"/>
      <c r="BO5" s="839" t="s">
        <v>362</v>
      </c>
      <c r="BP5" s="840"/>
      <c r="BQ5" s="825" t="s">
        <v>363</v>
      </c>
      <c r="BR5" s="841"/>
    </row>
    <row r="6" spans="1:71" s="345" customFormat="1" ht="12" customHeight="1">
      <c r="A6" s="348"/>
      <c r="B6" s="348"/>
      <c r="C6" s="349"/>
      <c r="D6" s="559"/>
      <c r="E6" s="557"/>
      <c r="F6" s="739"/>
      <c r="G6" s="557"/>
      <c r="H6" s="736"/>
      <c r="I6" s="737"/>
      <c r="J6" s="741"/>
      <c r="K6" s="737"/>
      <c r="L6" s="736"/>
      <c r="M6" s="737"/>
      <c r="N6" s="745" t="s">
        <v>306</v>
      </c>
      <c r="O6" s="732"/>
      <c r="P6" s="740" t="s">
        <v>307</v>
      </c>
      <c r="Q6" s="732"/>
      <c r="R6" s="751"/>
      <c r="S6" s="750"/>
      <c r="T6" s="538"/>
      <c r="U6" s="538"/>
      <c r="V6" s="538"/>
      <c r="W6" s="741"/>
      <c r="X6" s="737"/>
      <c r="Y6" s="741"/>
      <c r="Z6" s="737"/>
      <c r="AA6" s="557" t="s">
        <v>264</v>
      </c>
      <c r="AB6" s="561" t="s">
        <v>265</v>
      </c>
      <c r="AC6" s="817"/>
      <c r="AD6" s="820"/>
      <c r="AE6" s="820"/>
      <c r="AF6" s="820"/>
      <c r="AG6" s="820"/>
      <c r="AH6" s="820"/>
      <c r="AI6" s="438"/>
      <c r="AJ6" s="438"/>
      <c r="AK6" s="438"/>
      <c r="AL6" s="438"/>
      <c r="AM6" s="438"/>
      <c r="AN6" s="438"/>
      <c r="AO6" s="441"/>
      <c r="AP6" s="563" t="s">
        <v>347</v>
      </c>
      <c r="AQ6" s="820"/>
      <c r="AR6" s="820"/>
      <c r="AS6" s="820"/>
      <c r="AT6" s="820"/>
      <c r="AU6" s="739"/>
      <c r="AV6" s="820"/>
      <c r="AW6" s="820"/>
      <c r="AX6" s="820"/>
      <c r="AY6" s="820"/>
      <c r="AZ6" s="543"/>
      <c r="BA6" s="543"/>
      <c r="BB6" s="823"/>
      <c r="BC6" s="819" t="s">
        <v>469</v>
      </c>
      <c r="BD6" s="819" t="s">
        <v>470</v>
      </c>
      <c r="BE6" s="817" t="s">
        <v>471</v>
      </c>
      <c r="BF6" s="820" t="s">
        <v>472</v>
      </c>
      <c r="BG6" s="819" t="s">
        <v>471</v>
      </c>
      <c r="BH6" s="819" t="s">
        <v>472</v>
      </c>
      <c r="BI6" s="542"/>
      <c r="BJ6" s="438"/>
      <c r="BK6" s="438"/>
      <c r="BL6" s="438"/>
      <c r="BM6" s="438"/>
      <c r="BN6" s="441"/>
      <c r="BO6" s="819" t="s">
        <v>473</v>
      </c>
      <c r="BP6" s="819" t="s">
        <v>474</v>
      </c>
      <c r="BQ6" s="819" t="s">
        <v>475</v>
      </c>
      <c r="BR6" s="816" t="s">
        <v>476</v>
      </c>
    </row>
    <row r="7" spans="1:71" s="345" customFormat="1" ht="12" customHeight="1">
      <c r="A7" s="348"/>
      <c r="B7" s="348"/>
      <c r="C7" s="349"/>
      <c r="D7" s="582" t="s">
        <v>351</v>
      </c>
      <c r="E7" s="557" t="s">
        <v>352</v>
      </c>
      <c r="F7" s="739"/>
      <c r="G7" s="557" t="s">
        <v>353</v>
      </c>
      <c r="H7" s="736"/>
      <c r="I7" s="737"/>
      <c r="J7" s="741"/>
      <c r="K7" s="737"/>
      <c r="L7" s="736"/>
      <c r="M7" s="737"/>
      <c r="N7" s="736"/>
      <c r="O7" s="737"/>
      <c r="P7" s="741"/>
      <c r="Q7" s="737"/>
      <c r="R7" s="751"/>
      <c r="S7" s="750"/>
      <c r="T7" s="537"/>
      <c r="U7" s="537"/>
      <c r="V7" s="537"/>
      <c r="W7" s="741"/>
      <c r="X7" s="737"/>
      <c r="Y7" s="741"/>
      <c r="Z7" s="737"/>
      <c r="AA7" s="557"/>
      <c r="AB7" s="561"/>
      <c r="AC7" s="817"/>
      <c r="AD7" s="820"/>
      <c r="AE7" s="820"/>
      <c r="AF7" s="820"/>
      <c r="AG7" s="820"/>
      <c r="AH7" s="820"/>
      <c r="AI7" s="438"/>
      <c r="AJ7" s="438"/>
      <c r="AK7" s="438"/>
      <c r="AL7" s="438"/>
      <c r="AM7" s="438"/>
      <c r="AN7" s="438"/>
      <c r="AO7" s="441"/>
      <c r="AP7" s="563"/>
      <c r="AQ7" s="820"/>
      <c r="AR7" s="820"/>
      <c r="AS7" s="820"/>
      <c r="AT7" s="820"/>
      <c r="AU7" s="739"/>
      <c r="AV7" s="820"/>
      <c r="AW7" s="820"/>
      <c r="AX7" s="820"/>
      <c r="AY7" s="820"/>
      <c r="AZ7" s="544"/>
      <c r="BA7" s="544"/>
      <c r="BB7" s="823"/>
      <c r="BC7" s="820"/>
      <c r="BD7" s="820"/>
      <c r="BE7" s="817"/>
      <c r="BF7" s="820"/>
      <c r="BG7" s="820"/>
      <c r="BH7" s="820"/>
      <c r="BI7" s="542"/>
      <c r="BJ7" s="438"/>
      <c r="BK7" s="438"/>
      <c r="BL7" s="438"/>
      <c r="BM7" s="438"/>
      <c r="BN7" s="441"/>
      <c r="BO7" s="820"/>
      <c r="BP7" s="820"/>
      <c r="BQ7" s="820"/>
      <c r="BR7" s="817"/>
      <c r="BS7" s="348"/>
    </row>
    <row r="8" spans="1:71" s="345" customFormat="1" ht="12" customHeight="1">
      <c r="A8" s="348"/>
      <c r="B8" s="348"/>
      <c r="C8" s="349"/>
      <c r="D8" s="582"/>
      <c r="E8" s="557"/>
      <c r="F8" s="739"/>
      <c r="G8" s="557"/>
      <c r="H8" s="738" t="s">
        <v>354</v>
      </c>
      <c r="I8" s="733"/>
      <c r="J8" s="742"/>
      <c r="K8" s="733"/>
      <c r="L8" s="738"/>
      <c r="M8" s="733"/>
      <c r="N8" s="738"/>
      <c r="O8" s="733"/>
      <c r="P8" s="742"/>
      <c r="Q8" s="733"/>
      <c r="R8" s="752"/>
      <c r="S8" s="753"/>
      <c r="T8" s="537"/>
      <c r="U8" s="537"/>
      <c r="V8" s="537"/>
      <c r="W8" s="742"/>
      <c r="X8" s="733"/>
      <c r="Y8" s="742"/>
      <c r="Z8" s="733"/>
      <c r="AA8" s="557" t="s">
        <v>266</v>
      </c>
      <c r="AB8" s="561" t="s">
        <v>267</v>
      </c>
      <c r="AC8" s="817"/>
      <c r="AD8" s="820"/>
      <c r="AE8" s="820"/>
      <c r="AF8" s="820"/>
      <c r="AG8" s="820"/>
      <c r="AH8" s="820"/>
      <c r="AI8" s="438"/>
      <c r="AJ8" s="438"/>
      <c r="AK8" s="438"/>
      <c r="AL8" s="438"/>
      <c r="AM8" s="438"/>
      <c r="AN8" s="438"/>
      <c r="AO8" s="441"/>
      <c r="AP8" s="563" t="s">
        <v>346</v>
      </c>
      <c r="AQ8" s="820"/>
      <c r="AR8" s="820"/>
      <c r="AS8" s="820"/>
      <c r="AT8" s="820"/>
      <c r="AU8" s="739"/>
      <c r="AV8" s="820"/>
      <c r="AW8" s="820"/>
      <c r="AX8" s="820"/>
      <c r="AY8" s="820"/>
      <c r="AZ8" s="544"/>
      <c r="BA8" s="544"/>
      <c r="BB8" s="823"/>
      <c r="BC8" s="820"/>
      <c r="BD8" s="820"/>
      <c r="BE8" s="817"/>
      <c r="BF8" s="820"/>
      <c r="BG8" s="820"/>
      <c r="BH8" s="820"/>
      <c r="BI8" s="542"/>
      <c r="BJ8" s="438"/>
      <c r="BK8" s="438"/>
      <c r="BL8" s="438"/>
      <c r="BM8" s="438"/>
      <c r="BN8" s="441"/>
      <c r="BO8" s="820"/>
      <c r="BP8" s="820"/>
      <c r="BQ8" s="820"/>
      <c r="BR8" s="817"/>
      <c r="BS8" s="348"/>
    </row>
    <row r="9" spans="1:71" s="345" customFormat="1" ht="12" customHeight="1">
      <c r="A9" s="348"/>
      <c r="B9" s="348"/>
      <c r="C9" s="349"/>
      <c r="D9" s="582"/>
      <c r="E9" s="557"/>
      <c r="F9" s="739"/>
      <c r="G9" s="557"/>
      <c r="H9" s="734" t="s">
        <v>288</v>
      </c>
      <c r="I9" s="734" t="s">
        <v>289</v>
      </c>
      <c r="J9" s="734" t="s">
        <v>288</v>
      </c>
      <c r="K9" s="734" t="s">
        <v>289</v>
      </c>
      <c r="L9" s="736" t="s">
        <v>288</v>
      </c>
      <c r="M9" s="734" t="s">
        <v>289</v>
      </c>
      <c r="N9" s="734" t="s">
        <v>288</v>
      </c>
      <c r="O9" s="734" t="s">
        <v>289</v>
      </c>
      <c r="P9" s="734" t="s">
        <v>288</v>
      </c>
      <c r="Q9" s="734" t="s">
        <v>289</v>
      </c>
      <c r="R9" s="732" t="s">
        <v>288</v>
      </c>
      <c r="S9" s="734" t="s">
        <v>289</v>
      </c>
      <c r="T9" s="536"/>
      <c r="U9" s="537"/>
      <c r="V9" s="537"/>
      <c r="W9" s="732" t="s">
        <v>288</v>
      </c>
      <c r="X9" s="734" t="s">
        <v>289</v>
      </c>
      <c r="Y9" s="734" t="s">
        <v>288</v>
      </c>
      <c r="Z9" s="745" t="s">
        <v>289</v>
      </c>
      <c r="AA9" s="557"/>
      <c r="AB9" s="580"/>
      <c r="AC9" s="817"/>
      <c r="AD9" s="820"/>
      <c r="AE9" s="820"/>
      <c r="AF9" s="820"/>
      <c r="AG9" s="820"/>
      <c r="AH9" s="820"/>
      <c r="AI9" s="438"/>
      <c r="AJ9" s="438"/>
      <c r="AK9" s="438"/>
      <c r="AL9" s="438"/>
      <c r="AM9" s="438"/>
      <c r="AN9" s="438"/>
      <c r="AO9" s="441"/>
      <c r="AP9" s="571"/>
      <c r="AQ9" s="820"/>
      <c r="AR9" s="820"/>
      <c r="AS9" s="820"/>
      <c r="AT9" s="820"/>
      <c r="AU9" s="739"/>
      <c r="AV9" s="820"/>
      <c r="AW9" s="820"/>
      <c r="AX9" s="820"/>
      <c r="AY9" s="820"/>
      <c r="AZ9" s="544"/>
      <c r="BA9" s="544"/>
      <c r="BB9" s="823"/>
      <c r="BC9" s="820"/>
      <c r="BD9" s="820"/>
      <c r="BE9" s="817"/>
      <c r="BF9" s="820"/>
      <c r="BG9" s="820"/>
      <c r="BH9" s="820"/>
      <c r="BI9" s="542"/>
      <c r="BJ9" s="438"/>
      <c r="BK9" s="438"/>
      <c r="BL9" s="438"/>
      <c r="BM9" s="438"/>
      <c r="BN9" s="441"/>
      <c r="BO9" s="820"/>
      <c r="BP9" s="820"/>
      <c r="BQ9" s="820"/>
      <c r="BR9" s="817"/>
    </row>
    <row r="10" spans="1:71" s="345" customFormat="1" ht="12" customHeight="1">
      <c r="A10" s="350"/>
      <c r="B10" s="350"/>
      <c r="C10" s="351"/>
      <c r="D10" s="583" t="s">
        <v>481</v>
      </c>
      <c r="E10" s="568"/>
      <c r="F10" s="576"/>
      <c r="G10" s="568"/>
      <c r="H10" s="735"/>
      <c r="I10" s="735"/>
      <c r="J10" s="735"/>
      <c r="K10" s="735"/>
      <c r="L10" s="738"/>
      <c r="M10" s="735"/>
      <c r="N10" s="735"/>
      <c r="O10" s="735"/>
      <c r="P10" s="735"/>
      <c r="Q10" s="735"/>
      <c r="R10" s="733"/>
      <c r="S10" s="735"/>
      <c r="T10" s="536"/>
      <c r="U10" s="537"/>
      <c r="V10" s="537"/>
      <c r="W10" s="733"/>
      <c r="X10" s="735"/>
      <c r="Y10" s="735"/>
      <c r="Z10" s="735"/>
      <c r="AA10" s="558" t="s">
        <v>101</v>
      </c>
      <c r="AB10" s="564" t="s">
        <v>101</v>
      </c>
      <c r="AC10" s="818"/>
      <c r="AD10" s="821"/>
      <c r="AE10" s="821"/>
      <c r="AF10" s="821"/>
      <c r="AG10" s="821"/>
      <c r="AH10" s="821"/>
      <c r="AI10" s="442"/>
      <c r="AJ10" s="442"/>
      <c r="AK10" s="442"/>
      <c r="AL10" s="442"/>
      <c r="AM10" s="442"/>
      <c r="AN10" s="442"/>
      <c r="AO10" s="443"/>
      <c r="AP10" s="558" t="s">
        <v>101</v>
      </c>
      <c r="AQ10" s="821"/>
      <c r="AR10" s="821"/>
      <c r="AS10" s="821"/>
      <c r="AT10" s="444" t="s">
        <v>231</v>
      </c>
      <c r="AU10" s="444" t="s">
        <v>231</v>
      </c>
      <c r="AV10" s="821"/>
      <c r="AW10" s="821"/>
      <c r="AX10" s="821"/>
      <c r="AY10" s="821"/>
      <c r="AZ10" s="544"/>
      <c r="BA10" s="544"/>
      <c r="BB10" s="824"/>
      <c r="BC10" s="821"/>
      <c r="BD10" s="821"/>
      <c r="BE10" s="818"/>
      <c r="BF10" s="821"/>
      <c r="BG10" s="821"/>
      <c r="BH10" s="821"/>
      <c r="BI10" s="540"/>
      <c r="BJ10" s="442"/>
      <c r="BK10" s="442"/>
      <c r="BL10" s="442"/>
      <c r="BM10" s="442"/>
      <c r="BN10" s="443"/>
      <c r="BO10" s="821"/>
      <c r="BP10" s="821"/>
      <c r="BQ10" s="821"/>
      <c r="BR10" s="818"/>
    </row>
    <row r="11" spans="1:71" s="240" customFormat="1" ht="15.95" customHeight="1">
      <c r="A11" s="553"/>
      <c r="B11" s="565" t="s">
        <v>350</v>
      </c>
      <c r="C11" s="236"/>
      <c r="D11" s="237">
        <v>2656</v>
      </c>
      <c r="E11" s="238">
        <v>2459</v>
      </c>
      <c r="F11" s="238">
        <v>17</v>
      </c>
      <c r="G11" s="238">
        <v>180</v>
      </c>
      <c r="H11" s="238">
        <v>117773</v>
      </c>
      <c r="I11" s="238">
        <v>44162</v>
      </c>
      <c r="J11" s="238">
        <v>176</v>
      </c>
      <c r="K11" s="238">
        <v>78</v>
      </c>
      <c r="L11" s="238">
        <v>2968</v>
      </c>
      <c r="M11" s="238">
        <v>988</v>
      </c>
      <c r="N11" s="238">
        <v>94412</v>
      </c>
      <c r="O11" s="238">
        <v>19773</v>
      </c>
      <c r="P11" s="238">
        <v>10514</v>
      </c>
      <c r="Q11" s="238">
        <v>17751</v>
      </c>
      <c r="R11" s="238">
        <v>926</v>
      </c>
      <c r="S11" s="460">
        <v>633</v>
      </c>
      <c r="T11" s="460"/>
      <c r="U11" s="460"/>
      <c r="V11" s="460"/>
      <c r="W11" s="460">
        <v>1791</v>
      </c>
      <c r="X11" s="460">
        <v>187</v>
      </c>
      <c r="Y11" s="238">
        <v>11494</v>
      </c>
      <c r="Z11" s="238">
        <v>5759</v>
      </c>
      <c r="AA11" s="238">
        <v>81689656</v>
      </c>
      <c r="AB11" s="368">
        <v>488067581</v>
      </c>
      <c r="AC11" s="368">
        <v>355130591</v>
      </c>
      <c r="AD11" s="368">
        <v>4753301</v>
      </c>
      <c r="AE11" s="368">
        <v>9933803</v>
      </c>
      <c r="AF11" s="368">
        <v>46976105</v>
      </c>
      <c r="AG11" s="368">
        <v>9776618</v>
      </c>
      <c r="AH11" s="368">
        <v>30165706</v>
      </c>
      <c r="AI11" s="369"/>
      <c r="AJ11" s="827" t="s">
        <v>350</v>
      </c>
      <c r="AK11" s="827"/>
      <c r="AL11" s="331"/>
      <c r="AM11" s="370"/>
      <c r="AN11" s="629" t="s">
        <v>350</v>
      </c>
      <c r="AO11" s="508"/>
      <c r="AP11" s="368">
        <v>807436852</v>
      </c>
      <c r="AQ11" s="368">
        <v>696278855</v>
      </c>
      <c r="AR11" s="368">
        <v>14134090</v>
      </c>
      <c r="AS11" s="368">
        <v>43084506</v>
      </c>
      <c r="AT11" s="368">
        <v>714819544</v>
      </c>
      <c r="AU11" s="368">
        <v>288536134</v>
      </c>
      <c r="AV11" s="368">
        <v>178463697</v>
      </c>
      <c r="AW11" s="368">
        <v>34418652</v>
      </c>
      <c r="AX11" s="368">
        <v>4664900</v>
      </c>
      <c r="AY11" s="368">
        <v>21190699</v>
      </c>
      <c r="AZ11" s="303"/>
      <c r="BA11" s="303"/>
      <c r="BB11" s="368">
        <v>187026750</v>
      </c>
      <c r="BC11" s="368">
        <v>24858531</v>
      </c>
      <c r="BD11" s="368">
        <v>18190566</v>
      </c>
      <c r="BE11" s="368">
        <v>77811856</v>
      </c>
      <c r="BF11" s="368">
        <v>81275447</v>
      </c>
      <c r="BG11" s="368">
        <v>22466952</v>
      </c>
      <c r="BH11" s="368">
        <v>25126853</v>
      </c>
      <c r="BI11" s="367"/>
      <c r="BJ11" s="827" t="s">
        <v>350</v>
      </c>
      <c r="BK11" s="827"/>
      <c r="BL11" s="331"/>
      <c r="BM11" s="828" t="s">
        <v>350</v>
      </c>
      <c r="BN11" s="829"/>
      <c r="BO11" s="368">
        <v>31438621</v>
      </c>
      <c r="BP11" s="368">
        <v>33185319</v>
      </c>
      <c r="BQ11" s="368">
        <v>23906283</v>
      </c>
      <c r="BR11" s="368">
        <v>22963275</v>
      </c>
    </row>
    <row r="12" spans="1:71" s="246" customFormat="1" ht="15.75" customHeight="1">
      <c r="A12" s="339"/>
      <c r="B12" s="338" t="s">
        <v>274</v>
      </c>
      <c r="C12" s="242"/>
      <c r="D12" s="243">
        <v>722</v>
      </c>
      <c r="E12" s="244">
        <v>576</v>
      </c>
      <c r="F12" s="244">
        <v>1</v>
      </c>
      <c r="G12" s="244">
        <v>145</v>
      </c>
      <c r="H12" s="244">
        <v>2563</v>
      </c>
      <c r="I12" s="244">
        <v>1961</v>
      </c>
      <c r="J12" s="244">
        <v>141</v>
      </c>
      <c r="K12" s="244">
        <v>63</v>
      </c>
      <c r="L12" s="244">
        <v>539</v>
      </c>
      <c r="M12" s="244">
        <v>276</v>
      </c>
      <c r="N12" s="244">
        <v>1551</v>
      </c>
      <c r="O12" s="244">
        <v>641</v>
      </c>
      <c r="P12" s="244">
        <v>309</v>
      </c>
      <c r="Q12" s="244">
        <v>963</v>
      </c>
      <c r="R12" s="244">
        <v>72</v>
      </c>
      <c r="S12" s="244">
        <v>58</v>
      </c>
      <c r="T12" s="244"/>
      <c r="U12" s="244"/>
      <c r="V12" s="244"/>
      <c r="W12" s="244">
        <v>15</v>
      </c>
      <c r="X12" s="244">
        <v>2</v>
      </c>
      <c r="Y12" s="244">
        <v>38</v>
      </c>
      <c r="Z12" s="244">
        <v>20</v>
      </c>
      <c r="AA12" s="244">
        <v>1326378</v>
      </c>
      <c r="AB12" s="305">
        <v>3672582</v>
      </c>
      <c r="AC12" s="305" t="s">
        <v>302</v>
      </c>
      <c r="AD12" s="305" t="s">
        <v>302</v>
      </c>
      <c r="AE12" s="305" t="s">
        <v>302</v>
      </c>
      <c r="AF12" s="305" t="s">
        <v>302</v>
      </c>
      <c r="AG12" s="305" t="s">
        <v>302</v>
      </c>
      <c r="AH12" s="305" t="s">
        <v>302</v>
      </c>
      <c r="AI12" s="310"/>
      <c r="AJ12" s="308" t="s">
        <v>274</v>
      </c>
      <c r="AK12" s="307"/>
      <c r="AL12" s="307"/>
      <c r="AM12" s="307"/>
      <c r="AN12" s="308" t="s">
        <v>274</v>
      </c>
      <c r="AO12" s="307"/>
      <c r="AP12" s="304">
        <v>7180007</v>
      </c>
      <c r="AQ12" s="305" t="s">
        <v>302</v>
      </c>
      <c r="AR12" s="305" t="s">
        <v>302</v>
      </c>
      <c r="AS12" s="305" t="s">
        <v>302</v>
      </c>
      <c r="AT12" s="305" t="s">
        <v>146</v>
      </c>
      <c r="AU12" s="305">
        <v>3244664</v>
      </c>
      <c r="AV12" s="305" t="s">
        <v>146</v>
      </c>
      <c r="AW12" s="305" t="s">
        <v>302</v>
      </c>
      <c r="AX12" s="305" t="s">
        <v>302</v>
      </c>
      <c r="AY12" s="305" t="s">
        <v>302</v>
      </c>
      <c r="AZ12" s="305"/>
      <c r="BA12" s="305"/>
      <c r="BB12" s="305" t="s">
        <v>146</v>
      </c>
      <c r="BC12" s="305" t="s">
        <v>302</v>
      </c>
      <c r="BD12" s="305" t="s">
        <v>302</v>
      </c>
      <c r="BE12" s="311" t="s">
        <v>146</v>
      </c>
      <c r="BF12" s="311" t="s">
        <v>146</v>
      </c>
      <c r="BG12" s="311" t="s">
        <v>302</v>
      </c>
      <c r="BH12" s="311" t="s">
        <v>302</v>
      </c>
      <c r="BI12" s="321"/>
      <c r="BJ12" s="308" t="s">
        <v>274</v>
      </c>
      <c r="BK12" s="308"/>
      <c r="BL12" s="307"/>
      <c r="BM12" s="308" t="s">
        <v>274</v>
      </c>
      <c r="BN12" s="309"/>
      <c r="BO12" s="311" t="s">
        <v>302</v>
      </c>
      <c r="BP12" s="311" t="s">
        <v>302</v>
      </c>
      <c r="BQ12" s="311" t="s">
        <v>302</v>
      </c>
      <c r="BR12" s="311" t="s">
        <v>302</v>
      </c>
    </row>
    <row r="13" spans="1:71" s="246" customFormat="1" ht="12" customHeight="1">
      <c r="A13" s="339"/>
      <c r="B13" s="338" t="s">
        <v>221</v>
      </c>
      <c r="C13" s="242"/>
      <c r="D13" s="243">
        <v>632</v>
      </c>
      <c r="E13" s="244">
        <v>588</v>
      </c>
      <c r="F13" s="244">
        <v>10</v>
      </c>
      <c r="G13" s="244">
        <v>34</v>
      </c>
      <c r="H13" s="244">
        <v>5435</v>
      </c>
      <c r="I13" s="244">
        <v>3411</v>
      </c>
      <c r="J13" s="244">
        <v>35</v>
      </c>
      <c r="K13" s="244">
        <v>14</v>
      </c>
      <c r="L13" s="244">
        <v>710</v>
      </c>
      <c r="M13" s="244">
        <v>308</v>
      </c>
      <c r="N13" s="244">
        <v>3857</v>
      </c>
      <c r="O13" s="244">
        <v>1171</v>
      </c>
      <c r="P13" s="244">
        <v>712</v>
      </c>
      <c r="Q13" s="244">
        <v>1881</v>
      </c>
      <c r="R13" s="244">
        <v>68</v>
      </c>
      <c r="S13" s="244">
        <v>43</v>
      </c>
      <c r="T13" s="244"/>
      <c r="U13" s="244"/>
      <c r="V13" s="244"/>
      <c r="W13" s="244">
        <v>54</v>
      </c>
      <c r="X13" s="244">
        <v>30</v>
      </c>
      <c r="Y13" s="244">
        <v>175</v>
      </c>
      <c r="Z13" s="244">
        <v>67</v>
      </c>
      <c r="AA13" s="244">
        <v>2991776</v>
      </c>
      <c r="AB13" s="305">
        <v>12936406</v>
      </c>
      <c r="AC13" s="305" t="s">
        <v>302</v>
      </c>
      <c r="AD13" s="305" t="s">
        <v>302</v>
      </c>
      <c r="AE13" s="305" t="s">
        <v>302</v>
      </c>
      <c r="AF13" s="305" t="s">
        <v>302</v>
      </c>
      <c r="AG13" s="305" t="s">
        <v>302</v>
      </c>
      <c r="AH13" s="305" t="s">
        <v>302</v>
      </c>
      <c r="AI13" s="310"/>
      <c r="AJ13" s="308" t="s">
        <v>221</v>
      </c>
      <c r="AK13" s="307"/>
      <c r="AL13" s="307"/>
      <c r="AM13" s="307"/>
      <c r="AN13" s="308" t="s">
        <v>221</v>
      </c>
      <c r="AO13" s="307"/>
      <c r="AP13" s="304">
        <v>21439373</v>
      </c>
      <c r="AQ13" s="305" t="s">
        <v>302</v>
      </c>
      <c r="AR13" s="305" t="s">
        <v>302</v>
      </c>
      <c r="AS13" s="305" t="s">
        <v>302</v>
      </c>
      <c r="AT13" s="305" t="s">
        <v>146</v>
      </c>
      <c r="AU13" s="305">
        <v>7889763</v>
      </c>
      <c r="AV13" s="305" t="s">
        <v>146</v>
      </c>
      <c r="AW13" s="305" t="s">
        <v>302</v>
      </c>
      <c r="AX13" s="305" t="s">
        <v>302</v>
      </c>
      <c r="AY13" s="305" t="s">
        <v>302</v>
      </c>
      <c r="AZ13" s="305"/>
      <c r="BA13" s="305"/>
      <c r="BB13" s="305" t="s">
        <v>146</v>
      </c>
      <c r="BC13" s="305" t="s">
        <v>302</v>
      </c>
      <c r="BD13" s="305" t="s">
        <v>302</v>
      </c>
      <c r="BE13" s="311" t="s">
        <v>146</v>
      </c>
      <c r="BF13" s="311" t="s">
        <v>146</v>
      </c>
      <c r="BG13" s="311" t="s">
        <v>302</v>
      </c>
      <c r="BH13" s="311" t="s">
        <v>302</v>
      </c>
      <c r="BI13" s="321"/>
      <c r="BJ13" s="308" t="s">
        <v>221</v>
      </c>
      <c r="BK13" s="308"/>
      <c r="BL13" s="307"/>
      <c r="BM13" s="308" t="s">
        <v>221</v>
      </c>
      <c r="BN13" s="309"/>
      <c r="BO13" s="311" t="s">
        <v>302</v>
      </c>
      <c r="BP13" s="311" t="s">
        <v>302</v>
      </c>
      <c r="BQ13" s="311" t="s">
        <v>302</v>
      </c>
      <c r="BR13" s="311" t="s">
        <v>302</v>
      </c>
    </row>
    <row r="14" spans="1:71" s="246" customFormat="1" ht="12" customHeight="1">
      <c r="A14" s="339"/>
      <c r="B14" s="338" t="s">
        <v>222</v>
      </c>
      <c r="C14" s="242"/>
      <c r="D14" s="243">
        <v>358</v>
      </c>
      <c r="E14" s="244">
        <v>355</v>
      </c>
      <c r="F14" s="244">
        <v>2</v>
      </c>
      <c r="G14" s="244">
        <v>1</v>
      </c>
      <c r="H14" s="244">
        <v>5631</v>
      </c>
      <c r="I14" s="244">
        <v>3180</v>
      </c>
      <c r="J14" s="244" t="s">
        <v>59</v>
      </c>
      <c r="K14" s="244">
        <v>1</v>
      </c>
      <c r="L14" s="244">
        <v>487</v>
      </c>
      <c r="M14" s="244">
        <v>199</v>
      </c>
      <c r="N14" s="244">
        <v>4283</v>
      </c>
      <c r="O14" s="244">
        <v>1318</v>
      </c>
      <c r="P14" s="244">
        <v>654</v>
      </c>
      <c r="Q14" s="244">
        <v>1586</v>
      </c>
      <c r="R14" s="244">
        <v>14</v>
      </c>
      <c r="S14" s="244">
        <v>11</v>
      </c>
      <c r="T14" s="244"/>
      <c r="U14" s="244"/>
      <c r="V14" s="244"/>
      <c r="W14" s="244">
        <v>53</v>
      </c>
      <c r="X14" s="244">
        <v>11</v>
      </c>
      <c r="Y14" s="244">
        <v>260</v>
      </c>
      <c r="Z14" s="244">
        <v>87</v>
      </c>
      <c r="AA14" s="244">
        <v>3274922</v>
      </c>
      <c r="AB14" s="305">
        <v>14722469</v>
      </c>
      <c r="AC14" s="305" t="s">
        <v>302</v>
      </c>
      <c r="AD14" s="305" t="s">
        <v>302</v>
      </c>
      <c r="AE14" s="305" t="s">
        <v>302</v>
      </c>
      <c r="AF14" s="305" t="s">
        <v>302</v>
      </c>
      <c r="AG14" s="305" t="s">
        <v>302</v>
      </c>
      <c r="AH14" s="305" t="s">
        <v>302</v>
      </c>
      <c r="AI14" s="310"/>
      <c r="AJ14" s="308" t="s">
        <v>222</v>
      </c>
      <c r="AK14" s="307"/>
      <c r="AL14" s="307"/>
      <c r="AM14" s="307"/>
      <c r="AN14" s="308" t="s">
        <v>222</v>
      </c>
      <c r="AO14" s="307"/>
      <c r="AP14" s="304">
        <v>25320021</v>
      </c>
      <c r="AQ14" s="305" t="s">
        <v>302</v>
      </c>
      <c r="AR14" s="305" t="s">
        <v>302</v>
      </c>
      <c r="AS14" s="305" t="s">
        <v>302</v>
      </c>
      <c r="AT14" s="305" t="s">
        <v>146</v>
      </c>
      <c r="AU14" s="305">
        <v>9834206</v>
      </c>
      <c r="AV14" s="305" t="s">
        <v>146</v>
      </c>
      <c r="AW14" s="305" t="s">
        <v>302</v>
      </c>
      <c r="AX14" s="305" t="s">
        <v>302</v>
      </c>
      <c r="AY14" s="305" t="s">
        <v>302</v>
      </c>
      <c r="AZ14" s="305"/>
      <c r="BA14" s="305"/>
      <c r="BB14" s="305" t="s">
        <v>146</v>
      </c>
      <c r="BC14" s="305" t="s">
        <v>302</v>
      </c>
      <c r="BD14" s="305" t="s">
        <v>302</v>
      </c>
      <c r="BE14" s="311" t="s">
        <v>146</v>
      </c>
      <c r="BF14" s="311" t="s">
        <v>146</v>
      </c>
      <c r="BG14" s="311" t="s">
        <v>302</v>
      </c>
      <c r="BH14" s="311" t="s">
        <v>302</v>
      </c>
      <c r="BI14" s="321"/>
      <c r="BJ14" s="308" t="s">
        <v>222</v>
      </c>
      <c r="BK14" s="308"/>
      <c r="BL14" s="307"/>
      <c r="BM14" s="308" t="s">
        <v>222</v>
      </c>
      <c r="BN14" s="309"/>
      <c r="BO14" s="311" t="s">
        <v>302</v>
      </c>
      <c r="BP14" s="311" t="s">
        <v>302</v>
      </c>
      <c r="BQ14" s="311" t="s">
        <v>302</v>
      </c>
      <c r="BR14" s="311" t="s">
        <v>302</v>
      </c>
    </row>
    <row r="15" spans="1:71" s="246" customFormat="1" ht="12" customHeight="1">
      <c r="A15" s="339"/>
      <c r="B15" s="338" t="s">
        <v>223</v>
      </c>
      <c r="C15" s="242"/>
      <c r="D15" s="243">
        <v>562</v>
      </c>
      <c r="E15" s="244">
        <v>559</v>
      </c>
      <c r="F15" s="244">
        <v>3</v>
      </c>
      <c r="G15" s="244" t="s">
        <v>59</v>
      </c>
      <c r="H15" s="244">
        <v>21359</v>
      </c>
      <c r="I15" s="244">
        <v>10074</v>
      </c>
      <c r="J15" s="244" t="s">
        <v>59</v>
      </c>
      <c r="K15" s="244" t="s">
        <v>59</v>
      </c>
      <c r="L15" s="244">
        <v>733</v>
      </c>
      <c r="M15" s="244">
        <v>179</v>
      </c>
      <c r="N15" s="244">
        <v>17113</v>
      </c>
      <c r="O15" s="244">
        <v>4510</v>
      </c>
      <c r="P15" s="244">
        <v>2224</v>
      </c>
      <c r="Q15" s="244">
        <v>4433</v>
      </c>
      <c r="R15" s="244">
        <v>53</v>
      </c>
      <c r="S15" s="244">
        <v>106</v>
      </c>
      <c r="T15" s="244"/>
      <c r="U15" s="244"/>
      <c r="V15" s="244"/>
      <c r="W15" s="244">
        <v>204</v>
      </c>
      <c r="X15" s="244">
        <v>29</v>
      </c>
      <c r="Y15" s="244">
        <v>1493</v>
      </c>
      <c r="Z15" s="244">
        <v>981</v>
      </c>
      <c r="AA15" s="244">
        <v>13280161</v>
      </c>
      <c r="AB15" s="305">
        <v>70434624</v>
      </c>
      <c r="AC15" s="305">
        <v>54883246</v>
      </c>
      <c r="AD15" s="305">
        <v>843451</v>
      </c>
      <c r="AE15" s="305">
        <v>1805630</v>
      </c>
      <c r="AF15" s="305">
        <v>7171229</v>
      </c>
      <c r="AG15" s="305">
        <v>980061</v>
      </c>
      <c r="AH15" s="305">
        <v>4751007</v>
      </c>
      <c r="AI15" s="310"/>
      <c r="AJ15" s="308" t="s">
        <v>223</v>
      </c>
      <c r="AK15" s="307"/>
      <c r="AL15" s="307"/>
      <c r="AM15" s="307"/>
      <c r="AN15" s="308" t="s">
        <v>223</v>
      </c>
      <c r="AO15" s="307"/>
      <c r="AP15" s="304">
        <v>114603751</v>
      </c>
      <c r="AQ15" s="305">
        <v>102732951</v>
      </c>
      <c r="AR15" s="305">
        <v>5624005</v>
      </c>
      <c r="AS15" s="305">
        <v>6246795</v>
      </c>
      <c r="AT15" s="305">
        <v>108808957</v>
      </c>
      <c r="AU15" s="305">
        <v>38989703</v>
      </c>
      <c r="AV15" s="305">
        <v>34335821</v>
      </c>
      <c r="AW15" s="305">
        <v>4537319</v>
      </c>
      <c r="AX15" s="305">
        <v>618073</v>
      </c>
      <c r="AY15" s="305">
        <v>3373114</v>
      </c>
      <c r="AZ15" s="305"/>
      <c r="BA15" s="305"/>
      <c r="BB15" s="305">
        <v>34881953</v>
      </c>
      <c r="BC15" s="305">
        <v>1670133</v>
      </c>
      <c r="BD15" s="305">
        <v>1392688</v>
      </c>
      <c r="BE15" s="305">
        <v>13439325</v>
      </c>
      <c r="BF15" s="305">
        <v>14152461</v>
      </c>
      <c r="BG15" s="305">
        <v>4713461</v>
      </c>
      <c r="BH15" s="305">
        <v>5057429</v>
      </c>
      <c r="BI15" s="304"/>
      <c r="BJ15" s="308" t="s">
        <v>223</v>
      </c>
      <c r="BK15" s="308"/>
      <c r="BL15" s="307"/>
      <c r="BM15" s="308" t="s">
        <v>223</v>
      </c>
      <c r="BN15" s="309"/>
      <c r="BO15" s="305">
        <v>3897799</v>
      </c>
      <c r="BP15" s="305">
        <v>4005832</v>
      </c>
      <c r="BQ15" s="305">
        <v>4828065</v>
      </c>
      <c r="BR15" s="305">
        <v>5089200</v>
      </c>
    </row>
    <row r="16" spans="1:71" s="246" customFormat="1" ht="12" customHeight="1">
      <c r="A16" s="339"/>
      <c r="B16" s="338" t="s">
        <v>224</v>
      </c>
      <c r="C16" s="242"/>
      <c r="D16" s="243">
        <v>287</v>
      </c>
      <c r="E16" s="244">
        <v>287</v>
      </c>
      <c r="F16" s="247" t="s">
        <v>59</v>
      </c>
      <c r="G16" s="244" t="s">
        <v>59</v>
      </c>
      <c r="H16" s="244">
        <v>31802</v>
      </c>
      <c r="I16" s="244">
        <v>12959</v>
      </c>
      <c r="J16" s="244" t="s">
        <v>59</v>
      </c>
      <c r="K16" s="244" t="s">
        <v>59</v>
      </c>
      <c r="L16" s="244">
        <v>374</v>
      </c>
      <c r="M16" s="244">
        <v>22</v>
      </c>
      <c r="N16" s="244">
        <v>25528</v>
      </c>
      <c r="O16" s="244">
        <v>5830</v>
      </c>
      <c r="P16" s="244">
        <v>2855</v>
      </c>
      <c r="Q16" s="244">
        <v>5059</v>
      </c>
      <c r="R16" s="244">
        <v>149</v>
      </c>
      <c r="S16" s="244">
        <v>65</v>
      </c>
      <c r="T16" s="244"/>
      <c r="U16" s="244"/>
      <c r="V16" s="244"/>
      <c r="W16" s="244">
        <v>537</v>
      </c>
      <c r="X16" s="244">
        <v>54</v>
      </c>
      <c r="Y16" s="244">
        <v>3582</v>
      </c>
      <c r="Z16" s="244">
        <v>2102</v>
      </c>
      <c r="AA16" s="244">
        <v>21495925</v>
      </c>
      <c r="AB16" s="305">
        <v>126370277</v>
      </c>
      <c r="AC16" s="305">
        <v>97564852</v>
      </c>
      <c r="AD16" s="305">
        <v>1506963</v>
      </c>
      <c r="AE16" s="305">
        <v>3166227</v>
      </c>
      <c r="AF16" s="305">
        <v>13679403</v>
      </c>
      <c r="AG16" s="305">
        <v>2380431</v>
      </c>
      <c r="AH16" s="305">
        <v>8072401</v>
      </c>
      <c r="AI16" s="310"/>
      <c r="AJ16" s="308" t="s">
        <v>224</v>
      </c>
      <c r="AK16" s="307"/>
      <c r="AL16" s="307"/>
      <c r="AM16" s="307"/>
      <c r="AN16" s="308" t="s">
        <v>224</v>
      </c>
      <c r="AO16" s="307"/>
      <c r="AP16" s="304">
        <v>242948042</v>
      </c>
      <c r="AQ16" s="305">
        <v>225111707</v>
      </c>
      <c r="AR16" s="305">
        <v>6231264</v>
      </c>
      <c r="AS16" s="305">
        <v>11605071</v>
      </c>
      <c r="AT16" s="305">
        <v>233075108</v>
      </c>
      <c r="AU16" s="305">
        <v>104060170</v>
      </c>
      <c r="AV16" s="305">
        <v>58134663</v>
      </c>
      <c r="AW16" s="305">
        <v>10838450</v>
      </c>
      <c r="AX16" s="305">
        <v>791480</v>
      </c>
      <c r="AY16" s="305">
        <v>6780997</v>
      </c>
      <c r="AZ16" s="305"/>
      <c r="BA16" s="305"/>
      <c r="BB16" s="305">
        <v>61400636</v>
      </c>
      <c r="BC16" s="305">
        <v>7686333</v>
      </c>
      <c r="BD16" s="305">
        <v>4917714</v>
      </c>
      <c r="BE16" s="305">
        <v>22015724</v>
      </c>
      <c r="BF16" s="305">
        <v>24188970</v>
      </c>
      <c r="BG16" s="305">
        <v>7840275</v>
      </c>
      <c r="BH16" s="305">
        <v>8878298</v>
      </c>
      <c r="BI16" s="304"/>
      <c r="BJ16" s="308" t="s">
        <v>224</v>
      </c>
      <c r="BK16" s="308"/>
      <c r="BL16" s="307"/>
      <c r="BM16" s="308" t="s">
        <v>224</v>
      </c>
      <c r="BN16" s="309"/>
      <c r="BO16" s="305">
        <v>7490250</v>
      </c>
      <c r="BP16" s="305">
        <v>8184364</v>
      </c>
      <c r="BQ16" s="305">
        <v>6685199</v>
      </c>
      <c r="BR16" s="305">
        <v>7126308</v>
      </c>
    </row>
    <row r="17" spans="1:70" s="246" customFormat="1" ht="12" customHeight="1">
      <c r="A17" s="339"/>
      <c r="B17" s="338" t="s">
        <v>225</v>
      </c>
      <c r="C17" s="242"/>
      <c r="D17" s="243">
        <v>59</v>
      </c>
      <c r="E17" s="244">
        <v>58</v>
      </c>
      <c r="F17" s="247">
        <v>1</v>
      </c>
      <c r="G17" s="244" t="s">
        <v>59</v>
      </c>
      <c r="H17" s="244">
        <v>16953</v>
      </c>
      <c r="I17" s="244">
        <v>5534</v>
      </c>
      <c r="J17" s="244" t="s">
        <v>59</v>
      </c>
      <c r="K17" s="244" t="s">
        <v>59</v>
      </c>
      <c r="L17" s="244">
        <v>92</v>
      </c>
      <c r="M17" s="244">
        <v>4</v>
      </c>
      <c r="N17" s="244">
        <v>12958</v>
      </c>
      <c r="O17" s="244">
        <v>2248</v>
      </c>
      <c r="P17" s="244">
        <v>1849</v>
      </c>
      <c r="Q17" s="244">
        <v>1856</v>
      </c>
      <c r="R17" s="244">
        <v>333</v>
      </c>
      <c r="S17" s="244">
        <v>294</v>
      </c>
      <c r="T17" s="244"/>
      <c r="U17" s="244"/>
      <c r="V17" s="244"/>
      <c r="W17" s="244">
        <v>384</v>
      </c>
      <c r="X17" s="244">
        <v>18</v>
      </c>
      <c r="Y17" s="244">
        <v>2438</v>
      </c>
      <c r="Z17" s="244">
        <v>1444</v>
      </c>
      <c r="AA17" s="244">
        <v>11983037</v>
      </c>
      <c r="AB17" s="305">
        <v>74264633</v>
      </c>
      <c r="AC17" s="305">
        <v>61046189</v>
      </c>
      <c r="AD17" s="305">
        <v>992778</v>
      </c>
      <c r="AE17" s="305">
        <v>2105064</v>
      </c>
      <c r="AF17" s="305">
        <v>5331059</v>
      </c>
      <c r="AG17" s="305">
        <v>2375817</v>
      </c>
      <c r="AH17" s="305">
        <v>2413726</v>
      </c>
      <c r="AI17" s="310"/>
      <c r="AJ17" s="308" t="s">
        <v>225</v>
      </c>
      <c r="AK17" s="307"/>
      <c r="AL17" s="307"/>
      <c r="AM17" s="307"/>
      <c r="AN17" s="308" t="s">
        <v>225</v>
      </c>
      <c r="AO17" s="307"/>
      <c r="AP17" s="304">
        <v>121170308</v>
      </c>
      <c r="AQ17" s="305">
        <v>115309752</v>
      </c>
      <c r="AR17" s="305">
        <v>2147821</v>
      </c>
      <c r="AS17" s="305">
        <v>3712735</v>
      </c>
      <c r="AT17" s="305">
        <v>117982905</v>
      </c>
      <c r="AU17" s="305">
        <v>42506959</v>
      </c>
      <c r="AV17" s="305">
        <v>31916356</v>
      </c>
      <c r="AW17" s="305">
        <v>5312305</v>
      </c>
      <c r="AX17" s="305">
        <v>1167629</v>
      </c>
      <c r="AY17" s="305">
        <v>3227717</v>
      </c>
      <c r="AZ17" s="305"/>
      <c r="BA17" s="305"/>
      <c r="BB17" s="305">
        <v>32833315</v>
      </c>
      <c r="BC17" s="305">
        <v>3789964</v>
      </c>
      <c r="BD17" s="305">
        <v>2520144</v>
      </c>
      <c r="BE17" s="305">
        <v>12673894</v>
      </c>
      <c r="BF17" s="305">
        <v>13385941</v>
      </c>
      <c r="BG17" s="305">
        <v>4730046</v>
      </c>
      <c r="BH17" s="305">
        <v>5377081</v>
      </c>
      <c r="BI17" s="304"/>
      <c r="BJ17" s="308" t="s">
        <v>225</v>
      </c>
      <c r="BK17" s="308"/>
      <c r="BL17" s="307"/>
      <c r="BM17" s="308" t="s">
        <v>225</v>
      </c>
      <c r="BN17" s="309"/>
      <c r="BO17" s="305">
        <v>4773110</v>
      </c>
      <c r="BP17" s="305">
        <v>4651407</v>
      </c>
      <c r="BQ17" s="305">
        <v>3170738</v>
      </c>
      <c r="BR17" s="305">
        <v>3357453</v>
      </c>
    </row>
    <row r="18" spans="1:70" s="246" customFormat="1" ht="12" customHeight="1">
      <c r="A18" s="339"/>
      <c r="B18" s="338" t="s">
        <v>226</v>
      </c>
      <c r="C18" s="242"/>
      <c r="D18" s="243">
        <v>24</v>
      </c>
      <c r="E18" s="244">
        <v>24</v>
      </c>
      <c r="F18" s="247" t="s">
        <v>59</v>
      </c>
      <c r="G18" s="244" t="s">
        <v>59</v>
      </c>
      <c r="H18" s="244">
        <v>13376</v>
      </c>
      <c r="I18" s="244">
        <v>3513</v>
      </c>
      <c r="J18" s="244" t="s">
        <v>59</v>
      </c>
      <c r="K18" s="244" t="s">
        <v>59</v>
      </c>
      <c r="L18" s="244">
        <v>30</v>
      </c>
      <c r="M18" s="244" t="s">
        <v>59</v>
      </c>
      <c r="N18" s="244">
        <v>10975</v>
      </c>
      <c r="O18" s="244">
        <v>1661</v>
      </c>
      <c r="P18" s="244">
        <v>670</v>
      </c>
      <c r="Q18" s="244">
        <v>1157</v>
      </c>
      <c r="R18" s="244">
        <v>51</v>
      </c>
      <c r="S18" s="244">
        <v>45</v>
      </c>
      <c r="T18" s="244"/>
      <c r="U18" s="244"/>
      <c r="V18" s="244"/>
      <c r="W18" s="244">
        <v>235</v>
      </c>
      <c r="X18" s="244">
        <v>31</v>
      </c>
      <c r="Y18" s="244">
        <v>1936</v>
      </c>
      <c r="Z18" s="244">
        <v>726</v>
      </c>
      <c r="AA18" s="244">
        <v>11698822</v>
      </c>
      <c r="AB18" s="305">
        <v>82248972</v>
      </c>
      <c r="AC18" s="305">
        <v>58058529</v>
      </c>
      <c r="AD18" s="305">
        <v>855107</v>
      </c>
      <c r="AE18" s="305">
        <v>1473909</v>
      </c>
      <c r="AF18" s="305">
        <v>9701409</v>
      </c>
      <c r="AG18" s="305">
        <v>1280918</v>
      </c>
      <c r="AH18" s="305">
        <v>10879100</v>
      </c>
      <c r="AI18" s="310"/>
      <c r="AJ18" s="308" t="s">
        <v>226</v>
      </c>
      <c r="AK18" s="307"/>
      <c r="AL18" s="307"/>
      <c r="AM18" s="307"/>
      <c r="AN18" s="308" t="s">
        <v>226</v>
      </c>
      <c r="AO18" s="307"/>
      <c r="AP18" s="304">
        <v>119828256</v>
      </c>
      <c r="AQ18" s="305">
        <v>103092383</v>
      </c>
      <c r="AR18" s="305">
        <v>131000</v>
      </c>
      <c r="AS18" s="305">
        <v>16604873</v>
      </c>
      <c r="AT18" s="305">
        <v>103205135</v>
      </c>
      <c r="AU18" s="305">
        <v>34580885</v>
      </c>
      <c r="AV18" s="305">
        <v>32528845</v>
      </c>
      <c r="AW18" s="305">
        <v>4413068</v>
      </c>
      <c r="AX18" s="305">
        <v>1758454</v>
      </c>
      <c r="AY18" s="305">
        <v>2874286</v>
      </c>
      <c r="AZ18" s="305"/>
      <c r="BA18" s="305"/>
      <c r="BB18" s="305">
        <v>32309173</v>
      </c>
      <c r="BC18" s="305">
        <v>3556600</v>
      </c>
      <c r="BD18" s="305">
        <v>2403543</v>
      </c>
      <c r="BE18" s="305">
        <v>14749473</v>
      </c>
      <c r="BF18" s="305">
        <v>15437897</v>
      </c>
      <c r="BG18" s="305">
        <v>3203238</v>
      </c>
      <c r="BH18" s="305">
        <v>3365093</v>
      </c>
      <c r="BI18" s="304"/>
      <c r="BJ18" s="308" t="s">
        <v>226</v>
      </c>
      <c r="BK18" s="308"/>
      <c r="BL18" s="307"/>
      <c r="BM18" s="308" t="s">
        <v>226</v>
      </c>
      <c r="BN18" s="309"/>
      <c r="BO18" s="305">
        <v>8362370</v>
      </c>
      <c r="BP18" s="305">
        <v>8182267</v>
      </c>
      <c r="BQ18" s="305">
        <v>3183865</v>
      </c>
      <c r="BR18" s="305">
        <v>3890537</v>
      </c>
    </row>
    <row r="19" spans="1:70" s="246" customFormat="1" ht="12" customHeight="1">
      <c r="A19" s="339"/>
      <c r="B19" s="338" t="s">
        <v>275</v>
      </c>
      <c r="C19" s="242"/>
      <c r="D19" s="243">
        <v>12</v>
      </c>
      <c r="E19" s="244">
        <v>12</v>
      </c>
      <c r="F19" s="247" t="s">
        <v>59</v>
      </c>
      <c r="G19" s="244" t="s">
        <v>59</v>
      </c>
      <c r="H19" s="244">
        <v>20654</v>
      </c>
      <c r="I19" s="244">
        <v>3530</v>
      </c>
      <c r="J19" s="244" t="s">
        <v>59</v>
      </c>
      <c r="K19" s="244" t="s">
        <v>59</v>
      </c>
      <c r="L19" s="244">
        <v>3</v>
      </c>
      <c r="M19" s="244" t="s">
        <v>59</v>
      </c>
      <c r="N19" s="244">
        <v>18147</v>
      </c>
      <c r="O19" s="244">
        <v>2394</v>
      </c>
      <c r="P19" s="244">
        <v>1241</v>
      </c>
      <c r="Q19" s="244">
        <v>816</v>
      </c>
      <c r="R19" s="244">
        <v>186</v>
      </c>
      <c r="S19" s="244">
        <v>11</v>
      </c>
      <c r="T19" s="244"/>
      <c r="U19" s="244"/>
      <c r="V19" s="244"/>
      <c r="W19" s="244">
        <v>309</v>
      </c>
      <c r="X19" s="244">
        <v>12</v>
      </c>
      <c r="Y19" s="244">
        <v>1572</v>
      </c>
      <c r="Z19" s="244">
        <v>332</v>
      </c>
      <c r="AA19" s="244">
        <v>15638635</v>
      </c>
      <c r="AB19" s="305">
        <v>103417618</v>
      </c>
      <c r="AC19" s="305">
        <v>83577775</v>
      </c>
      <c r="AD19" s="305">
        <v>555002</v>
      </c>
      <c r="AE19" s="305">
        <v>1382973</v>
      </c>
      <c r="AF19" s="305">
        <v>11093005</v>
      </c>
      <c r="AG19" s="305">
        <v>2759391</v>
      </c>
      <c r="AH19" s="305">
        <v>4049472</v>
      </c>
      <c r="AI19" s="310"/>
      <c r="AJ19" s="308" t="s">
        <v>275</v>
      </c>
      <c r="AK19" s="307"/>
      <c r="AL19" s="307"/>
      <c r="AM19" s="307"/>
      <c r="AN19" s="308" t="s">
        <v>275</v>
      </c>
      <c r="AO19" s="307"/>
      <c r="AP19" s="304">
        <v>154947094</v>
      </c>
      <c r="AQ19" s="305">
        <v>150032062</v>
      </c>
      <c r="AR19" s="305" t="s">
        <v>59</v>
      </c>
      <c r="AS19" s="305">
        <v>4915032</v>
      </c>
      <c r="AT19" s="305">
        <v>151747439</v>
      </c>
      <c r="AU19" s="305">
        <v>47429784</v>
      </c>
      <c r="AV19" s="305">
        <v>21548012</v>
      </c>
      <c r="AW19" s="305">
        <v>9317510</v>
      </c>
      <c r="AX19" s="305">
        <v>329264</v>
      </c>
      <c r="AY19" s="305">
        <v>4934585</v>
      </c>
      <c r="AZ19" s="305"/>
      <c r="BA19" s="305"/>
      <c r="BB19" s="305">
        <v>25601673</v>
      </c>
      <c r="BC19" s="305">
        <v>8155501</v>
      </c>
      <c r="BD19" s="305">
        <v>6956477</v>
      </c>
      <c r="BE19" s="305">
        <v>14933440</v>
      </c>
      <c r="BF19" s="305">
        <v>14110178</v>
      </c>
      <c r="BG19" s="305">
        <v>1979932</v>
      </c>
      <c r="BH19" s="305">
        <v>2448952</v>
      </c>
      <c r="BI19" s="304"/>
      <c r="BJ19" s="308" t="s">
        <v>275</v>
      </c>
      <c r="BK19" s="308"/>
      <c r="BL19" s="307"/>
      <c r="BM19" s="308" t="s">
        <v>275</v>
      </c>
      <c r="BN19" s="309"/>
      <c r="BO19" s="305">
        <v>6915092</v>
      </c>
      <c r="BP19" s="305">
        <v>8161449</v>
      </c>
      <c r="BQ19" s="305">
        <v>6038416</v>
      </c>
      <c r="BR19" s="305">
        <v>3499777</v>
      </c>
    </row>
    <row r="20" spans="1:70" s="246" customFormat="1" ht="3.95" customHeight="1">
      <c r="A20" s="342"/>
      <c r="B20" s="342"/>
      <c r="C20" s="249"/>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314"/>
      <c r="AC20" s="314"/>
      <c r="AD20" s="314"/>
      <c r="AE20" s="314"/>
      <c r="AF20" s="314"/>
      <c r="AG20" s="314"/>
      <c r="AH20" s="314"/>
      <c r="AI20" s="315"/>
      <c r="AJ20" s="312"/>
      <c r="AK20" s="509"/>
      <c r="AL20" s="509"/>
      <c r="AM20" s="312"/>
      <c r="AN20" s="312"/>
      <c r="AO20" s="313"/>
      <c r="AP20" s="314"/>
      <c r="AQ20" s="314"/>
      <c r="AR20" s="314"/>
      <c r="AS20" s="314"/>
      <c r="AT20" s="314"/>
      <c r="AU20" s="314"/>
      <c r="AV20" s="314"/>
      <c r="AW20" s="314"/>
      <c r="AX20" s="314"/>
      <c r="AY20" s="314"/>
      <c r="AZ20" s="513"/>
      <c r="BA20" s="513"/>
      <c r="BB20" s="314"/>
      <c r="BC20" s="445"/>
      <c r="BD20" s="445"/>
      <c r="BE20" s="445"/>
      <c r="BF20" s="445"/>
      <c r="BG20" s="445"/>
      <c r="BH20" s="445"/>
      <c r="BI20" s="446"/>
      <c r="BJ20" s="312"/>
      <c r="BK20" s="312"/>
      <c r="BL20" s="312"/>
      <c r="BM20" s="312"/>
      <c r="BN20" s="313"/>
      <c r="BO20" s="445"/>
      <c r="BP20" s="445"/>
      <c r="BQ20" s="445"/>
      <c r="BR20" s="445"/>
    </row>
    <row r="21" spans="1:70" ht="15.75" customHeight="1">
      <c r="A21" s="90"/>
      <c r="BM21" s="90" t="s">
        <v>496</v>
      </c>
    </row>
    <row r="22" spans="1:70" ht="12" customHeight="1">
      <c r="BM22" s="228" t="s">
        <v>218</v>
      </c>
    </row>
  </sheetData>
  <mergeCells count="67">
    <mergeCell ref="BO6:BO10"/>
    <mergeCell ref="BP6:BP10"/>
    <mergeCell ref="BO5:BP5"/>
    <mergeCell ref="BQ6:BQ10"/>
    <mergeCell ref="BR6:BR10"/>
    <mergeCell ref="BQ5:BR5"/>
    <mergeCell ref="AJ11:AK11"/>
    <mergeCell ref="AR5:AR10"/>
    <mergeCell ref="AS5:AS10"/>
    <mergeCell ref="BJ11:BK11"/>
    <mergeCell ref="BM11:BN11"/>
    <mergeCell ref="AT4:AT9"/>
    <mergeCell ref="BE4:BH4"/>
    <mergeCell ref="BB4:BD4"/>
    <mergeCell ref="AV4:AY4"/>
    <mergeCell ref="AV5:AV10"/>
    <mergeCell ref="BC6:BC10"/>
    <mergeCell ref="BD6:BD10"/>
    <mergeCell ref="BC5:BD5"/>
    <mergeCell ref="BE5:BF5"/>
    <mergeCell ref="BE6:BE10"/>
    <mergeCell ref="BH6:BH10"/>
    <mergeCell ref="BO4:BR4"/>
    <mergeCell ref="AU4:AU9"/>
    <mergeCell ref="AC5:AC10"/>
    <mergeCell ref="AD5:AD10"/>
    <mergeCell ref="AX5:AX10"/>
    <mergeCell ref="AY5:AY10"/>
    <mergeCell ref="BB5:BB10"/>
    <mergeCell ref="BF6:BF10"/>
    <mergeCell ref="BG5:BH5"/>
    <mergeCell ref="BG6:BG10"/>
    <mergeCell ref="AE5:AE10"/>
    <mergeCell ref="AF5:AF10"/>
    <mergeCell ref="AG5:AG10"/>
    <mergeCell ref="AH5:AH10"/>
    <mergeCell ref="AQ5:AQ10"/>
    <mergeCell ref="AW5:AW10"/>
    <mergeCell ref="J9:J10"/>
    <mergeCell ref="K9:K10"/>
    <mergeCell ref="L9:L10"/>
    <mergeCell ref="M9:M10"/>
    <mergeCell ref="N9:N10"/>
    <mergeCell ref="W4:Z4"/>
    <mergeCell ref="J5:K8"/>
    <mergeCell ref="L5:M8"/>
    <mergeCell ref="N5:Q5"/>
    <mergeCell ref="N6:O8"/>
    <mergeCell ref="P6:Q8"/>
    <mergeCell ref="Y5:Z8"/>
    <mergeCell ref="H4:S4"/>
    <mergeCell ref="Z9:Z10"/>
    <mergeCell ref="S9:S10"/>
    <mergeCell ref="F5:F9"/>
    <mergeCell ref="H5:I7"/>
    <mergeCell ref="H8:I8"/>
    <mergeCell ref="W9:W10"/>
    <mergeCell ref="X9:X10"/>
    <mergeCell ref="R5:S8"/>
    <mergeCell ref="W5:X8"/>
    <mergeCell ref="Y9:Y10"/>
    <mergeCell ref="O9:O10"/>
    <mergeCell ref="R9:R10"/>
    <mergeCell ref="P9:P10"/>
    <mergeCell ref="Q9:Q10"/>
    <mergeCell ref="H9:H10"/>
    <mergeCell ref="I9:I10"/>
  </mergeCells>
  <phoneticPr fontId="7"/>
  <conditionalFormatting sqref="BO15:BR19 BO11:BR11 AV15:BI19 AT15:AT19 AV11:BI11 AT11">
    <cfRule type="expression" priority="1" stopIfTrue="1">
      <formula>#REF!=0</formula>
    </cfRule>
    <cfRule type="expression" dxfId="1" priority="2" stopIfTrue="1">
      <formula>#REF!&lt;=2</formula>
    </cfRule>
  </conditionalFormatting>
  <conditionalFormatting sqref="BE12:BI14 BO12:BR14">
    <cfRule type="expression" priority="3" stopIfTrue="1">
      <formula>#REF!=0</formula>
    </cfRule>
    <cfRule type="expression" dxfId="0" priority="4" stopIfTrue="1">
      <formula>#REF!&lt;=2</formula>
    </cfRule>
  </conditionalFormatting>
  <pageMargins left="0.59055118110236227" right="0.59055118110236227" top="0.78740157480314965" bottom="0.78740157480314965" header="0.31496062992125984" footer="0.31496062992125984"/>
  <pageSetup paperSize="9" scale="70" orientation="portrait" r:id="rId1"/>
  <headerFooter alignWithMargins="0">
    <oddHeader>&amp;R&amp;"ＭＳ 明朝,標準"&amp;10&amp;A</oddHeader>
    <oddFooter>&amp;C&amp;"ＭＳ 明朝,標準"&amp;10&amp;P/&amp;N</oddFooter>
  </headerFooter>
  <colBreaks count="4" manualBreakCount="4">
    <brk id="20" max="24" man="1"/>
    <brk id="38" max="24" man="1"/>
    <brk id="52" max="24" man="1"/>
    <brk id="63" max="2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AD14"/>
  <sheetViews>
    <sheetView zoomScaleNormal="100" zoomScaleSheetLayoutView="100" workbookViewId="0">
      <selection activeCell="A43" sqref="A43"/>
    </sheetView>
  </sheetViews>
  <sheetFormatPr defaultColWidth="15.83203125" defaultRowHeight="12" customHeight="1"/>
  <cols>
    <col min="1" max="1" width="0.5" style="49" customWidth="1"/>
    <col min="2" max="2" width="15.83203125" style="49" customWidth="1"/>
    <col min="3" max="3" width="0.5" style="49" customWidth="1"/>
    <col min="4" max="4" width="7.1640625" style="49" customWidth="1"/>
    <col min="5" max="5" width="8" style="49" customWidth="1"/>
    <col min="6" max="6" width="7.1640625" style="49" customWidth="1"/>
    <col min="7" max="7" width="8.1640625" style="49" customWidth="1"/>
    <col min="8" max="8" width="7.1640625" style="49" customWidth="1"/>
    <col min="9" max="9" width="8.33203125" style="49" customWidth="1"/>
    <col min="10" max="10" width="7.1640625" style="49" customWidth="1"/>
    <col min="11" max="11" width="7.5" style="49" customWidth="1"/>
    <col min="12" max="12" width="7.1640625" style="49" customWidth="1"/>
    <col min="13" max="13" width="7.5" style="49" customWidth="1"/>
    <col min="14" max="14" width="7.1640625" style="49" customWidth="1"/>
    <col min="15" max="15" width="7.5" style="49" customWidth="1"/>
    <col min="16" max="16" width="7.1640625" style="49" customWidth="1"/>
    <col min="17" max="17" width="8.33203125" style="49" customWidth="1"/>
    <col min="18" max="18" width="0.5" style="55" customWidth="1"/>
    <col min="19" max="16384" width="15.83203125" style="49"/>
  </cols>
  <sheetData>
    <row r="1" spans="1:30" s="39" customFormat="1" ht="24" customHeight="1">
      <c r="A1" s="38"/>
      <c r="C1" s="38"/>
      <c r="F1" s="40" t="s">
        <v>430</v>
      </c>
      <c r="G1" s="41" t="s">
        <v>237</v>
      </c>
      <c r="H1" s="41"/>
      <c r="I1" s="42"/>
      <c r="J1" s="42"/>
      <c r="K1" s="43"/>
      <c r="L1" s="44"/>
      <c r="M1" s="45"/>
      <c r="N1" s="46"/>
      <c r="O1" s="46"/>
      <c r="R1" s="47"/>
    </row>
    <row r="2" spans="1:30" ht="8.1" customHeight="1">
      <c r="A2" s="48"/>
      <c r="B2" s="48"/>
      <c r="C2" s="48"/>
      <c r="E2" s="50"/>
      <c r="F2" s="50"/>
      <c r="G2" s="50"/>
      <c r="H2" s="50"/>
      <c r="I2" s="50"/>
      <c r="J2" s="50"/>
      <c r="K2" s="51"/>
      <c r="L2" s="52"/>
      <c r="M2" s="53"/>
      <c r="N2" s="54"/>
      <c r="O2" s="54"/>
    </row>
    <row r="3" spans="1:30" s="60" customFormat="1" ht="12" customHeight="1" thickBot="1">
      <c r="A3" s="56"/>
      <c r="B3" s="56" t="s">
        <v>238</v>
      </c>
      <c r="C3" s="56"/>
      <c r="D3" s="56"/>
      <c r="E3" s="56"/>
      <c r="F3" s="57"/>
      <c r="G3" s="56"/>
      <c r="H3" s="56"/>
      <c r="I3" s="56"/>
      <c r="J3" s="56"/>
      <c r="K3" s="56"/>
      <c r="L3" s="58"/>
      <c r="M3" s="58"/>
      <c r="N3" s="59"/>
      <c r="O3" s="59"/>
      <c r="P3" s="663" t="s">
        <v>239</v>
      </c>
      <c r="Q3" s="663"/>
      <c r="R3" s="56"/>
    </row>
    <row r="4" spans="1:30" s="60" customFormat="1" ht="12" customHeight="1">
      <c r="A4" s="61"/>
      <c r="B4" s="61"/>
      <c r="C4" s="61"/>
      <c r="D4" s="62" t="s">
        <v>240</v>
      </c>
      <c r="E4" s="63"/>
      <c r="F4" s="63"/>
      <c r="G4" s="63"/>
      <c r="H4" s="63"/>
      <c r="I4" s="64"/>
      <c r="J4" s="65" t="s">
        <v>4</v>
      </c>
      <c r="K4" s="63"/>
      <c r="L4" s="63"/>
      <c r="M4" s="64"/>
      <c r="N4" s="65" t="s">
        <v>5</v>
      </c>
      <c r="O4" s="63"/>
      <c r="P4" s="64"/>
      <c r="Q4" s="64"/>
      <c r="R4" s="66"/>
    </row>
    <row r="5" spans="1:30" s="60" customFormat="1" ht="12" customHeight="1">
      <c r="A5" s="56"/>
      <c r="B5" s="56"/>
      <c r="C5" s="56"/>
      <c r="D5" s="67" t="s">
        <v>6</v>
      </c>
      <c r="E5" s="68"/>
      <c r="F5" s="67" t="s">
        <v>7</v>
      </c>
      <c r="G5" s="69"/>
      <c r="H5" s="67" t="s">
        <v>8</v>
      </c>
      <c r="I5" s="69"/>
      <c r="J5" s="67" t="s">
        <v>7</v>
      </c>
      <c r="K5" s="69"/>
      <c r="L5" s="67" t="s">
        <v>8</v>
      </c>
      <c r="M5" s="69"/>
      <c r="N5" s="67" t="s">
        <v>7</v>
      </c>
      <c r="O5" s="69"/>
      <c r="P5" s="67" t="s">
        <v>8</v>
      </c>
      <c r="Q5" s="69"/>
      <c r="R5" s="70"/>
    </row>
    <row r="6" spans="1:30" s="60" customFormat="1" ht="12" customHeight="1">
      <c r="A6" s="71"/>
      <c r="B6" s="71"/>
      <c r="C6" s="71"/>
      <c r="D6" s="72" t="s">
        <v>9</v>
      </c>
      <c r="E6" s="72" t="s">
        <v>10</v>
      </c>
      <c r="F6" s="72" t="s">
        <v>9</v>
      </c>
      <c r="G6" s="72" t="s">
        <v>10</v>
      </c>
      <c r="H6" s="72" t="s">
        <v>9</v>
      </c>
      <c r="I6" s="72" t="s">
        <v>10</v>
      </c>
      <c r="J6" s="72" t="s">
        <v>9</v>
      </c>
      <c r="K6" s="72" t="s">
        <v>10</v>
      </c>
      <c r="L6" s="72" t="s">
        <v>9</v>
      </c>
      <c r="M6" s="72" t="s">
        <v>10</v>
      </c>
      <c r="N6" s="72" t="s">
        <v>9</v>
      </c>
      <c r="O6" s="72" t="s">
        <v>10</v>
      </c>
      <c r="P6" s="72" t="s">
        <v>9</v>
      </c>
      <c r="Q6" s="72" t="s">
        <v>10</v>
      </c>
      <c r="R6" s="73"/>
    </row>
    <row r="7" spans="1:30" ht="15" customHeight="1">
      <c r="A7" s="74"/>
      <c r="B7" s="74" t="s">
        <v>281</v>
      </c>
      <c r="C7" s="75"/>
      <c r="D7" s="462">
        <v>106</v>
      </c>
      <c r="E7" s="462">
        <v>21591</v>
      </c>
      <c r="F7" s="462">
        <v>34</v>
      </c>
      <c r="G7" s="462">
        <v>7143</v>
      </c>
      <c r="H7" s="462">
        <v>72</v>
      </c>
      <c r="I7" s="462">
        <v>14448</v>
      </c>
      <c r="J7" s="462">
        <v>11</v>
      </c>
      <c r="K7" s="462">
        <v>1320</v>
      </c>
      <c r="L7" s="462">
        <v>4</v>
      </c>
      <c r="M7" s="462">
        <v>655</v>
      </c>
      <c r="N7" s="462">
        <v>23</v>
      </c>
      <c r="O7" s="462">
        <v>5823</v>
      </c>
      <c r="P7" s="462">
        <v>68</v>
      </c>
      <c r="Q7" s="462">
        <v>13793</v>
      </c>
      <c r="R7" s="77"/>
      <c r="S7" s="55"/>
      <c r="T7" s="55"/>
      <c r="U7" s="55"/>
      <c r="V7" s="55"/>
      <c r="W7" s="55"/>
      <c r="X7" s="55"/>
      <c r="Y7" s="55"/>
      <c r="Z7" s="55"/>
      <c r="AA7" s="55"/>
      <c r="AB7" s="55"/>
      <c r="AC7" s="55"/>
      <c r="AD7" s="55"/>
    </row>
    <row r="8" spans="1:30" ht="12" customHeight="1">
      <c r="A8" s="74"/>
      <c r="B8" s="74" t="s">
        <v>292</v>
      </c>
      <c r="C8" s="75"/>
      <c r="D8" s="462">
        <v>106</v>
      </c>
      <c r="E8" s="462">
        <v>22189</v>
      </c>
      <c r="F8" s="462">
        <v>35</v>
      </c>
      <c r="G8" s="462">
        <v>7860</v>
      </c>
      <c r="H8" s="462">
        <v>71</v>
      </c>
      <c r="I8" s="462">
        <v>14329</v>
      </c>
      <c r="J8" s="462">
        <v>10</v>
      </c>
      <c r="K8" s="462">
        <v>1114</v>
      </c>
      <c r="L8" s="462">
        <v>4</v>
      </c>
      <c r="M8" s="462">
        <v>655</v>
      </c>
      <c r="N8" s="462">
        <v>25</v>
      </c>
      <c r="O8" s="462">
        <v>6746</v>
      </c>
      <c r="P8" s="462">
        <v>67</v>
      </c>
      <c r="Q8" s="462">
        <v>13674</v>
      </c>
      <c r="R8" s="77"/>
      <c r="S8" s="55"/>
      <c r="T8" s="55"/>
      <c r="U8" s="55"/>
      <c r="V8" s="55"/>
      <c r="W8" s="55"/>
      <c r="X8" s="55"/>
      <c r="Y8" s="55"/>
      <c r="Z8" s="55"/>
      <c r="AA8" s="55"/>
      <c r="AB8" s="55"/>
      <c r="AC8" s="55"/>
      <c r="AD8" s="55"/>
    </row>
    <row r="9" spans="1:30" ht="12" customHeight="1">
      <c r="A9" s="74"/>
      <c r="B9" s="74" t="s">
        <v>293</v>
      </c>
      <c r="C9" s="75"/>
      <c r="D9" s="462">
        <v>110</v>
      </c>
      <c r="E9" s="462">
        <v>23205</v>
      </c>
      <c r="F9" s="462">
        <v>41</v>
      </c>
      <c r="G9" s="462">
        <v>9186</v>
      </c>
      <c r="H9" s="462">
        <v>69</v>
      </c>
      <c r="I9" s="462">
        <v>14019</v>
      </c>
      <c r="J9" s="462">
        <v>13</v>
      </c>
      <c r="K9" s="462">
        <v>1699</v>
      </c>
      <c r="L9" s="462">
        <v>4</v>
      </c>
      <c r="M9" s="462">
        <v>655</v>
      </c>
      <c r="N9" s="462">
        <v>28</v>
      </c>
      <c r="O9" s="462">
        <v>7487</v>
      </c>
      <c r="P9" s="462">
        <v>65</v>
      </c>
      <c r="Q9" s="462">
        <v>13364</v>
      </c>
      <c r="R9" s="77"/>
      <c r="S9" s="55"/>
      <c r="T9" s="55"/>
      <c r="U9" s="55"/>
      <c r="V9" s="55"/>
      <c r="W9" s="55"/>
      <c r="X9" s="55"/>
      <c r="Y9" s="55"/>
      <c r="Z9" s="55"/>
      <c r="AA9" s="55"/>
      <c r="AB9" s="55"/>
      <c r="AC9" s="55"/>
      <c r="AD9" s="55"/>
    </row>
    <row r="10" spans="1:30" ht="12" customHeight="1">
      <c r="A10" s="74"/>
      <c r="B10" s="74" t="s">
        <v>316</v>
      </c>
      <c r="C10" s="75"/>
      <c r="D10" s="398">
        <v>112</v>
      </c>
      <c r="E10" s="398">
        <v>23350</v>
      </c>
      <c r="F10" s="398">
        <v>45</v>
      </c>
      <c r="G10" s="398">
        <v>9839</v>
      </c>
      <c r="H10" s="398">
        <v>67</v>
      </c>
      <c r="I10" s="398">
        <v>13511</v>
      </c>
      <c r="J10" s="398">
        <v>13</v>
      </c>
      <c r="K10" s="398">
        <v>1726</v>
      </c>
      <c r="L10" s="398">
        <v>4</v>
      </c>
      <c r="M10" s="398">
        <v>655</v>
      </c>
      <c r="N10" s="398">
        <v>32</v>
      </c>
      <c r="O10" s="398">
        <v>8113</v>
      </c>
      <c r="P10" s="398">
        <v>63</v>
      </c>
      <c r="Q10" s="398">
        <v>12856</v>
      </c>
      <c r="R10" s="77"/>
      <c r="S10" s="55"/>
      <c r="T10" s="55"/>
      <c r="U10" s="55"/>
      <c r="V10" s="55"/>
      <c r="W10" s="55"/>
      <c r="X10" s="55"/>
      <c r="Y10" s="55"/>
      <c r="Z10" s="55"/>
      <c r="AA10" s="55"/>
      <c r="AB10" s="55"/>
      <c r="AC10" s="55"/>
      <c r="AD10" s="55"/>
    </row>
    <row r="11" spans="1:30" ht="15.95" customHeight="1">
      <c r="A11" s="74"/>
      <c r="B11" s="109" t="s">
        <v>431</v>
      </c>
      <c r="C11" s="78"/>
      <c r="D11" s="435">
        <v>109</v>
      </c>
      <c r="E11" s="435">
        <v>22900</v>
      </c>
      <c r="F11" s="435">
        <v>42</v>
      </c>
      <c r="G11" s="435">
        <v>9389</v>
      </c>
      <c r="H11" s="435">
        <v>67</v>
      </c>
      <c r="I11" s="435">
        <v>13511</v>
      </c>
      <c r="J11" s="435">
        <v>13</v>
      </c>
      <c r="K11" s="435">
        <v>1878</v>
      </c>
      <c r="L11" s="435">
        <v>4</v>
      </c>
      <c r="M11" s="435">
        <v>655</v>
      </c>
      <c r="N11" s="435">
        <v>29</v>
      </c>
      <c r="O11" s="435">
        <v>7511</v>
      </c>
      <c r="P11" s="435">
        <v>63</v>
      </c>
      <c r="Q11" s="435">
        <v>12856</v>
      </c>
      <c r="R11" s="397"/>
      <c r="S11" s="55"/>
      <c r="T11" s="55"/>
      <c r="U11" s="55"/>
      <c r="V11" s="55"/>
      <c r="W11" s="55"/>
      <c r="X11" s="55"/>
      <c r="Y11" s="55"/>
      <c r="Z11" s="55"/>
      <c r="AA11" s="55"/>
      <c r="AB11" s="55"/>
      <c r="AC11" s="55"/>
      <c r="AD11" s="55"/>
    </row>
    <row r="12" spans="1:30" ht="3.95" customHeight="1">
      <c r="A12" s="80"/>
      <c r="B12" s="80"/>
      <c r="C12" s="81"/>
      <c r="D12" s="80"/>
      <c r="E12" s="80"/>
      <c r="F12" s="80"/>
      <c r="G12" s="80"/>
      <c r="H12" s="80"/>
      <c r="I12" s="80"/>
      <c r="J12" s="80"/>
      <c r="K12" s="80"/>
      <c r="L12" s="80"/>
      <c r="M12" s="80"/>
      <c r="N12" s="80"/>
      <c r="O12" s="80"/>
      <c r="P12" s="80"/>
      <c r="Q12" s="80"/>
      <c r="R12" s="80"/>
    </row>
    <row r="13" spans="1:30" ht="15.95" customHeight="1">
      <c r="A13" s="82"/>
      <c r="B13" s="82" t="s">
        <v>278</v>
      </c>
      <c r="C13" s="82"/>
    </row>
    <row r="14" spans="1:30" ht="12" customHeight="1">
      <c r="B14" s="49" t="s">
        <v>241</v>
      </c>
    </row>
  </sheetData>
  <mergeCells count="1">
    <mergeCell ref="P3:Q3"/>
  </mergeCells>
  <phoneticPr fontId="7"/>
  <pageMargins left="0.59055118110236227" right="0.59055118110236227" top="0.78740157480314965" bottom="0.78740157480314965" header="0.31496062992125984" footer="0.31496062992125984"/>
  <pageSetup paperSize="9" scale="91" orientation="portrait" r:id="rId1"/>
  <headerFooter alignWithMargins="0">
    <oddHeader>&amp;R&amp;A</oddHeader>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J14"/>
  <sheetViews>
    <sheetView zoomScale="120" zoomScaleNormal="120" zoomScaleSheetLayoutView="100" workbookViewId="0">
      <selection activeCell="A43" sqref="A43"/>
    </sheetView>
  </sheetViews>
  <sheetFormatPr defaultColWidth="18.5" defaultRowHeight="12" customHeight="1"/>
  <cols>
    <col min="1" max="1" width="0.33203125" style="90" customWidth="1"/>
    <col min="2" max="2" width="18" style="90" customWidth="1"/>
    <col min="3" max="3" width="0.5" style="96" customWidth="1"/>
    <col min="4" max="9" width="14.83203125" style="90" customWidth="1"/>
    <col min="10" max="10" width="0.33203125" style="95" customWidth="1"/>
    <col min="11" max="16384" width="18.5" style="90"/>
  </cols>
  <sheetData>
    <row r="1" spans="1:10" s="83" customFormat="1" ht="24" customHeight="1">
      <c r="C1" s="84"/>
      <c r="D1" s="85" t="s">
        <v>432</v>
      </c>
      <c r="E1" s="85"/>
      <c r="F1" s="86"/>
      <c r="H1" s="87"/>
      <c r="I1" s="88"/>
      <c r="J1" s="89"/>
    </row>
    <row r="2" spans="1:10" ht="8.1" customHeight="1">
      <c r="B2" s="91"/>
      <c r="C2" s="92"/>
      <c r="E2" s="91"/>
      <c r="F2" s="91"/>
      <c r="H2" s="93"/>
      <c r="I2" s="94"/>
    </row>
    <row r="3" spans="1:10" ht="12" customHeight="1" thickBot="1">
      <c r="I3" s="94" t="s">
        <v>242</v>
      </c>
    </row>
    <row r="4" spans="1:10" s="101" customFormat="1" ht="18" customHeight="1">
      <c r="A4" s="97"/>
      <c r="B4" s="97"/>
      <c r="C4" s="98"/>
      <c r="D4" s="99" t="s">
        <v>11</v>
      </c>
      <c r="E4" s="99"/>
      <c r="F4" s="99"/>
      <c r="G4" s="99"/>
      <c r="H4" s="664" t="s">
        <v>243</v>
      </c>
      <c r="I4" s="666" t="s">
        <v>12</v>
      </c>
      <c r="J4" s="100"/>
    </row>
    <row r="5" spans="1:10" s="101" customFormat="1" ht="18" customHeight="1">
      <c r="A5" s="102"/>
      <c r="B5" s="102"/>
      <c r="C5" s="103"/>
      <c r="D5" s="104" t="s">
        <v>6</v>
      </c>
      <c r="E5" s="105" t="s">
        <v>244</v>
      </c>
      <c r="F5" s="105" t="s">
        <v>245</v>
      </c>
      <c r="G5" s="105" t="s">
        <v>13</v>
      </c>
      <c r="H5" s="665"/>
      <c r="I5" s="667"/>
      <c r="J5" s="106"/>
    </row>
    <row r="6" spans="1:10" ht="18" customHeight="1">
      <c r="A6" s="96"/>
      <c r="B6" s="74" t="s">
        <v>229</v>
      </c>
      <c r="C6" s="75"/>
      <c r="D6" s="107">
        <v>214146</v>
      </c>
      <c r="E6" s="107">
        <v>200719</v>
      </c>
      <c r="F6" s="107">
        <v>12547</v>
      </c>
      <c r="G6" s="107">
        <v>881</v>
      </c>
      <c r="H6" s="107">
        <v>36678</v>
      </c>
      <c r="I6" s="107">
        <v>31145</v>
      </c>
      <c r="J6" s="77"/>
    </row>
    <row r="7" spans="1:10" ht="12" customHeight="1">
      <c r="A7" s="96"/>
      <c r="B7" s="74" t="s">
        <v>280</v>
      </c>
      <c r="C7" s="75"/>
      <c r="D7" s="107">
        <v>213266</v>
      </c>
      <c r="E7" s="76">
        <v>196750</v>
      </c>
      <c r="F7" s="76">
        <v>15764</v>
      </c>
      <c r="G7" s="76">
        <v>752</v>
      </c>
      <c r="H7" s="107">
        <v>32298</v>
      </c>
      <c r="I7" s="76">
        <v>36776</v>
      </c>
      <c r="J7" s="77"/>
    </row>
    <row r="8" spans="1:10" ht="12" customHeight="1">
      <c r="A8" s="96"/>
      <c r="B8" s="74" t="s">
        <v>281</v>
      </c>
      <c r="C8" s="75"/>
      <c r="D8" s="107">
        <v>185624</v>
      </c>
      <c r="E8" s="76">
        <v>169180</v>
      </c>
      <c r="F8" s="76">
        <v>15735</v>
      </c>
      <c r="G8" s="76">
        <v>709</v>
      </c>
      <c r="H8" s="107">
        <v>32099</v>
      </c>
      <c r="I8" s="76">
        <v>39408</v>
      </c>
      <c r="J8" s="77"/>
    </row>
    <row r="9" spans="1:10" ht="12" customHeight="1">
      <c r="A9" s="96"/>
      <c r="B9" s="74" t="s">
        <v>292</v>
      </c>
      <c r="C9" s="75"/>
      <c r="D9" s="398">
        <v>212691</v>
      </c>
      <c r="E9" s="398">
        <v>197461</v>
      </c>
      <c r="F9" s="398">
        <v>14309</v>
      </c>
      <c r="G9" s="398">
        <v>922</v>
      </c>
      <c r="H9" s="398">
        <v>27494</v>
      </c>
      <c r="I9" s="398">
        <v>45753</v>
      </c>
      <c r="J9" s="77"/>
    </row>
    <row r="10" spans="1:10" s="111" customFormat="1" ht="15.95" customHeight="1">
      <c r="A10" s="108"/>
      <c r="B10" s="109" t="s">
        <v>434</v>
      </c>
      <c r="C10" s="399"/>
      <c r="D10" s="400">
        <v>204449</v>
      </c>
      <c r="E10" s="79">
        <v>188750</v>
      </c>
      <c r="F10" s="79">
        <v>15250</v>
      </c>
      <c r="G10" s="79">
        <v>449</v>
      </c>
      <c r="H10" s="400">
        <v>35552</v>
      </c>
      <c r="I10" s="79">
        <v>59816</v>
      </c>
      <c r="J10" s="110"/>
    </row>
    <row r="11" spans="1:10" ht="3.95" customHeight="1">
      <c r="A11" s="112"/>
      <c r="B11" s="112"/>
      <c r="C11" s="113"/>
      <c r="D11" s="112"/>
      <c r="E11" s="112"/>
      <c r="F11" s="112"/>
      <c r="G11" s="112"/>
      <c r="H11" s="112"/>
      <c r="I11" s="112"/>
      <c r="J11" s="114"/>
    </row>
    <row r="12" spans="1:10" ht="15" customHeight="1">
      <c r="B12" s="90" t="s">
        <v>184</v>
      </c>
    </row>
    <row r="13" spans="1:10" ht="12" customHeight="1">
      <c r="B13" s="90" t="s">
        <v>185</v>
      </c>
    </row>
    <row r="14" spans="1:10" ht="11.25" customHeight="1">
      <c r="A14" s="90" t="s">
        <v>246</v>
      </c>
      <c r="B14" s="90" t="s">
        <v>435</v>
      </c>
      <c r="D14" s="115"/>
    </row>
  </sheetData>
  <mergeCells count="2">
    <mergeCell ref="H4:H5"/>
    <mergeCell ref="I4:I5"/>
  </mergeCells>
  <phoneticPr fontId="7"/>
  <pageMargins left="0.59055118110236227" right="0.59055118110236227" top="0.78740157480314965" bottom="0.78740157480314965" header="0.31496062992125984" footer="0.31496062992125984"/>
  <pageSetup paperSize="9" orientation="portrait" r:id="rId1"/>
  <headerFooter alignWithMargins="0">
    <oddHeader>&amp;R&amp;A</oddHeader>
    <oddFooter>&amp;C&amp;P/&amp;N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L38"/>
  <sheetViews>
    <sheetView tabSelected="1" zoomScale="115" zoomScaleNormal="115" zoomScaleSheetLayoutView="100" workbookViewId="0">
      <selection activeCell="I8" sqref="I8"/>
    </sheetView>
  </sheetViews>
  <sheetFormatPr defaultColWidth="18.5" defaultRowHeight="12" customHeight="1"/>
  <cols>
    <col min="1" max="1" width="0.5" style="123" customWidth="1"/>
    <col min="2" max="2" width="2.83203125" style="123" customWidth="1"/>
    <col min="3" max="3" width="3.83203125" style="123" customWidth="1"/>
    <col min="4" max="4" width="20.83203125" style="123" customWidth="1"/>
    <col min="5" max="5" width="0.5" style="123" customWidth="1"/>
    <col min="6" max="9" width="18.83203125" style="123" customWidth="1"/>
    <col min="10" max="10" width="0.5" style="152" customWidth="1"/>
    <col min="11" max="16384" width="18.5" style="123"/>
  </cols>
  <sheetData>
    <row r="1" spans="1:12" s="116" customFormat="1" ht="24" customHeight="1">
      <c r="C1" s="117"/>
      <c r="D1" s="117" t="s">
        <v>424</v>
      </c>
      <c r="E1" s="118"/>
      <c r="I1" s="119"/>
      <c r="J1" s="120"/>
      <c r="K1" s="121"/>
      <c r="L1" s="122"/>
    </row>
    <row r="2" spans="1:12" ht="8.1" customHeight="1">
      <c r="D2" s="124"/>
      <c r="E2" s="124"/>
      <c r="F2" s="124"/>
      <c r="G2" s="124"/>
      <c r="I2" s="125"/>
      <c r="J2" s="126"/>
      <c r="K2" s="127"/>
      <c r="L2" s="127"/>
    </row>
    <row r="3" spans="1:12" s="128" customFormat="1" ht="12" customHeight="1" thickBot="1">
      <c r="I3" s="129" t="s">
        <v>247</v>
      </c>
      <c r="J3" s="130"/>
      <c r="K3" s="131"/>
      <c r="L3" s="131"/>
    </row>
    <row r="4" spans="1:12" s="128" customFormat="1" ht="36" customHeight="1">
      <c r="A4" s="132"/>
      <c r="B4" s="132"/>
      <c r="C4" s="132"/>
      <c r="D4" s="132"/>
      <c r="E4" s="133"/>
      <c r="F4" s="134" t="s">
        <v>14</v>
      </c>
      <c r="G4" s="135" t="s">
        <v>248</v>
      </c>
      <c r="H4" s="135" t="s">
        <v>15</v>
      </c>
      <c r="I4" s="135" t="s">
        <v>16</v>
      </c>
      <c r="J4" s="134"/>
    </row>
    <row r="5" spans="1:12" s="138" customFormat="1" ht="18" customHeight="1">
      <c r="A5" s="390"/>
      <c r="B5" s="668" t="s">
        <v>279</v>
      </c>
      <c r="C5" s="668"/>
      <c r="D5" s="668"/>
      <c r="E5" s="136"/>
      <c r="F5" s="137">
        <v>4722</v>
      </c>
      <c r="G5" s="137">
        <v>3514</v>
      </c>
      <c r="H5" s="137">
        <v>1155</v>
      </c>
      <c r="I5" s="137">
        <v>53</v>
      </c>
      <c r="J5" s="137"/>
    </row>
    <row r="6" spans="1:12" s="138" customFormat="1" ht="12" customHeight="1">
      <c r="A6" s="390"/>
      <c r="B6" s="668" t="s">
        <v>290</v>
      </c>
      <c r="C6" s="668"/>
      <c r="D6" s="668"/>
      <c r="E6" s="136"/>
      <c r="F6" s="137">
        <v>3299</v>
      </c>
      <c r="G6" s="137">
        <v>1777</v>
      </c>
      <c r="H6" s="137">
        <v>1459</v>
      </c>
      <c r="I6" s="137">
        <v>63</v>
      </c>
      <c r="J6" s="137"/>
    </row>
    <row r="7" spans="1:12" s="138" customFormat="1" ht="12" customHeight="1">
      <c r="A7" s="390"/>
      <c r="B7" s="668" t="s">
        <v>317</v>
      </c>
      <c r="C7" s="668"/>
      <c r="D7" s="668"/>
      <c r="E7" s="136"/>
      <c r="F7" s="137">
        <v>3426</v>
      </c>
      <c r="G7" s="137">
        <v>2354</v>
      </c>
      <c r="H7" s="137">
        <v>1011</v>
      </c>
      <c r="I7" s="137">
        <v>61</v>
      </c>
      <c r="J7" s="137"/>
    </row>
    <row r="8" spans="1:12" s="138" customFormat="1" ht="12" customHeight="1">
      <c r="A8" s="390"/>
      <c r="B8" s="668" t="s">
        <v>318</v>
      </c>
      <c r="C8" s="668"/>
      <c r="D8" s="668"/>
      <c r="E8" s="136"/>
      <c r="F8" s="137">
        <v>3035</v>
      </c>
      <c r="G8" s="137">
        <v>2038</v>
      </c>
      <c r="H8" s="137">
        <v>937</v>
      </c>
      <c r="I8" s="137">
        <v>60</v>
      </c>
      <c r="J8" s="137"/>
    </row>
    <row r="9" spans="1:12" s="141" customFormat="1" ht="15.95" customHeight="1">
      <c r="A9" s="401"/>
      <c r="B9" s="669" t="s">
        <v>425</v>
      </c>
      <c r="C9" s="669"/>
      <c r="D9" s="669"/>
      <c r="E9" s="139"/>
      <c r="F9" s="394">
        <v>5997</v>
      </c>
      <c r="G9" s="394">
        <v>4774</v>
      </c>
      <c r="H9" s="394">
        <v>1150</v>
      </c>
      <c r="I9" s="394">
        <v>73</v>
      </c>
      <c r="J9" s="140"/>
      <c r="K9" s="138"/>
    </row>
    <row r="10" spans="1:12" s="138" customFormat="1" ht="20.100000000000001" customHeight="1">
      <c r="A10" s="390"/>
      <c r="B10" s="670" t="s">
        <v>249</v>
      </c>
      <c r="C10" s="670"/>
      <c r="D10" s="670"/>
      <c r="E10" s="136"/>
      <c r="F10" s="393"/>
      <c r="G10" s="393"/>
      <c r="H10" s="393"/>
      <c r="I10" s="393"/>
      <c r="J10" s="393"/>
    </row>
    <row r="11" spans="1:12" s="138" customFormat="1" ht="15.95" customHeight="1">
      <c r="A11" s="142"/>
      <c r="B11" s="379"/>
      <c r="C11" s="673" t="s">
        <v>17</v>
      </c>
      <c r="D11" s="673"/>
      <c r="E11" s="136"/>
      <c r="F11" s="144">
        <v>864</v>
      </c>
      <c r="G11" s="144">
        <v>64</v>
      </c>
      <c r="H11" s="144">
        <v>794</v>
      </c>
      <c r="I11" s="144">
        <v>6</v>
      </c>
      <c r="J11" s="393"/>
      <c r="K11" s="379"/>
    </row>
    <row r="12" spans="1:12" s="138" customFormat="1" ht="12" customHeight="1">
      <c r="A12" s="142">
        <v>14</v>
      </c>
      <c r="B12" s="142"/>
      <c r="C12" s="392"/>
      <c r="D12" s="392" t="s">
        <v>250</v>
      </c>
      <c r="E12" s="136"/>
      <c r="F12" s="144">
        <v>61</v>
      </c>
      <c r="G12" s="144">
        <v>61</v>
      </c>
      <c r="H12" s="144">
        <v>0</v>
      </c>
      <c r="I12" s="144">
        <v>0</v>
      </c>
      <c r="J12" s="393"/>
      <c r="K12" s="142"/>
    </row>
    <row r="13" spans="1:12" s="138" customFormat="1" ht="12" customHeight="1">
      <c r="A13" s="142"/>
      <c r="B13" s="142"/>
      <c r="C13" s="391"/>
      <c r="D13" s="392" t="s">
        <v>251</v>
      </c>
      <c r="E13" s="136"/>
      <c r="F13" s="144">
        <v>796</v>
      </c>
      <c r="G13" s="144">
        <v>0</v>
      </c>
      <c r="H13" s="144">
        <v>794</v>
      </c>
      <c r="I13" s="144">
        <v>2</v>
      </c>
      <c r="J13" s="393"/>
      <c r="K13" s="142"/>
    </row>
    <row r="14" spans="1:12" s="138" customFormat="1" ht="12" customHeight="1">
      <c r="A14" s="142"/>
      <c r="B14" s="142"/>
      <c r="C14" s="391"/>
      <c r="D14" s="392" t="s">
        <v>252</v>
      </c>
      <c r="E14" s="136"/>
      <c r="F14" s="144">
        <v>7</v>
      </c>
      <c r="G14" s="144">
        <v>3</v>
      </c>
      <c r="H14" s="144">
        <v>0</v>
      </c>
      <c r="I14" s="144">
        <v>4</v>
      </c>
      <c r="J14" s="393"/>
      <c r="K14" s="142"/>
    </row>
    <row r="15" spans="1:12" s="138" customFormat="1" ht="12" customHeight="1">
      <c r="A15" s="142"/>
      <c r="B15" s="142"/>
      <c r="C15" s="392"/>
      <c r="D15" s="392" t="s">
        <v>253</v>
      </c>
      <c r="E15" s="136"/>
      <c r="F15" s="144">
        <v>0</v>
      </c>
      <c r="G15" s="144">
        <v>0</v>
      </c>
      <c r="H15" s="144">
        <v>0</v>
      </c>
      <c r="I15" s="144"/>
      <c r="J15" s="393"/>
      <c r="K15" s="142"/>
    </row>
    <row r="16" spans="1:12" s="138" customFormat="1" ht="15.95" customHeight="1">
      <c r="A16" s="142"/>
      <c r="B16" s="142"/>
      <c r="C16" s="673" t="s">
        <v>18</v>
      </c>
      <c r="D16" s="673"/>
      <c r="E16" s="136"/>
      <c r="F16" s="144">
        <v>626</v>
      </c>
      <c r="G16" s="144">
        <v>344</v>
      </c>
      <c r="H16" s="144">
        <v>282</v>
      </c>
      <c r="I16" s="144">
        <v>0</v>
      </c>
      <c r="J16" s="393"/>
      <c r="K16" s="142"/>
    </row>
    <row r="17" spans="1:11" s="138" customFormat="1" ht="12" customHeight="1">
      <c r="A17" s="145"/>
      <c r="B17" s="145"/>
      <c r="C17" s="145"/>
      <c r="D17" s="392" t="s">
        <v>19</v>
      </c>
      <c r="E17" s="143"/>
      <c r="F17" s="144">
        <v>0</v>
      </c>
      <c r="G17" s="144">
        <v>0</v>
      </c>
      <c r="H17" s="144">
        <v>0</v>
      </c>
      <c r="I17" s="144">
        <v>0</v>
      </c>
      <c r="J17" s="393"/>
      <c r="K17" s="145"/>
    </row>
    <row r="18" spans="1:11" s="138" customFormat="1" ht="12" customHeight="1">
      <c r="A18" s="145"/>
      <c r="B18" s="145"/>
      <c r="C18" s="145"/>
      <c r="D18" s="392" t="s">
        <v>20</v>
      </c>
      <c r="E18" s="143"/>
      <c r="F18" s="144">
        <v>0</v>
      </c>
      <c r="G18" s="144">
        <v>0</v>
      </c>
      <c r="H18" s="144">
        <v>0</v>
      </c>
      <c r="I18" s="144">
        <v>0</v>
      </c>
      <c r="J18" s="393"/>
      <c r="K18" s="145"/>
    </row>
    <row r="19" spans="1:11" s="138" customFormat="1" ht="12" customHeight="1">
      <c r="C19" s="391"/>
      <c r="D19" s="392" t="s">
        <v>21</v>
      </c>
      <c r="E19" s="143"/>
      <c r="F19" s="144">
        <v>0</v>
      </c>
      <c r="G19" s="144">
        <v>0</v>
      </c>
      <c r="H19" s="144">
        <v>0</v>
      </c>
      <c r="I19" s="144">
        <v>0</v>
      </c>
      <c r="J19" s="393"/>
    </row>
    <row r="20" spans="1:11" s="138" customFormat="1" ht="12" customHeight="1">
      <c r="C20" s="391"/>
      <c r="D20" s="392" t="s">
        <v>22</v>
      </c>
      <c r="E20" s="143"/>
      <c r="F20" s="144">
        <v>0</v>
      </c>
      <c r="G20" s="144">
        <v>0</v>
      </c>
      <c r="H20" s="144">
        <v>0</v>
      </c>
      <c r="I20" s="144">
        <v>0</v>
      </c>
      <c r="J20" s="393"/>
    </row>
    <row r="21" spans="1:11" s="138" customFormat="1" ht="12" customHeight="1">
      <c r="C21" s="391"/>
      <c r="D21" s="392" t="s">
        <v>23</v>
      </c>
      <c r="E21" s="143"/>
      <c r="F21" s="144">
        <v>0</v>
      </c>
      <c r="G21" s="144">
        <v>0</v>
      </c>
      <c r="H21" s="144">
        <v>0</v>
      </c>
      <c r="I21" s="144">
        <v>0</v>
      </c>
      <c r="J21" s="393"/>
    </row>
    <row r="22" spans="1:11" s="138" customFormat="1" ht="14.1" customHeight="1">
      <c r="C22" s="391"/>
      <c r="D22" s="392" t="s">
        <v>24</v>
      </c>
      <c r="E22" s="143"/>
      <c r="F22" s="144">
        <v>0</v>
      </c>
      <c r="G22" s="144">
        <v>0</v>
      </c>
      <c r="H22" s="144">
        <v>0</v>
      </c>
      <c r="I22" s="144">
        <v>0</v>
      </c>
      <c r="J22" s="393"/>
    </row>
    <row r="23" spans="1:11" s="138" customFormat="1" ht="12" customHeight="1">
      <c r="C23" s="391"/>
      <c r="D23" s="392" t="s">
        <v>25</v>
      </c>
      <c r="E23" s="143"/>
      <c r="F23" s="144">
        <v>0</v>
      </c>
      <c r="G23" s="144">
        <v>0</v>
      </c>
      <c r="H23" s="144">
        <v>0</v>
      </c>
      <c r="I23" s="144">
        <v>0</v>
      </c>
      <c r="J23" s="393"/>
    </row>
    <row r="24" spans="1:11" s="138" customFormat="1" ht="12" customHeight="1">
      <c r="C24" s="391"/>
      <c r="D24" s="392" t="s">
        <v>26</v>
      </c>
      <c r="E24" s="143"/>
      <c r="F24" s="144">
        <v>1</v>
      </c>
      <c r="G24" s="144">
        <v>0</v>
      </c>
      <c r="H24" s="144">
        <v>1</v>
      </c>
      <c r="I24" s="144">
        <v>0</v>
      </c>
      <c r="J24" s="393"/>
    </row>
    <row r="25" spans="1:11" s="138" customFormat="1" ht="12" customHeight="1">
      <c r="C25" s="391"/>
      <c r="D25" s="392" t="s">
        <v>254</v>
      </c>
      <c r="E25" s="143"/>
      <c r="F25" s="144">
        <v>0</v>
      </c>
      <c r="G25" s="144">
        <v>0</v>
      </c>
      <c r="H25" s="144">
        <v>0</v>
      </c>
      <c r="I25" s="144">
        <v>0</v>
      </c>
      <c r="J25" s="393"/>
    </row>
    <row r="26" spans="1:11" s="138" customFormat="1" ht="12" customHeight="1">
      <c r="C26" s="145"/>
      <c r="D26" s="392" t="s">
        <v>27</v>
      </c>
      <c r="E26" s="143"/>
      <c r="F26" s="144">
        <v>625</v>
      </c>
      <c r="G26" s="144">
        <v>344</v>
      </c>
      <c r="H26" s="144">
        <v>281</v>
      </c>
      <c r="I26" s="144">
        <v>0</v>
      </c>
      <c r="J26" s="393"/>
    </row>
    <row r="27" spans="1:11" s="138" customFormat="1" ht="14.1" customHeight="1">
      <c r="A27" s="145"/>
      <c r="B27" s="145"/>
      <c r="C27" s="145"/>
      <c r="D27" s="392" t="s">
        <v>28</v>
      </c>
      <c r="E27" s="143"/>
      <c r="F27" s="144">
        <v>0</v>
      </c>
      <c r="G27" s="144">
        <v>0</v>
      </c>
      <c r="H27" s="144">
        <v>0</v>
      </c>
      <c r="I27" s="144">
        <v>0</v>
      </c>
      <c r="J27" s="393"/>
      <c r="K27" s="145"/>
    </row>
    <row r="28" spans="1:11" s="138" customFormat="1" ht="15.95" customHeight="1">
      <c r="A28" s="145"/>
      <c r="B28" s="145"/>
      <c r="C28" s="673" t="s">
        <v>29</v>
      </c>
      <c r="D28" s="673"/>
      <c r="E28" s="143"/>
      <c r="F28" s="144">
        <v>3208</v>
      </c>
      <c r="G28" s="144">
        <v>3195</v>
      </c>
      <c r="H28" s="144">
        <v>0</v>
      </c>
      <c r="I28" s="144">
        <v>13</v>
      </c>
      <c r="J28" s="393"/>
      <c r="K28" s="145"/>
    </row>
    <row r="29" spans="1:11" s="138" customFormat="1" ht="15.95" customHeight="1">
      <c r="A29" s="145"/>
      <c r="B29" s="145"/>
      <c r="C29" s="673" t="s">
        <v>30</v>
      </c>
      <c r="D29" s="673"/>
      <c r="E29" s="136"/>
      <c r="F29" s="144">
        <v>0</v>
      </c>
      <c r="G29" s="144">
        <v>0</v>
      </c>
      <c r="H29" s="144">
        <v>0</v>
      </c>
      <c r="I29" s="144">
        <v>0</v>
      </c>
      <c r="J29" s="393"/>
      <c r="K29" s="145"/>
    </row>
    <row r="30" spans="1:11" s="138" customFormat="1" ht="15.95" customHeight="1">
      <c r="A30" s="145"/>
      <c r="B30" s="145"/>
      <c r="C30" s="673" t="s">
        <v>31</v>
      </c>
      <c r="D30" s="673"/>
      <c r="E30" s="136"/>
      <c r="F30" s="144">
        <v>1299</v>
      </c>
      <c r="G30" s="144">
        <v>1171</v>
      </c>
      <c r="H30" s="144">
        <v>74</v>
      </c>
      <c r="I30" s="144">
        <v>54</v>
      </c>
      <c r="J30" s="393"/>
      <c r="K30" s="145"/>
    </row>
    <row r="31" spans="1:11" s="138" customFormat="1" ht="12" customHeight="1">
      <c r="A31" s="145"/>
      <c r="B31" s="145"/>
      <c r="C31" s="392"/>
      <c r="D31" s="392" t="s">
        <v>255</v>
      </c>
      <c r="E31" s="136"/>
      <c r="F31" s="144">
        <v>1299</v>
      </c>
      <c r="G31" s="144">
        <v>1171</v>
      </c>
      <c r="H31" s="144">
        <v>74</v>
      </c>
      <c r="I31" s="144">
        <v>54</v>
      </c>
      <c r="J31" s="393"/>
      <c r="K31" s="145"/>
    </row>
    <row r="32" spans="1:11" s="138" customFormat="1" ht="12" customHeight="1">
      <c r="A32" s="145"/>
      <c r="B32" s="145"/>
      <c r="C32" s="392"/>
      <c r="D32" s="392" t="s">
        <v>256</v>
      </c>
      <c r="E32" s="136"/>
      <c r="F32" s="144">
        <v>0</v>
      </c>
      <c r="G32" s="144">
        <v>0</v>
      </c>
      <c r="H32" s="144">
        <v>0</v>
      </c>
      <c r="I32" s="144">
        <v>0</v>
      </c>
      <c r="J32" s="393"/>
      <c r="K32" s="145"/>
    </row>
    <row r="33" spans="1:11" s="141" customFormat="1" ht="20.100000000000001" customHeight="1">
      <c r="A33" s="146"/>
      <c r="B33" s="671" t="s">
        <v>257</v>
      </c>
      <c r="C33" s="671"/>
      <c r="D33" s="671"/>
      <c r="E33" s="139"/>
      <c r="F33" s="144"/>
      <c r="G33" s="147"/>
      <c r="H33" s="147"/>
      <c r="I33" s="147"/>
      <c r="J33" s="140"/>
      <c r="K33" s="145"/>
    </row>
    <row r="34" spans="1:11" s="138" customFormat="1" ht="15.95" customHeight="1">
      <c r="A34" s="145"/>
      <c r="B34" s="145"/>
      <c r="C34" s="672" t="s">
        <v>258</v>
      </c>
      <c r="D34" s="672"/>
      <c r="E34" s="136"/>
      <c r="F34" s="144">
        <v>1302</v>
      </c>
      <c r="G34" s="144">
        <v>0</v>
      </c>
      <c r="H34" s="144">
        <v>1302</v>
      </c>
      <c r="I34" s="144">
        <v>0</v>
      </c>
      <c r="J34" s="393"/>
    </row>
    <row r="35" spans="1:11" ht="3.95" customHeight="1">
      <c r="A35" s="148"/>
      <c r="B35" s="148"/>
      <c r="C35" s="148"/>
      <c r="D35" s="149"/>
      <c r="E35" s="150"/>
      <c r="F35" s="151"/>
      <c r="G35" s="151"/>
      <c r="H35" s="151"/>
      <c r="I35" s="151"/>
      <c r="J35" s="151"/>
    </row>
    <row r="36" spans="1:11" ht="15.95" customHeight="1">
      <c r="B36" s="123" t="s">
        <v>259</v>
      </c>
    </row>
    <row r="37" spans="1:11" ht="12" customHeight="1">
      <c r="B37" s="123" t="s">
        <v>426</v>
      </c>
    </row>
    <row r="38" spans="1:11" ht="12" customHeight="1">
      <c r="B38" s="123" t="s">
        <v>260</v>
      </c>
    </row>
  </sheetData>
  <mergeCells count="13">
    <mergeCell ref="B10:D10"/>
    <mergeCell ref="B33:D33"/>
    <mergeCell ref="C34:D34"/>
    <mergeCell ref="C11:D11"/>
    <mergeCell ref="C16:D16"/>
    <mergeCell ref="C28:D28"/>
    <mergeCell ref="C29:D29"/>
    <mergeCell ref="C30:D30"/>
    <mergeCell ref="B5:D5"/>
    <mergeCell ref="B6:D6"/>
    <mergeCell ref="B7:D7"/>
    <mergeCell ref="B8:D8"/>
    <mergeCell ref="B9:D9"/>
  </mergeCells>
  <phoneticPr fontId="7"/>
  <pageMargins left="0.59055118110236227" right="0.59055118110236227" top="0.78740157480314965" bottom="0.78740157480314965" header="0.31496062992125984" footer="0.31496062992125984"/>
  <pageSetup paperSize="9" orientation="portrait" r:id="rId1"/>
  <headerFooter alignWithMargins="0">
    <oddHeader>&amp;R&amp;"ＭＳ 明朝,標準"&amp;10&amp;A</oddHeader>
    <oddFooter>&amp;C&amp;"ＭＳ 明朝,標準"&amp;10&amp;P/&amp;N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O64"/>
  <sheetViews>
    <sheetView view="pageBreakPreview" zoomScale="120" zoomScaleNormal="115" zoomScaleSheetLayoutView="120" workbookViewId="0">
      <selection activeCell="A43" sqref="A43"/>
    </sheetView>
  </sheetViews>
  <sheetFormatPr defaultColWidth="9.5" defaultRowHeight="12" customHeight="1"/>
  <cols>
    <col min="1" max="1" width="13.5" style="202" customWidth="1"/>
    <col min="2" max="2" width="8.33203125" style="203" customWidth="1"/>
    <col min="3" max="18" width="7.1640625" style="203" customWidth="1"/>
    <col min="19" max="22" width="0.33203125" style="204" customWidth="1"/>
    <col min="23" max="31" width="7.1640625" style="203" customWidth="1"/>
    <col min="32" max="39" width="7.1640625" style="205" customWidth="1"/>
    <col min="40" max="40" width="0.5" style="205" customWidth="1"/>
    <col min="41" max="41" width="13.5" style="206" customWidth="1"/>
    <col min="42" max="16384" width="9.5" style="205"/>
  </cols>
  <sheetData>
    <row r="1" spans="1:41" s="154" customFormat="1" ht="24" customHeight="1">
      <c r="A1" s="153"/>
      <c r="E1" s="155"/>
      <c r="H1" s="156" t="s">
        <v>389</v>
      </c>
      <c r="I1" s="157" t="s">
        <v>416</v>
      </c>
      <c r="K1" s="158"/>
      <c r="L1" s="158"/>
      <c r="M1" s="158"/>
      <c r="N1" s="158"/>
      <c r="O1" s="158"/>
      <c r="P1" s="158"/>
      <c r="Q1" s="160"/>
      <c r="S1" s="159"/>
      <c r="T1" s="159"/>
      <c r="U1" s="159"/>
      <c r="V1" s="159"/>
      <c r="AG1" s="160"/>
      <c r="AH1" s="160"/>
      <c r="AI1" s="161"/>
      <c r="AJ1" s="160"/>
      <c r="AM1" s="162"/>
      <c r="AN1" s="162"/>
      <c r="AO1" s="153"/>
    </row>
    <row r="2" spans="1:41" s="164" customFormat="1" ht="8.1" customHeight="1">
      <c r="A2" s="163"/>
      <c r="D2" s="165"/>
      <c r="E2" s="165"/>
      <c r="G2" s="166"/>
      <c r="I2" s="157"/>
      <c r="K2" s="167"/>
      <c r="L2" s="167"/>
      <c r="M2" s="167"/>
      <c r="N2" s="167"/>
      <c r="O2" s="167"/>
      <c r="P2" s="167"/>
      <c r="Q2" s="168"/>
      <c r="S2" s="166"/>
      <c r="T2" s="166"/>
      <c r="U2" s="166"/>
      <c r="V2" s="166"/>
      <c r="AG2" s="168"/>
      <c r="AH2" s="168"/>
      <c r="AI2" s="169"/>
      <c r="AJ2" s="168"/>
      <c r="AM2" s="170"/>
      <c r="AN2" s="170"/>
      <c r="AO2" s="163"/>
    </row>
    <row r="3" spans="1:41" s="172" customFormat="1" ht="12" customHeight="1" thickBot="1">
      <c r="A3" s="171" t="s">
        <v>32</v>
      </c>
      <c r="O3" s="174"/>
      <c r="P3" s="174"/>
      <c r="Q3" s="174"/>
      <c r="R3" s="174"/>
      <c r="S3" s="173"/>
      <c r="T3" s="173"/>
      <c r="U3" s="173"/>
      <c r="V3" s="173"/>
      <c r="W3" s="174"/>
      <c r="X3" s="174"/>
      <c r="Y3" s="174"/>
      <c r="Z3" s="175"/>
      <c r="AA3" s="174"/>
      <c r="AB3" s="174"/>
      <c r="AC3" s="175"/>
      <c r="AD3" s="174"/>
      <c r="AE3" s="175"/>
      <c r="AL3" s="176"/>
      <c r="AO3" s="177" t="s">
        <v>413</v>
      </c>
    </row>
    <row r="4" spans="1:41" s="184" customFormat="1" ht="12" customHeight="1">
      <c r="A4" s="178"/>
      <c r="B4" s="708" t="s">
        <v>174</v>
      </c>
      <c r="C4" s="709"/>
      <c r="D4" s="709"/>
      <c r="E4" s="709"/>
      <c r="F4" s="709"/>
      <c r="G4" s="709"/>
      <c r="H4" s="709"/>
      <c r="I4" s="709"/>
      <c r="J4" s="709"/>
      <c r="K4" s="709"/>
      <c r="L4" s="709"/>
      <c r="M4" s="709"/>
      <c r="N4" s="709"/>
      <c r="O4" s="180"/>
      <c r="P4" s="180"/>
      <c r="Q4" s="180"/>
      <c r="R4" s="180"/>
      <c r="S4" s="179"/>
      <c r="T4" s="179"/>
      <c r="U4" s="179"/>
      <c r="V4" s="179"/>
      <c r="W4" s="180"/>
      <c r="X4" s="180"/>
      <c r="Y4" s="180"/>
      <c r="Z4" s="180"/>
      <c r="AA4" s="180"/>
      <c r="AB4" s="180"/>
      <c r="AC4" s="180"/>
      <c r="AD4" s="180"/>
      <c r="AE4" s="180"/>
      <c r="AF4" s="181" t="s">
        <v>33</v>
      </c>
      <c r="AG4" s="182"/>
      <c r="AH4" s="182"/>
      <c r="AI4" s="182"/>
      <c r="AJ4" s="182"/>
      <c r="AK4" s="182"/>
      <c r="AL4" s="182"/>
      <c r="AM4" s="182"/>
      <c r="AN4" s="182"/>
      <c r="AO4" s="183"/>
    </row>
    <row r="5" spans="1:41" s="172" customFormat="1" ht="12" customHeight="1">
      <c r="A5" s="185"/>
      <c r="B5" s="186"/>
      <c r="C5" s="187"/>
      <c r="D5" s="187"/>
      <c r="E5" s="187"/>
      <c r="F5" s="187"/>
      <c r="G5" s="187"/>
      <c r="H5" s="187"/>
      <c r="I5" s="187"/>
      <c r="J5" s="187"/>
      <c r="K5" s="187"/>
      <c r="L5" s="187"/>
      <c r="M5" s="187"/>
      <c r="N5" s="612"/>
      <c r="O5" s="608"/>
      <c r="P5" s="609"/>
      <c r="Q5" s="614"/>
      <c r="R5" s="609"/>
      <c r="S5" s="173"/>
      <c r="T5" s="173"/>
      <c r="U5" s="173"/>
      <c r="V5" s="173"/>
      <c r="W5" s="609"/>
      <c r="X5" s="609"/>
      <c r="Y5" s="609"/>
      <c r="Z5" s="609"/>
      <c r="AA5" s="609"/>
      <c r="AB5" s="609"/>
      <c r="AC5" s="609"/>
      <c r="AD5" s="609"/>
      <c r="AE5" s="613"/>
      <c r="AF5" s="689" t="s">
        <v>159</v>
      </c>
      <c r="AM5" s="692" t="s">
        <v>40</v>
      </c>
      <c r="AN5" s="188"/>
      <c r="AO5" s="189"/>
    </row>
    <row r="6" spans="1:41" s="172" customFormat="1" ht="12" customHeight="1">
      <c r="A6" s="185"/>
      <c r="B6" s="675" t="s">
        <v>414</v>
      </c>
      <c r="C6" s="677" t="s">
        <v>422</v>
      </c>
      <c r="D6" s="609"/>
      <c r="E6" s="610"/>
      <c r="F6" s="674" t="s">
        <v>392</v>
      </c>
      <c r="G6" s="674" t="s">
        <v>393</v>
      </c>
      <c r="H6" s="677" t="s">
        <v>394</v>
      </c>
      <c r="I6" s="608"/>
      <c r="J6" s="607"/>
      <c r="K6" s="674" t="s">
        <v>397</v>
      </c>
      <c r="L6" s="674" t="s">
        <v>398</v>
      </c>
      <c r="M6" s="674" t="s">
        <v>399</v>
      </c>
      <c r="N6" s="674" t="s">
        <v>400</v>
      </c>
      <c r="O6" s="680" t="s">
        <v>401</v>
      </c>
      <c r="P6" s="609"/>
      <c r="Q6" s="610"/>
      <c r="R6" s="686" t="s">
        <v>403</v>
      </c>
      <c r="S6" s="611"/>
      <c r="T6" s="173"/>
      <c r="U6" s="173"/>
      <c r="V6" s="173"/>
      <c r="W6" s="686" t="s">
        <v>404</v>
      </c>
      <c r="X6" s="707" t="s">
        <v>405</v>
      </c>
      <c r="Y6" s="609"/>
      <c r="Z6" s="610"/>
      <c r="AA6" s="677" t="s">
        <v>408</v>
      </c>
      <c r="AB6" s="609"/>
      <c r="AC6" s="609"/>
      <c r="AD6" s="609"/>
      <c r="AE6" s="613"/>
      <c r="AF6" s="690"/>
      <c r="AG6" s="698" t="s">
        <v>35</v>
      </c>
      <c r="AH6" s="188"/>
      <c r="AI6" s="188"/>
      <c r="AJ6" s="698" t="s">
        <v>36</v>
      </c>
      <c r="AK6" s="190"/>
      <c r="AL6" s="190"/>
      <c r="AM6" s="693"/>
      <c r="AO6" s="189"/>
    </row>
    <row r="7" spans="1:41" s="172" customFormat="1" ht="12" customHeight="1">
      <c r="A7" s="185"/>
      <c r="B7" s="675"/>
      <c r="C7" s="678"/>
      <c r="D7" s="674" t="s">
        <v>34</v>
      </c>
      <c r="E7" s="674" t="s">
        <v>391</v>
      </c>
      <c r="F7" s="675"/>
      <c r="G7" s="675"/>
      <c r="H7" s="678"/>
      <c r="I7" s="710" t="s">
        <v>395</v>
      </c>
      <c r="J7" s="674" t="s">
        <v>396</v>
      </c>
      <c r="K7" s="675"/>
      <c r="L7" s="675"/>
      <c r="M7" s="675"/>
      <c r="N7" s="675"/>
      <c r="O7" s="681"/>
      <c r="P7" s="683" t="s">
        <v>402</v>
      </c>
      <c r="Q7" s="683" t="s">
        <v>423</v>
      </c>
      <c r="R7" s="687"/>
      <c r="S7" s="611"/>
      <c r="T7" s="173"/>
      <c r="U7" s="173"/>
      <c r="V7" s="173"/>
      <c r="W7" s="687"/>
      <c r="X7" s="687"/>
      <c r="Y7" s="674" t="s">
        <v>406</v>
      </c>
      <c r="Z7" s="674" t="s">
        <v>407</v>
      </c>
      <c r="AA7" s="678"/>
      <c r="AB7" s="674" t="s">
        <v>409</v>
      </c>
      <c r="AC7" s="686" t="s">
        <v>410</v>
      </c>
      <c r="AD7" s="686" t="s">
        <v>411</v>
      </c>
      <c r="AE7" s="704" t="s">
        <v>412</v>
      </c>
      <c r="AF7" s="690"/>
      <c r="AG7" s="699"/>
      <c r="AH7" s="701" t="s">
        <v>41</v>
      </c>
      <c r="AI7" s="701" t="s">
        <v>42</v>
      </c>
      <c r="AJ7" s="699"/>
      <c r="AK7" s="695" t="s">
        <v>38</v>
      </c>
      <c r="AL7" s="695" t="s">
        <v>39</v>
      </c>
      <c r="AM7" s="693"/>
      <c r="AN7" s="191"/>
      <c r="AO7" s="189"/>
    </row>
    <row r="8" spans="1:41" s="172" customFormat="1" ht="12" customHeight="1">
      <c r="A8" s="185"/>
      <c r="B8" s="675"/>
      <c r="C8" s="678"/>
      <c r="D8" s="675"/>
      <c r="E8" s="675"/>
      <c r="F8" s="675"/>
      <c r="G8" s="675"/>
      <c r="H8" s="678"/>
      <c r="I8" s="711"/>
      <c r="J8" s="675"/>
      <c r="K8" s="675"/>
      <c r="L8" s="675"/>
      <c r="M8" s="675"/>
      <c r="N8" s="675"/>
      <c r="O8" s="681"/>
      <c r="P8" s="684"/>
      <c r="Q8" s="684"/>
      <c r="R8" s="687"/>
      <c r="S8" s="611"/>
      <c r="T8" s="173"/>
      <c r="U8" s="173"/>
      <c r="V8" s="173"/>
      <c r="W8" s="687"/>
      <c r="X8" s="687"/>
      <c r="Y8" s="675"/>
      <c r="Z8" s="675"/>
      <c r="AA8" s="678"/>
      <c r="AB8" s="675"/>
      <c r="AC8" s="687"/>
      <c r="AD8" s="687"/>
      <c r="AE8" s="705"/>
      <c r="AF8" s="690"/>
      <c r="AG8" s="699"/>
      <c r="AH8" s="702"/>
      <c r="AI8" s="702"/>
      <c r="AJ8" s="699"/>
      <c r="AK8" s="696"/>
      <c r="AL8" s="696"/>
      <c r="AM8" s="693"/>
      <c r="AO8" s="189"/>
    </row>
    <row r="9" spans="1:41" s="172" customFormat="1" ht="12" customHeight="1">
      <c r="A9" s="192"/>
      <c r="B9" s="676"/>
      <c r="C9" s="679"/>
      <c r="D9" s="676"/>
      <c r="E9" s="676"/>
      <c r="F9" s="676"/>
      <c r="G9" s="676"/>
      <c r="H9" s="679"/>
      <c r="I9" s="712"/>
      <c r="J9" s="676"/>
      <c r="K9" s="676"/>
      <c r="L9" s="676"/>
      <c r="M9" s="676"/>
      <c r="N9" s="676"/>
      <c r="O9" s="682"/>
      <c r="P9" s="685"/>
      <c r="Q9" s="685"/>
      <c r="R9" s="688"/>
      <c r="S9" s="611"/>
      <c r="T9" s="173"/>
      <c r="U9" s="173"/>
      <c r="V9" s="173"/>
      <c r="W9" s="688"/>
      <c r="X9" s="688"/>
      <c r="Y9" s="676"/>
      <c r="Z9" s="676"/>
      <c r="AA9" s="679"/>
      <c r="AB9" s="676"/>
      <c r="AC9" s="688"/>
      <c r="AD9" s="688"/>
      <c r="AE9" s="706"/>
      <c r="AF9" s="691"/>
      <c r="AG9" s="700"/>
      <c r="AH9" s="703"/>
      <c r="AI9" s="703"/>
      <c r="AJ9" s="700"/>
      <c r="AK9" s="697"/>
      <c r="AL9" s="697"/>
      <c r="AM9" s="694"/>
      <c r="AN9" s="174"/>
      <c r="AO9" s="194"/>
    </row>
    <row r="10" spans="1:41" s="172" customFormat="1" ht="18" customHeight="1">
      <c r="A10" s="195" t="s">
        <v>173</v>
      </c>
      <c r="B10" s="375">
        <v>10000</v>
      </c>
      <c r="C10" s="375">
        <v>246.6</v>
      </c>
      <c r="D10" s="375">
        <v>103.6</v>
      </c>
      <c r="E10" s="375">
        <v>143</v>
      </c>
      <c r="F10" s="375">
        <v>448.3</v>
      </c>
      <c r="G10" s="375">
        <v>958.19999999999993</v>
      </c>
      <c r="H10" s="375">
        <v>931.60000000000014</v>
      </c>
      <c r="I10" s="375">
        <v>643.70000000000005</v>
      </c>
      <c r="J10" s="375">
        <v>287.90000000000003</v>
      </c>
      <c r="K10" s="375">
        <v>549.9</v>
      </c>
      <c r="L10" s="375">
        <v>929.6</v>
      </c>
      <c r="M10" s="375">
        <v>1124.5</v>
      </c>
      <c r="N10" s="375">
        <v>493.99999999999994</v>
      </c>
      <c r="O10" s="377">
        <v>1684.8</v>
      </c>
      <c r="P10" s="376">
        <v>182.9</v>
      </c>
      <c r="Q10" s="375">
        <v>1501.8999999999999</v>
      </c>
      <c r="R10" s="375">
        <v>1039.6000000000001</v>
      </c>
      <c r="S10" s="377"/>
      <c r="T10" s="377"/>
      <c r="U10" s="377"/>
      <c r="V10" s="377"/>
      <c r="W10" s="375">
        <v>58.5</v>
      </c>
      <c r="X10" s="375">
        <v>864.8</v>
      </c>
      <c r="Y10" s="375">
        <v>492.3</v>
      </c>
      <c r="Z10" s="375">
        <v>372.5</v>
      </c>
      <c r="AA10" s="375">
        <v>669.6</v>
      </c>
      <c r="AB10" s="375">
        <v>299.5</v>
      </c>
      <c r="AC10" s="375">
        <v>75.5</v>
      </c>
      <c r="AD10" s="375">
        <v>60</v>
      </c>
      <c r="AE10" s="375">
        <v>234.6</v>
      </c>
      <c r="AF10" s="377">
        <v>5160.3</v>
      </c>
      <c r="AG10" s="378">
        <v>2138.9</v>
      </c>
      <c r="AH10" s="377">
        <v>1525.4</v>
      </c>
      <c r="AI10" s="377">
        <v>613.5</v>
      </c>
      <c r="AJ10" s="377">
        <v>3021.4</v>
      </c>
      <c r="AK10" s="377">
        <v>832.1</v>
      </c>
      <c r="AL10" s="377">
        <v>2189.3000000000002</v>
      </c>
      <c r="AM10" s="377">
        <v>4839.7</v>
      </c>
      <c r="AN10" s="196"/>
      <c r="AO10" s="207" t="s">
        <v>60</v>
      </c>
    </row>
    <row r="11" spans="1:41" s="199" customFormat="1" ht="18" customHeight="1">
      <c r="A11" s="197" t="s">
        <v>284</v>
      </c>
      <c r="B11" s="378">
        <v>100</v>
      </c>
      <c r="C11" s="378">
        <v>100</v>
      </c>
      <c r="D11" s="378">
        <v>100</v>
      </c>
      <c r="E11" s="378">
        <v>100</v>
      </c>
      <c r="F11" s="378">
        <v>100</v>
      </c>
      <c r="G11" s="378">
        <v>100</v>
      </c>
      <c r="H11" s="378">
        <v>100</v>
      </c>
      <c r="I11" s="378">
        <v>100</v>
      </c>
      <c r="J11" s="378">
        <v>100</v>
      </c>
      <c r="K11" s="378">
        <v>100</v>
      </c>
      <c r="L11" s="378">
        <v>100</v>
      </c>
      <c r="M11" s="378">
        <v>100</v>
      </c>
      <c r="N11" s="378">
        <v>100</v>
      </c>
      <c r="O11" s="378">
        <v>100</v>
      </c>
      <c r="P11" s="378">
        <v>100</v>
      </c>
      <c r="Q11" s="378">
        <v>100</v>
      </c>
      <c r="R11" s="378">
        <v>100</v>
      </c>
      <c r="S11" s="377"/>
      <c r="T11" s="377"/>
      <c r="U11" s="377"/>
      <c r="V11" s="377"/>
      <c r="W11" s="378">
        <v>100</v>
      </c>
      <c r="X11" s="378">
        <v>100</v>
      </c>
      <c r="Y11" s="378">
        <v>100</v>
      </c>
      <c r="Z11" s="377">
        <v>100</v>
      </c>
      <c r="AA11" s="378">
        <v>100</v>
      </c>
      <c r="AB11" s="378">
        <v>100</v>
      </c>
      <c r="AC11" s="377">
        <v>100</v>
      </c>
      <c r="AD11" s="378">
        <v>100</v>
      </c>
      <c r="AE11" s="377">
        <v>100</v>
      </c>
      <c r="AF11" s="378">
        <v>100</v>
      </c>
      <c r="AG11" s="377">
        <v>100</v>
      </c>
      <c r="AH11" s="377">
        <v>100</v>
      </c>
      <c r="AI11" s="377">
        <v>100</v>
      </c>
      <c r="AJ11" s="377">
        <v>100</v>
      </c>
      <c r="AK11" s="377">
        <v>100</v>
      </c>
      <c r="AL11" s="377">
        <v>100</v>
      </c>
      <c r="AM11" s="377">
        <v>100</v>
      </c>
      <c r="AN11" s="198">
        <v>100</v>
      </c>
      <c r="AO11" s="209" t="s">
        <v>284</v>
      </c>
    </row>
    <row r="12" spans="1:41" s="199" customFormat="1" ht="14.25" customHeight="1">
      <c r="A12" s="197" t="s">
        <v>285</v>
      </c>
      <c r="B12" s="378">
        <v>102.3</v>
      </c>
      <c r="C12" s="378">
        <v>99.2</v>
      </c>
      <c r="D12" s="378">
        <v>94.7</v>
      </c>
      <c r="E12" s="378">
        <v>102.4</v>
      </c>
      <c r="F12" s="378">
        <v>97.8</v>
      </c>
      <c r="G12" s="378">
        <v>117.1</v>
      </c>
      <c r="H12" s="378">
        <v>108.4</v>
      </c>
      <c r="I12" s="378">
        <v>115.1</v>
      </c>
      <c r="J12" s="378">
        <v>93.5</v>
      </c>
      <c r="K12" s="378">
        <v>97.8</v>
      </c>
      <c r="L12" s="378">
        <v>98.1</v>
      </c>
      <c r="M12" s="378">
        <v>102.6</v>
      </c>
      <c r="N12" s="378">
        <v>95.8</v>
      </c>
      <c r="O12" s="378">
        <v>103.1</v>
      </c>
      <c r="P12" s="378">
        <v>98.1</v>
      </c>
      <c r="Q12" s="378">
        <v>103.7</v>
      </c>
      <c r="R12" s="378">
        <v>104.1</v>
      </c>
      <c r="S12" s="377"/>
      <c r="T12" s="377"/>
      <c r="U12" s="377"/>
      <c r="V12" s="377"/>
      <c r="W12" s="378">
        <v>101.3</v>
      </c>
      <c r="X12" s="378">
        <v>93.7</v>
      </c>
      <c r="Y12" s="378">
        <v>98.1</v>
      </c>
      <c r="Z12" s="377">
        <v>87.9</v>
      </c>
      <c r="AA12" s="378">
        <v>97.7</v>
      </c>
      <c r="AB12" s="378">
        <v>96.9</v>
      </c>
      <c r="AC12" s="377">
        <v>100.6</v>
      </c>
      <c r="AD12" s="378">
        <v>91.6</v>
      </c>
      <c r="AE12" s="377">
        <v>99.4</v>
      </c>
      <c r="AF12" s="378">
        <v>103.6</v>
      </c>
      <c r="AG12" s="377">
        <v>108.8</v>
      </c>
      <c r="AH12" s="377">
        <v>112.5</v>
      </c>
      <c r="AI12" s="377">
        <v>99.5</v>
      </c>
      <c r="AJ12" s="377">
        <v>99.9</v>
      </c>
      <c r="AK12" s="377">
        <v>100.1</v>
      </c>
      <c r="AL12" s="377">
        <v>99.8</v>
      </c>
      <c r="AM12" s="377">
        <v>101</v>
      </c>
      <c r="AN12" s="198">
        <v>101</v>
      </c>
      <c r="AO12" s="209" t="s">
        <v>285</v>
      </c>
    </row>
    <row r="13" spans="1:41" s="200" customFormat="1" ht="14.25" customHeight="1">
      <c r="A13" s="197" t="s">
        <v>294</v>
      </c>
      <c r="B13" s="378">
        <v>105.3</v>
      </c>
      <c r="C13" s="378">
        <v>108.7</v>
      </c>
      <c r="D13" s="378">
        <v>103.1</v>
      </c>
      <c r="E13" s="378">
        <v>112.7</v>
      </c>
      <c r="F13" s="378">
        <v>96.9</v>
      </c>
      <c r="G13" s="378">
        <v>125.5</v>
      </c>
      <c r="H13" s="378">
        <v>111.9</v>
      </c>
      <c r="I13" s="378">
        <v>118.1</v>
      </c>
      <c r="J13" s="378">
        <v>98</v>
      </c>
      <c r="K13" s="378">
        <v>85.8</v>
      </c>
      <c r="L13" s="378">
        <v>102.5</v>
      </c>
      <c r="M13" s="378">
        <v>112.9</v>
      </c>
      <c r="N13" s="378">
        <v>95.6</v>
      </c>
      <c r="O13" s="378">
        <v>105.8</v>
      </c>
      <c r="P13" s="378">
        <v>103.1</v>
      </c>
      <c r="Q13" s="378">
        <v>106.2</v>
      </c>
      <c r="R13" s="378">
        <v>109.2</v>
      </c>
      <c r="S13" s="377"/>
      <c r="T13" s="377"/>
      <c r="U13" s="377"/>
      <c r="V13" s="377"/>
      <c r="W13" s="378">
        <v>103.5</v>
      </c>
      <c r="X13" s="378">
        <v>93.5</v>
      </c>
      <c r="Y13" s="378">
        <v>96.7</v>
      </c>
      <c r="Z13" s="377">
        <v>89.1</v>
      </c>
      <c r="AA13" s="378">
        <v>93.6</v>
      </c>
      <c r="AB13" s="378">
        <v>93.3</v>
      </c>
      <c r="AC13" s="377">
        <v>93.1</v>
      </c>
      <c r="AD13" s="378">
        <v>76.099999999999994</v>
      </c>
      <c r="AE13" s="377">
        <v>98.8</v>
      </c>
      <c r="AF13" s="378">
        <v>106.7</v>
      </c>
      <c r="AG13" s="377">
        <v>111.5</v>
      </c>
      <c r="AH13" s="377">
        <v>116</v>
      </c>
      <c r="AI13" s="377">
        <v>100.4</v>
      </c>
      <c r="AJ13" s="377">
        <v>103.4</v>
      </c>
      <c r="AK13" s="377">
        <v>108.3</v>
      </c>
      <c r="AL13" s="377">
        <v>101.5</v>
      </c>
      <c r="AM13" s="377">
        <v>103.8</v>
      </c>
      <c r="AN13" s="198">
        <v>103.8</v>
      </c>
      <c r="AO13" s="209" t="s">
        <v>294</v>
      </c>
    </row>
    <row r="14" spans="1:41" s="200" customFormat="1" ht="14.25" customHeight="1">
      <c r="A14" s="197" t="s">
        <v>380</v>
      </c>
      <c r="B14" s="378">
        <v>108.4</v>
      </c>
      <c r="C14" s="378">
        <v>108.6</v>
      </c>
      <c r="D14" s="378">
        <v>107.7</v>
      </c>
      <c r="E14" s="378">
        <v>109.2</v>
      </c>
      <c r="F14" s="378">
        <v>94.8</v>
      </c>
      <c r="G14" s="378">
        <v>140.4</v>
      </c>
      <c r="H14" s="378">
        <v>125.6</v>
      </c>
      <c r="I14" s="378">
        <v>136.19999999999999</v>
      </c>
      <c r="J14" s="378">
        <v>101.9</v>
      </c>
      <c r="K14" s="378">
        <v>70.5</v>
      </c>
      <c r="L14" s="378">
        <v>101.4</v>
      </c>
      <c r="M14" s="378">
        <v>108.4</v>
      </c>
      <c r="N14" s="378">
        <v>92.6</v>
      </c>
      <c r="O14" s="378">
        <v>115.1</v>
      </c>
      <c r="P14" s="378">
        <v>97.1</v>
      </c>
      <c r="Q14" s="378">
        <v>117.3</v>
      </c>
      <c r="R14" s="378">
        <v>109.1</v>
      </c>
      <c r="S14" s="377"/>
      <c r="T14" s="377"/>
      <c r="U14" s="377"/>
      <c r="V14" s="377"/>
      <c r="W14" s="378">
        <v>107.6</v>
      </c>
      <c r="X14" s="378">
        <v>99.1</v>
      </c>
      <c r="Y14" s="378">
        <v>98.1</v>
      </c>
      <c r="Z14" s="377">
        <v>100.4</v>
      </c>
      <c r="AA14" s="378">
        <v>94.9</v>
      </c>
      <c r="AB14" s="378">
        <v>94.2</v>
      </c>
      <c r="AC14" s="377">
        <v>97.6</v>
      </c>
      <c r="AD14" s="378">
        <v>65.2</v>
      </c>
      <c r="AE14" s="377">
        <v>102.5</v>
      </c>
      <c r="AF14" s="378">
        <v>113.9</v>
      </c>
      <c r="AG14" s="377">
        <v>121.6</v>
      </c>
      <c r="AH14" s="377">
        <v>130.5</v>
      </c>
      <c r="AI14" s="377">
        <v>99.5</v>
      </c>
      <c r="AJ14" s="377">
        <v>108.5</v>
      </c>
      <c r="AK14" s="377">
        <v>101.5</v>
      </c>
      <c r="AL14" s="377">
        <v>111.1</v>
      </c>
      <c r="AM14" s="377">
        <v>102.6</v>
      </c>
      <c r="AN14" s="198">
        <v>102.6</v>
      </c>
      <c r="AO14" s="209" t="s">
        <v>380</v>
      </c>
    </row>
    <row r="15" spans="1:41" ht="21.75" customHeight="1">
      <c r="A15" s="327" t="s">
        <v>381</v>
      </c>
      <c r="B15" s="457">
        <v>108.7</v>
      </c>
      <c r="C15" s="457">
        <v>106.4</v>
      </c>
      <c r="D15" s="457">
        <v>102.2</v>
      </c>
      <c r="E15" s="457">
        <v>109.4</v>
      </c>
      <c r="F15" s="457">
        <v>93</v>
      </c>
      <c r="G15" s="457">
        <v>137.19999999999999</v>
      </c>
      <c r="H15" s="457">
        <v>120.3</v>
      </c>
      <c r="I15" s="457">
        <v>128.69999999999999</v>
      </c>
      <c r="J15" s="457">
        <v>101.5</v>
      </c>
      <c r="K15" s="457">
        <v>59.4</v>
      </c>
      <c r="L15" s="457">
        <v>105.2</v>
      </c>
      <c r="M15" s="457">
        <v>104.1</v>
      </c>
      <c r="N15" s="457">
        <v>84.7</v>
      </c>
      <c r="O15" s="457">
        <v>127.6</v>
      </c>
      <c r="P15" s="457">
        <v>90.3</v>
      </c>
      <c r="Q15" s="457">
        <v>132.1</v>
      </c>
      <c r="R15" s="457">
        <v>107.8</v>
      </c>
      <c r="S15" s="458"/>
      <c r="T15" s="458"/>
      <c r="U15" s="458"/>
      <c r="V15" s="458"/>
      <c r="W15" s="457">
        <v>103.3</v>
      </c>
      <c r="X15" s="457">
        <v>102.4</v>
      </c>
      <c r="Y15" s="457">
        <v>95.7</v>
      </c>
      <c r="Z15" s="457">
        <v>111.2</v>
      </c>
      <c r="AA15" s="457">
        <v>96.1</v>
      </c>
      <c r="AB15" s="457">
        <v>89.2</v>
      </c>
      <c r="AC15" s="457">
        <v>94</v>
      </c>
      <c r="AD15" s="457">
        <v>96.9</v>
      </c>
      <c r="AE15" s="457">
        <v>105.3</v>
      </c>
      <c r="AF15" s="456">
        <v>117.1</v>
      </c>
      <c r="AG15" s="456">
        <v>119.7</v>
      </c>
      <c r="AH15" s="456">
        <v>128.80000000000001</v>
      </c>
      <c r="AI15" s="456">
        <v>97.2</v>
      </c>
      <c r="AJ15" s="456">
        <v>115.3</v>
      </c>
      <c r="AK15" s="456">
        <v>95.3</v>
      </c>
      <c r="AL15" s="456">
        <v>122.9</v>
      </c>
      <c r="AM15" s="456">
        <v>99.7</v>
      </c>
      <c r="AN15" s="402">
        <v>99.7</v>
      </c>
      <c r="AO15" s="586" t="s">
        <v>381</v>
      </c>
    </row>
    <row r="16" spans="1:41" s="172" customFormat="1" ht="20.100000000000001" customHeight="1">
      <c r="A16" s="185" t="s">
        <v>383</v>
      </c>
      <c r="B16" s="378">
        <v>108.6</v>
      </c>
      <c r="C16" s="378">
        <v>108.3</v>
      </c>
      <c r="D16" s="378">
        <v>105.8</v>
      </c>
      <c r="E16" s="378">
        <v>109.8</v>
      </c>
      <c r="F16" s="378">
        <v>93.9</v>
      </c>
      <c r="G16" s="378">
        <v>136.5</v>
      </c>
      <c r="H16" s="378">
        <v>117.6</v>
      </c>
      <c r="I16" s="378">
        <v>128.30000000000001</v>
      </c>
      <c r="J16" s="378">
        <v>95.3</v>
      </c>
      <c r="K16" s="378">
        <v>75.3</v>
      </c>
      <c r="L16" s="378">
        <v>101.9</v>
      </c>
      <c r="M16" s="378">
        <v>108.1</v>
      </c>
      <c r="N16" s="378">
        <v>94.5</v>
      </c>
      <c r="O16" s="377">
        <v>111</v>
      </c>
      <c r="P16" s="377">
        <v>103.5</v>
      </c>
      <c r="Q16" s="378">
        <v>112.2</v>
      </c>
      <c r="R16" s="378">
        <v>110.1</v>
      </c>
      <c r="S16" s="377"/>
      <c r="T16" s="377"/>
      <c r="U16" s="377"/>
      <c r="V16" s="377"/>
      <c r="W16" s="378">
        <v>107.6</v>
      </c>
      <c r="X16" s="378">
        <v>98.2</v>
      </c>
      <c r="Y16" s="378">
        <v>100.8</v>
      </c>
      <c r="Z16" s="378">
        <v>93.4</v>
      </c>
      <c r="AA16" s="378">
        <v>94.4</v>
      </c>
      <c r="AB16" s="378">
        <v>93.9</v>
      </c>
      <c r="AC16" s="378">
        <v>95.2</v>
      </c>
      <c r="AD16" s="378">
        <v>67.900000000000006</v>
      </c>
      <c r="AE16" s="378">
        <v>101.3</v>
      </c>
      <c r="AF16" s="378">
        <v>112.4</v>
      </c>
      <c r="AG16" s="377">
        <v>118.3</v>
      </c>
      <c r="AH16" s="377">
        <v>124.2</v>
      </c>
      <c r="AI16" s="377">
        <v>100.7</v>
      </c>
      <c r="AJ16" s="377">
        <v>105</v>
      </c>
      <c r="AK16" s="377">
        <v>102.6</v>
      </c>
      <c r="AL16" s="377">
        <v>107.1</v>
      </c>
      <c r="AM16" s="377">
        <v>102.5</v>
      </c>
      <c r="AN16" s="196">
        <v>102.5</v>
      </c>
      <c r="AO16" s="189" t="s">
        <v>382</v>
      </c>
    </row>
    <row r="17" spans="1:41" s="172" customFormat="1" ht="14.25" customHeight="1">
      <c r="A17" s="201" t="s">
        <v>51</v>
      </c>
      <c r="B17" s="378">
        <v>107.1</v>
      </c>
      <c r="C17" s="378">
        <v>109.1</v>
      </c>
      <c r="D17" s="378">
        <v>108.8</v>
      </c>
      <c r="E17" s="378">
        <v>108.9</v>
      </c>
      <c r="F17" s="378">
        <v>94.2</v>
      </c>
      <c r="G17" s="378">
        <v>133</v>
      </c>
      <c r="H17" s="378">
        <v>122.4</v>
      </c>
      <c r="I17" s="378">
        <v>131.5</v>
      </c>
      <c r="J17" s="378">
        <v>100.9</v>
      </c>
      <c r="K17" s="378">
        <v>74.900000000000006</v>
      </c>
      <c r="L17" s="378">
        <v>101.6</v>
      </c>
      <c r="M17" s="378">
        <v>107.8</v>
      </c>
      <c r="N17" s="378">
        <v>93.9</v>
      </c>
      <c r="O17" s="377">
        <v>116.2</v>
      </c>
      <c r="P17" s="377">
        <v>95.8</v>
      </c>
      <c r="Q17" s="378">
        <v>118.4</v>
      </c>
      <c r="R17" s="378">
        <v>109.3</v>
      </c>
      <c r="S17" s="377"/>
      <c r="T17" s="377"/>
      <c r="U17" s="377"/>
      <c r="V17" s="377"/>
      <c r="W17" s="378">
        <v>107.9</v>
      </c>
      <c r="X17" s="378">
        <v>100.8</v>
      </c>
      <c r="Y17" s="378">
        <v>101.8</v>
      </c>
      <c r="Z17" s="378">
        <v>100.9</v>
      </c>
      <c r="AA17" s="378">
        <v>94.3</v>
      </c>
      <c r="AB17" s="378">
        <v>95</v>
      </c>
      <c r="AC17" s="378">
        <v>94.6</v>
      </c>
      <c r="AD17" s="378">
        <v>67.900000000000006</v>
      </c>
      <c r="AE17" s="378">
        <v>101.2</v>
      </c>
      <c r="AF17" s="378">
        <v>111.4</v>
      </c>
      <c r="AG17" s="377">
        <v>117.2</v>
      </c>
      <c r="AH17" s="377">
        <v>125.7</v>
      </c>
      <c r="AI17" s="377">
        <v>98.9</v>
      </c>
      <c r="AJ17" s="377">
        <v>109.1</v>
      </c>
      <c r="AK17" s="377">
        <v>100.5</v>
      </c>
      <c r="AL17" s="377">
        <v>112.6</v>
      </c>
      <c r="AM17" s="377">
        <v>103.1</v>
      </c>
      <c r="AN17" s="196">
        <v>103.1</v>
      </c>
      <c r="AO17" s="208" t="s">
        <v>51</v>
      </c>
    </row>
    <row r="18" spans="1:41" s="172" customFormat="1" ht="14.25" customHeight="1">
      <c r="A18" s="201" t="s">
        <v>52</v>
      </c>
      <c r="B18" s="378">
        <v>108.4</v>
      </c>
      <c r="C18" s="378">
        <v>107.9</v>
      </c>
      <c r="D18" s="378">
        <v>106.7</v>
      </c>
      <c r="E18" s="378">
        <v>109.1</v>
      </c>
      <c r="F18" s="378">
        <v>94.4</v>
      </c>
      <c r="G18" s="378">
        <v>143</v>
      </c>
      <c r="H18" s="378">
        <v>132.80000000000001</v>
      </c>
      <c r="I18" s="378">
        <v>145.6</v>
      </c>
      <c r="J18" s="378">
        <v>104.7</v>
      </c>
      <c r="K18" s="378">
        <v>69.2</v>
      </c>
      <c r="L18" s="378">
        <v>100.5</v>
      </c>
      <c r="M18" s="378">
        <v>107.6</v>
      </c>
      <c r="N18" s="378">
        <v>90.5</v>
      </c>
      <c r="O18" s="377">
        <v>112.9</v>
      </c>
      <c r="P18" s="377">
        <v>93.1</v>
      </c>
      <c r="Q18" s="378">
        <v>115.4</v>
      </c>
      <c r="R18" s="378">
        <v>107.6</v>
      </c>
      <c r="S18" s="377"/>
      <c r="T18" s="377"/>
      <c r="U18" s="377"/>
      <c r="V18" s="377"/>
      <c r="W18" s="378">
        <v>107.2</v>
      </c>
      <c r="X18" s="378">
        <v>100.2</v>
      </c>
      <c r="Y18" s="378">
        <v>97</v>
      </c>
      <c r="Z18" s="378">
        <v>102.9</v>
      </c>
      <c r="AA18" s="378">
        <v>95.2</v>
      </c>
      <c r="AB18" s="378">
        <v>94.2</v>
      </c>
      <c r="AC18" s="378">
        <v>100.3</v>
      </c>
      <c r="AD18" s="378">
        <v>60.4</v>
      </c>
      <c r="AE18" s="378">
        <v>102.8</v>
      </c>
      <c r="AF18" s="378">
        <v>114.9</v>
      </c>
      <c r="AG18" s="377">
        <v>123.2</v>
      </c>
      <c r="AH18" s="377">
        <v>132.6</v>
      </c>
      <c r="AI18" s="377">
        <v>98.3</v>
      </c>
      <c r="AJ18" s="377">
        <v>109.1</v>
      </c>
      <c r="AK18" s="377">
        <v>101.7</v>
      </c>
      <c r="AL18" s="377">
        <v>109.9</v>
      </c>
      <c r="AM18" s="377">
        <v>102.1</v>
      </c>
      <c r="AN18" s="196">
        <v>102.1</v>
      </c>
      <c r="AO18" s="208" t="s">
        <v>52</v>
      </c>
    </row>
    <row r="19" spans="1:41" s="172" customFormat="1" ht="14.25" customHeight="1">
      <c r="A19" s="185" t="s">
        <v>53</v>
      </c>
      <c r="B19" s="378">
        <v>109</v>
      </c>
      <c r="C19" s="378">
        <v>108.5</v>
      </c>
      <c r="D19" s="378">
        <v>108.5</v>
      </c>
      <c r="E19" s="378">
        <v>108.8</v>
      </c>
      <c r="F19" s="378">
        <v>95.6</v>
      </c>
      <c r="G19" s="378">
        <v>148.5</v>
      </c>
      <c r="H19" s="378">
        <v>131.4</v>
      </c>
      <c r="I19" s="378">
        <v>141.30000000000001</v>
      </c>
      <c r="J19" s="378">
        <v>107.8</v>
      </c>
      <c r="K19" s="378">
        <v>63.5</v>
      </c>
      <c r="L19" s="378">
        <v>100.5</v>
      </c>
      <c r="M19" s="378">
        <v>108</v>
      </c>
      <c r="N19" s="378">
        <v>92.4</v>
      </c>
      <c r="O19" s="377">
        <v>118.3</v>
      </c>
      <c r="P19" s="377">
        <v>96.1</v>
      </c>
      <c r="Q19" s="378">
        <v>120.6</v>
      </c>
      <c r="R19" s="378">
        <v>109.9</v>
      </c>
      <c r="S19" s="377"/>
      <c r="T19" s="377"/>
      <c r="U19" s="377"/>
      <c r="V19" s="377"/>
      <c r="W19" s="378">
        <v>107.8</v>
      </c>
      <c r="X19" s="378">
        <v>96.6</v>
      </c>
      <c r="Y19" s="378">
        <v>92.9</v>
      </c>
      <c r="Z19" s="378">
        <v>102.6</v>
      </c>
      <c r="AA19" s="378">
        <v>95.4</v>
      </c>
      <c r="AB19" s="378">
        <v>93.5</v>
      </c>
      <c r="AC19" s="378">
        <v>99.3</v>
      </c>
      <c r="AD19" s="378">
        <v>64.7</v>
      </c>
      <c r="AE19" s="378">
        <v>105.1</v>
      </c>
      <c r="AF19" s="378">
        <v>116</v>
      </c>
      <c r="AG19" s="377">
        <v>127.4</v>
      </c>
      <c r="AH19" s="377">
        <v>139.69999999999999</v>
      </c>
      <c r="AI19" s="377">
        <v>100.2</v>
      </c>
      <c r="AJ19" s="377">
        <v>109.3</v>
      </c>
      <c r="AK19" s="377">
        <v>100.7</v>
      </c>
      <c r="AL19" s="377">
        <v>113.1</v>
      </c>
      <c r="AM19" s="377">
        <v>102.3</v>
      </c>
      <c r="AN19" s="196">
        <v>102.3</v>
      </c>
      <c r="AO19" s="189" t="s">
        <v>53</v>
      </c>
    </row>
    <row r="20" spans="1:41" s="172" customFormat="1" ht="20.100000000000001" customHeight="1">
      <c r="A20" s="185" t="s">
        <v>418</v>
      </c>
      <c r="B20" s="378">
        <v>111</v>
      </c>
      <c r="C20" s="378">
        <v>108</v>
      </c>
      <c r="D20" s="378">
        <v>107</v>
      </c>
      <c r="E20" s="378">
        <v>108.6</v>
      </c>
      <c r="F20" s="378">
        <v>96</v>
      </c>
      <c r="G20" s="378">
        <v>139.4</v>
      </c>
      <c r="H20" s="378">
        <v>124.4</v>
      </c>
      <c r="I20" s="378">
        <v>135.69999999999999</v>
      </c>
      <c r="J20" s="378">
        <v>99.5</v>
      </c>
      <c r="K20" s="378">
        <v>62.7</v>
      </c>
      <c r="L20" s="378">
        <v>109</v>
      </c>
      <c r="M20" s="378">
        <v>108.5</v>
      </c>
      <c r="N20" s="378">
        <v>86.8</v>
      </c>
      <c r="O20" s="377">
        <v>135.30000000000001</v>
      </c>
      <c r="P20" s="377">
        <v>96.2</v>
      </c>
      <c r="Q20" s="378">
        <v>140.30000000000001</v>
      </c>
      <c r="R20" s="378">
        <v>108</v>
      </c>
      <c r="S20" s="377"/>
      <c r="T20" s="377"/>
      <c r="U20" s="377"/>
      <c r="V20" s="377"/>
      <c r="W20" s="378">
        <v>106.4</v>
      </c>
      <c r="X20" s="378">
        <v>103.9</v>
      </c>
      <c r="Y20" s="378">
        <v>93.5</v>
      </c>
      <c r="Z20" s="378">
        <v>117.2</v>
      </c>
      <c r="AA20" s="378">
        <v>97.2</v>
      </c>
      <c r="AB20" s="378">
        <v>92.4</v>
      </c>
      <c r="AC20" s="378">
        <v>92</v>
      </c>
      <c r="AD20" s="378">
        <v>87.2</v>
      </c>
      <c r="AE20" s="378">
        <v>107.3</v>
      </c>
      <c r="AF20" s="378">
        <v>119.9</v>
      </c>
      <c r="AG20" s="377">
        <v>120.8</v>
      </c>
      <c r="AH20" s="377">
        <v>129.1</v>
      </c>
      <c r="AI20" s="377">
        <v>99.7</v>
      </c>
      <c r="AJ20" s="377">
        <v>123</v>
      </c>
      <c r="AK20" s="377">
        <v>102.5</v>
      </c>
      <c r="AL20" s="377">
        <v>130.6</v>
      </c>
      <c r="AM20" s="377">
        <v>102.6</v>
      </c>
      <c r="AN20" s="196">
        <v>102.6</v>
      </c>
      <c r="AO20" s="189" t="s">
        <v>418</v>
      </c>
    </row>
    <row r="21" spans="1:41" s="172" customFormat="1" ht="14.25" customHeight="1">
      <c r="A21" s="201" t="s">
        <v>51</v>
      </c>
      <c r="B21" s="378">
        <v>107.8</v>
      </c>
      <c r="C21" s="378">
        <v>107.7</v>
      </c>
      <c r="D21" s="378">
        <v>105</v>
      </c>
      <c r="E21" s="378">
        <v>109.6</v>
      </c>
      <c r="F21" s="378">
        <v>95.1</v>
      </c>
      <c r="G21" s="378">
        <v>135.30000000000001</v>
      </c>
      <c r="H21" s="378">
        <v>121.6</v>
      </c>
      <c r="I21" s="378">
        <v>131.5</v>
      </c>
      <c r="J21" s="378">
        <v>101.7</v>
      </c>
      <c r="K21" s="378">
        <v>59.6</v>
      </c>
      <c r="L21" s="378">
        <v>109.3</v>
      </c>
      <c r="M21" s="378">
        <v>104.8</v>
      </c>
      <c r="N21" s="378">
        <v>85.3</v>
      </c>
      <c r="O21" s="377">
        <v>112.7</v>
      </c>
      <c r="P21" s="377">
        <v>92.2</v>
      </c>
      <c r="Q21" s="378">
        <v>115</v>
      </c>
      <c r="R21" s="378">
        <v>109.8</v>
      </c>
      <c r="S21" s="377"/>
      <c r="T21" s="377"/>
      <c r="U21" s="377"/>
      <c r="V21" s="377"/>
      <c r="W21" s="378">
        <v>103.1</v>
      </c>
      <c r="X21" s="378">
        <v>101.2</v>
      </c>
      <c r="Y21" s="378">
        <v>98.2</v>
      </c>
      <c r="Z21" s="378">
        <v>106.2</v>
      </c>
      <c r="AA21" s="378">
        <v>96.8</v>
      </c>
      <c r="AB21" s="378">
        <v>89.6</v>
      </c>
      <c r="AC21" s="378">
        <v>92.7</v>
      </c>
      <c r="AD21" s="378">
        <v>103</v>
      </c>
      <c r="AE21" s="378">
        <v>106.8</v>
      </c>
      <c r="AF21" s="378">
        <v>112.4</v>
      </c>
      <c r="AG21" s="377">
        <v>117.7</v>
      </c>
      <c r="AH21" s="377">
        <v>125.7</v>
      </c>
      <c r="AI21" s="377">
        <v>98.1</v>
      </c>
      <c r="AJ21" s="377">
        <v>107.3</v>
      </c>
      <c r="AK21" s="377">
        <v>98.9</v>
      </c>
      <c r="AL21" s="377">
        <v>110.8</v>
      </c>
      <c r="AM21" s="377">
        <v>101.9</v>
      </c>
      <c r="AN21" s="196">
        <v>101.9</v>
      </c>
      <c r="AO21" s="208" t="s">
        <v>51</v>
      </c>
    </row>
    <row r="22" spans="1:41" s="172" customFormat="1" ht="14.25" customHeight="1">
      <c r="A22" s="201" t="s">
        <v>419</v>
      </c>
      <c r="B22" s="378">
        <v>113</v>
      </c>
      <c r="C22" s="378">
        <v>106.9</v>
      </c>
      <c r="D22" s="378">
        <v>101.7</v>
      </c>
      <c r="E22" s="378">
        <v>110.8</v>
      </c>
      <c r="F22" s="378">
        <v>92</v>
      </c>
      <c r="G22" s="378">
        <v>136.9</v>
      </c>
      <c r="H22" s="378">
        <v>124.2</v>
      </c>
      <c r="I22" s="378">
        <v>131.4</v>
      </c>
      <c r="J22" s="378">
        <v>104.1</v>
      </c>
      <c r="K22" s="378">
        <v>58.1</v>
      </c>
      <c r="L22" s="378">
        <v>105.6</v>
      </c>
      <c r="M22" s="378">
        <v>108.4</v>
      </c>
      <c r="N22" s="378">
        <v>83.8</v>
      </c>
      <c r="O22" s="377">
        <v>141</v>
      </c>
      <c r="P22" s="377">
        <v>86.2</v>
      </c>
      <c r="Q22" s="378">
        <v>147.30000000000001</v>
      </c>
      <c r="R22" s="378">
        <v>108.9</v>
      </c>
      <c r="S22" s="377"/>
      <c r="T22" s="377"/>
      <c r="U22" s="377"/>
      <c r="V22" s="377"/>
      <c r="W22" s="378">
        <v>103.1</v>
      </c>
      <c r="X22" s="378">
        <v>103.9</v>
      </c>
      <c r="Y22" s="378">
        <v>95.9</v>
      </c>
      <c r="Z22" s="378">
        <v>113.3</v>
      </c>
      <c r="AA22" s="378">
        <v>96.9</v>
      </c>
      <c r="AB22" s="378">
        <v>89.3</v>
      </c>
      <c r="AC22" s="378">
        <v>97.5</v>
      </c>
      <c r="AD22" s="378">
        <v>97.3</v>
      </c>
      <c r="AE22" s="378">
        <v>105.6</v>
      </c>
      <c r="AF22" s="378">
        <v>124.7</v>
      </c>
      <c r="AG22" s="377">
        <v>123.8</v>
      </c>
      <c r="AH22" s="377">
        <v>132.9</v>
      </c>
      <c r="AI22" s="377">
        <v>99.1</v>
      </c>
      <c r="AJ22" s="377">
        <v>123.4</v>
      </c>
      <c r="AK22" s="377">
        <v>97.2</v>
      </c>
      <c r="AL22" s="377">
        <v>132.5</v>
      </c>
      <c r="AM22" s="377">
        <v>99.4</v>
      </c>
      <c r="AN22" s="196">
        <v>99.4</v>
      </c>
      <c r="AO22" s="208" t="s">
        <v>427</v>
      </c>
    </row>
    <row r="23" spans="1:41" s="172" customFormat="1" ht="14.25" customHeight="1">
      <c r="A23" s="185" t="s">
        <v>53</v>
      </c>
      <c r="B23" s="378">
        <v>104.9</v>
      </c>
      <c r="C23" s="378">
        <v>103</v>
      </c>
      <c r="D23" s="378">
        <v>95.5</v>
      </c>
      <c r="E23" s="378">
        <v>108.3</v>
      </c>
      <c r="F23" s="378">
        <v>89.2</v>
      </c>
      <c r="G23" s="378">
        <v>141.30000000000001</v>
      </c>
      <c r="H23" s="378">
        <v>108.4</v>
      </c>
      <c r="I23" s="378">
        <v>114.9</v>
      </c>
      <c r="J23" s="378">
        <v>96.2</v>
      </c>
      <c r="K23" s="378">
        <v>58.2</v>
      </c>
      <c r="L23" s="378">
        <v>99.6</v>
      </c>
      <c r="M23" s="378">
        <v>98</v>
      </c>
      <c r="N23" s="378">
        <v>82.9</v>
      </c>
      <c r="O23" s="377">
        <v>124.7</v>
      </c>
      <c r="P23" s="377">
        <v>88.5</v>
      </c>
      <c r="Q23" s="378">
        <v>129.1</v>
      </c>
      <c r="R23" s="378">
        <v>105</v>
      </c>
      <c r="S23" s="377"/>
      <c r="T23" s="377"/>
      <c r="U23" s="377"/>
      <c r="V23" s="377"/>
      <c r="W23" s="378">
        <v>101.7</v>
      </c>
      <c r="X23" s="378">
        <v>103.2</v>
      </c>
      <c r="Y23" s="378">
        <v>98.5</v>
      </c>
      <c r="Z23" s="378">
        <v>109.7</v>
      </c>
      <c r="AA23" s="378">
        <v>94.5</v>
      </c>
      <c r="AB23" s="378">
        <v>86.5</v>
      </c>
      <c r="AC23" s="378">
        <v>93.7</v>
      </c>
      <c r="AD23" s="378">
        <v>103.8</v>
      </c>
      <c r="AE23" s="378">
        <v>103.5</v>
      </c>
      <c r="AF23" s="378">
        <v>113.8</v>
      </c>
      <c r="AG23" s="377">
        <v>116.7</v>
      </c>
      <c r="AH23" s="377">
        <v>126.1</v>
      </c>
      <c r="AI23" s="377">
        <v>93.1</v>
      </c>
      <c r="AJ23" s="377">
        <v>111.2</v>
      </c>
      <c r="AK23" s="377">
        <v>84.5</v>
      </c>
      <c r="AL23" s="377">
        <v>121.3</v>
      </c>
      <c r="AM23" s="377">
        <v>96.2</v>
      </c>
      <c r="AN23" s="196">
        <v>96.2</v>
      </c>
      <c r="AO23" s="189" t="s">
        <v>53</v>
      </c>
    </row>
    <row r="24" spans="1:41" s="172" customFormat="1" ht="20.100000000000001" customHeight="1">
      <c r="A24" s="201" t="s">
        <v>385</v>
      </c>
      <c r="B24" s="377">
        <v>105</v>
      </c>
      <c r="C24" s="377">
        <v>108.2</v>
      </c>
      <c r="D24" s="377">
        <v>105.4</v>
      </c>
      <c r="E24" s="377">
        <v>109.8</v>
      </c>
      <c r="F24" s="377">
        <v>92.7</v>
      </c>
      <c r="G24" s="377">
        <v>132.19999999999999</v>
      </c>
      <c r="H24" s="377">
        <v>119.4</v>
      </c>
      <c r="I24" s="377">
        <v>131.5</v>
      </c>
      <c r="J24" s="377">
        <v>97.5</v>
      </c>
      <c r="K24" s="377">
        <v>73.3</v>
      </c>
      <c r="L24" s="377">
        <v>93.9</v>
      </c>
      <c r="M24" s="377">
        <v>108.7</v>
      </c>
      <c r="N24" s="377">
        <v>93</v>
      </c>
      <c r="O24" s="377">
        <v>106.6</v>
      </c>
      <c r="P24" s="377">
        <v>98.4</v>
      </c>
      <c r="Q24" s="377">
        <v>107.8</v>
      </c>
      <c r="R24" s="377">
        <v>108.5</v>
      </c>
      <c r="S24" s="377"/>
      <c r="T24" s="377"/>
      <c r="U24" s="377"/>
      <c r="V24" s="377"/>
      <c r="W24" s="377">
        <v>108.4</v>
      </c>
      <c r="X24" s="377">
        <v>96.7</v>
      </c>
      <c r="Y24" s="377">
        <v>100.4</v>
      </c>
      <c r="Z24" s="377">
        <v>89.9</v>
      </c>
      <c r="AA24" s="377">
        <v>94.2</v>
      </c>
      <c r="AB24" s="377">
        <v>93.8</v>
      </c>
      <c r="AC24" s="377">
        <v>94.6</v>
      </c>
      <c r="AD24" s="377">
        <v>68.599999999999994</v>
      </c>
      <c r="AE24" s="377">
        <v>100.9</v>
      </c>
      <c r="AF24" s="377">
        <v>107.7</v>
      </c>
      <c r="AG24" s="377">
        <v>115.2</v>
      </c>
      <c r="AH24" s="377">
        <v>120.8</v>
      </c>
      <c r="AI24" s="377">
        <v>101.2</v>
      </c>
      <c r="AJ24" s="377">
        <v>99.5</v>
      </c>
      <c r="AK24" s="377">
        <v>100.4</v>
      </c>
      <c r="AL24" s="377">
        <v>103.3</v>
      </c>
      <c r="AM24" s="377">
        <v>100.2</v>
      </c>
      <c r="AN24" s="196">
        <v>100.2</v>
      </c>
      <c r="AO24" s="208" t="s">
        <v>384</v>
      </c>
    </row>
    <row r="25" spans="1:41" s="172" customFormat="1" ht="14.25" customHeight="1">
      <c r="A25" s="201" t="s">
        <v>54</v>
      </c>
      <c r="B25" s="377">
        <v>106.1</v>
      </c>
      <c r="C25" s="377">
        <v>108.4</v>
      </c>
      <c r="D25" s="377">
        <v>104.8</v>
      </c>
      <c r="E25" s="377">
        <v>110.7</v>
      </c>
      <c r="F25" s="377">
        <v>86.2</v>
      </c>
      <c r="G25" s="377">
        <v>135.30000000000001</v>
      </c>
      <c r="H25" s="377">
        <v>116.7</v>
      </c>
      <c r="I25" s="377">
        <v>127.3</v>
      </c>
      <c r="J25" s="377">
        <v>93.1</v>
      </c>
      <c r="K25" s="377">
        <v>75</v>
      </c>
      <c r="L25" s="377">
        <v>99.6</v>
      </c>
      <c r="M25" s="377">
        <v>106.6</v>
      </c>
      <c r="N25" s="377">
        <v>95</v>
      </c>
      <c r="O25" s="377">
        <v>111.9</v>
      </c>
      <c r="P25" s="377">
        <v>99.4</v>
      </c>
      <c r="Q25" s="377">
        <v>113.5</v>
      </c>
      <c r="R25" s="377">
        <v>110.6</v>
      </c>
      <c r="S25" s="377"/>
      <c r="T25" s="377"/>
      <c r="U25" s="377"/>
      <c r="V25" s="377"/>
      <c r="W25" s="377">
        <v>105.5</v>
      </c>
      <c r="X25" s="377">
        <v>97.7</v>
      </c>
      <c r="Y25" s="377">
        <v>101</v>
      </c>
      <c r="Z25" s="377">
        <v>92.4</v>
      </c>
      <c r="AA25" s="377">
        <v>95</v>
      </c>
      <c r="AB25" s="377">
        <v>94.6</v>
      </c>
      <c r="AC25" s="377">
        <v>92.9</v>
      </c>
      <c r="AD25" s="377">
        <v>69.7</v>
      </c>
      <c r="AE25" s="377">
        <v>102.2</v>
      </c>
      <c r="AF25" s="377">
        <v>110</v>
      </c>
      <c r="AG25" s="377">
        <v>116.3</v>
      </c>
      <c r="AH25" s="377">
        <v>123.1</v>
      </c>
      <c r="AI25" s="377">
        <v>100.6</v>
      </c>
      <c r="AJ25" s="377">
        <v>107.1</v>
      </c>
      <c r="AK25" s="377">
        <v>102.7</v>
      </c>
      <c r="AL25" s="377">
        <v>108.2</v>
      </c>
      <c r="AM25" s="377">
        <v>102.6</v>
      </c>
      <c r="AN25" s="196">
        <v>102.6</v>
      </c>
      <c r="AO25" s="208" t="s">
        <v>54</v>
      </c>
    </row>
    <row r="26" spans="1:41" s="172" customFormat="1" ht="14.25" customHeight="1">
      <c r="A26" s="201" t="s">
        <v>43</v>
      </c>
      <c r="B26" s="377">
        <v>114.6</v>
      </c>
      <c r="C26" s="377">
        <v>108.2</v>
      </c>
      <c r="D26" s="377">
        <v>107.3</v>
      </c>
      <c r="E26" s="377">
        <v>108.8</v>
      </c>
      <c r="F26" s="377">
        <v>102.7</v>
      </c>
      <c r="G26" s="377">
        <v>141.9</v>
      </c>
      <c r="H26" s="377">
        <v>116.7</v>
      </c>
      <c r="I26" s="377">
        <v>126.2</v>
      </c>
      <c r="J26" s="377">
        <v>95.3</v>
      </c>
      <c r="K26" s="377">
        <v>77.7</v>
      </c>
      <c r="L26" s="377">
        <v>112.1</v>
      </c>
      <c r="M26" s="377">
        <v>109.1</v>
      </c>
      <c r="N26" s="377">
        <v>95.5</v>
      </c>
      <c r="O26" s="377">
        <v>114.4</v>
      </c>
      <c r="P26" s="377">
        <v>112.6</v>
      </c>
      <c r="Q26" s="377">
        <v>115.3</v>
      </c>
      <c r="R26" s="377">
        <v>111.1</v>
      </c>
      <c r="S26" s="377"/>
      <c r="T26" s="377"/>
      <c r="U26" s="377"/>
      <c r="V26" s="377"/>
      <c r="W26" s="377">
        <v>108.8</v>
      </c>
      <c r="X26" s="377">
        <v>100.1</v>
      </c>
      <c r="Y26" s="377">
        <v>101.1</v>
      </c>
      <c r="Z26" s="377">
        <v>97.9</v>
      </c>
      <c r="AA26" s="377">
        <v>94.1</v>
      </c>
      <c r="AB26" s="377">
        <v>93.3</v>
      </c>
      <c r="AC26" s="377">
        <v>98.2</v>
      </c>
      <c r="AD26" s="377">
        <v>65.400000000000006</v>
      </c>
      <c r="AE26" s="377">
        <v>100.9</v>
      </c>
      <c r="AF26" s="377">
        <v>119.6</v>
      </c>
      <c r="AG26" s="377">
        <v>123.3</v>
      </c>
      <c r="AH26" s="377">
        <v>128.80000000000001</v>
      </c>
      <c r="AI26" s="377">
        <v>100.2</v>
      </c>
      <c r="AJ26" s="377">
        <v>108.3</v>
      </c>
      <c r="AK26" s="377">
        <v>104.7</v>
      </c>
      <c r="AL26" s="377">
        <v>109.7</v>
      </c>
      <c r="AM26" s="377">
        <v>104.6</v>
      </c>
      <c r="AN26" s="196">
        <v>104.6</v>
      </c>
      <c r="AO26" s="208" t="s">
        <v>43</v>
      </c>
    </row>
    <row r="27" spans="1:41" s="172" customFormat="1" ht="14.25" customHeight="1">
      <c r="A27" s="201" t="s">
        <v>44</v>
      </c>
      <c r="B27" s="377">
        <v>107.7</v>
      </c>
      <c r="C27" s="377">
        <v>108.5</v>
      </c>
      <c r="D27" s="377">
        <v>109.2</v>
      </c>
      <c r="E27" s="377">
        <v>108.4</v>
      </c>
      <c r="F27" s="377">
        <v>94.6</v>
      </c>
      <c r="G27" s="377">
        <v>139.5</v>
      </c>
      <c r="H27" s="377">
        <v>118.7</v>
      </c>
      <c r="I27" s="377">
        <v>124.4</v>
      </c>
      <c r="J27" s="377">
        <v>98.7</v>
      </c>
      <c r="K27" s="377">
        <v>75.2</v>
      </c>
      <c r="L27" s="377">
        <v>102.7</v>
      </c>
      <c r="M27" s="377">
        <v>109.1</v>
      </c>
      <c r="N27" s="377">
        <v>96</v>
      </c>
      <c r="O27" s="377">
        <v>115.5</v>
      </c>
      <c r="P27" s="377">
        <v>96.7</v>
      </c>
      <c r="Q27" s="377">
        <v>117.8</v>
      </c>
      <c r="R27" s="377">
        <v>109.3</v>
      </c>
      <c r="S27" s="377"/>
      <c r="T27" s="377"/>
      <c r="U27" s="377"/>
      <c r="V27" s="377"/>
      <c r="W27" s="377">
        <v>108.2</v>
      </c>
      <c r="X27" s="377">
        <v>99.6</v>
      </c>
      <c r="Y27" s="377">
        <v>99.6</v>
      </c>
      <c r="Z27" s="377">
        <v>100.2</v>
      </c>
      <c r="AA27" s="377">
        <v>94.2</v>
      </c>
      <c r="AB27" s="377">
        <v>94.1</v>
      </c>
      <c r="AC27" s="377">
        <v>94.9</v>
      </c>
      <c r="AD27" s="377">
        <v>66.900000000000006</v>
      </c>
      <c r="AE27" s="377">
        <v>101.5</v>
      </c>
      <c r="AF27" s="377">
        <v>112</v>
      </c>
      <c r="AG27" s="377">
        <v>119.7</v>
      </c>
      <c r="AH27" s="377">
        <v>129</v>
      </c>
      <c r="AI27" s="377">
        <v>99.2</v>
      </c>
      <c r="AJ27" s="377">
        <v>109</v>
      </c>
      <c r="AK27" s="377">
        <v>101.5</v>
      </c>
      <c r="AL27" s="377">
        <v>111.2</v>
      </c>
      <c r="AM27" s="377">
        <v>103.5</v>
      </c>
      <c r="AN27" s="196">
        <v>103.5</v>
      </c>
      <c r="AO27" s="208" t="s">
        <v>44</v>
      </c>
    </row>
    <row r="28" spans="1:41" s="172" customFormat="1" ht="14.25" customHeight="1">
      <c r="A28" s="201" t="s">
        <v>45</v>
      </c>
      <c r="B28" s="377">
        <v>106.8</v>
      </c>
      <c r="C28" s="377">
        <v>108.3</v>
      </c>
      <c r="D28" s="377">
        <v>108.4</v>
      </c>
      <c r="E28" s="377">
        <v>107.5</v>
      </c>
      <c r="F28" s="377">
        <v>94.9</v>
      </c>
      <c r="G28" s="377">
        <v>131.30000000000001</v>
      </c>
      <c r="H28" s="377">
        <v>125.9</v>
      </c>
      <c r="I28" s="377">
        <v>137.69999999999999</v>
      </c>
      <c r="J28" s="377">
        <v>102.5</v>
      </c>
      <c r="K28" s="377">
        <v>74.5</v>
      </c>
      <c r="L28" s="377">
        <v>102.4</v>
      </c>
      <c r="M28" s="377">
        <v>106.2</v>
      </c>
      <c r="N28" s="377">
        <v>93.6</v>
      </c>
      <c r="O28" s="377">
        <v>115.6</v>
      </c>
      <c r="P28" s="377">
        <v>96.1</v>
      </c>
      <c r="Q28" s="377">
        <v>117.2</v>
      </c>
      <c r="R28" s="377">
        <v>109.2</v>
      </c>
      <c r="S28" s="377"/>
      <c r="T28" s="377"/>
      <c r="U28" s="377"/>
      <c r="V28" s="377"/>
      <c r="W28" s="377">
        <v>108</v>
      </c>
      <c r="X28" s="377">
        <v>102.4</v>
      </c>
      <c r="Y28" s="377">
        <v>105.6</v>
      </c>
      <c r="Z28" s="377">
        <v>103.3</v>
      </c>
      <c r="AA28" s="377">
        <v>94.6</v>
      </c>
      <c r="AB28" s="377">
        <v>95.9</v>
      </c>
      <c r="AC28" s="377">
        <v>95.4</v>
      </c>
      <c r="AD28" s="377">
        <v>75.2</v>
      </c>
      <c r="AE28" s="377">
        <v>100.5</v>
      </c>
      <c r="AF28" s="377">
        <v>111.2</v>
      </c>
      <c r="AG28" s="377">
        <v>116.9</v>
      </c>
      <c r="AH28" s="377">
        <v>125.2</v>
      </c>
      <c r="AI28" s="377">
        <v>100.3</v>
      </c>
      <c r="AJ28" s="377">
        <v>109.5</v>
      </c>
      <c r="AK28" s="377">
        <v>100.8</v>
      </c>
      <c r="AL28" s="377">
        <v>113.1</v>
      </c>
      <c r="AM28" s="377">
        <v>103</v>
      </c>
      <c r="AN28" s="196">
        <v>103</v>
      </c>
      <c r="AO28" s="208" t="s">
        <v>45</v>
      </c>
    </row>
    <row r="29" spans="1:41" s="172" customFormat="1" ht="14.25" customHeight="1">
      <c r="A29" s="201" t="s">
        <v>46</v>
      </c>
      <c r="B29" s="377">
        <v>106.8</v>
      </c>
      <c r="C29" s="377">
        <v>110.4</v>
      </c>
      <c r="D29" s="377">
        <v>108.9</v>
      </c>
      <c r="E29" s="377">
        <v>110.7</v>
      </c>
      <c r="F29" s="377">
        <v>93.2</v>
      </c>
      <c r="G29" s="377">
        <v>128.1</v>
      </c>
      <c r="H29" s="377">
        <v>122.5</v>
      </c>
      <c r="I29" s="377">
        <v>132.30000000000001</v>
      </c>
      <c r="J29" s="377">
        <v>101.4</v>
      </c>
      <c r="K29" s="377">
        <v>75.099999999999994</v>
      </c>
      <c r="L29" s="377">
        <v>99.7</v>
      </c>
      <c r="M29" s="377">
        <v>108</v>
      </c>
      <c r="N29" s="377">
        <v>92</v>
      </c>
      <c r="O29" s="377">
        <v>117.4</v>
      </c>
      <c r="P29" s="377">
        <v>94.5</v>
      </c>
      <c r="Q29" s="377">
        <v>120.3</v>
      </c>
      <c r="R29" s="377">
        <v>109.3</v>
      </c>
      <c r="S29" s="377"/>
      <c r="T29" s="377"/>
      <c r="U29" s="377"/>
      <c r="V29" s="377"/>
      <c r="W29" s="377">
        <v>107.6</v>
      </c>
      <c r="X29" s="377">
        <v>100.3</v>
      </c>
      <c r="Y29" s="377">
        <v>100.2</v>
      </c>
      <c r="Z29" s="377">
        <v>99.3</v>
      </c>
      <c r="AA29" s="377">
        <v>94.2</v>
      </c>
      <c r="AB29" s="377">
        <v>95</v>
      </c>
      <c r="AC29" s="377">
        <v>93.4</v>
      </c>
      <c r="AD29" s="377">
        <v>61.7</v>
      </c>
      <c r="AE29" s="377">
        <v>101.5</v>
      </c>
      <c r="AF29" s="377">
        <v>111</v>
      </c>
      <c r="AG29" s="377">
        <v>115.1</v>
      </c>
      <c r="AH29" s="377">
        <v>123</v>
      </c>
      <c r="AI29" s="377">
        <v>97.1</v>
      </c>
      <c r="AJ29" s="377">
        <v>108.7</v>
      </c>
      <c r="AK29" s="377">
        <v>99.3</v>
      </c>
      <c r="AL29" s="377">
        <v>113.6</v>
      </c>
      <c r="AM29" s="377">
        <v>102.8</v>
      </c>
      <c r="AN29" s="196">
        <v>102.8</v>
      </c>
      <c r="AO29" s="208" t="s">
        <v>46</v>
      </c>
    </row>
    <row r="30" spans="1:41" s="172" customFormat="1" ht="20.100000000000001" customHeight="1">
      <c r="A30" s="201" t="s">
        <v>47</v>
      </c>
      <c r="B30" s="377">
        <v>108</v>
      </c>
      <c r="C30" s="377">
        <v>108.9</v>
      </c>
      <c r="D30" s="377">
        <v>108.3</v>
      </c>
      <c r="E30" s="377">
        <v>109.4</v>
      </c>
      <c r="F30" s="377">
        <v>95.2</v>
      </c>
      <c r="G30" s="377">
        <v>131.69999999999999</v>
      </c>
      <c r="H30" s="377">
        <v>125.9</v>
      </c>
      <c r="I30" s="377">
        <v>135.5</v>
      </c>
      <c r="J30" s="377">
        <v>105</v>
      </c>
      <c r="K30" s="377">
        <v>73.5</v>
      </c>
      <c r="L30" s="377">
        <v>103.9</v>
      </c>
      <c r="M30" s="377">
        <v>106.9</v>
      </c>
      <c r="N30" s="377">
        <v>88.4</v>
      </c>
      <c r="O30" s="377">
        <v>118.5</v>
      </c>
      <c r="P30" s="377">
        <v>90.3</v>
      </c>
      <c r="Q30" s="377">
        <v>121.7</v>
      </c>
      <c r="R30" s="377">
        <v>107.4</v>
      </c>
      <c r="S30" s="377"/>
      <c r="T30" s="377"/>
      <c r="U30" s="377"/>
      <c r="V30" s="377"/>
      <c r="W30" s="377">
        <v>106.6</v>
      </c>
      <c r="X30" s="377">
        <v>99.4</v>
      </c>
      <c r="Y30" s="377">
        <v>99.8</v>
      </c>
      <c r="Z30" s="377">
        <v>97.6</v>
      </c>
      <c r="AA30" s="377">
        <v>94.9</v>
      </c>
      <c r="AB30" s="377">
        <v>95</v>
      </c>
      <c r="AC30" s="377">
        <v>95.8</v>
      </c>
      <c r="AD30" s="377">
        <v>61.4</v>
      </c>
      <c r="AE30" s="377">
        <v>102.3</v>
      </c>
      <c r="AF30" s="377">
        <v>113</v>
      </c>
      <c r="AG30" s="377">
        <v>115.6</v>
      </c>
      <c r="AH30" s="377">
        <v>123</v>
      </c>
      <c r="AI30" s="377">
        <v>99.3</v>
      </c>
      <c r="AJ30" s="377">
        <v>110.7</v>
      </c>
      <c r="AK30" s="377">
        <v>101.9</v>
      </c>
      <c r="AL30" s="377">
        <v>114.3</v>
      </c>
      <c r="AM30" s="377">
        <v>103.2</v>
      </c>
      <c r="AN30" s="196">
        <v>103.2</v>
      </c>
      <c r="AO30" s="208" t="s">
        <v>47</v>
      </c>
    </row>
    <row r="31" spans="1:41" s="172" customFormat="1" ht="14.25" customHeight="1">
      <c r="A31" s="201" t="s">
        <v>48</v>
      </c>
      <c r="B31" s="377">
        <v>108.4</v>
      </c>
      <c r="C31" s="377">
        <v>107.4</v>
      </c>
      <c r="D31" s="377">
        <v>105.3</v>
      </c>
      <c r="E31" s="377">
        <v>109</v>
      </c>
      <c r="F31" s="377">
        <v>95.1</v>
      </c>
      <c r="G31" s="377">
        <v>143</v>
      </c>
      <c r="H31" s="377">
        <v>135.30000000000001</v>
      </c>
      <c r="I31" s="377">
        <v>148</v>
      </c>
      <c r="J31" s="377">
        <v>106.7</v>
      </c>
      <c r="K31" s="377">
        <v>67.900000000000006</v>
      </c>
      <c r="L31" s="377">
        <v>101.9</v>
      </c>
      <c r="M31" s="377">
        <v>107.9</v>
      </c>
      <c r="N31" s="377">
        <v>90.7</v>
      </c>
      <c r="O31" s="377">
        <v>114.1</v>
      </c>
      <c r="P31" s="377">
        <v>93.4</v>
      </c>
      <c r="Q31" s="377">
        <v>116.5</v>
      </c>
      <c r="R31" s="377">
        <v>108.6</v>
      </c>
      <c r="S31" s="377"/>
      <c r="T31" s="377"/>
      <c r="U31" s="377"/>
      <c r="V31" s="377"/>
      <c r="W31" s="377">
        <v>107.1</v>
      </c>
      <c r="X31" s="377">
        <v>100.8</v>
      </c>
      <c r="Y31" s="377">
        <v>97.8</v>
      </c>
      <c r="Z31" s="377">
        <v>101.5</v>
      </c>
      <c r="AA31" s="377">
        <v>94.3</v>
      </c>
      <c r="AB31" s="377">
        <v>92.6</v>
      </c>
      <c r="AC31" s="377">
        <v>100.9</v>
      </c>
      <c r="AD31" s="377">
        <v>54.1</v>
      </c>
      <c r="AE31" s="377">
        <v>102.5</v>
      </c>
      <c r="AF31" s="377">
        <v>115.2</v>
      </c>
      <c r="AG31" s="377">
        <v>125.9</v>
      </c>
      <c r="AH31" s="377">
        <v>135.9</v>
      </c>
      <c r="AI31" s="377">
        <v>97.3</v>
      </c>
      <c r="AJ31" s="377">
        <v>108.7</v>
      </c>
      <c r="AK31" s="377">
        <v>101.8</v>
      </c>
      <c r="AL31" s="377">
        <v>111</v>
      </c>
      <c r="AM31" s="377">
        <v>101.8</v>
      </c>
      <c r="AN31" s="196">
        <v>101.8</v>
      </c>
      <c r="AO31" s="208" t="s">
        <v>48</v>
      </c>
    </row>
    <row r="32" spans="1:41" s="172" customFormat="1" ht="14.25" customHeight="1">
      <c r="A32" s="201" t="s">
        <v>49</v>
      </c>
      <c r="B32" s="377">
        <v>108.9</v>
      </c>
      <c r="C32" s="377">
        <v>107.3</v>
      </c>
      <c r="D32" s="377">
        <v>106.6</v>
      </c>
      <c r="E32" s="377">
        <v>108.8</v>
      </c>
      <c r="F32" s="377">
        <v>92.8</v>
      </c>
      <c r="G32" s="377">
        <v>154.30000000000001</v>
      </c>
      <c r="H32" s="377">
        <v>137.19999999999999</v>
      </c>
      <c r="I32" s="377">
        <v>153.30000000000001</v>
      </c>
      <c r="J32" s="377">
        <v>102.5</v>
      </c>
      <c r="K32" s="377">
        <v>66.099999999999994</v>
      </c>
      <c r="L32" s="377">
        <v>95.8</v>
      </c>
      <c r="M32" s="377">
        <v>108.1</v>
      </c>
      <c r="N32" s="377">
        <v>92.3</v>
      </c>
      <c r="O32" s="377">
        <v>106.1</v>
      </c>
      <c r="P32" s="377">
        <v>95.6</v>
      </c>
      <c r="Q32" s="377">
        <v>108.1</v>
      </c>
      <c r="R32" s="377">
        <v>106.7</v>
      </c>
      <c r="S32" s="377"/>
      <c r="T32" s="377"/>
      <c r="U32" s="377"/>
      <c r="V32" s="377"/>
      <c r="W32" s="377">
        <v>107.9</v>
      </c>
      <c r="X32" s="377">
        <v>100.5</v>
      </c>
      <c r="Y32" s="377">
        <v>93.3</v>
      </c>
      <c r="Z32" s="377">
        <v>109.6</v>
      </c>
      <c r="AA32" s="377">
        <v>96.4</v>
      </c>
      <c r="AB32" s="377">
        <v>95</v>
      </c>
      <c r="AC32" s="377">
        <v>104.2</v>
      </c>
      <c r="AD32" s="377">
        <v>65.7</v>
      </c>
      <c r="AE32" s="377">
        <v>103.5</v>
      </c>
      <c r="AF32" s="377">
        <v>116.6</v>
      </c>
      <c r="AG32" s="377">
        <v>128</v>
      </c>
      <c r="AH32" s="377">
        <v>138.80000000000001</v>
      </c>
      <c r="AI32" s="377">
        <v>98.4</v>
      </c>
      <c r="AJ32" s="377">
        <v>107.8</v>
      </c>
      <c r="AK32" s="377">
        <v>101.3</v>
      </c>
      <c r="AL32" s="377">
        <v>104.4</v>
      </c>
      <c r="AM32" s="377">
        <v>101.2</v>
      </c>
      <c r="AN32" s="196">
        <v>101.2</v>
      </c>
      <c r="AO32" s="208" t="s">
        <v>49</v>
      </c>
    </row>
    <row r="33" spans="1:41" s="172" customFormat="1" ht="14.25" customHeight="1">
      <c r="A33" s="201" t="s">
        <v>55</v>
      </c>
      <c r="B33" s="377">
        <v>110.6</v>
      </c>
      <c r="C33" s="377">
        <v>110</v>
      </c>
      <c r="D33" s="377">
        <v>108.8</v>
      </c>
      <c r="E33" s="377">
        <v>111</v>
      </c>
      <c r="F33" s="377">
        <v>96.5</v>
      </c>
      <c r="G33" s="377">
        <v>162</v>
      </c>
      <c r="H33" s="377">
        <v>134.30000000000001</v>
      </c>
      <c r="I33" s="377">
        <v>145.30000000000001</v>
      </c>
      <c r="J33" s="377">
        <v>106.2</v>
      </c>
      <c r="K33" s="377">
        <v>65.900000000000006</v>
      </c>
      <c r="L33" s="377">
        <v>102.4</v>
      </c>
      <c r="M33" s="377">
        <v>108.6</v>
      </c>
      <c r="N33" s="377">
        <v>95.1</v>
      </c>
      <c r="O33" s="377">
        <v>115.4</v>
      </c>
      <c r="P33" s="377">
        <v>95.2</v>
      </c>
      <c r="Q33" s="377">
        <v>117.4</v>
      </c>
      <c r="R33" s="377">
        <v>109.5</v>
      </c>
      <c r="S33" s="377"/>
      <c r="T33" s="377"/>
      <c r="U33" s="377"/>
      <c r="V33" s="377"/>
      <c r="W33" s="377">
        <v>107.4</v>
      </c>
      <c r="X33" s="377">
        <v>101.7</v>
      </c>
      <c r="Y33" s="377">
        <v>94.2</v>
      </c>
      <c r="Z33" s="377">
        <v>110.6</v>
      </c>
      <c r="AA33" s="377">
        <v>96.4</v>
      </c>
      <c r="AB33" s="377">
        <v>95.6</v>
      </c>
      <c r="AC33" s="377">
        <v>100.5</v>
      </c>
      <c r="AD33" s="377">
        <v>66.400000000000006</v>
      </c>
      <c r="AE33" s="377">
        <v>105</v>
      </c>
      <c r="AF33" s="377">
        <v>118.1</v>
      </c>
      <c r="AG33" s="377">
        <v>132.1</v>
      </c>
      <c r="AH33" s="377">
        <v>146.6</v>
      </c>
      <c r="AI33" s="377">
        <v>100.2</v>
      </c>
      <c r="AJ33" s="377">
        <v>109.9</v>
      </c>
      <c r="AK33" s="377">
        <v>104.1</v>
      </c>
      <c r="AL33" s="377">
        <v>112.3</v>
      </c>
      <c r="AM33" s="377">
        <v>103.7</v>
      </c>
      <c r="AN33" s="196">
        <v>103.7</v>
      </c>
      <c r="AO33" s="208" t="s">
        <v>55</v>
      </c>
    </row>
    <row r="34" spans="1:41" s="172" customFormat="1" ht="14.25" customHeight="1">
      <c r="A34" s="201" t="s">
        <v>56</v>
      </c>
      <c r="B34" s="377">
        <v>108</v>
      </c>
      <c r="C34" s="377">
        <v>107.9</v>
      </c>
      <c r="D34" s="377">
        <v>108.6</v>
      </c>
      <c r="E34" s="377">
        <v>107.8</v>
      </c>
      <c r="F34" s="377">
        <v>96.2</v>
      </c>
      <c r="G34" s="377">
        <v>147</v>
      </c>
      <c r="H34" s="377">
        <v>129.1</v>
      </c>
      <c r="I34" s="377">
        <v>137.30000000000001</v>
      </c>
      <c r="J34" s="377">
        <v>109.8</v>
      </c>
      <c r="K34" s="377">
        <v>61.5</v>
      </c>
      <c r="L34" s="377">
        <v>99.5</v>
      </c>
      <c r="M34" s="377">
        <v>108</v>
      </c>
      <c r="N34" s="377">
        <v>92.7</v>
      </c>
      <c r="O34" s="377">
        <v>118.6</v>
      </c>
      <c r="P34" s="377">
        <v>95.2</v>
      </c>
      <c r="Q34" s="377">
        <v>121.1</v>
      </c>
      <c r="R34" s="377">
        <v>109.1</v>
      </c>
      <c r="S34" s="377"/>
      <c r="T34" s="377"/>
      <c r="U34" s="377"/>
      <c r="V34" s="377"/>
      <c r="W34" s="377">
        <v>108</v>
      </c>
      <c r="X34" s="377">
        <v>88.9</v>
      </c>
      <c r="Y34" s="377">
        <v>90.6</v>
      </c>
      <c r="Z34" s="377">
        <v>92.1</v>
      </c>
      <c r="AA34" s="377">
        <v>95.4</v>
      </c>
      <c r="AB34" s="377">
        <v>94</v>
      </c>
      <c r="AC34" s="377">
        <v>99.6</v>
      </c>
      <c r="AD34" s="377">
        <v>65.400000000000006</v>
      </c>
      <c r="AE34" s="377">
        <v>104.2</v>
      </c>
      <c r="AF34" s="377">
        <v>114.4</v>
      </c>
      <c r="AG34" s="377">
        <v>125.3</v>
      </c>
      <c r="AH34" s="377">
        <v>137</v>
      </c>
      <c r="AI34" s="377">
        <v>99</v>
      </c>
      <c r="AJ34" s="377">
        <v>108.3</v>
      </c>
      <c r="AK34" s="377">
        <v>98.9</v>
      </c>
      <c r="AL34" s="377">
        <v>112.2</v>
      </c>
      <c r="AM34" s="377">
        <v>102</v>
      </c>
      <c r="AN34" s="196">
        <v>102</v>
      </c>
      <c r="AO34" s="208" t="s">
        <v>56</v>
      </c>
    </row>
    <row r="35" spans="1:41" s="172" customFormat="1" ht="14.25" customHeight="1">
      <c r="A35" s="201" t="s">
        <v>57</v>
      </c>
      <c r="B35" s="377">
        <v>108.4</v>
      </c>
      <c r="C35" s="377">
        <v>107.6</v>
      </c>
      <c r="D35" s="377">
        <v>108.1</v>
      </c>
      <c r="E35" s="377">
        <v>107.5</v>
      </c>
      <c r="F35" s="377">
        <v>94.2</v>
      </c>
      <c r="G35" s="377">
        <v>136.6</v>
      </c>
      <c r="H35" s="377">
        <v>130.80000000000001</v>
      </c>
      <c r="I35" s="377">
        <v>141.4</v>
      </c>
      <c r="J35" s="377">
        <v>107.3</v>
      </c>
      <c r="K35" s="377">
        <v>63</v>
      </c>
      <c r="L35" s="377">
        <v>99.5</v>
      </c>
      <c r="M35" s="377">
        <v>107.5</v>
      </c>
      <c r="N35" s="377">
        <v>89.3</v>
      </c>
      <c r="O35" s="377">
        <v>120.8</v>
      </c>
      <c r="P35" s="377">
        <v>97.9</v>
      </c>
      <c r="Q35" s="377">
        <v>123.4</v>
      </c>
      <c r="R35" s="377">
        <v>111.1</v>
      </c>
      <c r="S35" s="377"/>
      <c r="T35" s="377"/>
      <c r="U35" s="377"/>
      <c r="V35" s="377"/>
      <c r="W35" s="377">
        <v>108</v>
      </c>
      <c r="X35" s="377">
        <v>99.3</v>
      </c>
      <c r="Y35" s="377">
        <v>93.8</v>
      </c>
      <c r="Z35" s="377">
        <v>105.1</v>
      </c>
      <c r="AA35" s="377">
        <v>94.5</v>
      </c>
      <c r="AB35" s="377">
        <v>90.9</v>
      </c>
      <c r="AC35" s="377">
        <v>97.8</v>
      </c>
      <c r="AD35" s="377">
        <v>62.3</v>
      </c>
      <c r="AE35" s="377">
        <v>106.2</v>
      </c>
      <c r="AF35" s="377">
        <v>115.4</v>
      </c>
      <c r="AG35" s="377">
        <v>124.7</v>
      </c>
      <c r="AH35" s="377">
        <v>135.5</v>
      </c>
      <c r="AI35" s="377">
        <v>101.3</v>
      </c>
      <c r="AJ35" s="377">
        <v>109.8</v>
      </c>
      <c r="AK35" s="377">
        <v>99.1</v>
      </c>
      <c r="AL35" s="377">
        <v>114.8</v>
      </c>
      <c r="AM35" s="377">
        <v>101.3</v>
      </c>
      <c r="AN35" s="196">
        <v>101.3</v>
      </c>
      <c r="AO35" s="208" t="s">
        <v>57</v>
      </c>
    </row>
    <row r="36" spans="1:41" s="172" customFormat="1" ht="20.100000000000001" customHeight="1">
      <c r="A36" s="201" t="s">
        <v>387</v>
      </c>
      <c r="B36" s="377">
        <v>111.5</v>
      </c>
      <c r="C36" s="377">
        <v>108.6</v>
      </c>
      <c r="D36" s="377">
        <v>109</v>
      </c>
      <c r="E36" s="377">
        <v>108.1</v>
      </c>
      <c r="F36" s="377">
        <v>98.1</v>
      </c>
      <c r="G36" s="377">
        <v>129.69999999999999</v>
      </c>
      <c r="H36" s="377">
        <v>128.80000000000001</v>
      </c>
      <c r="I36" s="377">
        <v>140.6</v>
      </c>
      <c r="J36" s="377">
        <v>102</v>
      </c>
      <c r="K36" s="377">
        <v>62.8</v>
      </c>
      <c r="L36" s="377">
        <v>106.9</v>
      </c>
      <c r="M36" s="377">
        <v>108.6</v>
      </c>
      <c r="N36" s="377">
        <v>92.1</v>
      </c>
      <c r="O36" s="377">
        <v>158.19999999999999</v>
      </c>
      <c r="P36" s="377">
        <v>94.6</v>
      </c>
      <c r="Q36" s="377">
        <v>166.9</v>
      </c>
      <c r="R36" s="377">
        <v>106.8</v>
      </c>
      <c r="S36" s="377"/>
      <c r="T36" s="377"/>
      <c r="U36" s="377"/>
      <c r="V36" s="377"/>
      <c r="W36" s="377">
        <v>108</v>
      </c>
      <c r="X36" s="377">
        <v>105.1</v>
      </c>
      <c r="Y36" s="377">
        <v>93</v>
      </c>
      <c r="Z36" s="377">
        <v>120.4</v>
      </c>
      <c r="AA36" s="377">
        <v>95.7</v>
      </c>
      <c r="AB36" s="377">
        <v>91.7</v>
      </c>
      <c r="AC36" s="377">
        <v>92.3</v>
      </c>
      <c r="AD36" s="377">
        <v>80.3</v>
      </c>
      <c r="AE36" s="377">
        <v>106</v>
      </c>
      <c r="AF36" s="377">
        <v>122.9</v>
      </c>
      <c r="AG36" s="377">
        <v>118.8</v>
      </c>
      <c r="AH36" s="377">
        <v>126.1</v>
      </c>
      <c r="AI36" s="377">
        <v>100.7</v>
      </c>
      <c r="AJ36" s="377">
        <v>137.9</v>
      </c>
      <c r="AK36" s="377">
        <v>102.2</v>
      </c>
      <c r="AL36" s="377">
        <v>150.6</v>
      </c>
      <c r="AM36" s="377">
        <v>101.8</v>
      </c>
      <c r="AN36" s="196">
        <v>101.8</v>
      </c>
      <c r="AO36" s="208" t="s">
        <v>386</v>
      </c>
    </row>
    <row r="37" spans="1:41" s="172" customFormat="1" ht="14.25" customHeight="1">
      <c r="A37" s="201" t="s">
        <v>54</v>
      </c>
      <c r="B37" s="377">
        <v>109.4</v>
      </c>
      <c r="C37" s="377">
        <v>108.2</v>
      </c>
      <c r="D37" s="377">
        <v>107.2</v>
      </c>
      <c r="E37" s="377">
        <v>108.9</v>
      </c>
      <c r="F37" s="377">
        <v>94.5</v>
      </c>
      <c r="G37" s="377">
        <v>144.69999999999999</v>
      </c>
      <c r="H37" s="377">
        <v>124</v>
      </c>
      <c r="I37" s="377">
        <v>135.69999999999999</v>
      </c>
      <c r="J37" s="377">
        <v>98.6</v>
      </c>
      <c r="K37" s="377">
        <v>63.4</v>
      </c>
      <c r="L37" s="377">
        <v>107.2</v>
      </c>
      <c r="M37" s="377">
        <v>109</v>
      </c>
      <c r="N37" s="377">
        <v>84</v>
      </c>
      <c r="O37" s="377">
        <v>115.5</v>
      </c>
      <c r="P37" s="377">
        <v>97.7</v>
      </c>
      <c r="Q37" s="377">
        <v>117.3</v>
      </c>
      <c r="R37" s="377">
        <v>107.8</v>
      </c>
      <c r="S37" s="377"/>
      <c r="T37" s="377"/>
      <c r="U37" s="377"/>
      <c r="V37" s="377"/>
      <c r="W37" s="377">
        <v>106</v>
      </c>
      <c r="X37" s="377">
        <v>105.6</v>
      </c>
      <c r="Y37" s="377">
        <v>94.9</v>
      </c>
      <c r="Z37" s="377">
        <v>121.1</v>
      </c>
      <c r="AA37" s="377">
        <v>97.7</v>
      </c>
      <c r="AB37" s="377">
        <v>92.7</v>
      </c>
      <c r="AC37" s="377">
        <v>92.3</v>
      </c>
      <c r="AD37" s="377">
        <v>88.5</v>
      </c>
      <c r="AE37" s="377">
        <v>107.7</v>
      </c>
      <c r="AF37" s="377">
        <v>115.9</v>
      </c>
      <c r="AG37" s="377">
        <v>121.2</v>
      </c>
      <c r="AH37" s="377">
        <v>129.9</v>
      </c>
      <c r="AI37" s="377">
        <v>100.5</v>
      </c>
      <c r="AJ37" s="377">
        <v>111.5</v>
      </c>
      <c r="AK37" s="377">
        <v>102.7</v>
      </c>
      <c r="AL37" s="377">
        <v>114.9</v>
      </c>
      <c r="AM37" s="377">
        <v>102.9</v>
      </c>
      <c r="AN37" s="196">
        <v>102.9</v>
      </c>
      <c r="AO37" s="208" t="s">
        <v>54</v>
      </c>
    </row>
    <row r="38" spans="1:41" s="172" customFormat="1" ht="14.25" customHeight="1">
      <c r="A38" s="201" t="s">
        <v>43</v>
      </c>
      <c r="B38" s="377">
        <v>112.2</v>
      </c>
      <c r="C38" s="377">
        <v>107.1</v>
      </c>
      <c r="D38" s="377">
        <v>104.8</v>
      </c>
      <c r="E38" s="377">
        <v>108.7</v>
      </c>
      <c r="F38" s="377">
        <v>95.5</v>
      </c>
      <c r="G38" s="377">
        <v>143.80000000000001</v>
      </c>
      <c r="H38" s="377">
        <v>120.5</v>
      </c>
      <c r="I38" s="377">
        <v>130.9</v>
      </c>
      <c r="J38" s="377">
        <v>98</v>
      </c>
      <c r="K38" s="377">
        <v>61.8</v>
      </c>
      <c r="L38" s="377">
        <v>112.9</v>
      </c>
      <c r="M38" s="377">
        <v>107.8</v>
      </c>
      <c r="N38" s="377">
        <v>84.4</v>
      </c>
      <c r="O38" s="377">
        <v>132.1</v>
      </c>
      <c r="P38" s="377">
        <v>96.3</v>
      </c>
      <c r="Q38" s="377">
        <v>136.69999999999999</v>
      </c>
      <c r="R38" s="377">
        <v>109.5</v>
      </c>
      <c r="S38" s="377"/>
      <c r="T38" s="377"/>
      <c r="U38" s="377"/>
      <c r="V38" s="377"/>
      <c r="W38" s="377">
        <v>105.2</v>
      </c>
      <c r="X38" s="377">
        <v>101</v>
      </c>
      <c r="Y38" s="377">
        <v>92.6</v>
      </c>
      <c r="Z38" s="377">
        <v>110.1</v>
      </c>
      <c r="AA38" s="377">
        <v>98.1</v>
      </c>
      <c r="AB38" s="377">
        <v>92.8</v>
      </c>
      <c r="AC38" s="377">
        <v>91.5</v>
      </c>
      <c r="AD38" s="377">
        <v>92.7</v>
      </c>
      <c r="AE38" s="377">
        <v>108.1</v>
      </c>
      <c r="AF38" s="377">
        <v>120.8</v>
      </c>
      <c r="AG38" s="377">
        <v>122.4</v>
      </c>
      <c r="AH38" s="377">
        <v>131.30000000000001</v>
      </c>
      <c r="AI38" s="377">
        <v>97.9</v>
      </c>
      <c r="AJ38" s="377">
        <v>119.7</v>
      </c>
      <c r="AK38" s="377">
        <v>102.5</v>
      </c>
      <c r="AL38" s="377">
        <v>126.2</v>
      </c>
      <c r="AM38" s="377">
        <v>103</v>
      </c>
      <c r="AN38" s="196">
        <v>103</v>
      </c>
      <c r="AO38" s="208" t="s">
        <v>43</v>
      </c>
    </row>
    <row r="39" spans="1:41" s="172" customFormat="1" ht="14.25" customHeight="1">
      <c r="A39" s="201" t="s">
        <v>44</v>
      </c>
      <c r="B39" s="377">
        <v>109.1</v>
      </c>
      <c r="C39" s="377">
        <v>106.2</v>
      </c>
      <c r="D39" s="377">
        <v>103.9</v>
      </c>
      <c r="E39" s="377">
        <v>108</v>
      </c>
      <c r="F39" s="377">
        <v>96.7</v>
      </c>
      <c r="G39" s="377">
        <v>130.30000000000001</v>
      </c>
      <c r="H39" s="377">
        <v>120.7</v>
      </c>
      <c r="I39" s="377">
        <v>130.80000000000001</v>
      </c>
      <c r="J39" s="377">
        <v>98.3</v>
      </c>
      <c r="K39" s="377">
        <v>60.8</v>
      </c>
      <c r="L39" s="377">
        <v>111.3</v>
      </c>
      <c r="M39" s="377">
        <v>107.2</v>
      </c>
      <c r="N39" s="377">
        <v>84.5</v>
      </c>
      <c r="O39" s="377">
        <v>125.6</v>
      </c>
      <c r="P39" s="377">
        <v>90.3</v>
      </c>
      <c r="Q39" s="377">
        <v>129.9</v>
      </c>
      <c r="R39" s="377">
        <v>108.2</v>
      </c>
      <c r="S39" s="377"/>
      <c r="T39" s="377"/>
      <c r="U39" s="377"/>
      <c r="V39" s="377"/>
      <c r="W39" s="377">
        <v>106.2</v>
      </c>
      <c r="X39" s="377">
        <v>103.5</v>
      </c>
      <c r="Y39" s="377">
        <v>95.9</v>
      </c>
      <c r="Z39" s="377">
        <v>111.1</v>
      </c>
      <c r="AA39" s="377">
        <v>98.3</v>
      </c>
      <c r="AB39" s="377">
        <v>91.1</v>
      </c>
      <c r="AC39" s="377">
        <v>90.8</v>
      </c>
      <c r="AD39" s="377">
        <v>112.1</v>
      </c>
      <c r="AE39" s="377">
        <v>108</v>
      </c>
      <c r="AF39" s="377">
        <v>116.3</v>
      </c>
      <c r="AG39" s="377">
        <v>114.3</v>
      </c>
      <c r="AH39" s="377">
        <v>121.2</v>
      </c>
      <c r="AI39" s="377">
        <v>97</v>
      </c>
      <c r="AJ39" s="377">
        <v>116.2</v>
      </c>
      <c r="AK39" s="377">
        <v>100.3</v>
      </c>
      <c r="AL39" s="377">
        <v>122.6</v>
      </c>
      <c r="AM39" s="377">
        <v>102.1</v>
      </c>
      <c r="AN39" s="196">
        <v>102.1</v>
      </c>
      <c r="AO39" s="208" t="s">
        <v>44</v>
      </c>
    </row>
    <row r="40" spans="1:41" s="172" customFormat="1" ht="14.25" customHeight="1">
      <c r="A40" s="201" t="s">
        <v>388</v>
      </c>
      <c r="B40" s="377">
        <v>106.2</v>
      </c>
      <c r="C40" s="377">
        <v>108.6</v>
      </c>
      <c r="D40" s="377">
        <v>106.2</v>
      </c>
      <c r="E40" s="377">
        <v>110.6</v>
      </c>
      <c r="F40" s="377">
        <v>94.4</v>
      </c>
      <c r="G40" s="377">
        <v>134.30000000000001</v>
      </c>
      <c r="H40" s="377">
        <v>124.2</v>
      </c>
      <c r="I40" s="377">
        <v>135.6</v>
      </c>
      <c r="J40" s="377">
        <v>103.7</v>
      </c>
      <c r="K40" s="377">
        <v>58.6</v>
      </c>
      <c r="L40" s="377">
        <v>105.7</v>
      </c>
      <c r="M40" s="377">
        <v>110.1</v>
      </c>
      <c r="N40" s="377">
        <v>85.3</v>
      </c>
      <c r="O40" s="377">
        <v>97.4</v>
      </c>
      <c r="P40" s="377">
        <v>95.4</v>
      </c>
      <c r="Q40" s="377">
        <v>96.6</v>
      </c>
      <c r="R40" s="377">
        <v>110.7</v>
      </c>
      <c r="S40" s="377"/>
      <c r="T40" s="377"/>
      <c r="U40" s="377"/>
      <c r="V40" s="377"/>
      <c r="W40" s="377">
        <v>99.6</v>
      </c>
      <c r="X40" s="377">
        <v>105.7</v>
      </c>
      <c r="Y40" s="377">
        <v>102.9</v>
      </c>
      <c r="Z40" s="377">
        <v>113.9</v>
      </c>
      <c r="AA40" s="377">
        <v>96</v>
      </c>
      <c r="AB40" s="377">
        <v>89.3</v>
      </c>
      <c r="AC40" s="377">
        <v>92.8</v>
      </c>
      <c r="AD40" s="377">
        <v>96.1</v>
      </c>
      <c r="AE40" s="377">
        <v>106.9</v>
      </c>
      <c r="AF40" s="377">
        <v>104.9</v>
      </c>
      <c r="AG40" s="377">
        <v>115</v>
      </c>
      <c r="AH40" s="377">
        <v>122.4</v>
      </c>
      <c r="AI40" s="377">
        <v>98.8</v>
      </c>
      <c r="AJ40" s="377">
        <v>104.3</v>
      </c>
      <c r="AK40" s="377">
        <v>101</v>
      </c>
      <c r="AL40" s="377">
        <v>104.6</v>
      </c>
      <c r="AM40" s="377">
        <v>102.8</v>
      </c>
      <c r="AN40" s="196">
        <v>102.8</v>
      </c>
      <c r="AO40" s="208" t="s">
        <v>388</v>
      </c>
    </row>
    <row r="41" spans="1:41" s="172" customFormat="1" ht="14.25" customHeight="1">
      <c r="A41" s="201" t="s">
        <v>46</v>
      </c>
      <c r="B41" s="377">
        <v>108.2</v>
      </c>
      <c r="C41" s="377">
        <v>108.2</v>
      </c>
      <c r="D41" s="377">
        <v>105</v>
      </c>
      <c r="E41" s="377">
        <v>110.2</v>
      </c>
      <c r="F41" s="377">
        <v>94.2</v>
      </c>
      <c r="G41" s="377">
        <v>141.19999999999999</v>
      </c>
      <c r="H41" s="377">
        <v>119.8</v>
      </c>
      <c r="I41" s="377">
        <v>128</v>
      </c>
      <c r="J41" s="377">
        <v>103</v>
      </c>
      <c r="K41" s="377">
        <v>59.4</v>
      </c>
      <c r="L41" s="377">
        <v>110.8</v>
      </c>
      <c r="M41" s="377">
        <v>97.1</v>
      </c>
      <c r="N41" s="377">
        <v>86.2</v>
      </c>
      <c r="O41" s="377">
        <v>115</v>
      </c>
      <c r="P41" s="377">
        <v>91</v>
      </c>
      <c r="Q41" s="377">
        <v>118.6</v>
      </c>
      <c r="R41" s="377">
        <v>110.4</v>
      </c>
      <c r="S41" s="377"/>
      <c r="T41" s="377"/>
      <c r="U41" s="377"/>
      <c r="V41" s="377"/>
      <c r="W41" s="377">
        <v>103.6</v>
      </c>
      <c r="X41" s="377">
        <v>94.4</v>
      </c>
      <c r="Y41" s="377">
        <v>95.7</v>
      </c>
      <c r="Z41" s="377">
        <v>93.6</v>
      </c>
      <c r="AA41" s="377">
        <v>96.2</v>
      </c>
      <c r="AB41" s="377">
        <v>88.5</v>
      </c>
      <c r="AC41" s="377">
        <v>94.4</v>
      </c>
      <c r="AD41" s="377">
        <v>100.8</v>
      </c>
      <c r="AE41" s="377">
        <v>105.6</v>
      </c>
      <c r="AF41" s="377">
        <v>116</v>
      </c>
      <c r="AG41" s="377">
        <v>123.7</v>
      </c>
      <c r="AH41" s="377">
        <v>133.6</v>
      </c>
      <c r="AI41" s="377">
        <v>98.6</v>
      </c>
      <c r="AJ41" s="377">
        <v>101.3</v>
      </c>
      <c r="AK41" s="377">
        <v>95.5</v>
      </c>
      <c r="AL41" s="377">
        <v>105.3</v>
      </c>
      <c r="AM41" s="377">
        <v>100.8</v>
      </c>
      <c r="AN41" s="196">
        <v>100.8</v>
      </c>
      <c r="AO41" s="208" t="s">
        <v>46</v>
      </c>
    </row>
    <row r="42" spans="1:41" s="172" customFormat="1" ht="20.100000000000001" customHeight="1">
      <c r="A42" s="201" t="s">
        <v>227</v>
      </c>
      <c r="B42" s="377">
        <v>111.3</v>
      </c>
      <c r="C42" s="377">
        <v>108.3</v>
      </c>
      <c r="D42" s="377">
        <v>103</v>
      </c>
      <c r="E42" s="377">
        <v>112.2</v>
      </c>
      <c r="F42" s="377">
        <v>93.6</v>
      </c>
      <c r="G42" s="377">
        <v>129.19999999999999</v>
      </c>
      <c r="H42" s="377">
        <v>123.6</v>
      </c>
      <c r="I42" s="377">
        <v>132.69999999999999</v>
      </c>
      <c r="J42" s="377">
        <v>101.6</v>
      </c>
      <c r="K42" s="377">
        <v>58.9</v>
      </c>
      <c r="L42" s="377">
        <v>105.6</v>
      </c>
      <c r="M42" s="377">
        <v>109.1</v>
      </c>
      <c r="N42" s="377">
        <v>83.5</v>
      </c>
      <c r="O42" s="377">
        <v>135.80000000000001</v>
      </c>
      <c r="P42" s="377">
        <v>88.9</v>
      </c>
      <c r="Q42" s="377">
        <v>141.19999999999999</v>
      </c>
      <c r="R42" s="377">
        <v>116.2</v>
      </c>
      <c r="S42" s="377"/>
      <c r="T42" s="377"/>
      <c r="U42" s="377"/>
      <c r="V42" s="377"/>
      <c r="W42" s="377">
        <v>103.7</v>
      </c>
      <c r="X42" s="377">
        <v>105.2</v>
      </c>
      <c r="Y42" s="377">
        <v>95.2</v>
      </c>
      <c r="Z42" s="377">
        <v>115.7</v>
      </c>
      <c r="AA42" s="377">
        <v>97</v>
      </c>
      <c r="AB42" s="377">
        <v>89.4</v>
      </c>
      <c r="AC42" s="377">
        <v>98.6</v>
      </c>
      <c r="AD42" s="377">
        <v>94.7</v>
      </c>
      <c r="AE42" s="377">
        <v>106</v>
      </c>
      <c r="AF42" s="377">
        <v>121.2</v>
      </c>
      <c r="AG42" s="377">
        <v>116.4</v>
      </c>
      <c r="AH42" s="377">
        <v>122.8</v>
      </c>
      <c r="AI42" s="377">
        <v>99.8</v>
      </c>
      <c r="AJ42" s="377">
        <v>122.2</v>
      </c>
      <c r="AK42" s="377">
        <v>97.5</v>
      </c>
      <c r="AL42" s="377">
        <v>131.1</v>
      </c>
      <c r="AM42" s="377">
        <v>101.9</v>
      </c>
      <c r="AN42" s="196">
        <v>101.9</v>
      </c>
      <c r="AO42" s="208" t="s">
        <v>47</v>
      </c>
    </row>
    <row r="43" spans="1:41" s="172" customFormat="1" ht="14.25" customHeight="1">
      <c r="A43" s="201" t="s">
        <v>48</v>
      </c>
      <c r="B43" s="377">
        <v>110.6</v>
      </c>
      <c r="C43" s="377">
        <v>106.1</v>
      </c>
      <c r="D43" s="377">
        <v>101</v>
      </c>
      <c r="E43" s="377">
        <v>109.9</v>
      </c>
      <c r="F43" s="377">
        <v>89</v>
      </c>
      <c r="G43" s="377">
        <v>131.4</v>
      </c>
      <c r="H43" s="377">
        <v>115</v>
      </c>
      <c r="I43" s="377">
        <v>120.7</v>
      </c>
      <c r="J43" s="377">
        <v>105.7</v>
      </c>
      <c r="K43" s="377">
        <v>56.3</v>
      </c>
      <c r="L43" s="377">
        <v>108</v>
      </c>
      <c r="M43" s="377">
        <v>107.7</v>
      </c>
      <c r="N43" s="377">
        <v>83.3</v>
      </c>
      <c r="O43" s="377">
        <v>154.6</v>
      </c>
      <c r="P43" s="377">
        <v>86.6</v>
      </c>
      <c r="Q43" s="377">
        <v>162.1</v>
      </c>
      <c r="R43" s="377">
        <v>102</v>
      </c>
      <c r="S43" s="377"/>
      <c r="T43" s="377"/>
      <c r="U43" s="377"/>
      <c r="V43" s="377"/>
      <c r="W43" s="377">
        <v>102.1</v>
      </c>
      <c r="X43" s="377">
        <v>101.8</v>
      </c>
      <c r="Y43" s="377">
        <v>95.3</v>
      </c>
      <c r="Z43" s="377">
        <v>110.4</v>
      </c>
      <c r="AA43" s="377">
        <v>96.3</v>
      </c>
      <c r="AB43" s="377">
        <v>88.4</v>
      </c>
      <c r="AC43" s="377">
        <v>96.7</v>
      </c>
      <c r="AD43" s="377">
        <v>94.4</v>
      </c>
      <c r="AE43" s="377">
        <v>104.9</v>
      </c>
      <c r="AF43" s="377">
        <v>123.4</v>
      </c>
      <c r="AG43" s="377">
        <v>116</v>
      </c>
      <c r="AH43" s="377">
        <v>122.8</v>
      </c>
      <c r="AI43" s="377">
        <v>98.8</v>
      </c>
      <c r="AJ43" s="377">
        <v>127.6</v>
      </c>
      <c r="AK43" s="377">
        <v>97.5</v>
      </c>
      <c r="AL43" s="377">
        <v>137.30000000000001</v>
      </c>
      <c r="AM43" s="377">
        <v>96.2</v>
      </c>
      <c r="AN43" s="196">
        <v>96.2</v>
      </c>
      <c r="AO43" s="208" t="s">
        <v>48</v>
      </c>
    </row>
    <row r="44" spans="1:41" s="172" customFormat="1" ht="14.25" customHeight="1">
      <c r="A44" s="201" t="s">
        <v>49</v>
      </c>
      <c r="B44" s="377">
        <v>117.2</v>
      </c>
      <c r="C44" s="377">
        <v>106.2</v>
      </c>
      <c r="D44" s="377">
        <v>101.2</v>
      </c>
      <c r="E44" s="377">
        <v>110.4</v>
      </c>
      <c r="F44" s="377">
        <v>93.3</v>
      </c>
      <c r="G44" s="377">
        <v>150.19999999999999</v>
      </c>
      <c r="H44" s="377">
        <v>134.1</v>
      </c>
      <c r="I44" s="377">
        <v>140.69999999999999</v>
      </c>
      <c r="J44" s="377">
        <v>105</v>
      </c>
      <c r="K44" s="377">
        <v>59</v>
      </c>
      <c r="L44" s="377">
        <v>103.3</v>
      </c>
      <c r="M44" s="377">
        <v>108.4</v>
      </c>
      <c r="N44" s="377">
        <v>84.5</v>
      </c>
      <c r="O44" s="377">
        <v>132.6</v>
      </c>
      <c r="P44" s="377">
        <v>83.2</v>
      </c>
      <c r="Q44" s="377">
        <v>138.69999999999999</v>
      </c>
      <c r="R44" s="377">
        <v>108.4</v>
      </c>
      <c r="S44" s="377"/>
      <c r="T44" s="377"/>
      <c r="U44" s="377"/>
      <c r="V44" s="377"/>
      <c r="W44" s="377">
        <v>103.4</v>
      </c>
      <c r="X44" s="377">
        <v>104.7</v>
      </c>
      <c r="Y44" s="377">
        <v>97.1</v>
      </c>
      <c r="Z44" s="377">
        <v>113.7</v>
      </c>
      <c r="AA44" s="377">
        <v>97.5</v>
      </c>
      <c r="AB44" s="377">
        <v>90.1</v>
      </c>
      <c r="AC44" s="377">
        <v>97.3</v>
      </c>
      <c r="AD44" s="377">
        <v>102.9</v>
      </c>
      <c r="AE44" s="377">
        <v>105.8</v>
      </c>
      <c r="AF44" s="377">
        <v>129.6</v>
      </c>
      <c r="AG44" s="377">
        <v>139</v>
      </c>
      <c r="AH44" s="377">
        <v>153</v>
      </c>
      <c r="AI44" s="377">
        <v>98.7</v>
      </c>
      <c r="AJ44" s="377">
        <v>120.5</v>
      </c>
      <c r="AK44" s="377">
        <v>96.5</v>
      </c>
      <c r="AL44" s="377">
        <v>129</v>
      </c>
      <c r="AM44" s="377">
        <v>100</v>
      </c>
      <c r="AN44" s="196">
        <v>100</v>
      </c>
      <c r="AO44" s="208" t="s">
        <v>49</v>
      </c>
    </row>
    <row r="45" spans="1:41" s="172" customFormat="1" ht="14.25" customHeight="1">
      <c r="A45" s="201" t="s">
        <v>55</v>
      </c>
      <c r="B45" s="377">
        <v>106.3</v>
      </c>
      <c r="C45" s="377">
        <v>104.1</v>
      </c>
      <c r="D45" s="377">
        <v>96.6</v>
      </c>
      <c r="E45" s="377">
        <v>109.4</v>
      </c>
      <c r="F45" s="377">
        <v>89.4</v>
      </c>
      <c r="G45" s="377">
        <v>132.30000000000001</v>
      </c>
      <c r="H45" s="377">
        <v>106.7</v>
      </c>
      <c r="I45" s="377">
        <v>114</v>
      </c>
      <c r="J45" s="377">
        <v>93.4</v>
      </c>
      <c r="K45" s="377">
        <v>59.9</v>
      </c>
      <c r="L45" s="377">
        <v>100.1</v>
      </c>
      <c r="M45" s="377">
        <v>101.8</v>
      </c>
      <c r="N45" s="377">
        <v>81.7</v>
      </c>
      <c r="O45" s="377">
        <v>133.6</v>
      </c>
      <c r="P45" s="377">
        <v>87.1</v>
      </c>
      <c r="Q45" s="377">
        <v>139.19999999999999</v>
      </c>
      <c r="R45" s="377">
        <v>105.6</v>
      </c>
      <c r="S45" s="377"/>
      <c r="T45" s="377"/>
      <c r="U45" s="377"/>
      <c r="V45" s="377"/>
      <c r="W45" s="377">
        <v>102.6</v>
      </c>
      <c r="X45" s="377">
        <v>107.6</v>
      </c>
      <c r="Y45" s="377">
        <v>100.8</v>
      </c>
      <c r="Z45" s="377">
        <v>115.7</v>
      </c>
      <c r="AA45" s="377">
        <v>95</v>
      </c>
      <c r="AB45" s="377">
        <v>86.4</v>
      </c>
      <c r="AC45" s="377">
        <v>96.1</v>
      </c>
      <c r="AD45" s="377">
        <v>100.8</v>
      </c>
      <c r="AE45" s="377">
        <v>105.6</v>
      </c>
      <c r="AF45" s="377">
        <v>116</v>
      </c>
      <c r="AG45" s="377">
        <v>112.5</v>
      </c>
      <c r="AH45" s="377">
        <v>119.9</v>
      </c>
      <c r="AI45" s="377">
        <v>94.8</v>
      </c>
      <c r="AJ45" s="377">
        <v>118.7</v>
      </c>
      <c r="AK45" s="377">
        <v>87.5</v>
      </c>
      <c r="AL45" s="377">
        <v>130.4</v>
      </c>
      <c r="AM45" s="377">
        <v>97.4</v>
      </c>
      <c r="AN45" s="196">
        <v>97.4</v>
      </c>
      <c r="AO45" s="208" t="s">
        <v>55</v>
      </c>
    </row>
    <row r="46" spans="1:41" s="172" customFormat="1" ht="14.25" customHeight="1">
      <c r="A46" s="201" t="s">
        <v>56</v>
      </c>
      <c r="B46" s="377">
        <v>103.2</v>
      </c>
      <c r="C46" s="377">
        <v>103.1</v>
      </c>
      <c r="D46" s="377">
        <v>96.2</v>
      </c>
      <c r="E46" s="377">
        <v>108.1</v>
      </c>
      <c r="F46" s="377">
        <v>87.8</v>
      </c>
      <c r="G46" s="377">
        <v>139.1</v>
      </c>
      <c r="H46" s="377">
        <v>106.5</v>
      </c>
      <c r="I46" s="377">
        <v>111.5</v>
      </c>
      <c r="J46" s="377">
        <v>97.3</v>
      </c>
      <c r="K46" s="377">
        <v>57.6</v>
      </c>
      <c r="L46" s="377">
        <v>99.2</v>
      </c>
      <c r="M46" s="377">
        <v>96.8</v>
      </c>
      <c r="N46" s="377">
        <v>84.3</v>
      </c>
      <c r="O46" s="377">
        <v>118.4</v>
      </c>
      <c r="P46" s="377">
        <v>88.3</v>
      </c>
      <c r="Q46" s="377">
        <v>121.9</v>
      </c>
      <c r="R46" s="377">
        <v>105</v>
      </c>
      <c r="S46" s="377"/>
      <c r="T46" s="377"/>
      <c r="U46" s="377"/>
      <c r="V46" s="377"/>
      <c r="W46" s="377">
        <v>102.5</v>
      </c>
      <c r="X46" s="377">
        <v>101.2</v>
      </c>
      <c r="Y46" s="377">
        <v>98.9</v>
      </c>
      <c r="Z46" s="377">
        <v>106.2</v>
      </c>
      <c r="AA46" s="377">
        <v>95.4</v>
      </c>
      <c r="AB46" s="377">
        <v>87.4</v>
      </c>
      <c r="AC46" s="377">
        <v>94.2</v>
      </c>
      <c r="AD46" s="377">
        <v>103.9</v>
      </c>
      <c r="AE46" s="377">
        <v>104.3</v>
      </c>
      <c r="AF46" s="377">
        <v>109.5</v>
      </c>
      <c r="AG46" s="377">
        <v>114.8</v>
      </c>
      <c r="AH46" s="377">
        <v>123.5</v>
      </c>
      <c r="AI46" s="377">
        <v>92.6</v>
      </c>
      <c r="AJ46" s="377">
        <v>106.6</v>
      </c>
      <c r="AK46" s="377">
        <v>83.1</v>
      </c>
      <c r="AL46" s="377">
        <v>116.4</v>
      </c>
      <c r="AM46" s="377">
        <v>96.5</v>
      </c>
      <c r="AN46" s="196">
        <v>96.5</v>
      </c>
      <c r="AO46" s="208" t="s">
        <v>56</v>
      </c>
    </row>
    <row r="47" spans="1:41" s="172" customFormat="1" ht="14.25" customHeight="1">
      <c r="A47" s="201" t="s">
        <v>57</v>
      </c>
      <c r="B47" s="377">
        <v>105.1</v>
      </c>
      <c r="C47" s="377">
        <v>101.8</v>
      </c>
      <c r="D47" s="377">
        <v>93.6</v>
      </c>
      <c r="E47" s="377">
        <v>107.5</v>
      </c>
      <c r="F47" s="377">
        <v>90.3</v>
      </c>
      <c r="G47" s="377">
        <v>152.5</v>
      </c>
      <c r="H47" s="377">
        <v>112.1</v>
      </c>
      <c r="I47" s="377">
        <v>119.2</v>
      </c>
      <c r="J47" s="377">
        <v>98</v>
      </c>
      <c r="K47" s="377">
        <v>57.1</v>
      </c>
      <c r="L47" s="377">
        <v>99.4</v>
      </c>
      <c r="M47" s="377">
        <v>95.5</v>
      </c>
      <c r="N47" s="377">
        <v>82.8</v>
      </c>
      <c r="O47" s="377">
        <v>122.2</v>
      </c>
      <c r="P47" s="377">
        <v>90.1</v>
      </c>
      <c r="Q47" s="377">
        <v>126.3</v>
      </c>
      <c r="R47" s="377">
        <v>104.4</v>
      </c>
      <c r="S47" s="377"/>
      <c r="T47" s="377"/>
      <c r="U47" s="377"/>
      <c r="V47" s="377"/>
      <c r="W47" s="377">
        <v>99.9</v>
      </c>
      <c r="X47" s="377">
        <v>100.7</v>
      </c>
      <c r="Y47" s="377">
        <v>95.8</v>
      </c>
      <c r="Z47" s="377">
        <v>107.1</v>
      </c>
      <c r="AA47" s="377">
        <v>93.1</v>
      </c>
      <c r="AB47" s="377">
        <v>85.6</v>
      </c>
      <c r="AC47" s="377">
        <v>90.9</v>
      </c>
      <c r="AD47" s="377">
        <v>106.6</v>
      </c>
      <c r="AE47" s="377">
        <v>100.7</v>
      </c>
      <c r="AF47" s="377">
        <v>115.8</v>
      </c>
      <c r="AG47" s="377">
        <v>122.7</v>
      </c>
      <c r="AH47" s="377">
        <v>135</v>
      </c>
      <c r="AI47" s="377">
        <v>91.9</v>
      </c>
      <c r="AJ47" s="377">
        <v>108.3</v>
      </c>
      <c r="AK47" s="377">
        <v>82.8</v>
      </c>
      <c r="AL47" s="377">
        <v>117</v>
      </c>
      <c r="AM47" s="377">
        <v>94.6</v>
      </c>
      <c r="AN47" s="196">
        <v>94.6</v>
      </c>
      <c r="AO47" s="208" t="s">
        <v>57</v>
      </c>
    </row>
    <row r="48" spans="1:41" s="172" customFormat="1" ht="3.95" customHeight="1">
      <c r="A48" s="192"/>
      <c r="B48" s="174"/>
      <c r="C48" s="174"/>
      <c r="D48" s="174"/>
      <c r="E48" s="174"/>
      <c r="F48" s="174"/>
      <c r="G48" s="174"/>
      <c r="H48" s="174"/>
      <c r="I48" s="174"/>
      <c r="J48" s="174"/>
      <c r="K48" s="174"/>
      <c r="L48" s="174"/>
      <c r="M48" s="174"/>
      <c r="N48" s="174"/>
      <c r="O48" s="174"/>
      <c r="P48" s="174"/>
      <c r="Q48" s="174"/>
      <c r="R48" s="174"/>
      <c r="S48" s="193"/>
      <c r="T48" s="173"/>
      <c r="U48" s="173"/>
      <c r="V48" s="193"/>
      <c r="W48" s="174"/>
      <c r="X48" s="174"/>
      <c r="Y48" s="174"/>
      <c r="Z48" s="174"/>
      <c r="AA48" s="174"/>
      <c r="AB48" s="174"/>
      <c r="AC48" s="174"/>
      <c r="AD48" s="174"/>
      <c r="AE48" s="174"/>
      <c r="AF48" s="174"/>
      <c r="AG48" s="174"/>
      <c r="AH48" s="174"/>
      <c r="AI48" s="174"/>
      <c r="AJ48" s="174"/>
      <c r="AK48" s="174"/>
      <c r="AL48" s="174"/>
      <c r="AM48" s="174"/>
      <c r="AN48" s="174"/>
      <c r="AO48" s="194"/>
    </row>
    <row r="49" spans="1:41" s="172" customFormat="1" ht="15.95" customHeight="1">
      <c r="A49" s="204" t="s">
        <v>417</v>
      </c>
      <c r="S49" s="173"/>
      <c r="T49" s="173"/>
      <c r="U49" s="173"/>
      <c r="V49" s="173"/>
      <c r="AO49" s="191"/>
    </row>
    <row r="50" spans="1:41" s="172" customFormat="1" ht="12" customHeight="1">
      <c r="A50" s="320" t="s">
        <v>186</v>
      </c>
      <c r="B50" s="175"/>
      <c r="C50" s="175"/>
      <c r="D50" s="175"/>
      <c r="E50" s="175"/>
      <c r="F50" s="175"/>
      <c r="G50" s="175"/>
      <c r="H50" s="175"/>
      <c r="I50" s="175"/>
      <c r="J50" s="175"/>
      <c r="K50" s="175"/>
      <c r="L50" s="175"/>
      <c r="M50" s="175"/>
      <c r="N50" s="175"/>
      <c r="O50" s="175"/>
      <c r="P50" s="175"/>
      <c r="Q50" s="175"/>
      <c r="R50" s="175"/>
      <c r="S50" s="173"/>
      <c r="T50" s="173"/>
      <c r="U50" s="173"/>
      <c r="V50" s="173"/>
      <c r="W50" s="175"/>
      <c r="X50" s="175"/>
      <c r="Y50" s="175"/>
      <c r="AA50" s="175"/>
      <c r="AB50" s="175"/>
      <c r="AD50" s="175"/>
      <c r="AO50" s="191"/>
    </row>
    <row r="51" spans="1:41" ht="12" customHeight="1">
      <c r="Z51" s="205"/>
      <c r="AC51" s="205"/>
      <c r="AE51" s="205"/>
    </row>
    <row r="52" spans="1:41" ht="12" customHeight="1">
      <c r="Z52" s="205"/>
      <c r="AC52" s="205"/>
      <c r="AE52" s="205"/>
    </row>
    <row r="53" spans="1:41" ht="12" customHeight="1">
      <c r="Z53" s="205"/>
      <c r="AC53" s="205"/>
      <c r="AE53" s="205"/>
    </row>
    <row r="54" spans="1:41" ht="12" customHeight="1">
      <c r="Z54" s="205"/>
      <c r="AC54" s="205"/>
      <c r="AE54" s="205"/>
    </row>
    <row r="55" spans="1:41" ht="12" customHeight="1">
      <c r="Z55" s="205"/>
      <c r="AC55" s="205"/>
      <c r="AE55" s="205"/>
    </row>
    <row r="56" spans="1:41" ht="12" customHeight="1">
      <c r="Z56" s="205"/>
      <c r="AC56" s="205"/>
      <c r="AE56" s="205"/>
    </row>
    <row r="57" spans="1:41" ht="12" customHeight="1">
      <c r="Z57" s="205"/>
      <c r="AC57" s="205"/>
      <c r="AE57" s="205"/>
    </row>
    <row r="58" spans="1:41" ht="12" customHeight="1">
      <c r="Z58" s="205"/>
      <c r="AC58" s="205"/>
      <c r="AE58" s="205"/>
    </row>
    <row r="59" spans="1:41" ht="12" customHeight="1">
      <c r="Z59" s="205"/>
      <c r="AC59" s="205"/>
      <c r="AE59" s="205"/>
    </row>
    <row r="60" spans="1:41" ht="12" customHeight="1">
      <c r="Z60" s="205"/>
      <c r="AC60" s="205"/>
      <c r="AE60" s="205"/>
    </row>
    <row r="61" spans="1:41" ht="12" customHeight="1">
      <c r="Z61" s="205"/>
      <c r="AC61" s="205"/>
      <c r="AE61" s="205"/>
    </row>
    <row r="62" spans="1:41" ht="12" customHeight="1">
      <c r="Z62" s="205"/>
      <c r="AC62" s="205"/>
      <c r="AE62" s="205"/>
    </row>
    <row r="63" spans="1:41" ht="12" customHeight="1">
      <c r="Z63" s="205"/>
      <c r="AC63" s="205"/>
      <c r="AE63" s="205"/>
    </row>
    <row r="64" spans="1:41" ht="12" customHeight="1">
      <c r="Z64" s="205"/>
      <c r="AC64" s="205"/>
      <c r="AE64" s="205"/>
    </row>
  </sheetData>
  <mergeCells count="35">
    <mergeCell ref="B4:N4"/>
    <mergeCell ref="N6:N9"/>
    <mergeCell ref="K6:K9"/>
    <mergeCell ref="L6:L9"/>
    <mergeCell ref="M6:M9"/>
    <mergeCell ref="H6:H9"/>
    <mergeCell ref="E7:E9"/>
    <mergeCell ref="I7:I9"/>
    <mergeCell ref="J7:J9"/>
    <mergeCell ref="B6:B9"/>
    <mergeCell ref="AF5:AF9"/>
    <mergeCell ref="AM5:AM9"/>
    <mergeCell ref="C6:C9"/>
    <mergeCell ref="F6:F9"/>
    <mergeCell ref="G6:G9"/>
    <mergeCell ref="AK7:AK9"/>
    <mergeCell ref="AL7:AL9"/>
    <mergeCell ref="AG6:AG9"/>
    <mergeCell ref="AJ6:AJ9"/>
    <mergeCell ref="AH7:AH9"/>
    <mergeCell ref="AI7:AI9"/>
    <mergeCell ref="D7:D9"/>
    <mergeCell ref="AC7:AC9"/>
    <mergeCell ref="AD7:AD9"/>
    <mergeCell ref="AE7:AE9"/>
    <mergeCell ref="X6:X9"/>
    <mergeCell ref="Y7:Y9"/>
    <mergeCell ref="Z7:Z9"/>
    <mergeCell ref="AA6:AA9"/>
    <mergeCell ref="AB7:AB9"/>
    <mergeCell ref="O6:O9"/>
    <mergeCell ref="P7:P9"/>
    <mergeCell ref="Q7:Q9"/>
    <mergeCell ref="R6:R9"/>
    <mergeCell ref="W6:W9"/>
  </mergeCells>
  <phoneticPr fontId="7"/>
  <pageMargins left="0.59055118110236227" right="0.59055118110236227" top="0.78740157480314965" bottom="0.78740157480314965" header="0.31496062992125984" footer="0.31496062992125984"/>
  <pageSetup paperSize="9" scale="80" orientation="portrait" r:id="rId1"/>
  <headerFooter alignWithMargins="0">
    <oddHeader>&amp;R&amp;"ＭＳ 明朝,標準"&amp;10&amp;A</oddHeader>
    <oddFooter>&amp;C&amp;"ＭＳ 明朝,標準"&amp;10&amp;P/&amp;N</oddFooter>
  </headerFooter>
  <colBreaks count="1" manualBreakCount="1">
    <brk id="20" max="52"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O64"/>
  <sheetViews>
    <sheetView view="pageBreakPreview" zoomScale="120" zoomScaleNormal="115" zoomScaleSheetLayoutView="120" workbookViewId="0">
      <selection activeCell="A43" sqref="A43"/>
    </sheetView>
  </sheetViews>
  <sheetFormatPr defaultColWidth="9.5" defaultRowHeight="12" customHeight="1"/>
  <cols>
    <col min="1" max="1" width="13.5" style="202" customWidth="1"/>
    <col min="2" max="2" width="8.33203125" style="203" customWidth="1"/>
    <col min="3" max="18" width="7.1640625" style="203" customWidth="1"/>
    <col min="19" max="22" width="0.33203125" style="204" customWidth="1"/>
    <col min="23" max="31" width="7.1640625" style="203" customWidth="1"/>
    <col min="32" max="39" width="7.1640625" style="205" customWidth="1"/>
    <col min="40" max="40" width="0.5" style="205" customWidth="1"/>
    <col min="41" max="41" width="13.5" style="206" customWidth="1"/>
    <col min="42" max="16384" width="9.5" style="205"/>
  </cols>
  <sheetData>
    <row r="1" spans="1:41" s="154" customFormat="1" ht="24" customHeight="1">
      <c r="A1" s="153"/>
      <c r="E1" s="155" t="s">
        <v>420</v>
      </c>
      <c r="H1" s="156" t="s">
        <v>389</v>
      </c>
      <c r="I1" s="157" t="s">
        <v>416</v>
      </c>
      <c r="K1" s="158"/>
      <c r="L1" s="158"/>
      <c r="M1" s="158"/>
      <c r="N1" s="158"/>
      <c r="O1" s="158"/>
      <c r="P1" s="158"/>
      <c r="Q1" s="160"/>
      <c r="S1" s="159"/>
      <c r="T1" s="159"/>
      <c r="U1" s="159"/>
      <c r="V1" s="159"/>
      <c r="AG1" s="160"/>
      <c r="AH1" s="160"/>
      <c r="AI1" s="161"/>
      <c r="AJ1" s="160"/>
      <c r="AM1" s="162"/>
      <c r="AN1" s="162"/>
      <c r="AO1" s="153"/>
    </row>
    <row r="2" spans="1:41" s="164" customFormat="1" ht="8.1" customHeight="1">
      <c r="A2" s="163"/>
      <c r="D2" s="165"/>
      <c r="E2" s="165"/>
      <c r="G2" s="166"/>
      <c r="I2" s="157"/>
      <c r="K2" s="167"/>
      <c r="L2" s="167"/>
      <c r="M2" s="167"/>
      <c r="N2" s="167"/>
      <c r="O2" s="167"/>
      <c r="P2" s="167"/>
      <c r="Q2" s="168"/>
      <c r="S2" s="166"/>
      <c r="T2" s="166"/>
      <c r="U2" s="166"/>
      <c r="V2" s="166"/>
      <c r="AG2" s="168"/>
      <c r="AH2" s="168"/>
      <c r="AI2" s="169"/>
      <c r="AJ2" s="168"/>
      <c r="AM2" s="170"/>
      <c r="AN2" s="170"/>
      <c r="AO2" s="163"/>
    </row>
    <row r="3" spans="1:41" s="172" customFormat="1" ht="12" customHeight="1" thickBot="1">
      <c r="A3" s="171" t="s">
        <v>50</v>
      </c>
      <c r="O3" s="174"/>
      <c r="P3" s="174"/>
      <c r="Q3" s="174"/>
      <c r="R3" s="174"/>
      <c r="S3" s="173"/>
      <c r="T3" s="173"/>
      <c r="U3" s="173"/>
      <c r="V3" s="173"/>
      <c r="W3" s="174"/>
      <c r="X3" s="174"/>
      <c r="Y3" s="174"/>
      <c r="Z3" s="175"/>
      <c r="AA3" s="174"/>
      <c r="AB3" s="174"/>
      <c r="AC3" s="175"/>
      <c r="AD3" s="174"/>
      <c r="AE3" s="175"/>
      <c r="AL3" s="176"/>
      <c r="AO3" s="177" t="s">
        <v>413</v>
      </c>
    </row>
    <row r="4" spans="1:41" s="184" customFormat="1" ht="12" customHeight="1">
      <c r="A4" s="178"/>
      <c r="B4" s="708" t="s">
        <v>174</v>
      </c>
      <c r="C4" s="709"/>
      <c r="D4" s="709"/>
      <c r="E4" s="709"/>
      <c r="F4" s="709"/>
      <c r="G4" s="709"/>
      <c r="H4" s="709"/>
      <c r="I4" s="709"/>
      <c r="J4" s="709"/>
      <c r="K4" s="709"/>
      <c r="L4" s="709"/>
      <c r="M4" s="709"/>
      <c r="N4" s="709"/>
      <c r="O4" s="180"/>
      <c r="P4" s="180"/>
      <c r="Q4" s="180"/>
      <c r="R4" s="180"/>
      <c r="S4" s="179"/>
      <c r="T4" s="179"/>
      <c r="U4" s="179"/>
      <c r="V4" s="179"/>
      <c r="W4" s="180"/>
      <c r="X4" s="180"/>
      <c r="Y4" s="180"/>
      <c r="Z4" s="180"/>
      <c r="AA4" s="180"/>
      <c r="AB4" s="180"/>
      <c r="AC4" s="180"/>
      <c r="AD4" s="180"/>
      <c r="AE4" s="180"/>
      <c r="AF4" s="181" t="s">
        <v>33</v>
      </c>
      <c r="AG4" s="182"/>
      <c r="AH4" s="182"/>
      <c r="AI4" s="182"/>
      <c r="AJ4" s="182"/>
      <c r="AK4" s="182"/>
      <c r="AL4" s="182"/>
      <c r="AM4" s="182"/>
      <c r="AN4" s="182"/>
      <c r="AO4" s="183"/>
    </row>
    <row r="5" spans="1:41" s="172" customFormat="1" ht="12" customHeight="1">
      <c r="A5" s="185"/>
      <c r="B5" s="186"/>
      <c r="C5" s="187"/>
      <c r="D5" s="187"/>
      <c r="E5" s="187"/>
      <c r="F5" s="187"/>
      <c r="G5" s="187"/>
      <c r="H5" s="187"/>
      <c r="I5" s="187"/>
      <c r="J5" s="187"/>
      <c r="K5" s="187"/>
      <c r="L5" s="187"/>
      <c r="M5" s="187"/>
      <c r="N5" s="612"/>
      <c r="O5" s="608"/>
      <c r="P5" s="609"/>
      <c r="Q5" s="614"/>
      <c r="R5" s="609"/>
      <c r="S5" s="173"/>
      <c r="T5" s="173"/>
      <c r="U5" s="173"/>
      <c r="V5" s="173"/>
      <c r="W5" s="609"/>
      <c r="X5" s="609"/>
      <c r="Y5" s="609"/>
      <c r="Z5" s="609"/>
      <c r="AA5" s="609"/>
      <c r="AB5" s="609"/>
      <c r="AC5" s="609"/>
      <c r="AD5" s="609"/>
      <c r="AE5" s="613"/>
      <c r="AF5" s="689" t="s">
        <v>159</v>
      </c>
      <c r="AM5" s="692" t="s">
        <v>40</v>
      </c>
      <c r="AN5" s="188"/>
      <c r="AO5" s="189"/>
    </row>
    <row r="6" spans="1:41" s="172" customFormat="1" ht="12" customHeight="1">
      <c r="A6" s="185"/>
      <c r="B6" s="675" t="s">
        <v>414</v>
      </c>
      <c r="C6" s="677" t="s">
        <v>390</v>
      </c>
      <c r="D6" s="609"/>
      <c r="E6" s="610"/>
      <c r="F6" s="674" t="s">
        <v>392</v>
      </c>
      <c r="G6" s="674" t="s">
        <v>393</v>
      </c>
      <c r="H6" s="677" t="s">
        <v>394</v>
      </c>
      <c r="I6" s="608"/>
      <c r="J6" s="607"/>
      <c r="K6" s="674" t="s">
        <v>397</v>
      </c>
      <c r="L6" s="674" t="s">
        <v>398</v>
      </c>
      <c r="M6" s="674" t="s">
        <v>399</v>
      </c>
      <c r="N6" s="674" t="s">
        <v>400</v>
      </c>
      <c r="O6" s="680" t="s">
        <v>401</v>
      </c>
      <c r="P6" s="609"/>
      <c r="Q6" s="610"/>
      <c r="R6" s="686" t="s">
        <v>403</v>
      </c>
      <c r="S6" s="611"/>
      <c r="T6" s="173"/>
      <c r="U6" s="173"/>
      <c r="V6" s="173"/>
      <c r="W6" s="686" t="s">
        <v>404</v>
      </c>
      <c r="X6" s="707" t="s">
        <v>405</v>
      </c>
      <c r="Y6" s="609"/>
      <c r="Z6" s="610"/>
      <c r="AA6" s="677" t="s">
        <v>408</v>
      </c>
      <c r="AB6" s="609"/>
      <c r="AC6" s="609"/>
      <c r="AD6" s="609"/>
      <c r="AE6" s="613"/>
      <c r="AF6" s="690"/>
      <c r="AG6" s="698" t="s">
        <v>35</v>
      </c>
      <c r="AH6" s="188"/>
      <c r="AI6" s="188"/>
      <c r="AJ6" s="698" t="s">
        <v>36</v>
      </c>
      <c r="AK6" s="190"/>
      <c r="AL6" s="190"/>
      <c r="AM6" s="693"/>
      <c r="AO6" s="189"/>
    </row>
    <row r="7" spans="1:41" s="172" customFormat="1" ht="12" customHeight="1">
      <c r="A7" s="185"/>
      <c r="B7" s="675"/>
      <c r="C7" s="678"/>
      <c r="D7" s="674" t="s">
        <v>34</v>
      </c>
      <c r="E7" s="674" t="s">
        <v>391</v>
      </c>
      <c r="F7" s="675"/>
      <c r="G7" s="675"/>
      <c r="H7" s="678"/>
      <c r="I7" s="710" t="s">
        <v>395</v>
      </c>
      <c r="J7" s="674" t="s">
        <v>396</v>
      </c>
      <c r="K7" s="675"/>
      <c r="L7" s="675"/>
      <c r="M7" s="675"/>
      <c r="N7" s="675"/>
      <c r="O7" s="681"/>
      <c r="P7" s="683" t="s">
        <v>402</v>
      </c>
      <c r="Q7" s="683" t="s">
        <v>415</v>
      </c>
      <c r="R7" s="687"/>
      <c r="S7" s="611"/>
      <c r="T7" s="173"/>
      <c r="U7" s="173"/>
      <c r="V7" s="173"/>
      <c r="W7" s="687"/>
      <c r="X7" s="687"/>
      <c r="Y7" s="674" t="s">
        <v>406</v>
      </c>
      <c r="Z7" s="674" t="s">
        <v>407</v>
      </c>
      <c r="AA7" s="678"/>
      <c r="AB7" s="674" t="s">
        <v>409</v>
      </c>
      <c r="AC7" s="686" t="s">
        <v>410</v>
      </c>
      <c r="AD7" s="686" t="s">
        <v>411</v>
      </c>
      <c r="AE7" s="704" t="s">
        <v>412</v>
      </c>
      <c r="AF7" s="690"/>
      <c r="AG7" s="699"/>
      <c r="AH7" s="701" t="s">
        <v>41</v>
      </c>
      <c r="AI7" s="701" t="s">
        <v>42</v>
      </c>
      <c r="AJ7" s="699"/>
      <c r="AK7" s="695" t="s">
        <v>38</v>
      </c>
      <c r="AL7" s="695" t="s">
        <v>39</v>
      </c>
      <c r="AM7" s="693"/>
      <c r="AN7" s="191"/>
      <c r="AO7" s="189"/>
    </row>
    <row r="8" spans="1:41" s="172" customFormat="1" ht="12" customHeight="1">
      <c r="A8" s="185"/>
      <c r="B8" s="675"/>
      <c r="C8" s="678"/>
      <c r="D8" s="675"/>
      <c r="E8" s="675"/>
      <c r="F8" s="675"/>
      <c r="G8" s="675"/>
      <c r="H8" s="678"/>
      <c r="I8" s="711"/>
      <c r="J8" s="675"/>
      <c r="K8" s="675"/>
      <c r="L8" s="675"/>
      <c r="M8" s="675"/>
      <c r="N8" s="675"/>
      <c r="O8" s="681"/>
      <c r="P8" s="684"/>
      <c r="Q8" s="684"/>
      <c r="R8" s="687"/>
      <c r="S8" s="611"/>
      <c r="T8" s="173"/>
      <c r="U8" s="173"/>
      <c r="V8" s="173"/>
      <c r="W8" s="687"/>
      <c r="X8" s="687"/>
      <c r="Y8" s="675"/>
      <c r="Z8" s="675"/>
      <c r="AA8" s="678"/>
      <c r="AB8" s="675"/>
      <c r="AC8" s="687"/>
      <c r="AD8" s="687"/>
      <c r="AE8" s="705"/>
      <c r="AF8" s="690"/>
      <c r="AG8" s="699"/>
      <c r="AH8" s="702"/>
      <c r="AI8" s="702"/>
      <c r="AJ8" s="699"/>
      <c r="AK8" s="696"/>
      <c r="AL8" s="696"/>
      <c r="AM8" s="693"/>
      <c r="AO8" s="189"/>
    </row>
    <row r="9" spans="1:41" s="172" customFormat="1" ht="12" customHeight="1">
      <c r="A9" s="192"/>
      <c r="B9" s="676"/>
      <c r="C9" s="679"/>
      <c r="D9" s="676"/>
      <c r="E9" s="676"/>
      <c r="F9" s="676"/>
      <c r="G9" s="676"/>
      <c r="H9" s="679"/>
      <c r="I9" s="712"/>
      <c r="J9" s="676"/>
      <c r="K9" s="676"/>
      <c r="L9" s="676"/>
      <c r="M9" s="676"/>
      <c r="N9" s="676"/>
      <c r="O9" s="682"/>
      <c r="P9" s="685"/>
      <c r="Q9" s="685"/>
      <c r="R9" s="688"/>
      <c r="S9" s="611"/>
      <c r="T9" s="173"/>
      <c r="U9" s="173"/>
      <c r="V9" s="173"/>
      <c r="W9" s="688"/>
      <c r="X9" s="688"/>
      <c r="Y9" s="676"/>
      <c r="Z9" s="676"/>
      <c r="AA9" s="679"/>
      <c r="AB9" s="676"/>
      <c r="AC9" s="688"/>
      <c r="AD9" s="688"/>
      <c r="AE9" s="706"/>
      <c r="AF9" s="691"/>
      <c r="AG9" s="700"/>
      <c r="AH9" s="703"/>
      <c r="AI9" s="703"/>
      <c r="AJ9" s="700"/>
      <c r="AK9" s="697"/>
      <c r="AL9" s="697"/>
      <c r="AM9" s="694"/>
      <c r="AN9" s="174"/>
      <c r="AO9" s="194"/>
    </row>
    <row r="10" spans="1:41" s="172" customFormat="1" ht="18" customHeight="1">
      <c r="A10" s="195" t="s">
        <v>173</v>
      </c>
      <c r="B10" s="375">
        <v>10000</v>
      </c>
      <c r="C10" s="375">
        <v>403.4</v>
      </c>
      <c r="D10" s="375">
        <v>146.39999999999998</v>
      </c>
      <c r="E10" s="375">
        <v>257</v>
      </c>
      <c r="F10" s="375">
        <v>474.90000000000003</v>
      </c>
      <c r="G10" s="375">
        <v>857.8</v>
      </c>
      <c r="H10" s="375">
        <v>1114.5</v>
      </c>
      <c r="I10" s="375">
        <v>892.4</v>
      </c>
      <c r="J10" s="375">
        <v>222.1</v>
      </c>
      <c r="K10" s="375">
        <v>495.8</v>
      </c>
      <c r="L10" s="375">
        <v>1012.2</v>
      </c>
      <c r="M10" s="375">
        <v>1500.7999999999997</v>
      </c>
      <c r="N10" s="375">
        <v>531.4</v>
      </c>
      <c r="O10" s="377">
        <v>1171.6999999999998</v>
      </c>
      <c r="P10" s="376">
        <v>157.30000000000001</v>
      </c>
      <c r="Q10" s="375">
        <v>1014.3999999999999</v>
      </c>
      <c r="R10" s="375">
        <v>950.50000000000011</v>
      </c>
      <c r="S10" s="377"/>
      <c r="T10" s="377"/>
      <c r="U10" s="377"/>
      <c r="V10" s="377"/>
      <c r="W10" s="375">
        <v>46.7</v>
      </c>
      <c r="X10" s="375">
        <v>835.4</v>
      </c>
      <c r="Y10" s="375">
        <v>465.3</v>
      </c>
      <c r="Z10" s="375">
        <v>370.09999999999997</v>
      </c>
      <c r="AA10" s="375">
        <v>604.9</v>
      </c>
      <c r="AB10" s="375">
        <v>349.3</v>
      </c>
      <c r="AC10" s="375">
        <v>77.300000000000011</v>
      </c>
      <c r="AD10" s="375">
        <v>51.2</v>
      </c>
      <c r="AE10" s="375">
        <v>127.1</v>
      </c>
      <c r="AF10" s="377">
        <v>4947.8999999999996</v>
      </c>
      <c r="AG10" s="378">
        <v>2217.9</v>
      </c>
      <c r="AH10" s="377">
        <v>1577.5</v>
      </c>
      <c r="AI10" s="377">
        <v>640.4</v>
      </c>
      <c r="AJ10" s="377">
        <v>2730</v>
      </c>
      <c r="AK10" s="377">
        <v>1098</v>
      </c>
      <c r="AL10" s="377">
        <v>1632</v>
      </c>
      <c r="AM10" s="377">
        <v>5052.1000000000004</v>
      </c>
      <c r="AN10" s="196"/>
      <c r="AO10" s="207" t="s">
        <v>60</v>
      </c>
    </row>
    <row r="11" spans="1:41" s="199" customFormat="1" ht="18" customHeight="1">
      <c r="A11" s="197" t="s">
        <v>284</v>
      </c>
      <c r="B11" s="378">
        <v>100</v>
      </c>
      <c r="C11" s="378">
        <v>100</v>
      </c>
      <c r="D11" s="378">
        <v>100</v>
      </c>
      <c r="E11" s="378">
        <v>100</v>
      </c>
      <c r="F11" s="378">
        <v>100</v>
      </c>
      <c r="G11" s="378">
        <v>100</v>
      </c>
      <c r="H11" s="378">
        <v>100</v>
      </c>
      <c r="I11" s="378">
        <v>100</v>
      </c>
      <c r="J11" s="378">
        <v>100</v>
      </c>
      <c r="K11" s="378">
        <v>100</v>
      </c>
      <c r="L11" s="378">
        <v>100</v>
      </c>
      <c r="M11" s="378">
        <v>100</v>
      </c>
      <c r="N11" s="378">
        <v>100</v>
      </c>
      <c r="O11" s="378">
        <v>100</v>
      </c>
      <c r="P11" s="378">
        <v>100</v>
      </c>
      <c r="Q11" s="378">
        <v>100</v>
      </c>
      <c r="R11" s="378">
        <v>100</v>
      </c>
      <c r="S11" s="377"/>
      <c r="T11" s="377"/>
      <c r="U11" s="377"/>
      <c r="V11" s="377"/>
      <c r="W11" s="378">
        <v>100</v>
      </c>
      <c r="X11" s="378">
        <v>100</v>
      </c>
      <c r="Y11" s="378">
        <v>100</v>
      </c>
      <c r="Z11" s="377">
        <v>100</v>
      </c>
      <c r="AA11" s="378">
        <v>100</v>
      </c>
      <c r="AB11" s="378">
        <v>100</v>
      </c>
      <c r="AC11" s="377">
        <v>100</v>
      </c>
      <c r="AD11" s="378">
        <v>100</v>
      </c>
      <c r="AE11" s="377">
        <v>100</v>
      </c>
      <c r="AF11" s="378">
        <v>100</v>
      </c>
      <c r="AG11" s="377">
        <v>100</v>
      </c>
      <c r="AH11" s="377">
        <v>100</v>
      </c>
      <c r="AI11" s="377">
        <v>100</v>
      </c>
      <c r="AJ11" s="377">
        <v>100</v>
      </c>
      <c r="AK11" s="377">
        <v>100</v>
      </c>
      <c r="AL11" s="377">
        <v>100</v>
      </c>
      <c r="AM11" s="377">
        <v>100</v>
      </c>
      <c r="AN11" s="198">
        <v>100</v>
      </c>
      <c r="AO11" s="209" t="s">
        <v>284</v>
      </c>
    </row>
    <row r="12" spans="1:41" s="199" customFormat="1" ht="14.25" customHeight="1">
      <c r="A12" s="197" t="s">
        <v>285</v>
      </c>
      <c r="B12" s="378">
        <v>102.6</v>
      </c>
      <c r="C12" s="378">
        <v>103.4</v>
      </c>
      <c r="D12" s="378">
        <v>103.2</v>
      </c>
      <c r="E12" s="378">
        <v>103.5</v>
      </c>
      <c r="F12" s="378">
        <v>98.5</v>
      </c>
      <c r="G12" s="378">
        <v>117.1</v>
      </c>
      <c r="H12" s="378">
        <v>114.8</v>
      </c>
      <c r="I12" s="378">
        <v>119.7</v>
      </c>
      <c r="J12" s="378">
        <v>94.9</v>
      </c>
      <c r="K12" s="378">
        <v>98.1</v>
      </c>
      <c r="L12" s="378">
        <v>94.8</v>
      </c>
      <c r="M12" s="378">
        <v>103.1</v>
      </c>
      <c r="N12" s="378">
        <v>92.5</v>
      </c>
      <c r="O12" s="378">
        <v>103.8</v>
      </c>
      <c r="P12" s="378">
        <v>103</v>
      </c>
      <c r="Q12" s="378">
        <v>104</v>
      </c>
      <c r="R12" s="378">
        <v>103.1</v>
      </c>
      <c r="S12" s="377"/>
      <c r="T12" s="377"/>
      <c r="U12" s="377"/>
      <c r="V12" s="377"/>
      <c r="W12" s="378">
        <v>100.2</v>
      </c>
      <c r="X12" s="378">
        <v>93.6</v>
      </c>
      <c r="Y12" s="378">
        <v>98.5</v>
      </c>
      <c r="Z12" s="377">
        <v>87.5</v>
      </c>
      <c r="AA12" s="378">
        <v>96.8</v>
      </c>
      <c r="AB12" s="378">
        <v>96</v>
      </c>
      <c r="AC12" s="377">
        <v>99.2</v>
      </c>
      <c r="AD12" s="378">
        <v>91.6</v>
      </c>
      <c r="AE12" s="377">
        <v>99.9</v>
      </c>
      <c r="AF12" s="378">
        <v>104.7</v>
      </c>
      <c r="AG12" s="377">
        <v>111.8</v>
      </c>
      <c r="AH12" s="377">
        <v>116.9</v>
      </c>
      <c r="AI12" s="377">
        <v>99.2</v>
      </c>
      <c r="AJ12" s="377">
        <v>98.9</v>
      </c>
      <c r="AK12" s="377">
        <v>98.6</v>
      </c>
      <c r="AL12" s="377">
        <v>99.1</v>
      </c>
      <c r="AM12" s="377">
        <v>100.7</v>
      </c>
      <c r="AN12" s="198">
        <v>100.7</v>
      </c>
      <c r="AO12" s="209" t="s">
        <v>285</v>
      </c>
    </row>
    <row r="13" spans="1:41" s="200" customFormat="1" ht="14.25" customHeight="1">
      <c r="A13" s="197" t="s">
        <v>294</v>
      </c>
      <c r="B13" s="378">
        <v>104.7</v>
      </c>
      <c r="C13" s="378">
        <v>110.8</v>
      </c>
      <c r="D13" s="378">
        <v>111</v>
      </c>
      <c r="E13" s="378">
        <v>110.6</v>
      </c>
      <c r="F13" s="378">
        <v>96.2</v>
      </c>
      <c r="G13" s="378">
        <v>125</v>
      </c>
      <c r="H13" s="378">
        <v>115.1</v>
      </c>
      <c r="I13" s="378">
        <v>119</v>
      </c>
      <c r="J13" s="378">
        <v>99.4</v>
      </c>
      <c r="K13" s="378">
        <v>77.099999999999994</v>
      </c>
      <c r="L13" s="378">
        <v>105.2</v>
      </c>
      <c r="M13" s="378">
        <v>112.5</v>
      </c>
      <c r="N13" s="378">
        <v>93.2</v>
      </c>
      <c r="O13" s="378">
        <v>104</v>
      </c>
      <c r="P13" s="378">
        <v>106.8</v>
      </c>
      <c r="Q13" s="378">
        <v>103.6</v>
      </c>
      <c r="R13" s="378">
        <v>106.6</v>
      </c>
      <c r="S13" s="377"/>
      <c r="T13" s="377"/>
      <c r="U13" s="377"/>
      <c r="V13" s="377"/>
      <c r="W13" s="378">
        <v>104.8</v>
      </c>
      <c r="X13" s="378">
        <v>88.9</v>
      </c>
      <c r="Y13" s="378">
        <v>97</v>
      </c>
      <c r="Z13" s="377">
        <v>78.7</v>
      </c>
      <c r="AA13" s="378">
        <v>92.2</v>
      </c>
      <c r="AB13" s="378">
        <v>91.7</v>
      </c>
      <c r="AC13" s="377">
        <v>92.6</v>
      </c>
      <c r="AD13" s="378">
        <v>76.099999999999994</v>
      </c>
      <c r="AE13" s="377">
        <v>99.9</v>
      </c>
      <c r="AF13" s="378">
        <v>107.2</v>
      </c>
      <c r="AG13" s="377">
        <v>115.2</v>
      </c>
      <c r="AH13" s="377">
        <v>120.8</v>
      </c>
      <c r="AI13" s="377">
        <v>101.6</v>
      </c>
      <c r="AJ13" s="377">
        <v>100.6</v>
      </c>
      <c r="AK13" s="377">
        <v>106.9</v>
      </c>
      <c r="AL13" s="377">
        <v>96.4</v>
      </c>
      <c r="AM13" s="377">
        <v>102.3</v>
      </c>
      <c r="AN13" s="198">
        <v>102.3</v>
      </c>
      <c r="AO13" s="209" t="s">
        <v>294</v>
      </c>
    </row>
    <row r="14" spans="1:41" s="200" customFormat="1" ht="14.25" customHeight="1">
      <c r="A14" s="197" t="s">
        <v>380</v>
      </c>
      <c r="B14" s="378">
        <v>109.2</v>
      </c>
      <c r="C14" s="378">
        <v>110.1</v>
      </c>
      <c r="D14" s="378">
        <v>115.6</v>
      </c>
      <c r="E14" s="378">
        <v>106.9</v>
      </c>
      <c r="F14" s="378">
        <v>95.2</v>
      </c>
      <c r="G14" s="378">
        <v>140.6</v>
      </c>
      <c r="H14" s="378">
        <v>133.1</v>
      </c>
      <c r="I14" s="378">
        <v>140.19999999999999</v>
      </c>
      <c r="J14" s="378">
        <v>104.8</v>
      </c>
      <c r="K14" s="378">
        <v>68.2</v>
      </c>
      <c r="L14" s="378">
        <v>117.3</v>
      </c>
      <c r="M14" s="378">
        <v>108.8</v>
      </c>
      <c r="N14" s="378">
        <v>89</v>
      </c>
      <c r="O14" s="378">
        <v>112.7</v>
      </c>
      <c r="P14" s="378">
        <v>103.6</v>
      </c>
      <c r="Q14" s="378">
        <v>114.1</v>
      </c>
      <c r="R14" s="378">
        <v>105.6</v>
      </c>
      <c r="S14" s="377"/>
      <c r="T14" s="377"/>
      <c r="U14" s="377"/>
      <c r="V14" s="377"/>
      <c r="W14" s="378">
        <v>104.5</v>
      </c>
      <c r="X14" s="378">
        <v>92.1</v>
      </c>
      <c r="Y14" s="378">
        <v>97.1</v>
      </c>
      <c r="Z14" s="377">
        <v>86</v>
      </c>
      <c r="AA14" s="378">
        <v>92.5</v>
      </c>
      <c r="AB14" s="378">
        <v>92.2</v>
      </c>
      <c r="AC14" s="377">
        <v>96.4</v>
      </c>
      <c r="AD14" s="378">
        <v>65.2</v>
      </c>
      <c r="AE14" s="377">
        <v>102.2</v>
      </c>
      <c r="AF14" s="378">
        <v>115.6</v>
      </c>
      <c r="AG14" s="377">
        <v>128</v>
      </c>
      <c r="AH14" s="377">
        <v>140.19999999999999</v>
      </c>
      <c r="AI14" s="377">
        <v>98</v>
      </c>
      <c r="AJ14" s="377">
        <v>105.4</v>
      </c>
      <c r="AK14" s="377">
        <v>106.8</v>
      </c>
      <c r="AL14" s="377">
        <v>104.5</v>
      </c>
      <c r="AM14" s="377">
        <v>102.9</v>
      </c>
      <c r="AN14" s="198">
        <v>102.9</v>
      </c>
      <c r="AO14" s="209" t="s">
        <v>380</v>
      </c>
    </row>
    <row r="15" spans="1:41" ht="21.75" customHeight="1">
      <c r="A15" s="327" t="s">
        <v>381</v>
      </c>
      <c r="B15" s="457">
        <v>106.4</v>
      </c>
      <c r="C15" s="457">
        <v>107.3</v>
      </c>
      <c r="D15" s="457">
        <v>108.4</v>
      </c>
      <c r="E15" s="457">
        <v>106.6</v>
      </c>
      <c r="F15" s="457">
        <v>92.6</v>
      </c>
      <c r="G15" s="457">
        <v>135.80000000000001</v>
      </c>
      <c r="H15" s="457">
        <v>124</v>
      </c>
      <c r="I15" s="457">
        <v>129.19999999999999</v>
      </c>
      <c r="J15" s="457">
        <v>103</v>
      </c>
      <c r="K15" s="457">
        <v>53.7</v>
      </c>
      <c r="L15" s="457">
        <v>116.9</v>
      </c>
      <c r="M15" s="457">
        <v>103.4</v>
      </c>
      <c r="N15" s="457">
        <v>81.400000000000006</v>
      </c>
      <c r="O15" s="457">
        <v>121.4</v>
      </c>
      <c r="P15" s="457">
        <v>98.3</v>
      </c>
      <c r="Q15" s="457">
        <v>125</v>
      </c>
      <c r="R15" s="457">
        <v>102.9</v>
      </c>
      <c r="S15" s="458"/>
      <c r="T15" s="458"/>
      <c r="U15" s="458"/>
      <c r="V15" s="458"/>
      <c r="W15" s="457">
        <v>96.4</v>
      </c>
      <c r="X15" s="457">
        <v>93.3</v>
      </c>
      <c r="Y15" s="457">
        <v>93.8</v>
      </c>
      <c r="Z15" s="457">
        <v>92.7</v>
      </c>
      <c r="AA15" s="457">
        <v>93.2</v>
      </c>
      <c r="AB15" s="457">
        <v>88.7</v>
      </c>
      <c r="AC15" s="457">
        <v>92.9</v>
      </c>
      <c r="AD15" s="457">
        <v>96.9</v>
      </c>
      <c r="AE15" s="457">
        <v>104.6</v>
      </c>
      <c r="AF15" s="456">
        <v>113.8</v>
      </c>
      <c r="AG15" s="456">
        <v>122.7</v>
      </c>
      <c r="AH15" s="456">
        <v>133.19999999999999</v>
      </c>
      <c r="AI15" s="456">
        <v>96.9</v>
      </c>
      <c r="AJ15" s="456">
        <v>106.5</v>
      </c>
      <c r="AK15" s="456">
        <v>97.9</v>
      </c>
      <c r="AL15" s="456">
        <v>112.3</v>
      </c>
      <c r="AM15" s="456">
        <v>99.2</v>
      </c>
      <c r="AN15" s="402">
        <v>99.2</v>
      </c>
      <c r="AO15" s="586" t="s">
        <v>381</v>
      </c>
    </row>
    <row r="16" spans="1:41" s="172" customFormat="1" ht="20.100000000000001" customHeight="1">
      <c r="A16" s="185" t="s">
        <v>383</v>
      </c>
      <c r="B16" s="378">
        <v>108.9</v>
      </c>
      <c r="C16" s="378">
        <v>110.1</v>
      </c>
      <c r="D16" s="378">
        <v>114.1</v>
      </c>
      <c r="E16" s="378">
        <v>107.8</v>
      </c>
      <c r="F16" s="378">
        <v>94.6</v>
      </c>
      <c r="G16" s="378">
        <v>136.30000000000001</v>
      </c>
      <c r="H16" s="378">
        <v>124.7</v>
      </c>
      <c r="I16" s="378">
        <v>130.9</v>
      </c>
      <c r="J16" s="378">
        <v>96.8</v>
      </c>
      <c r="K16" s="378">
        <v>71.5</v>
      </c>
      <c r="L16" s="378">
        <v>121.4</v>
      </c>
      <c r="M16" s="378">
        <v>107.3</v>
      </c>
      <c r="N16" s="378">
        <v>90</v>
      </c>
      <c r="O16" s="377">
        <v>109.3</v>
      </c>
      <c r="P16" s="377">
        <v>106.6</v>
      </c>
      <c r="Q16" s="378">
        <v>109.8</v>
      </c>
      <c r="R16" s="378">
        <v>106.8</v>
      </c>
      <c r="S16" s="377"/>
      <c r="T16" s="377"/>
      <c r="U16" s="377"/>
      <c r="V16" s="377"/>
      <c r="W16" s="378">
        <v>104.4</v>
      </c>
      <c r="X16" s="378">
        <v>93.4</v>
      </c>
      <c r="Y16" s="378">
        <v>101.5</v>
      </c>
      <c r="Z16" s="378">
        <v>83.4</v>
      </c>
      <c r="AA16" s="378">
        <v>91.3</v>
      </c>
      <c r="AB16" s="378">
        <v>91</v>
      </c>
      <c r="AC16" s="378">
        <v>93.5</v>
      </c>
      <c r="AD16" s="378">
        <v>67.900000000000006</v>
      </c>
      <c r="AE16" s="378">
        <v>98.8</v>
      </c>
      <c r="AF16" s="378">
        <v>114.6</v>
      </c>
      <c r="AG16" s="377">
        <v>124.8</v>
      </c>
      <c r="AH16" s="377">
        <v>134.9</v>
      </c>
      <c r="AI16" s="377">
        <v>98.1</v>
      </c>
      <c r="AJ16" s="377">
        <v>103.7</v>
      </c>
      <c r="AK16" s="377">
        <v>106</v>
      </c>
      <c r="AL16" s="377">
        <v>102</v>
      </c>
      <c r="AM16" s="377">
        <v>102.6</v>
      </c>
      <c r="AN16" s="196">
        <v>102.5</v>
      </c>
      <c r="AO16" s="189" t="s">
        <v>382</v>
      </c>
    </row>
    <row r="17" spans="1:41" s="172" customFormat="1" ht="14.25" customHeight="1">
      <c r="A17" s="201" t="s">
        <v>51</v>
      </c>
      <c r="B17" s="378">
        <v>107.4</v>
      </c>
      <c r="C17" s="378">
        <v>111</v>
      </c>
      <c r="D17" s="378">
        <v>117</v>
      </c>
      <c r="E17" s="378">
        <v>107.9</v>
      </c>
      <c r="F17" s="378">
        <v>93.9</v>
      </c>
      <c r="G17" s="378">
        <v>133.30000000000001</v>
      </c>
      <c r="H17" s="378">
        <v>129.69999999999999</v>
      </c>
      <c r="I17" s="378">
        <v>135.4</v>
      </c>
      <c r="J17" s="378">
        <v>103.9</v>
      </c>
      <c r="K17" s="378">
        <v>73</v>
      </c>
      <c r="L17" s="378">
        <v>112</v>
      </c>
      <c r="M17" s="378">
        <v>108.3</v>
      </c>
      <c r="N17" s="378">
        <v>88.5</v>
      </c>
      <c r="O17" s="377">
        <v>113.8</v>
      </c>
      <c r="P17" s="377">
        <v>100.8</v>
      </c>
      <c r="Q17" s="378">
        <v>115.4</v>
      </c>
      <c r="R17" s="378">
        <v>104.8</v>
      </c>
      <c r="S17" s="377"/>
      <c r="T17" s="377"/>
      <c r="U17" s="377"/>
      <c r="V17" s="377"/>
      <c r="W17" s="378">
        <v>104.6</v>
      </c>
      <c r="X17" s="378">
        <v>94.8</v>
      </c>
      <c r="Y17" s="378">
        <v>101.5</v>
      </c>
      <c r="Z17" s="378">
        <v>87.5</v>
      </c>
      <c r="AA17" s="378">
        <v>91.6</v>
      </c>
      <c r="AB17" s="378">
        <v>92.9</v>
      </c>
      <c r="AC17" s="378">
        <v>94</v>
      </c>
      <c r="AD17" s="378">
        <v>68</v>
      </c>
      <c r="AE17" s="378">
        <v>99</v>
      </c>
      <c r="AF17" s="378">
        <v>112.4</v>
      </c>
      <c r="AG17" s="377">
        <v>123.1</v>
      </c>
      <c r="AH17" s="377">
        <v>134.30000000000001</v>
      </c>
      <c r="AI17" s="377">
        <v>96.7</v>
      </c>
      <c r="AJ17" s="377">
        <v>105.8</v>
      </c>
      <c r="AK17" s="377">
        <v>104.2</v>
      </c>
      <c r="AL17" s="377">
        <v>105.4</v>
      </c>
      <c r="AM17" s="377">
        <v>103</v>
      </c>
      <c r="AN17" s="196">
        <v>103.1</v>
      </c>
      <c r="AO17" s="208" t="s">
        <v>51</v>
      </c>
    </row>
    <row r="18" spans="1:41" s="172" customFormat="1" ht="14.25" customHeight="1">
      <c r="A18" s="201" t="s">
        <v>52</v>
      </c>
      <c r="B18" s="378">
        <v>109.1</v>
      </c>
      <c r="C18" s="378">
        <v>109.2</v>
      </c>
      <c r="D18" s="378">
        <v>114.7</v>
      </c>
      <c r="E18" s="378">
        <v>105.8</v>
      </c>
      <c r="F18" s="378">
        <v>94.4</v>
      </c>
      <c r="G18" s="378">
        <v>145.30000000000001</v>
      </c>
      <c r="H18" s="378">
        <v>139.9</v>
      </c>
      <c r="I18" s="378">
        <v>150.30000000000001</v>
      </c>
      <c r="J18" s="378">
        <v>108</v>
      </c>
      <c r="K18" s="378">
        <v>68.900000000000006</v>
      </c>
      <c r="L18" s="378">
        <v>112.2</v>
      </c>
      <c r="M18" s="378">
        <v>108.4</v>
      </c>
      <c r="N18" s="378">
        <v>87.8</v>
      </c>
      <c r="O18" s="377">
        <v>110.9</v>
      </c>
      <c r="P18" s="377">
        <v>103.3</v>
      </c>
      <c r="Q18" s="378">
        <v>112.4</v>
      </c>
      <c r="R18" s="378">
        <v>103.2</v>
      </c>
      <c r="S18" s="377"/>
      <c r="T18" s="377"/>
      <c r="U18" s="377"/>
      <c r="V18" s="377"/>
      <c r="W18" s="378">
        <v>104.5</v>
      </c>
      <c r="X18" s="378">
        <v>92.2</v>
      </c>
      <c r="Y18" s="378">
        <v>96.2</v>
      </c>
      <c r="Z18" s="378">
        <v>85</v>
      </c>
      <c r="AA18" s="378">
        <v>92.3</v>
      </c>
      <c r="AB18" s="378">
        <v>91.9</v>
      </c>
      <c r="AC18" s="378">
        <v>98.7</v>
      </c>
      <c r="AD18" s="378">
        <v>60.4</v>
      </c>
      <c r="AE18" s="378">
        <v>102.7</v>
      </c>
      <c r="AF18" s="378">
        <v>116.8</v>
      </c>
      <c r="AG18" s="377">
        <v>130.5</v>
      </c>
      <c r="AH18" s="377">
        <v>143.6</v>
      </c>
      <c r="AI18" s="377">
        <v>97.8</v>
      </c>
      <c r="AJ18" s="377">
        <v>104.3</v>
      </c>
      <c r="AK18" s="377">
        <v>105.6</v>
      </c>
      <c r="AL18" s="377">
        <v>105.1</v>
      </c>
      <c r="AM18" s="377">
        <v>102.2</v>
      </c>
      <c r="AN18" s="196">
        <v>102.1</v>
      </c>
      <c r="AO18" s="208" t="s">
        <v>52</v>
      </c>
    </row>
    <row r="19" spans="1:41" s="172" customFormat="1" ht="14.25" customHeight="1">
      <c r="A19" s="185" t="s">
        <v>53</v>
      </c>
      <c r="B19" s="378">
        <v>110.5</v>
      </c>
      <c r="C19" s="378">
        <v>109.3</v>
      </c>
      <c r="D19" s="378">
        <v>115.8</v>
      </c>
      <c r="E19" s="378">
        <v>105.4</v>
      </c>
      <c r="F19" s="378">
        <v>97</v>
      </c>
      <c r="G19" s="378">
        <v>146</v>
      </c>
      <c r="H19" s="378">
        <v>139.4</v>
      </c>
      <c r="I19" s="378">
        <v>145.5</v>
      </c>
      <c r="J19" s="378">
        <v>112.2</v>
      </c>
      <c r="K19" s="378">
        <v>60.2</v>
      </c>
      <c r="L19" s="378">
        <v>121.9</v>
      </c>
      <c r="M19" s="378">
        <v>109</v>
      </c>
      <c r="N19" s="378">
        <v>89.2</v>
      </c>
      <c r="O19" s="377">
        <v>114.6</v>
      </c>
      <c r="P19" s="377">
        <v>103.5</v>
      </c>
      <c r="Q19" s="378">
        <v>116.3</v>
      </c>
      <c r="R19" s="378">
        <v>107.6</v>
      </c>
      <c r="S19" s="377"/>
      <c r="T19" s="377"/>
      <c r="U19" s="377"/>
      <c r="V19" s="377"/>
      <c r="W19" s="378">
        <v>104.1</v>
      </c>
      <c r="X19" s="378">
        <v>87.9</v>
      </c>
      <c r="Y19" s="378">
        <v>89.6</v>
      </c>
      <c r="Z19" s="378">
        <v>87.1</v>
      </c>
      <c r="AA19" s="378">
        <v>94.1</v>
      </c>
      <c r="AB19" s="378">
        <v>91.9</v>
      </c>
      <c r="AC19" s="378">
        <v>99.9</v>
      </c>
      <c r="AD19" s="378">
        <v>64.7</v>
      </c>
      <c r="AE19" s="378">
        <v>106.7</v>
      </c>
      <c r="AF19" s="378">
        <v>117.4</v>
      </c>
      <c r="AG19" s="377">
        <v>133.19999999999999</v>
      </c>
      <c r="AH19" s="377">
        <v>148</v>
      </c>
      <c r="AI19" s="377">
        <v>98.7</v>
      </c>
      <c r="AJ19" s="377">
        <v>106.3</v>
      </c>
      <c r="AK19" s="377">
        <v>110.8</v>
      </c>
      <c r="AL19" s="377">
        <v>103.6</v>
      </c>
      <c r="AM19" s="377">
        <v>103.4</v>
      </c>
      <c r="AN19" s="196">
        <v>102.3</v>
      </c>
      <c r="AO19" s="189" t="s">
        <v>53</v>
      </c>
    </row>
    <row r="20" spans="1:41" s="172" customFormat="1" ht="20.100000000000001" customHeight="1">
      <c r="A20" s="185" t="s">
        <v>418</v>
      </c>
      <c r="B20" s="378">
        <v>109.5</v>
      </c>
      <c r="C20" s="378">
        <v>109.1</v>
      </c>
      <c r="D20" s="378">
        <v>113.9</v>
      </c>
      <c r="E20" s="378">
        <v>106.4</v>
      </c>
      <c r="F20" s="378">
        <v>97.8</v>
      </c>
      <c r="G20" s="378">
        <v>137.69999999999999</v>
      </c>
      <c r="H20" s="378">
        <v>131.1</v>
      </c>
      <c r="I20" s="378">
        <v>137.69999999999999</v>
      </c>
      <c r="J20" s="378">
        <v>102.7</v>
      </c>
      <c r="K20" s="378">
        <v>56.8</v>
      </c>
      <c r="L20" s="378">
        <v>121.9</v>
      </c>
      <c r="M20" s="378">
        <v>108.5</v>
      </c>
      <c r="N20" s="378">
        <v>83.8</v>
      </c>
      <c r="O20" s="377">
        <v>130.30000000000001</v>
      </c>
      <c r="P20" s="377">
        <v>102.7</v>
      </c>
      <c r="Q20" s="378">
        <v>134.69999999999999</v>
      </c>
      <c r="R20" s="378">
        <v>104.5</v>
      </c>
      <c r="S20" s="377"/>
      <c r="T20" s="377"/>
      <c r="U20" s="377"/>
      <c r="V20" s="377"/>
      <c r="W20" s="378">
        <v>99.4</v>
      </c>
      <c r="X20" s="378">
        <v>92.9</v>
      </c>
      <c r="Y20" s="378">
        <v>91.3</v>
      </c>
      <c r="Z20" s="378">
        <v>94.9</v>
      </c>
      <c r="AA20" s="378">
        <v>94.2</v>
      </c>
      <c r="AB20" s="378">
        <v>91.5</v>
      </c>
      <c r="AC20" s="378">
        <v>92.2</v>
      </c>
      <c r="AD20" s="378">
        <v>87.2</v>
      </c>
      <c r="AE20" s="378">
        <v>103.4</v>
      </c>
      <c r="AF20" s="378">
        <v>116.2</v>
      </c>
      <c r="AG20" s="377">
        <v>124</v>
      </c>
      <c r="AH20" s="377">
        <v>133.69999999999999</v>
      </c>
      <c r="AI20" s="377">
        <v>99</v>
      </c>
      <c r="AJ20" s="377">
        <v>113</v>
      </c>
      <c r="AK20" s="377">
        <v>103.5</v>
      </c>
      <c r="AL20" s="377">
        <v>119</v>
      </c>
      <c r="AM20" s="377">
        <v>103.2</v>
      </c>
      <c r="AN20" s="196">
        <v>102.6</v>
      </c>
      <c r="AO20" s="189" t="s">
        <v>428</v>
      </c>
    </row>
    <row r="21" spans="1:41" s="172" customFormat="1" ht="14.25" customHeight="1">
      <c r="A21" s="201" t="s">
        <v>51</v>
      </c>
      <c r="B21" s="378">
        <v>106.5</v>
      </c>
      <c r="C21" s="378">
        <v>110.8</v>
      </c>
      <c r="D21" s="378">
        <v>111.6</v>
      </c>
      <c r="E21" s="378">
        <v>110.2</v>
      </c>
      <c r="F21" s="378">
        <v>95.5</v>
      </c>
      <c r="G21" s="378">
        <v>131.1</v>
      </c>
      <c r="H21" s="378">
        <v>126</v>
      </c>
      <c r="I21" s="378">
        <v>131.5</v>
      </c>
      <c r="J21" s="378">
        <v>104</v>
      </c>
      <c r="K21" s="378">
        <v>53.8</v>
      </c>
      <c r="L21" s="378">
        <v>123.7</v>
      </c>
      <c r="M21" s="378">
        <v>104.8</v>
      </c>
      <c r="N21" s="378">
        <v>83.2</v>
      </c>
      <c r="O21" s="377">
        <v>109.3</v>
      </c>
      <c r="P21" s="377">
        <v>100.1</v>
      </c>
      <c r="Q21" s="378">
        <v>110.7</v>
      </c>
      <c r="R21" s="378">
        <v>104.4</v>
      </c>
      <c r="S21" s="377"/>
      <c r="T21" s="377"/>
      <c r="U21" s="377"/>
      <c r="V21" s="377"/>
      <c r="W21" s="378">
        <v>98.5</v>
      </c>
      <c r="X21" s="378">
        <v>94.5</v>
      </c>
      <c r="Y21" s="378">
        <v>96.2</v>
      </c>
      <c r="Z21" s="378">
        <v>94</v>
      </c>
      <c r="AA21" s="378">
        <v>94.9</v>
      </c>
      <c r="AB21" s="378">
        <v>90</v>
      </c>
      <c r="AC21" s="378">
        <v>94</v>
      </c>
      <c r="AD21" s="378">
        <v>102.8</v>
      </c>
      <c r="AE21" s="378">
        <v>108.9</v>
      </c>
      <c r="AF21" s="378">
        <v>112</v>
      </c>
      <c r="AG21" s="377">
        <v>119.5</v>
      </c>
      <c r="AH21" s="377">
        <v>127.6</v>
      </c>
      <c r="AI21" s="377">
        <v>98.4</v>
      </c>
      <c r="AJ21" s="377">
        <v>104.4</v>
      </c>
      <c r="AK21" s="377">
        <v>102.6</v>
      </c>
      <c r="AL21" s="377">
        <v>105.5</v>
      </c>
      <c r="AM21" s="377">
        <v>101.1</v>
      </c>
      <c r="AN21" s="196">
        <v>101.9</v>
      </c>
      <c r="AO21" s="208" t="s">
        <v>51</v>
      </c>
    </row>
    <row r="22" spans="1:41" s="172" customFormat="1" ht="14.25" customHeight="1">
      <c r="A22" s="201" t="s">
        <v>419</v>
      </c>
      <c r="B22" s="378">
        <v>110.1</v>
      </c>
      <c r="C22" s="378">
        <v>107.4</v>
      </c>
      <c r="D22" s="378">
        <v>107.4</v>
      </c>
      <c r="E22" s="378">
        <v>107.2</v>
      </c>
      <c r="F22" s="378">
        <v>91.7</v>
      </c>
      <c r="G22" s="378">
        <v>135.5</v>
      </c>
      <c r="H22" s="378">
        <v>124.3</v>
      </c>
      <c r="I22" s="378">
        <v>129.30000000000001</v>
      </c>
      <c r="J22" s="378">
        <v>106.2</v>
      </c>
      <c r="K22" s="378">
        <v>51.6</v>
      </c>
      <c r="L22" s="378">
        <v>116.8</v>
      </c>
      <c r="M22" s="378">
        <v>109.3</v>
      </c>
      <c r="N22" s="378">
        <v>81.3</v>
      </c>
      <c r="O22" s="377">
        <v>133.69999999999999</v>
      </c>
      <c r="P22" s="377">
        <v>98.1</v>
      </c>
      <c r="Q22" s="378">
        <v>139.30000000000001</v>
      </c>
      <c r="R22" s="378">
        <v>104.3</v>
      </c>
      <c r="S22" s="377"/>
      <c r="T22" s="377"/>
      <c r="U22" s="377"/>
      <c r="V22" s="377"/>
      <c r="W22" s="378">
        <v>95</v>
      </c>
      <c r="X22" s="378">
        <v>93.9</v>
      </c>
      <c r="Y22" s="378">
        <v>94</v>
      </c>
      <c r="Z22" s="378">
        <v>92.6</v>
      </c>
      <c r="AA22" s="378">
        <v>95.1</v>
      </c>
      <c r="AB22" s="378">
        <v>90.1</v>
      </c>
      <c r="AC22" s="378">
        <v>95.1</v>
      </c>
      <c r="AD22" s="378">
        <v>97.4</v>
      </c>
      <c r="AE22" s="378">
        <v>106.3</v>
      </c>
      <c r="AF22" s="378">
        <v>120.4</v>
      </c>
      <c r="AG22" s="377">
        <v>127.1</v>
      </c>
      <c r="AH22" s="377">
        <v>138.6</v>
      </c>
      <c r="AI22" s="377">
        <v>100.2</v>
      </c>
      <c r="AJ22" s="377">
        <v>114.1</v>
      </c>
      <c r="AK22" s="377">
        <v>106.6</v>
      </c>
      <c r="AL22" s="377">
        <v>118.7</v>
      </c>
      <c r="AM22" s="377">
        <v>99.3</v>
      </c>
      <c r="AN22" s="196">
        <v>99.4</v>
      </c>
      <c r="AO22" s="208" t="s">
        <v>429</v>
      </c>
    </row>
    <row r="23" spans="1:41" s="172" customFormat="1" ht="14.25" customHeight="1">
      <c r="A23" s="185" t="s">
        <v>53</v>
      </c>
      <c r="B23" s="378">
        <v>102</v>
      </c>
      <c r="C23" s="378">
        <v>103.4</v>
      </c>
      <c r="D23" s="378">
        <v>101.8</v>
      </c>
      <c r="E23" s="378">
        <v>104.6</v>
      </c>
      <c r="F23" s="378">
        <v>87.6</v>
      </c>
      <c r="G23" s="378">
        <v>142.80000000000001</v>
      </c>
      <c r="H23" s="378">
        <v>112.7</v>
      </c>
      <c r="I23" s="378">
        <v>116.8</v>
      </c>
      <c r="J23" s="378">
        <v>95</v>
      </c>
      <c r="K23" s="378">
        <v>52.7</v>
      </c>
      <c r="L23" s="378">
        <v>112.6</v>
      </c>
      <c r="M23" s="378">
        <v>94.9</v>
      </c>
      <c r="N23" s="378">
        <v>78.2</v>
      </c>
      <c r="O23" s="377">
        <v>116.2</v>
      </c>
      <c r="P23" s="377">
        <v>95</v>
      </c>
      <c r="Q23" s="378">
        <v>119.6</v>
      </c>
      <c r="R23" s="378">
        <v>99.2</v>
      </c>
      <c r="S23" s="377"/>
      <c r="T23" s="377"/>
      <c r="U23" s="377"/>
      <c r="V23" s="377"/>
      <c r="W23" s="378">
        <v>95.6</v>
      </c>
      <c r="X23" s="378">
        <v>94.2</v>
      </c>
      <c r="Y23" s="378">
        <v>96.6</v>
      </c>
      <c r="Z23" s="378">
        <v>91.4</v>
      </c>
      <c r="AA23" s="378">
        <v>90.4</v>
      </c>
      <c r="AB23" s="378">
        <v>84.7</v>
      </c>
      <c r="AC23" s="378">
        <v>93</v>
      </c>
      <c r="AD23" s="378">
        <v>103.8</v>
      </c>
      <c r="AE23" s="378">
        <v>101.2</v>
      </c>
      <c r="AF23" s="378">
        <v>109.5</v>
      </c>
      <c r="AG23" s="377">
        <v>121</v>
      </c>
      <c r="AH23" s="377">
        <v>132.4</v>
      </c>
      <c r="AI23" s="377">
        <v>92.4</v>
      </c>
      <c r="AJ23" s="377">
        <v>99.7</v>
      </c>
      <c r="AK23" s="377">
        <v>83.6</v>
      </c>
      <c r="AL23" s="377">
        <v>110</v>
      </c>
      <c r="AM23" s="377">
        <v>95</v>
      </c>
      <c r="AN23" s="196">
        <v>96.2</v>
      </c>
      <c r="AO23" s="189" t="s">
        <v>53</v>
      </c>
    </row>
    <row r="24" spans="1:41" s="172" customFormat="1" ht="20.100000000000001" customHeight="1">
      <c r="A24" s="201" t="s">
        <v>385</v>
      </c>
      <c r="B24" s="377">
        <v>106.3</v>
      </c>
      <c r="C24" s="377">
        <v>107.3</v>
      </c>
      <c r="D24" s="377">
        <v>113.6</v>
      </c>
      <c r="E24" s="377">
        <v>105</v>
      </c>
      <c r="F24" s="377">
        <v>94.2</v>
      </c>
      <c r="G24" s="377">
        <v>133.30000000000001</v>
      </c>
      <c r="H24" s="377">
        <v>127.5</v>
      </c>
      <c r="I24" s="377">
        <v>135.6</v>
      </c>
      <c r="J24" s="377">
        <v>96.2</v>
      </c>
      <c r="K24" s="377">
        <v>70.900000000000006</v>
      </c>
      <c r="L24" s="377">
        <v>113.3</v>
      </c>
      <c r="M24" s="377">
        <v>106.1</v>
      </c>
      <c r="N24" s="377">
        <v>91.2</v>
      </c>
      <c r="O24" s="377">
        <v>105.5</v>
      </c>
      <c r="P24" s="377">
        <v>106.1</v>
      </c>
      <c r="Q24" s="377">
        <v>105.8</v>
      </c>
      <c r="R24" s="377">
        <v>106.8</v>
      </c>
      <c r="S24" s="377"/>
      <c r="T24" s="377"/>
      <c r="U24" s="377"/>
      <c r="V24" s="377"/>
      <c r="W24" s="377">
        <v>100.3</v>
      </c>
      <c r="X24" s="377">
        <v>91.7</v>
      </c>
      <c r="Y24" s="377">
        <v>99.7</v>
      </c>
      <c r="Z24" s="377">
        <v>82.8</v>
      </c>
      <c r="AA24" s="377">
        <v>90.8</v>
      </c>
      <c r="AB24" s="377">
        <v>90.7</v>
      </c>
      <c r="AC24" s="377">
        <v>88.9</v>
      </c>
      <c r="AD24" s="377">
        <v>68.7</v>
      </c>
      <c r="AE24" s="377">
        <v>97.5</v>
      </c>
      <c r="AF24" s="377">
        <v>111.5</v>
      </c>
      <c r="AG24" s="377">
        <v>123.3</v>
      </c>
      <c r="AH24" s="377">
        <v>132.80000000000001</v>
      </c>
      <c r="AI24" s="377">
        <v>97.8</v>
      </c>
      <c r="AJ24" s="377">
        <v>101.3</v>
      </c>
      <c r="AK24" s="377">
        <v>105.4</v>
      </c>
      <c r="AL24" s="377">
        <v>99.3</v>
      </c>
      <c r="AM24" s="377">
        <v>101.9</v>
      </c>
      <c r="AN24" s="196">
        <v>100.2</v>
      </c>
      <c r="AO24" s="208" t="s">
        <v>384</v>
      </c>
    </row>
    <row r="25" spans="1:41" s="172" customFormat="1" ht="14.25" customHeight="1">
      <c r="A25" s="201" t="s">
        <v>54</v>
      </c>
      <c r="B25" s="377">
        <v>106.6</v>
      </c>
      <c r="C25" s="377">
        <v>111.9</v>
      </c>
      <c r="D25" s="377">
        <v>112.8</v>
      </c>
      <c r="E25" s="377">
        <v>110</v>
      </c>
      <c r="F25" s="377">
        <v>92.7</v>
      </c>
      <c r="G25" s="377">
        <v>134.5</v>
      </c>
      <c r="H25" s="377">
        <v>122.6</v>
      </c>
      <c r="I25" s="377">
        <v>128.5</v>
      </c>
      <c r="J25" s="377">
        <v>98.9</v>
      </c>
      <c r="K25" s="377">
        <v>70.5</v>
      </c>
      <c r="L25" s="377">
        <v>116.2</v>
      </c>
      <c r="M25" s="377">
        <v>106.9</v>
      </c>
      <c r="N25" s="377">
        <v>90.1</v>
      </c>
      <c r="O25" s="377">
        <v>110.1</v>
      </c>
      <c r="P25" s="377">
        <v>106.7</v>
      </c>
      <c r="Q25" s="377">
        <v>110.5</v>
      </c>
      <c r="R25" s="377">
        <v>106.7</v>
      </c>
      <c r="S25" s="377"/>
      <c r="T25" s="377"/>
      <c r="U25" s="377"/>
      <c r="V25" s="377"/>
      <c r="W25" s="377">
        <v>106.4</v>
      </c>
      <c r="X25" s="377">
        <v>92.7</v>
      </c>
      <c r="Y25" s="377">
        <v>102.3</v>
      </c>
      <c r="Z25" s="377">
        <v>79.900000000000006</v>
      </c>
      <c r="AA25" s="377">
        <v>91.7</v>
      </c>
      <c r="AB25" s="377">
        <v>91.3</v>
      </c>
      <c r="AC25" s="377">
        <v>96.8</v>
      </c>
      <c r="AD25" s="377">
        <v>69.7</v>
      </c>
      <c r="AE25" s="377">
        <v>99.4</v>
      </c>
      <c r="AF25" s="377">
        <v>111.7</v>
      </c>
      <c r="AG25" s="377">
        <v>124.1</v>
      </c>
      <c r="AH25" s="377">
        <v>135.1</v>
      </c>
      <c r="AI25" s="377">
        <v>98.3</v>
      </c>
      <c r="AJ25" s="377">
        <v>102.8</v>
      </c>
      <c r="AK25" s="377">
        <v>105</v>
      </c>
      <c r="AL25" s="377">
        <v>102.1</v>
      </c>
      <c r="AM25" s="377">
        <v>102</v>
      </c>
      <c r="AN25" s="196">
        <v>102.6</v>
      </c>
      <c r="AO25" s="208" t="s">
        <v>54</v>
      </c>
    </row>
    <row r="26" spans="1:41" s="172" customFormat="1" ht="14.25" customHeight="1">
      <c r="A26" s="201" t="s">
        <v>43</v>
      </c>
      <c r="B26" s="377">
        <v>113.8</v>
      </c>
      <c r="C26" s="377">
        <v>111.1</v>
      </c>
      <c r="D26" s="377">
        <v>115.9</v>
      </c>
      <c r="E26" s="377">
        <v>108.3</v>
      </c>
      <c r="F26" s="377">
        <v>96.8</v>
      </c>
      <c r="G26" s="377">
        <v>141</v>
      </c>
      <c r="H26" s="377">
        <v>124</v>
      </c>
      <c r="I26" s="377">
        <v>128.69999999999999</v>
      </c>
      <c r="J26" s="377">
        <v>95.3</v>
      </c>
      <c r="K26" s="377">
        <v>73.099999999999994</v>
      </c>
      <c r="L26" s="377">
        <v>134.80000000000001</v>
      </c>
      <c r="M26" s="377">
        <v>108.8</v>
      </c>
      <c r="N26" s="377">
        <v>88.8</v>
      </c>
      <c r="O26" s="377">
        <v>112.2</v>
      </c>
      <c r="P26" s="377">
        <v>107</v>
      </c>
      <c r="Q26" s="377">
        <v>113.1</v>
      </c>
      <c r="R26" s="377">
        <v>107</v>
      </c>
      <c r="S26" s="377"/>
      <c r="T26" s="377"/>
      <c r="U26" s="377"/>
      <c r="V26" s="377"/>
      <c r="W26" s="377">
        <v>106.5</v>
      </c>
      <c r="X26" s="377">
        <v>95.9</v>
      </c>
      <c r="Y26" s="377">
        <v>102.4</v>
      </c>
      <c r="Z26" s="377">
        <v>87.5</v>
      </c>
      <c r="AA26" s="377">
        <v>91.3</v>
      </c>
      <c r="AB26" s="377">
        <v>91</v>
      </c>
      <c r="AC26" s="377">
        <v>94.7</v>
      </c>
      <c r="AD26" s="377">
        <v>65.3</v>
      </c>
      <c r="AE26" s="377">
        <v>99.6</v>
      </c>
      <c r="AF26" s="377">
        <v>120.5</v>
      </c>
      <c r="AG26" s="377">
        <v>127.1</v>
      </c>
      <c r="AH26" s="377">
        <v>136.80000000000001</v>
      </c>
      <c r="AI26" s="377">
        <v>98.1</v>
      </c>
      <c r="AJ26" s="377">
        <v>106.9</v>
      </c>
      <c r="AK26" s="377">
        <v>107.5</v>
      </c>
      <c r="AL26" s="377">
        <v>104.7</v>
      </c>
      <c r="AM26" s="377">
        <v>103.8</v>
      </c>
      <c r="AN26" s="196">
        <v>104.6</v>
      </c>
      <c r="AO26" s="208" t="s">
        <v>43</v>
      </c>
    </row>
    <row r="27" spans="1:41" s="172" customFormat="1" ht="14.25" customHeight="1">
      <c r="A27" s="201" t="s">
        <v>44</v>
      </c>
      <c r="B27" s="377">
        <v>107.6</v>
      </c>
      <c r="C27" s="377">
        <v>110.8</v>
      </c>
      <c r="D27" s="377">
        <v>116.9</v>
      </c>
      <c r="E27" s="377">
        <v>108</v>
      </c>
      <c r="F27" s="377">
        <v>93.9</v>
      </c>
      <c r="G27" s="377">
        <v>142.1</v>
      </c>
      <c r="H27" s="377">
        <v>123.4</v>
      </c>
      <c r="I27" s="377">
        <v>127.3</v>
      </c>
      <c r="J27" s="377">
        <v>103.1</v>
      </c>
      <c r="K27" s="377">
        <v>72.8</v>
      </c>
      <c r="L27" s="377">
        <v>114.4</v>
      </c>
      <c r="M27" s="377">
        <v>108.1</v>
      </c>
      <c r="N27" s="377">
        <v>89</v>
      </c>
      <c r="O27" s="377">
        <v>113.6</v>
      </c>
      <c r="P27" s="377">
        <v>92.7</v>
      </c>
      <c r="Q27" s="377">
        <v>115.9</v>
      </c>
      <c r="R27" s="377">
        <v>105.4</v>
      </c>
      <c r="S27" s="377"/>
      <c r="T27" s="377"/>
      <c r="U27" s="377"/>
      <c r="V27" s="377"/>
      <c r="W27" s="377">
        <v>103.8</v>
      </c>
      <c r="X27" s="377">
        <v>93.4</v>
      </c>
      <c r="Y27" s="377">
        <v>99.9</v>
      </c>
      <c r="Z27" s="377">
        <v>86.1</v>
      </c>
      <c r="AA27" s="377">
        <v>91.2</v>
      </c>
      <c r="AB27" s="377">
        <v>90.9</v>
      </c>
      <c r="AC27" s="377">
        <v>91.9</v>
      </c>
      <c r="AD27" s="377">
        <v>66.900000000000006</v>
      </c>
      <c r="AE27" s="377">
        <v>99.3</v>
      </c>
      <c r="AF27" s="377">
        <v>112.8</v>
      </c>
      <c r="AG27" s="377">
        <v>124</v>
      </c>
      <c r="AH27" s="377">
        <v>136.69999999999999</v>
      </c>
      <c r="AI27" s="377">
        <v>95.8</v>
      </c>
      <c r="AJ27" s="377">
        <v>107.1</v>
      </c>
      <c r="AK27" s="377">
        <v>103.9</v>
      </c>
      <c r="AL27" s="377">
        <v>105</v>
      </c>
      <c r="AM27" s="377">
        <v>102.9</v>
      </c>
      <c r="AN27" s="196">
        <v>103.5</v>
      </c>
      <c r="AO27" s="208" t="s">
        <v>44</v>
      </c>
    </row>
    <row r="28" spans="1:41" s="172" customFormat="1" ht="14.25" customHeight="1">
      <c r="A28" s="201" t="s">
        <v>45</v>
      </c>
      <c r="B28" s="377">
        <v>107.1</v>
      </c>
      <c r="C28" s="377">
        <v>110.7</v>
      </c>
      <c r="D28" s="377">
        <v>116.7</v>
      </c>
      <c r="E28" s="377">
        <v>107.7</v>
      </c>
      <c r="F28" s="377">
        <v>94.2</v>
      </c>
      <c r="G28" s="377">
        <v>130.19999999999999</v>
      </c>
      <c r="H28" s="377">
        <v>135.1</v>
      </c>
      <c r="I28" s="377">
        <v>141.9</v>
      </c>
      <c r="J28" s="377">
        <v>105.7</v>
      </c>
      <c r="K28" s="377">
        <v>73.2</v>
      </c>
      <c r="L28" s="377">
        <v>110.4</v>
      </c>
      <c r="M28" s="377">
        <v>107.4</v>
      </c>
      <c r="N28" s="377">
        <v>88.4</v>
      </c>
      <c r="O28" s="377">
        <v>112.5</v>
      </c>
      <c r="P28" s="377">
        <v>104.8</v>
      </c>
      <c r="Q28" s="377">
        <v>113.3</v>
      </c>
      <c r="R28" s="377">
        <v>103.6</v>
      </c>
      <c r="S28" s="377"/>
      <c r="T28" s="377"/>
      <c r="U28" s="377"/>
      <c r="V28" s="377"/>
      <c r="W28" s="377">
        <v>105.8</v>
      </c>
      <c r="X28" s="377">
        <v>95.9</v>
      </c>
      <c r="Y28" s="377">
        <v>104.4</v>
      </c>
      <c r="Z28" s="377">
        <v>88.5</v>
      </c>
      <c r="AA28" s="377">
        <v>92.1</v>
      </c>
      <c r="AB28" s="377">
        <v>95.6</v>
      </c>
      <c r="AC28" s="377">
        <v>94.7</v>
      </c>
      <c r="AD28" s="377">
        <v>75.400000000000006</v>
      </c>
      <c r="AE28" s="377">
        <v>98</v>
      </c>
      <c r="AF28" s="377">
        <v>111.8</v>
      </c>
      <c r="AG28" s="377">
        <v>122.9</v>
      </c>
      <c r="AH28" s="377">
        <v>133.4</v>
      </c>
      <c r="AI28" s="377">
        <v>97</v>
      </c>
      <c r="AJ28" s="377">
        <v>104.9</v>
      </c>
      <c r="AK28" s="377">
        <v>103.7</v>
      </c>
      <c r="AL28" s="377">
        <v>105.8</v>
      </c>
      <c r="AM28" s="377">
        <v>102.9</v>
      </c>
      <c r="AN28" s="196">
        <v>103</v>
      </c>
      <c r="AO28" s="208" t="s">
        <v>45</v>
      </c>
    </row>
    <row r="29" spans="1:41" s="172" customFormat="1" ht="14.25" customHeight="1">
      <c r="A29" s="201" t="s">
        <v>46</v>
      </c>
      <c r="B29" s="377">
        <v>107.6</v>
      </c>
      <c r="C29" s="377">
        <v>111.4</v>
      </c>
      <c r="D29" s="377">
        <v>117.4</v>
      </c>
      <c r="E29" s="377">
        <v>108.1</v>
      </c>
      <c r="F29" s="377">
        <v>93.6</v>
      </c>
      <c r="G29" s="377">
        <v>127.5</v>
      </c>
      <c r="H29" s="377">
        <v>130.6</v>
      </c>
      <c r="I29" s="377">
        <v>136.9</v>
      </c>
      <c r="J29" s="377">
        <v>102.8</v>
      </c>
      <c r="K29" s="377">
        <v>73</v>
      </c>
      <c r="L29" s="377">
        <v>111.3</v>
      </c>
      <c r="M29" s="377">
        <v>109.4</v>
      </c>
      <c r="N29" s="377">
        <v>88.2</v>
      </c>
      <c r="O29" s="377">
        <v>115.3</v>
      </c>
      <c r="P29" s="377">
        <v>104.8</v>
      </c>
      <c r="Q29" s="377">
        <v>117.1</v>
      </c>
      <c r="R29" s="377">
        <v>105.5</v>
      </c>
      <c r="S29" s="377"/>
      <c r="T29" s="377"/>
      <c r="U29" s="377"/>
      <c r="V29" s="377"/>
      <c r="W29" s="377">
        <v>104.3</v>
      </c>
      <c r="X29" s="377">
        <v>95</v>
      </c>
      <c r="Y29" s="377">
        <v>100.3</v>
      </c>
      <c r="Z29" s="377">
        <v>87.8</v>
      </c>
      <c r="AA29" s="377">
        <v>91.5</v>
      </c>
      <c r="AB29" s="377">
        <v>92.3</v>
      </c>
      <c r="AC29" s="377">
        <v>95.4</v>
      </c>
      <c r="AD29" s="377">
        <v>61.7</v>
      </c>
      <c r="AE29" s="377">
        <v>99.6</v>
      </c>
      <c r="AF29" s="377">
        <v>112.6</v>
      </c>
      <c r="AG29" s="377">
        <v>122.4</v>
      </c>
      <c r="AH29" s="377">
        <v>132.80000000000001</v>
      </c>
      <c r="AI29" s="377">
        <v>97.2</v>
      </c>
      <c r="AJ29" s="377">
        <v>105.5</v>
      </c>
      <c r="AK29" s="377">
        <v>105</v>
      </c>
      <c r="AL29" s="377">
        <v>105.3</v>
      </c>
      <c r="AM29" s="377">
        <v>103.1</v>
      </c>
      <c r="AN29" s="196">
        <v>102.8</v>
      </c>
      <c r="AO29" s="208" t="s">
        <v>46</v>
      </c>
    </row>
    <row r="30" spans="1:41" s="172" customFormat="1" ht="20.100000000000001" customHeight="1">
      <c r="A30" s="201" t="s">
        <v>47</v>
      </c>
      <c r="B30" s="377">
        <v>108.2</v>
      </c>
      <c r="C30" s="377">
        <v>110.3</v>
      </c>
      <c r="D30" s="377">
        <v>117</v>
      </c>
      <c r="E30" s="377">
        <v>106</v>
      </c>
      <c r="F30" s="377">
        <v>94.2</v>
      </c>
      <c r="G30" s="377">
        <v>130.5</v>
      </c>
      <c r="H30" s="377">
        <v>130.1</v>
      </c>
      <c r="I30" s="377">
        <v>135.30000000000001</v>
      </c>
      <c r="J30" s="377">
        <v>107.4</v>
      </c>
      <c r="K30" s="377">
        <v>72.7</v>
      </c>
      <c r="L30" s="377">
        <v>115.8</v>
      </c>
      <c r="M30" s="377">
        <v>107</v>
      </c>
      <c r="N30" s="377">
        <v>86.4</v>
      </c>
      <c r="O30" s="377">
        <v>119.3</v>
      </c>
      <c r="P30" s="377">
        <v>101.8</v>
      </c>
      <c r="Q30" s="377">
        <v>122.3</v>
      </c>
      <c r="R30" s="377">
        <v>105.5</v>
      </c>
      <c r="S30" s="377"/>
      <c r="T30" s="377"/>
      <c r="U30" s="377"/>
      <c r="V30" s="377"/>
      <c r="W30" s="377">
        <v>104.3</v>
      </c>
      <c r="X30" s="377">
        <v>95.2</v>
      </c>
      <c r="Y30" s="377">
        <v>99.4</v>
      </c>
      <c r="Z30" s="377">
        <v>88.5</v>
      </c>
      <c r="AA30" s="377">
        <v>90.4</v>
      </c>
      <c r="AB30" s="377">
        <v>91</v>
      </c>
      <c r="AC30" s="377">
        <v>86.4</v>
      </c>
      <c r="AD30" s="377">
        <v>61.4</v>
      </c>
      <c r="AE30" s="377">
        <v>101.3</v>
      </c>
      <c r="AF30" s="377">
        <v>113.9</v>
      </c>
      <c r="AG30" s="377">
        <v>122.7</v>
      </c>
      <c r="AH30" s="377">
        <v>132.1</v>
      </c>
      <c r="AI30" s="377">
        <v>98.3</v>
      </c>
      <c r="AJ30" s="377">
        <v>106.1</v>
      </c>
      <c r="AK30" s="377">
        <v>103.7</v>
      </c>
      <c r="AL30" s="377">
        <v>110.1</v>
      </c>
      <c r="AM30" s="377">
        <v>102.5</v>
      </c>
      <c r="AN30" s="196">
        <v>103.2</v>
      </c>
      <c r="AO30" s="208" t="s">
        <v>47</v>
      </c>
    </row>
    <row r="31" spans="1:41" s="172" customFormat="1" ht="14.25" customHeight="1">
      <c r="A31" s="201" t="s">
        <v>48</v>
      </c>
      <c r="B31" s="377">
        <v>109.6</v>
      </c>
      <c r="C31" s="377">
        <v>108.6</v>
      </c>
      <c r="D31" s="377">
        <v>111.6</v>
      </c>
      <c r="E31" s="377">
        <v>106.3</v>
      </c>
      <c r="F31" s="377">
        <v>95.1</v>
      </c>
      <c r="G31" s="377">
        <v>146.9</v>
      </c>
      <c r="H31" s="377">
        <v>143.9</v>
      </c>
      <c r="I31" s="377">
        <v>153.5</v>
      </c>
      <c r="J31" s="377">
        <v>108.2</v>
      </c>
      <c r="K31" s="377">
        <v>67.8</v>
      </c>
      <c r="L31" s="377">
        <v>113.6</v>
      </c>
      <c r="M31" s="377">
        <v>108.9</v>
      </c>
      <c r="N31" s="377">
        <v>87.6</v>
      </c>
      <c r="O31" s="377">
        <v>111.9</v>
      </c>
      <c r="P31" s="377">
        <v>104.5</v>
      </c>
      <c r="Q31" s="377">
        <v>113.8</v>
      </c>
      <c r="R31" s="377">
        <v>104.3</v>
      </c>
      <c r="S31" s="377"/>
      <c r="T31" s="377"/>
      <c r="U31" s="377"/>
      <c r="V31" s="377"/>
      <c r="W31" s="377">
        <v>104.7</v>
      </c>
      <c r="X31" s="377">
        <v>92.1</v>
      </c>
      <c r="Y31" s="377">
        <v>96.8</v>
      </c>
      <c r="Z31" s="377">
        <v>81.8</v>
      </c>
      <c r="AA31" s="377">
        <v>93</v>
      </c>
      <c r="AB31" s="377">
        <v>92.6</v>
      </c>
      <c r="AC31" s="377">
        <v>107.3</v>
      </c>
      <c r="AD31" s="377">
        <v>54.3</v>
      </c>
      <c r="AE31" s="377">
        <v>102.2</v>
      </c>
      <c r="AF31" s="377">
        <v>117.8</v>
      </c>
      <c r="AG31" s="377">
        <v>134.19999999999999</v>
      </c>
      <c r="AH31" s="377">
        <v>148.9</v>
      </c>
      <c r="AI31" s="377">
        <v>97.7</v>
      </c>
      <c r="AJ31" s="377">
        <v>103.8</v>
      </c>
      <c r="AK31" s="377">
        <v>106.5</v>
      </c>
      <c r="AL31" s="377">
        <v>103.5</v>
      </c>
      <c r="AM31" s="377">
        <v>102.3</v>
      </c>
      <c r="AN31" s="196">
        <v>101.8</v>
      </c>
      <c r="AO31" s="208" t="s">
        <v>48</v>
      </c>
    </row>
    <row r="32" spans="1:41" s="172" customFormat="1" ht="14.25" customHeight="1">
      <c r="A32" s="201" t="s">
        <v>49</v>
      </c>
      <c r="B32" s="377">
        <v>109.4</v>
      </c>
      <c r="C32" s="377">
        <v>108.7</v>
      </c>
      <c r="D32" s="377">
        <v>115.6</v>
      </c>
      <c r="E32" s="377">
        <v>105.2</v>
      </c>
      <c r="F32" s="377">
        <v>94</v>
      </c>
      <c r="G32" s="377">
        <v>158.4</v>
      </c>
      <c r="H32" s="377">
        <v>145.80000000000001</v>
      </c>
      <c r="I32" s="377">
        <v>162.19999999999999</v>
      </c>
      <c r="J32" s="377">
        <v>108.4</v>
      </c>
      <c r="K32" s="377">
        <v>66.099999999999994</v>
      </c>
      <c r="L32" s="377">
        <v>107.3</v>
      </c>
      <c r="M32" s="377">
        <v>109.2</v>
      </c>
      <c r="N32" s="377">
        <v>89.3</v>
      </c>
      <c r="O32" s="377">
        <v>101.5</v>
      </c>
      <c r="P32" s="377">
        <v>103.7</v>
      </c>
      <c r="Q32" s="377">
        <v>101</v>
      </c>
      <c r="R32" s="377">
        <v>99.9</v>
      </c>
      <c r="S32" s="377"/>
      <c r="T32" s="377"/>
      <c r="U32" s="377"/>
      <c r="V32" s="377"/>
      <c r="W32" s="377">
        <v>104.5</v>
      </c>
      <c r="X32" s="377">
        <v>89.2</v>
      </c>
      <c r="Y32" s="377">
        <v>92.3</v>
      </c>
      <c r="Z32" s="377">
        <v>84.6</v>
      </c>
      <c r="AA32" s="377">
        <v>93.6</v>
      </c>
      <c r="AB32" s="377">
        <v>92.2</v>
      </c>
      <c r="AC32" s="377">
        <v>102.4</v>
      </c>
      <c r="AD32" s="377">
        <v>65.5</v>
      </c>
      <c r="AE32" s="377">
        <v>104.5</v>
      </c>
      <c r="AF32" s="377">
        <v>118.6</v>
      </c>
      <c r="AG32" s="377">
        <v>134.6</v>
      </c>
      <c r="AH32" s="377">
        <v>149.69999999999999</v>
      </c>
      <c r="AI32" s="377">
        <v>97.5</v>
      </c>
      <c r="AJ32" s="377">
        <v>102.9</v>
      </c>
      <c r="AK32" s="377">
        <v>106.5</v>
      </c>
      <c r="AL32" s="377">
        <v>101.7</v>
      </c>
      <c r="AM32" s="377">
        <v>101.8</v>
      </c>
      <c r="AN32" s="196">
        <v>101.2</v>
      </c>
      <c r="AO32" s="208" t="s">
        <v>49</v>
      </c>
    </row>
    <row r="33" spans="1:41" s="172" customFormat="1" ht="14.25" customHeight="1">
      <c r="A33" s="201" t="s">
        <v>55</v>
      </c>
      <c r="B33" s="377">
        <v>116.3</v>
      </c>
      <c r="C33" s="377">
        <v>110.3</v>
      </c>
      <c r="D33" s="377">
        <v>116.8</v>
      </c>
      <c r="E33" s="377">
        <v>106.6</v>
      </c>
      <c r="F33" s="377">
        <v>96.3</v>
      </c>
      <c r="G33" s="377">
        <v>161.69999999999999</v>
      </c>
      <c r="H33" s="377">
        <v>141.19999999999999</v>
      </c>
      <c r="I33" s="377">
        <v>147.80000000000001</v>
      </c>
      <c r="J33" s="377">
        <v>110.8</v>
      </c>
      <c r="K33" s="377">
        <v>63</v>
      </c>
      <c r="L33" s="377">
        <v>148.30000000000001</v>
      </c>
      <c r="M33" s="377">
        <v>110.2</v>
      </c>
      <c r="N33" s="377">
        <v>97.8</v>
      </c>
      <c r="O33" s="377">
        <v>113</v>
      </c>
      <c r="P33" s="377">
        <v>105.1</v>
      </c>
      <c r="Q33" s="377">
        <v>114.2</v>
      </c>
      <c r="R33" s="377">
        <v>109.2</v>
      </c>
      <c r="S33" s="377"/>
      <c r="T33" s="377"/>
      <c r="U33" s="377"/>
      <c r="V33" s="377"/>
      <c r="W33" s="377">
        <v>107.5</v>
      </c>
      <c r="X33" s="377">
        <v>90.9</v>
      </c>
      <c r="Y33" s="377">
        <v>91</v>
      </c>
      <c r="Z33" s="377">
        <v>96.4</v>
      </c>
      <c r="AA33" s="377">
        <v>95.8</v>
      </c>
      <c r="AB33" s="377">
        <v>92.7</v>
      </c>
      <c r="AC33" s="377">
        <v>99</v>
      </c>
      <c r="AD33" s="377">
        <v>66.5</v>
      </c>
      <c r="AE33" s="377">
        <v>108.4</v>
      </c>
      <c r="AF33" s="377">
        <v>124.6</v>
      </c>
      <c r="AG33" s="377">
        <v>143</v>
      </c>
      <c r="AH33" s="377">
        <v>161.69999999999999</v>
      </c>
      <c r="AI33" s="377">
        <v>101.9</v>
      </c>
      <c r="AJ33" s="377">
        <v>111.9</v>
      </c>
      <c r="AK33" s="377">
        <v>124.9</v>
      </c>
      <c r="AL33" s="377">
        <v>103.7</v>
      </c>
      <c r="AM33" s="377">
        <v>105.5</v>
      </c>
      <c r="AN33" s="196">
        <v>103.7</v>
      </c>
      <c r="AO33" s="208" t="s">
        <v>55</v>
      </c>
    </row>
    <row r="34" spans="1:41" s="172" customFormat="1" ht="14.25" customHeight="1">
      <c r="A34" s="201" t="s">
        <v>56</v>
      </c>
      <c r="B34" s="377">
        <v>107.5</v>
      </c>
      <c r="C34" s="377">
        <v>108.7</v>
      </c>
      <c r="D34" s="377">
        <v>115.4</v>
      </c>
      <c r="E34" s="377">
        <v>104.8</v>
      </c>
      <c r="F34" s="377">
        <v>97.4</v>
      </c>
      <c r="G34" s="377">
        <v>141.6</v>
      </c>
      <c r="H34" s="377">
        <v>136.30000000000001</v>
      </c>
      <c r="I34" s="377">
        <v>142.80000000000001</v>
      </c>
      <c r="J34" s="377">
        <v>109.2</v>
      </c>
      <c r="K34" s="377">
        <v>58.8</v>
      </c>
      <c r="L34" s="377">
        <v>110.2</v>
      </c>
      <c r="M34" s="377">
        <v>109.2</v>
      </c>
      <c r="N34" s="377">
        <v>85.5</v>
      </c>
      <c r="O34" s="377">
        <v>114.4</v>
      </c>
      <c r="P34" s="377">
        <v>102.3</v>
      </c>
      <c r="Q34" s="377">
        <v>116.3</v>
      </c>
      <c r="R34" s="377">
        <v>107.4</v>
      </c>
      <c r="S34" s="377"/>
      <c r="T34" s="377"/>
      <c r="U34" s="377"/>
      <c r="V34" s="377"/>
      <c r="W34" s="377">
        <v>102.4</v>
      </c>
      <c r="X34" s="377">
        <v>85.5</v>
      </c>
      <c r="Y34" s="377">
        <v>87.3</v>
      </c>
      <c r="Z34" s="377">
        <v>81.7</v>
      </c>
      <c r="AA34" s="377">
        <v>93.8</v>
      </c>
      <c r="AB34" s="377">
        <v>92.4</v>
      </c>
      <c r="AC34" s="377">
        <v>99.7</v>
      </c>
      <c r="AD34" s="377">
        <v>65.5</v>
      </c>
      <c r="AE34" s="377">
        <v>105.9</v>
      </c>
      <c r="AF34" s="377">
        <v>113.5</v>
      </c>
      <c r="AG34" s="377">
        <v>127.2</v>
      </c>
      <c r="AH34" s="377">
        <v>139.4</v>
      </c>
      <c r="AI34" s="377">
        <v>97.9</v>
      </c>
      <c r="AJ34" s="377">
        <v>103.3</v>
      </c>
      <c r="AK34" s="377">
        <v>104.8</v>
      </c>
      <c r="AL34" s="377">
        <v>102.5</v>
      </c>
      <c r="AM34" s="377">
        <v>102.5</v>
      </c>
      <c r="AN34" s="196">
        <v>102</v>
      </c>
      <c r="AO34" s="208" t="s">
        <v>56</v>
      </c>
    </row>
    <row r="35" spans="1:41" s="172" customFormat="1" ht="14.25" customHeight="1">
      <c r="A35" s="201" t="s">
        <v>57</v>
      </c>
      <c r="B35" s="377">
        <v>107.6</v>
      </c>
      <c r="C35" s="377">
        <v>108.8</v>
      </c>
      <c r="D35" s="377">
        <v>115.1</v>
      </c>
      <c r="E35" s="377">
        <v>104.7</v>
      </c>
      <c r="F35" s="377">
        <v>97.3</v>
      </c>
      <c r="G35" s="377">
        <v>134.80000000000001</v>
      </c>
      <c r="H35" s="377">
        <v>140.80000000000001</v>
      </c>
      <c r="I35" s="377">
        <v>146</v>
      </c>
      <c r="J35" s="377">
        <v>116.5</v>
      </c>
      <c r="K35" s="377">
        <v>58.9</v>
      </c>
      <c r="L35" s="377">
        <v>107.2</v>
      </c>
      <c r="M35" s="377">
        <v>107.5</v>
      </c>
      <c r="N35" s="377">
        <v>84.3</v>
      </c>
      <c r="O35" s="377">
        <v>116.5</v>
      </c>
      <c r="P35" s="377">
        <v>103.2</v>
      </c>
      <c r="Q35" s="377">
        <v>118.4</v>
      </c>
      <c r="R35" s="377">
        <v>106.1</v>
      </c>
      <c r="S35" s="377"/>
      <c r="T35" s="377"/>
      <c r="U35" s="377"/>
      <c r="V35" s="377"/>
      <c r="W35" s="377">
        <v>102.4</v>
      </c>
      <c r="X35" s="377">
        <v>87.4</v>
      </c>
      <c r="Y35" s="377">
        <v>90.5</v>
      </c>
      <c r="Z35" s="377">
        <v>83.2</v>
      </c>
      <c r="AA35" s="377">
        <v>92.7</v>
      </c>
      <c r="AB35" s="377">
        <v>90.7</v>
      </c>
      <c r="AC35" s="377">
        <v>101</v>
      </c>
      <c r="AD35" s="377">
        <v>62.2</v>
      </c>
      <c r="AE35" s="377">
        <v>105.7</v>
      </c>
      <c r="AF35" s="377">
        <v>114</v>
      </c>
      <c r="AG35" s="377">
        <v>129.5</v>
      </c>
      <c r="AH35" s="377">
        <v>143</v>
      </c>
      <c r="AI35" s="377">
        <v>96.3</v>
      </c>
      <c r="AJ35" s="377">
        <v>103.7</v>
      </c>
      <c r="AK35" s="377">
        <v>102.6</v>
      </c>
      <c r="AL35" s="377">
        <v>104.6</v>
      </c>
      <c r="AM35" s="377">
        <v>102.2</v>
      </c>
      <c r="AN35" s="196">
        <v>101.3</v>
      </c>
      <c r="AO35" s="208" t="s">
        <v>57</v>
      </c>
    </row>
    <row r="36" spans="1:41" s="172" customFormat="1" ht="20.100000000000001" customHeight="1">
      <c r="A36" s="201" t="s">
        <v>387</v>
      </c>
      <c r="B36" s="377">
        <v>110.8</v>
      </c>
      <c r="C36" s="377">
        <v>109.8</v>
      </c>
      <c r="D36" s="377">
        <v>115.9</v>
      </c>
      <c r="E36" s="377">
        <v>107.5</v>
      </c>
      <c r="F36" s="377">
        <v>98.8</v>
      </c>
      <c r="G36" s="377">
        <v>128.6</v>
      </c>
      <c r="H36" s="377">
        <v>137.5</v>
      </c>
      <c r="I36" s="377">
        <v>144.30000000000001</v>
      </c>
      <c r="J36" s="377">
        <v>106.1</v>
      </c>
      <c r="K36" s="377">
        <v>57.9</v>
      </c>
      <c r="L36" s="377">
        <v>120.5</v>
      </c>
      <c r="M36" s="377">
        <v>109.5</v>
      </c>
      <c r="N36" s="377">
        <v>84</v>
      </c>
      <c r="O36" s="377">
        <v>152.1</v>
      </c>
      <c r="P36" s="377">
        <v>101.9</v>
      </c>
      <c r="Q36" s="377">
        <v>160.9</v>
      </c>
      <c r="R36" s="377">
        <v>104.5</v>
      </c>
      <c r="S36" s="377"/>
      <c r="T36" s="377"/>
      <c r="U36" s="377"/>
      <c r="V36" s="377"/>
      <c r="W36" s="377">
        <v>99.4</v>
      </c>
      <c r="X36" s="377">
        <v>91.5</v>
      </c>
      <c r="Y36" s="377">
        <v>90.3</v>
      </c>
      <c r="Z36" s="377">
        <v>95.4</v>
      </c>
      <c r="AA36" s="377">
        <v>93.1</v>
      </c>
      <c r="AB36" s="377">
        <v>91.4</v>
      </c>
      <c r="AC36" s="377">
        <v>93.5</v>
      </c>
      <c r="AD36" s="377">
        <v>80.5</v>
      </c>
      <c r="AE36" s="377">
        <v>91.1</v>
      </c>
      <c r="AF36" s="377">
        <v>119.2</v>
      </c>
      <c r="AG36" s="377">
        <v>124</v>
      </c>
      <c r="AH36" s="377">
        <v>133.6</v>
      </c>
      <c r="AI36" s="377">
        <v>100.2</v>
      </c>
      <c r="AJ36" s="377">
        <v>122.5</v>
      </c>
      <c r="AK36" s="377">
        <v>106.1</v>
      </c>
      <c r="AL36" s="377">
        <v>134.30000000000001</v>
      </c>
      <c r="AM36" s="377">
        <v>103</v>
      </c>
      <c r="AN36" s="196">
        <v>101.8</v>
      </c>
      <c r="AO36" s="208" t="s">
        <v>386</v>
      </c>
    </row>
    <row r="37" spans="1:41" s="172" customFormat="1" ht="14.25" customHeight="1">
      <c r="A37" s="201" t="s">
        <v>54</v>
      </c>
      <c r="B37" s="377">
        <v>108.7</v>
      </c>
      <c r="C37" s="377">
        <v>110.4</v>
      </c>
      <c r="D37" s="377">
        <v>113.9</v>
      </c>
      <c r="E37" s="377">
        <v>107.6</v>
      </c>
      <c r="F37" s="377">
        <v>96.7</v>
      </c>
      <c r="G37" s="377">
        <v>142</v>
      </c>
      <c r="H37" s="377">
        <v>130.5</v>
      </c>
      <c r="I37" s="377">
        <v>137.6</v>
      </c>
      <c r="J37" s="377">
        <v>102.8</v>
      </c>
      <c r="K37" s="377">
        <v>56.9</v>
      </c>
      <c r="L37" s="377">
        <v>121.9</v>
      </c>
      <c r="M37" s="377">
        <v>108.8</v>
      </c>
      <c r="N37" s="377">
        <v>83</v>
      </c>
      <c r="O37" s="377">
        <v>110.5</v>
      </c>
      <c r="P37" s="377">
        <v>104.9</v>
      </c>
      <c r="Q37" s="377">
        <v>110.4</v>
      </c>
      <c r="R37" s="377">
        <v>105.1</v>
      </c>
      <c r="S37" s="377"/>
      <c r="T37" s="377"/>
      <c r="U37" s="377"/>
      <c r="V37" s="377"/>
      <c r="W37" s="377">
        <v>99.4</v>
      </c>
      <c r="X37" s="377">
        <v>96</v>
      </c>
      <c r="Y37" s="377">
        <v>92.4</v>
      </c>
      <c r="Z37" s="377">
        <v>97.8</v>
      </c>
      <c r="AA37" s="377">
        <v>94.7</v>
      </c>
      <c r="AB37" s="377">
        <v>90.6</v>
      </c>
      <c r="AC37" s="377">
        <v>93.3</v>
      </c>
      <c r="AD37" s="377">
        <v>88.5</v>
      </c>
      <c r="AE37" s="377">
        <v>110.5</v>
      </c>
      <c r="AF37" s="377">
        <v>113.9</v>
      </c>
      <c r="AG37" s="377">
        <v>124.6</v>
      </c>
      <c r="AH37" s="377">
        <v>135.30000000000001</v>
      </c>
      <c r="AI37" s="377">
        <v>98.5</v>
      </c>
      <c r="AJ37" s="377">
        <v>106.1</v>
      </c>
      <c r="AK37" s="377">
        <v>102.6</v>
      </c>
      <c r="AL37" s="377">
        <v>106.5</v>
      </c>
      <c r="AM37" s="377">
        <v>103.8</v>
      </c>
      <c r="AN37" s="196">
        <v>102.9</v>
      </c>
      <c r="AO37" s="208" t="s">
        <v>54</v>
      </c>
    </row>
    <row r="38" spans="1:41" s="172" customFormat="1" ht="14.25" customHeight="1">
      <c r="A38" s="201" t="s">
        <v>43</v>
      </c>
      <c r="B38" s="377">
        <v>109.1</v>
      </c>
      <c r="C38" s="377">
        <v>107.2</v>
      </c>
      <c r="D38" s="377">
        <v>111.8</v>
      </c>
      <c r="E38" s="377">
        <v>104.1</v>
      </c>
      <c r="F38" s="377">
        <v>98</v>
      </c>
      <c r="G38" s="377">
        <v>142.4</v>
      </c>
      <c r="H38" s="377">
        <v>125.3</v>
      </c>
      <c r="I38" s="377">
        <v>131.30000000000001</v>
      </c>
      <c r="J38" s="377">
        <v>99.2</v>
      </c>
      <c r="K38" s="377">
        <v>55.7</v>
      </c>
      <c r="L38" s="377">
        <v>123.2</v>
      </c>
      <c r="M38" s="377">
        <v>107.1</v>
      </c>
      <c r="N38" s="377">
        <v>84.5</v>
      </c>
      <c r="O38" s="377">
        <v>128.4</v>
      </c>
      <c r="P38" s="377">
        <v>101.3</v>
      </c>
      <c r="Q38" s="377">
        <v>132.69999999999999</v>
      </c>
      <c r="R38" s="377">
        <v>104</v>
      </c>
      <c r="S38" s="377"/>
      <c r="T38" s="377"/>
      <c r="U38" s="377"/>
      <c r="V38" s="377"/>
      <c r="W38" s="377">
        <v>99.3</v>
      </c>
      <c r="X38" s="377">
        <v>91.3</v>
      </c>
      <c r="Y38" s="377">
        <v>91.1</v>
      </c>
      <c r="Z38" s="377">
        <v>91.5</v>
      </c>
      <c r="AA38" s="377">
        <v>94.9</v>
      </c>
      <c r="AB38" s="377">
        <v>92.4</v>
      </c>
      <c r="AC38" s="377">
        <v>89.7</v>
      </c>
      <c r="AD38" s="377">
        <v>92.7</v>
      </c>
      <c r="AE38" s="377">
        <v>108.5</v>
      </c>
      <c r="AF38" s="377">
        <v>115.5</v>
      </c>
      <c r="AG38" s="377">
        <v>123.4</v>
      </c>
      <c r="AH38" s="377">
        <v>132.30000000000001</v>
      </c>
      <c r="AI38" s="377">
        <v>98.2</v>
      </c>
      <c r="AJ38" s="377">
        <v>110.5</v>
      </c>
      <c r="AK38" s="377">
        <v>101.9</v>
      </c>
      <c r="AL38" s="377">
        <v>116.3</v>
      </c>
      <c r="AM38" s="377">
        <v>102.7</v>
      </c>
      <c r="AN38" s="196">
        <v>103</v>
      </c>
      <c r="AO38" s="208" t="s">
        <v>43</v>
      </c>
    </row>
    <row r="39" spans="1:41" s="172" customFormat="1" ht="14.25" customHeight="1">
      <c r="A39" s="201" t="s">
        <v>44</v>
      </c>
      <c r="B39" s="377">
        <v>107.8</v>
      </c>
      <c r="C39" s="377">
        <v>109.2</v>
      </c>
      <c r="D39" s="377">
        <v>110.6</v>
      </c>
      <c r="E39" s="377">
        <v>108.5</v>
      </c>
      <c r="F39" s="377">
        <v>97.1</v>
      </c>
      <c r="G39" s="377">
        <v>127.9</v>
      </c>
      <c r="H39" s="377">
        <v>126.7</v>
      </c>
      <c r="I39" s="377">
        <v>131.5</v>
      </c>
      <c r="J39" s="377">
        <v>106.5</v>
      </c>
      <c r="K39" s="377">
        <v>55.8</v>
      </c>
      <c r="L39" s="377">
        <v>126.4</v>
      </c>
      <c r="M39" s="377">
        <v>106.9</v>
      </c>
      <c r="N39" s="377">
        <v>82.3</v>
      </c>
      <c r="O39" s="377">
        <v>120.9</v>
      </c>
      <c r="P39" s="377">
        <v>98.5</v>
      </c>
      <c r="Q39" s="377">
        <v>124.1</v>
      </c>
      <c r="R39" s="377">
        <v>104.2</v>
      </c>
      <c r="S39" s="377"/>
      <c r="T39" s="377"/>
      <c r="U39" s="377"/>
      <c r="V39" s="377"/>
      <c r="W39" s="377">
        <v>102.9</v>
      </c>
      <c r="X39" s="377">
        <v>96.3</v>
      </c>
      <c r="Y39" s="377">
        <v>93.6</v>
      </c>
      <c r="Z39" s="377">
        <v>98.3</v>
      </c>
      <c r="AA39" s="377">
        <v>96.5</v>
      </c>
      <c r="AB39" s="377">
        <v>91.2</v>
      </c>
      <c r="AC39" s="377">
        <v>92.1</v>
      </c>
      <c r="AD39" s="377">
        <v>112</v>
      </c>
      <c r="AE39" s="377">
        <v>110.6</v>
      </c>
      <c r="AF39" s="377">
        <v>113.5</v>
      </c>
      <c r="AG39" s="377">
        <v>117.9</v>
      </c>
      <c r="AH39" s="377">
        <v>126.1</v>
      </c>
      <c r="AI39" s="377">
        <v>98</v>
      </c>
      <c r="AJ39" s="377">
        <v>110.2</v>
      </c>
      <c r="AK39" s="377">
        <v>102.4</v>
      </c>
      <c r="AL39" s="377">
        <v>113.6</v>
      </c>
      <c r="AM39" s="377">
        <v>102.4</v>
      </c>
      <c r="AN39" s="196">
        <v>102.1</v>
      </c>
      <c r="AO39" s="208" t="s">
        <v>44</v>
      </c>
    </row>
    <row r="40" spans="1:41" s="172" customFormat="1" ht="14.25" customHeight="1">
      <c r="A40" s="201" t="s">
        <v>388</v>
      </c>
      <c r="B40" s="377">
        <v>106.4</v>
      </c>
      <c r="C40" s="377">
        <v>114.2</v>
      </c>
      <c r="D40" s="377">
        <v>112.9</v>
      </c>
      <c r="E40" s="377">
        <v>114.4</v>
      </c>
      <c r="F40" s="377">
        <v>95.3</v>
      </c>
      <c r="G40" s="377">
        <v>128.6</v>
      </c>
      <c r="H40" s="377">
        <v>130</v>
      </c>
      <c r="I40" s="377">
        <v>136.69999999999999</v>
      </c>
      <c r="J40" s="377">
        <v>105.5</v>
      </c>
      <c r="K40" s="377">
        <v>52.5</v>
      </c>
      <c r="L40" s="377">
        <v>124.1</v>
      </c>
      <c r="M40" s="377">
        <v>112</v>
      </c>
      <c r="N40" s="377">
        <v>83.9</v>
      </c>
      <c r="O40" s="377">
        <v>96.3</v>
      </c>
      <c r="P40" s="377">
        <v>103.9</v>
      </c>
      <c r="Q40" s="377">
        <v>94.2</v>
      </c>
      <c r="R40" s="377">
        <v>105.1</v>
      </c>
      <c r="S40" s="377"/>
      <c r="T40" s="377"/>
      <c r="U40" s="377"/>
      <c r="V40" s="377"/>
      <c r="W40" s="377">
        <v>96.7</v>
      </c>
      <c r="X40" s="377">
        <v>94.9</v>
      </c>
      <c r="Y40" s="377">
        <v>100.6</v>
      </c>
      <c r="Z40" s="377">
        <v>94.4</v>
      </c>
      <c r="AA40" s="377">
        <v>95.6</v>
      </c>
      <c r="AB40" s="377">
        <v>90.8</v>
      </c>
      <c r="AC40" s="377">
        <v>93</v>
      </c>
      <c r="AD40" s="377">
        <v>96.1</v>
      </c>
      <c r="AE40" s="377">
        <v>112.1</v>
      </c>
      <c r="AF40" s="377">
        <v>111</v>
      </c>
      <c r="AG40" s="377">
        <v>117.8</v>
      </c>
      <c r="AH40" s="377">
        <v>124.1</v>
      </c>
      <c r="AI40" s="377">
        <v>97.9</v>
      </c>
      <c r="AJ40" s="377">
        <v>106</v>
      </c>
      <c r="AK40" s="377">
        <v>107</v>
      </c>
      <c r="AL40" s="377">
        <v>97</v>
      </c>
      <c r="AM40" s="377">
        <v>103.1</v>
      </c>
      <c r="AN40" s="196">
        <v>102.8</v>
      </c>
      <c r="AO40" s="208" t="s">
        <v>388</v>
      </c>
    </row>
    <row r="41" spans="1:41" s="172" customFormat="1" ht="14.25" customHeight="1">
      <c r="A41" s="201" t="s">
        <v>46</v>
      </c>
      <c r="B41" s="377">
        <v>105.2</v>
      </c>
      <c r="C41" s="377">
        <v>109</v>
      </c>
      <c r="D41" s="377">
        <v>111.2</v>
      </c>
      <c r="E41" s="377">
        <v>107.8</v>
      </c>
      <c r="F41" s="377">
        <v>94.1</v>
      </c>
      <c r="G41" s="377">
        <v>136.80000000000001</v>
      </c>
      <c r="H41" s="377">
        <v>121.3</v>
      </c>
      <c r="I41" s="377">
        <v>126.3</v>
      </c>
      <c r="J41" s="377">
        <v>99.9</v>
      </c>
      <c r="K41" s="377">
        <v>53.2</v>
      </c>
      <c r="L41" s="377">
        <v>120.6</v>
      </c>
      <c r="M41" s="377">
        <v>95.4</v>
      </c>
      <c r="N41" s="377">
        <v>83.3</v>
      </c>
      <c r="O41" s="377">
        <v>110.8</v>
      </c>
      <c r="P41" s="377">
        <v>98</v>
      </c>
      <c r="Q41" s="377">
        <v>113.9</v>
      </c>
      <c r="R41" s="377">
        <v>103.9</v>
      </c>
      <c r="S41" s="377"/>
      <c r="T41" s="377"/>
      <c r="U41" s="377"/>
      <c r="V41" s="377"/>
      <c r="W41" s="377">
        <v>96</v>
      </c>
      <c r="X41" s="377">
        <v>92.2</v>
      </c>
      <c r="Y41" s="377">
        <v>94.3</v>
      </c>
      <c r="Z41" s="377">
        <v>89.2</v>
      </c>
      <c r="AA41" s="377">
        <v>92.7</v>
      </c>
      <c r="AB41" s="377">
        <v>88.1</v>
      </c>
      <c r="AC41" s="377">
        <v>96.8</v>
      </c>
      <c r="AD41" s="377">
        <v>100.4</v>
      </c>
      <c r="AE41" s="377">
        <v>104.1</v>
      </c>
      <c r="AF41" s="377">
        <v>111.6</v>
      </c>
      <c r="AG41" s="377">
        <v>122.7</v>
      </c>
      <c r="AH41" s="377">
        <v>132.6</v>
      </c>
      <c r="AI41" s="377">
        <v>99.3</v>
      </c>
      <c r="AJ41" s="377">
        <v>97</v>
      </c>
      <c r="AK41" s="377">
        <v>98.3</v>
      </c>
      <c r="AL41" s="377">
        <v>105.8</v>
      </c>
      <c r="AM41" s="377">
        <v>97.9</v>
      </c>
      <c r="AN41" s="196">
        <v>100.8</v>
      </c>
      <c r="AO41" s="208" t="s">
        <v>46</v>
      </c>
    </row>
    <row r="42" spans="1:41" s="172" customFormat="1" ht="20.100000000000001" customHeight="1">
      <c r="A42" s="201" t="s">
        <v>227</v>
      </c>
      <c r="B42" s="377">
        <v>107.3</v>
      </c>
      <c r="C42" s="377">
        <v>108.2</v>
      </c>
      <c r="D42" s="377">
        <v>109.2</v>
      </c>
      <c r="E42" s="377">
        <v>107.6</v>
      </c>
      <c r="F42" s="377">
        <v>93.2</v>
      </c>
      <c r="G42" s="377">
        <v>127.7</v>
      </c>
      <c r="H42" s="377">
        <v>126.1</v>
      </c>
      <c r="I42" s="377">
        <v>131.4</v>
      </c>
      <c r="J42" s="377">
        <v>106.7</v>
      </c>
      <c r="K42" s="377">
        <v>52.8</v>
      </c>
      <c r="L42" s="377">
        <v>104.2</v>
      </c>
      <c r="M42" s="377">
        <v>110.5</v>
      </c>
      <c r="N42" s="377">
        <v>82.8</v>
      </c>
      <c r="O42" s="377">
        <v>129.19999999999999</v>
      </c>
      <c r="P42" s="377">
        <v>97.6</v>
      </c>
      <c r="Q42" s="377">
        <v>134</v>
      </c>
      <c r="R42" s="377">
        <v>105.5</v>
      </c>
      <c r="S42" s="377"/>
      <c r="T42" s="377"/>
      <c r="U42" s="377"/>
      <c r="V42" s="377"/>
      <c r="W42" s="377">
        <v>95.8</v>
      </c>
      <c r="X42" s="377">
        <v>91.1</v>
      </c>
      <c r="Y42" s="377">
        <v>92.9</v>
      </c>
      <c r="Z42" s="377">
        <v>84.9</v>
      </c>
      <c r="AA42" s="377">
        <v>93.4</v>
      </c>
      <c r="AB42" s="377">
        <v>88.4</v>
      </c>
      <c r="AC42" s="377">
        <v>92.8</v>
      </c>
      <c r="AD42" s="377">
        <v>94.8</v>
      </c>
      <c r="AE42" s="377">
        <v>109.4</v>
      </c>
      <c r="AF42" s="377">
        <v>113.6</v>
      </c>
      <c r="AG42" s="377">
        <v>120.2</v>
      </c>
      <c r="AH42" s="377">
        <v>129.30000000000001</v>
      </c>
      <c r="AI42" s="377">
        <v>99.4</v>
      </c>
      <c r="AJ42" s="377">
        <v>107.8</v>
      </c>
      <c r="AK42" s="377">
        <v>96.9</v>
      </c>
      <c r="AL42" s="377">
        <v>115.5</v>
      </c>
      <c r="AM42" s="377">
        <v>101.1</v>
      </c>
      <c r="AN42" s="196">
        <v>101.9</v>
      </c>
      <c r="AO42" s="208" t="s">
        <v>47</v>
      </c>
    </row>
    <row r="43" spans="1:41" s="172" customFormat="1" ht="14.25" customHeight="1">
      <c r="A43" s="201" t="s">
        <v>48</v>
      </c>
      <c r="B43" s="377">
        <v>107.3</v>
      </c>
      <c r="C43" s="377">
        <v>106.1</v>
      </c>
      <c r="D43" s="377">
        <v>106.6</v>
      </c>
      <c r="E43" s="377">
        <v>105.3</v>
      </c>
      <c r="F43" s="377">
        <v>90.8</v>
      </c>
      <c r="G43" s="377">
        <v>127.6</v>
      </c>
      <c r="H43" s="377">
        <v>117.2</v>
      </c>
      <c r="I43" s="377">
        <v>119.7</v>
      </c>
      <c r="J43" s="377">
        <v>105.4</v>
      </c>
      <c r="K43" s="377">
        <v>50.1</v>
      </c>
      <c r="L43" s="377">
        <v>125.3</v>
      </c>
      <c r="M43" s="377">
        <v>109.2</v>
      </c>
      <c r="N43" s="377">
        <v>79.8</v>
      </c>
      <c r="O43" s="377">
        <v>147.30000000000001</v>
      </c>
      <c r="P43" s="377">
        <v>97.6</v>
      </c>
      <c r="Q43" s="377">
        <v>155.19999999999999</v>
      </c>
      <c r="R43" s="377">
        <v>101.7</v>
      </c>
      <c r="S43" s="377"/>
      <c r="T43" s="377"/>
      <c r="U43" s="377"/>
      <c r="V43" s="377"/>
      <c r="W43" s="377">
        <v>93.8</v>
      </c>
      <c r="X43" s="377">
        <v>93</v>
      </c>
      <c r="Y43" s="377">
        <v>93.2</v>
      </c>
      <c r="Z43" s="377">
        <v>93.3</v>
      </c>
      <c r="AA43" s="377">
        <v>91.8</v>
      </c>
      <c r="AB43" s="377">
        <v>86.8</v>
      </c>
      <c r="AC43" s="377">
        <v>96.1</v>
      </c>
      <c r="AD43" s="377">
        <v>94.5</v>
      </c>
      <c r="AE43" s="377">
        <v>101.9</v>
      </c>
      <c r="AF43" s="377">
        <v>116.6</v>
      </c>
      <c r="AG43" s="377">
        <v>116</v>
      </c>
      <c r="AH43" s="377">
        <v>125</v>
      </c>
      <c r="AI43" s="377">
        <v>96.2</v>
      </c>
      <c r="AJ43" s="377">
        <v>123.7</v>
      </c>
      <c r="AK43" s="377">
        <v>105</v>
      </c>
      <c r="AL43" s="377">
        <v>123.7</v>
      </c>
      <c r="AM43" s="377">
        <v>98.2</v>
      </c>
      <c r="AN43" s="196">
        <v>96.2</v>
      </c>
      <c r="AO43" s="208" t="s">
        <v>48</v>
      </c>
    </row>
    <row r="44" spans="1:41" s="172" customFormat="1" ht="14.25" customHeight="1">
      <c r="A44" s="201" t="s">
        <v>49</v>
      </c>
      <c r="B44" s="377">
        <v>115.6</v>
      </c>
      <c r="C44" s="377">
        <v>107.8</v>
      </c>
      <c r="D44" s="377">
        <v>106.5</v>
      </c>
      <c r="E44" s="377">
        <v>108.6</v>
      </c>
      <c r="F44" s="377">
        <v>91.2</v>
      </c>
      <c r="G44" s="377">
        <v>151.1</v>
      </c>
      <c r="H44" s="377">
        <v>129.69999999999999</v>
      </c>
      <c r="I44" s="377">
        <v>136.80000000000001</v>
      </c>
      <c r="J44" s="377">
        <v>106.4</v>
      </c>
      <c r="K44" s="377">
        <v>51.9</v>
      </c>
      <c r="L44" s="377">
        <v>120.9</v>
      </c>
      <c r="M44" s="377">
        <v>108.3</v>
      </c>
      <c r="N44" s="377">
        <v>81.3</v>
      </c>
      <c r="O44" s="377">
        <v>124.7</v>
      </c>
      <c r="P44" s="377">
        <v>99</v>
      </c>
      <c r="Q44" s="377">
        <v>128.80000000000001</v>
      </c>
      <c r="R44" s="377">
        <v>105.7</v>
      </c>
      <c r="S44" s="377"/>
      <c r="T44" s="377"/>
      <c r="U44" s="377"/>
      <c r="V44" s="377"/>
      <c r="W44" s="377">
        <v>95.4</v>
      </c>
      <c r="X44" s="377">
        <v>97.5</v>
      </c>
      <c r="Y44" s="377">
        <v>96</v>
      </c>
      <c r="Z44" s="377">
        <v>99.5</v>
      </c>
      <c r="AA44" s="377">
        <v>100</v>
      </c>
      <c r="AB44" s="377">
        <v>95.2</v>
      </c>
      <c r="AC44" s="377">
        <v>96.5</v>
      </c>
      <c r="AD44" s="377">
        <v>103</v>
      </c>
      <c r="AE44" s="377">
        <v>107.6</v>
      </c>
      <c r="AF44" s="377">
        <v>131</v>
      </c>
      <c r="AG44" s="377">
        <v>145.1</v>
      </c>
      <c r="AH44" s="377">
        <v>161.5</v>
      </c>
      <c r="AI44" s="377">
        <v>105.1</v>
      </c>
      <c r="AJ44" s="377">
        <v>110.9</v>
      </c>
      <c r="AK44" s="377">
        <v>117.9</v>
      </c>
      <c r="AL44" s="377">
        <v>116.9</v>
      </c>
      <c r="AM44" s="377">
        <v>98.6</v>
      </c>
      <c r="AN44" s="196">
        <v>100</v>
      </c>
      <c r="AO44" s="208" t="s">
        <v>49</v>
      </c>
    </row>
    <row r="45" spans="1:41" s="172" customFormat="1" ht="14.25" customHeight="1">
      <c r="A45" s="201" t="s">
        <v>55</v>
      </c>
      <c r="B45" s="377">
        <v>103.6</v>
      </c>
      <c r="C45" s="377">
        <v>104.6</v>
      </c>
      <c r="D45" s="377">
        <v>103.3</v>
      </c>
      <c r="E45" s="377">
        <v>106</v>
      </c>
      <c r="F45" s="377">
        <v>89.2</v>
      </c>
      <c r="G45" s="377">
        <v>131.6</v>
      </c>
      <c r="H45" s="377">
        <v>109.9</v>
      </c>
      <c r="I45" s="377">
        <v>114</v>
      </c>
      <c r="J45" s="377">
        <v>92.5</v>
      </c>
      <c r="K45" s="377">
        <v>53.1</v>
      </c>
      <c r="L45" s="377">
        <v>116.5</v>
      </c>
      <c r="M45" s="377">
        <v>98.7</v>
      </c>
      <c r="N45" s="377">
        <v>80.3</v>
      </c>
      <c r="O45" s="377">
        <v>125.8</v>
      </c>
      <c r="P45" s="377">
        <v>95.6</v>
      </c>
      <c r="Q45" s="377">
        <v>130.6</v>
      </c>
      <c r="R45" s="377">
        <v>101.2</v>
      </c>
      <c r="S45" s="377"/>
      <c r="T45" s="377"/>
      <c r="U45" s="377"/>
      <c r="V45" s="377"/>
      <c r="W45" s="377">
        <v>95.4</v>
      </c>
      <c r="X45" s="377">
        <v>96.9</v>
      </c>
      <c r="Y45" s="377">
        <v>99.1</v>
      </c>
      <c r="Z45" s="377">
        <v>94.6</v>
      </c>
      <c r="AA45" s="377">
        <v>91.2</v>
      </c>
      <c r="AB45" s="377">
        <v>86</v>
      </c>
      <c r="AC45" s="377">
        <v>91.8</v>
      </c>
      <c r="AD45" s="377">
        <v>100.9</v>
      </c>
      <c r="AE45" s="377">
        <v>102.8</v>
      </c>
      <c r="AF45" s="377">
        <v>111.2</v>
      </c>
      <c r="AG45" s="377">
        <v>116.5</v>
      </c>
      <c r="AH45" s="377">
        <v>125.4</v>
      </c>
      <c r="AI45" s="377">
        <v>95.2</v>
      </c>
      <c r="AJ45" s="377">
        <v>105.8</v>
      </c>
      <c r="AK45" s="377">
        <v>88.9</v>
      </c>
      <c r="AL45" s="377">
        <v>118.2</v>
      </c>
      <c r="AM45" s="377">
        <v>95.9</v>
      </c>
      <c r="AN45" s="196">
        <v>97.4</v>
      </c>
      <c r="AO45" s="208" t="s">
        <v>55</v>
      </c>
    </row>
    <row r="46" spans="1:41" s="172" customFormat="1" ht="14.25" customHeight="1">
      <c r="A46" s="201" t="s">
        <v>56</v>
      </c>
      <c r="B46" s="377">
        <v>100.7</v>
      </c>
      <c r="C46" s="377">
        <v>104.1</v>
      </c>
      <c r="D46" s="377">
        <v>102</v>
      </c>
      <c r="E46" s="377">
        <v>105.4</v>
      </c>
      <c r="F46" s="377">
        <v>86</v>
      </c>
      <c r="G46" s="377">
        <v>142.1</v>
      </c>
      <c r="H46" s="377">
        <v>107.5</v>
      </c>
      <c r="I46" s="377">
        <v>111</v>
      </c>
      <c r="J46" s="377">
        <v>92</v>
      </c>
      <c r="K46" s="377">
        <v>52.5</v>
      </c>
      <c r="L46" s="377">
        <v>113.5</v>
      </c>
      <c r="M46" s="377">
        <v>94.5</v>
      </c>
      <c r="N46" s="377">
        <v>77.3</v>
      </c>
      <c r="O46" s="377">
        <v>111.3</v>
      </c>
      <c r="P46" s="377">
        <v>96.6</v>
      </c>
      <c r="Q46" s="377">
        <v>113.5</v>
      </c>
      <c r="R46" s="377">
        <v>99.3</v>
      </c>
      <c r="S46" s="377"/>
      <c r="T46" s="377"/>
      <c r="U46" s="377"/>
      <c r="V46" s="377"/>
      <c r="W46" s="377">
        <v>95.4</v>
      </c>
      <c r="X46" s="377">
        <v>95</v>
      </c>
      <c r="Y46" s="377">
        <v>96.9</v>
      </c>
      <c r="Z46" s="377">
        <v>93.1</v>
      </c>
      <c r="AA46" s="377">
        <v>90.5</v>
      </c>
      <c r="AB46" s="377">
        <v>84.7</v>
      </c>
      <c r="AC46" s="377">
        <v>94.8</v>
      </c>
      <c r="AD46" s="377">
        <v>104.1</v>
      </c>
      <c r="AE46" s="377">
        <v>101.4</v>
      </c>
      <c r="AF46" s="377">
        <v>106.3</v>
      </c>
      <c r="AG46" s="377">
        <v>116.8</v>
      </c>
      <c r="AH46" s="377">
        <v>127</v>
      </c>
      <c r="AI46" s="377">
        <v>91.1</v>
      </c>
      <c r="AJ46" s="377">
        <v>98</v>
      </c>
      <c r="AK46" s="377">
        <v>83.3</v>
      </c>
      <c r="AL46" s="377">
        <v>106.3</v>
      </c>
      <c r="AM46" s="377">
        <v>95.3</v>
      </c>
      <c r="AN46" s="196">
        <v>96.5</v>
      </c>
      <c r="AO46" s="208" t="s">
        <v>56</v>
      </c>
    </row>
    <row r="47" spans="1:41" s="172" customFormat="1" ht="14.25" customHeight="1">
      <c r="A47" s="201" t="s">
        <v>57</v>
      </c>
      <c r="B47" s="377">
        <v>101.8</v>
      </c>
      <c r="C47" s="377">
        <v>101.6</v>
      </c>
      <c r="D47" s="377">
        <v>100.2</v>
      </c>
      <c r="E47" s="377">
        <v>102.4</v>
      </c>
      <c r="F47" s="377">
        <v>87.7</v>
      </c>
      <c r="G47" s="377">
        <v>154.69999999999999</v>
      </c>
      <c r="H47" s="377">
        <v>120.8</v>
      </c>
      <c r="I47" s="377">
        <v>125.5</v>
      </c>
      <c r="J47" s="377">
        <v>100.6</v>
      </c>
      <c r="K47" s="377">
        <v>52.5</v>
      </c>
      <c r="L47" s="377">
        <v>107.7</v>
      </c>
      <c r="M47" s="377">
        <v>91.5</v>
      </c>
      <c r="N47" s="377">
        <v>77.099999999999994</v>
      </c>
      <c r="O47" s="377">
        <v>111.6</v>
      </c>
      <c r="P47" s="377">
        <v>92.8</v>
      </c>
      <c r="Q47" s="377">
        <v>114.6</v>
      </c>
      <c r="R47" s="377">
        <v>97.1</v>
      </c>
      <c r="S47" s="377"/>
      <c r="T47" s="377"/>
      <c r="U47" s="377"/>
      <c r="V47" s="377"/>
      <c r="W47" s="377">
        <v>96</v>
      </c>
      <c r="X47" s="377">
        <v>90.6</v>
      </c>
      <c r="Y47" s="377">
        <v>93.8</v>
      </c>
      <c r="Z47" s="377">
        <v>86.6</v>
      </c>
      <c r="AA47" s="377">
        <v>89.5</v>
      </c>
      <c r="AB47" s="377">
        <v>83.4</v>
      </c>
      <c r="AC47" s="377">
        <v>92.3</v>
      </c>
      <c r="AD47" s="377">
        <v>106.3</v>
      </c>
      <c r="AE47" s="377">
        <v>99.4</v>
      </c>
      <c r="AF47" s="377">
        <v>110.9</v>
      </c>
      <c r="AG47" s="377">
        <v>129.69999999999999</v>
      </c>
      <c r="AH47" s="377">
        <v>144.69999999999999</v>
      </c>
      <c r="AI47" s="377">
        <v>90.8</v>
      </c>
      <c r="AJ47" s="377">
        <v>95.4</v>
      </c>
      <c r="AK47" s="377">
        <v>78.7</v>
      </c>
      <c r="AL47" s="377">
        <v>105.4</v>
      </c>
      <c r="AM47" s="377">
        <v>93.7</v>
      </c>
      <c r="AN47" s="196">
        <v>94.6</v>
      </c>
      <c r="AO47" s="208" t="s">
        <v>57</v>
      </c>
    </row>
    <row r="48" spans="1:41" s="172" customFormat="1" ht="3.95" customHeight="1">
      <c r="A48" s="192"/>
      <c r="B48" s="174"/>
      <c r="C48" s="174"/>
      <c r="D48" s="174"/>
      <c r="E48" s="174"/>
      <c r="F48" s="174"/>
      <c r="G48" s="174"/>
      <c r="H48" s="174"/>
      <c r="I48" s="174"/>
      <c r="J48" s="174"/>
      <c r="K48" s="174"/>
      <c r="L48" s="174"/>
      <c r="M48" s="174"/>
      <c r="N48" s="174"/>
      <c r="O48" s="174"/>
      <c r="P48" s="174"/>
      <c r="Q48" s="174"/>
      <c r="R48" s="174"/>
      <c r="S48" s="193"/>
      <c r="T48" s="173"/>
      <c r="U48" s="173"/>
      <c r="V48" s="193"/>
      <c r="W48" s="174"/>
      <c r="X48" s="174"/>
      <c r="Y48" s="174"/>
      <c r="Z48" s="174"/>
      <c r="AA48" s="174"/>
      <c r="AB48" s="174"/>
      <c r="AC48" s="174"/>
      <c r="AD48" s="174"/>
      <c r="AE48" s="174"/>
      <c r="AF48" s="174"/>
      <c r="AG48" s="174"/>
      <c r="AH48" s="174"/>
      <c r="AI48" s="174"/>
      <c r="AJ48" s="174"/>
      <c r="AK48" s="174"/>
      <c r="AL48" s="174"/>
      <c r="AM48" s="174"/>
      <c r="AN48" s="174"/>
      <c r="AO48" s="194"/>
    </row>
    <row r="49" spans="1:41" s="172" customFormat="1" ht="15.95" customHeight="1">
      <c r="A49" s="204" t="s">
        <v>417</v>
      </c>
      <c r="S49" s="173"/>
      <c r="T49" s="173"/>
      <c r="U49" s="173"/>
      <c r="V49" s="173"/>
      <c r="AO49" s="191"/>
    </row>
    <row r="50" spans="1:41" s="172" customFormat="1" ht="12" customHeight="1">
      <c r="A50" s="320" t="s">
        <v>186</v>
      </c>
      <c r="B50" s="175"/>
      <c r="C50" s="175"/>
      <c r="D50" s="175"/>
      <c r="E50" s="175"/>
      <c r="F50" s="175"/>
      <c r="G50" s="175"/>
      <c r="H50" s="175"/>
      <c r="I50" s="175"/>
      <c r="J50" s="175"/>
      <c r="K50" s="175"/>
      <c r="L50" s="175"/>
      <c r="M50" s="175"/>
      <c r="N50" s="175"/>
      <c r="O50" s="175"/>
      <c r="P50" s="175"/>
      <c r="Q50" s="175"/>
      <c r="R50" s="175"/>
      <c r="S50" s="173"/>
      <c r="T50" s="173"/>
      <c r="U50" s="173"/>
      <c r="V50" s="173"/>
      <c r="W50" s="175"/>
      <c r="X50" s="175"/>
      <c r="Y50" s="175"/>
      <c r="AA50" s="175"/>
      <c r="AB50" s="175"/>
      <c r="AD50" s="175"/>
      <c r="AO50" s="191"/>
    </row>
    <row r="51" spans="1:41" ht="12" customHeight="1">
      <c r="Z51" s="205"/>
      <c r="AC51" s="205"/>
      <c r="AE51" s="205"/>
    </row>
    <row r="52" spans="1:41" ht="12" customHeight="1">
      <c r="Z52" s="205"/>
      <c r="AC52" s="205"/>
      <c r="AE52" s="205"/>
    </row>
    <row r="53" spans="1:41" ht="12" customHeight="1">
      <c r="Z53" s="205"/>
      <c r="AC53" s="205"/>
      <c r="AE53" s="205"/>
    </row>
    <row r="54" spans="1:41" ht="12" customHeight="1">
      <c r="Z54" s="205"/>
      <c r="AC54" s="205"/>
      <c r="AE54" s="205"/>
    </row>
    <row r="55" spans="1:41" ht="12" customHeight="1">
      <c r="Z55" s="205"/>
      <c r="AC55" s="205"/>
      <c r="AE55" s="205"/>
    </row>
    <row r="56" spans="1:41" ht="12" customHeight="1">
      <c r="Z56" s="205"/>
      <c r="AC56" s="205"/>
      <c r="AE56" s="205"/>
    </row>
    <row r="57" spans="1:41" ht="12" customHeight="1">
      <c r="Z57" s="205"/>
      <c r="AC57" s="205"/>
      <c r="AE57" s="205"/>
    </row>
    <row r="58" spans="1:41" ht="12" customHeight="1">
      <c r="Z58" s="205"/>
      <c r="AC58" s="205"/>
      <c r="AE58" s="205"/>
    </row>
    <row r="59" spans="1:41" ht="12" customHeight="1">
      <c r="Z59" s="205"/>
      <c r="AC59" s="205"/>
      <c r="AE59" s="205"/>
    </row>
    <row r="60" spans="1:41" ht="12" customHeight="1">
      <c r="Z60" s="205"/>
      <c r="AC60" s="205"/>
      <c r="AE60" s="205"/>
    </row>
    <row r="61" spans="1:41" ht="12" customHeight="1">
      <c r="Z61" s="205"/>
      <c r="AC61" s="205"/>
      <c r="AE61" s="205"/>
    </row>
    <row r="62" spans="1:41" ht="12" customHeight="1">
      <c r="Z62" s="205"/>
      <c r="AC62" s="205"/>
      <c r="AE62" s="205"/>
    </row>
    <row r="63" spans="1:41" ht="12" customHeight="1">
      <c r="Z63" s="205"/>
      <c r="AC63" s="205"/>
      <c r="AE63" s="205"/>
    </row>
    <row r="64" spans="1:41" ht="12" customHeight="1">
      <c r="Z64" s="205"/>
      <c r="AC64" s="205"/>
      <c r="AE64" s="205"/>
    </row>
  </sheetData>
  <mergeCells count="35">
    <mergeCell ref="B4:N4"/>
    <mergeCell ref="AF5:AF9"/>
    <mergeCell ref="AM5:AM9"/>
    <mergeCell ref="B6:B9"/>
    <mergeCell ref="C6:C9"/>
    <mergeCell ref="F6:F9"/>
    <mergeCell ref="G6:G9"/>
    <mergeCell ref="H6:H9"/>
    <mergeCell ref="K6:K9"/>
    <mergeCell ref="L6:L9"/>
    <mergeCell ref="Q7:Q9"/>
    <mergeCell ref="Y7:Y9"/>
    <mergeCell ref="M6:M9"/>
    <mergeCell ref="N6:N9"/>
    <mergeCell ref="O6:O9"/>
    <mergeCell ref="R6:R9"/>
    <mergeCell ref="W6:W9"/>
    <mergeCell ref="X6:X9"/>
    <mergeCell ref="D7:D9"/>
    <mergeCell ref="E7:E9"/>
    <mergeCell ref="I7:I9"/>
    <mergeCell ref="J7:J9"/>
    <mergeCell ref="P7:P9"/>
    <mergeCell ref="AI7:AI9"/>
    <mergeCell ref="AK7:AK9"/>
    <mergeCell ref="AL7:AL9"/>
    <mergeCell ref="Z7:Z9"/>
    <mergeCell ref="AB7:AB9"/>
    <mergeCell ref="AC7:AC9"/>
    <mergeCell ref="AD7:AD9"/>
    <mergeCell ref="AE7:AE9"/>
    <mergeCell ref="AH7:AH9"/>
    <mergeCell ref="AA6:AA9"/>
    <mergeCell ref="AG6:AG9"/>
    <mergeCell ref="AJ6:AJ9"/>
  </mergeCells>
  <phoneticPr fontId="7"/>
  <pageMargins left="0.59055118110236227" right="0.59055118110236227" top="0.78740157480314965" bottom="0.78740157480314965" header="0.31496062992125984" footer="0.31496062992125984"/>
  <pageSetup paperSize="9" scale="80" fitToWidth="0" orientation="portrait" r:id="rId1"/>
  <headerFooter alignWithMargins="0">
    <oddHeader>&amp;R&amp;"ＭＳ 明朝,標準"&amp;10&amp;A</oddHeader>
    <oddFooter>&amp;C&amp;"ＭＳ 明朝,標準"&amp;10&amp;P/&amp;N</oddFooter>
  </headerFooter>
  <colBreaks count="1" manualBreakCount="1">
    <brk id="20" max="52"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O64"/>
  <sheetViews>
    <sheetView view="pageBreakPreview" zoomScale="120" zoomScaleNormal="115" zoomScaleSheetLayoutView="120" workbookViewId="0">
      <selection activeCell="A43" sqref="A43"/>
    </sheetView>
  </sheetViews>
  <sheetFormatPr defaultColWidth="9.5" defaultRowHeight="12" customHeight="1"/>
  <cols>
    <col min="1" max="1" width="13.5" style="202" customWidth="1"/>
    <col min="2" max="2" width="8.33203125" style="203" customWidth="1"/>
    <col min="3" max="18" width="7.1640625" style="203" customWidth="1"/>
    <col min="19" max="22" width="0.33203125" style="204" customWidth="1"/>
    <col min="23" max="31" width="7.1640625" style="203" customWidth="1"/>
    <col min="32" max="39" width="7.1640625" style="205" customWidth="1"/>
    <col min="40" max="40" width="0.5" style="205" customWidth="1"/>
    <col min="41" max="41" width="13.5" style="206" customWidth="1"/>
    <col min="42" max="16384" width="9.5" style="205"/>
  </cols>
  <sheetData>
    <row r="1" spans="1:41" s="154" customFormat="1" ht="24" customHeight="1">
      <c r="A1" s="153"/>
      <c r="E1" s="155" t="s">
        <v>421</v>
      </c>
      <c r="H1" s="156" t="s">
        <v>389</v>
      </c>
      <c r="I1" s="157" t="s">
        <v>416</v>
      </c>
      <c r="K1" s="158"/>
      <c r="L1" s="158"/>
      <c r="M1" s="158"/>
      <c r="N1" s="158"/>
      <c r="O1" s="158"/>
      <c r="P1" s="158"/>
      <c r="Q1" s="160"/>
      <c r="S1" s="159"/>
      <c r="T1" s="159"/>
      <c r="U1" s="159"/>
      <c r="V1" s="159"/>
      <c r="AG1" s="160"/>
      <c r="AH1" s="160"/>
      <c r="AI1" s="161"/>
      <c r="AJ1" s="160"/>
      <c r="AM1" s="162"/>
      <c r="AN1" s="162"/>
      <c r="AO1" s="153"/>
    </row>
    <row r="2" spans="1:41" s="164" customFormat="1" ht="8.1" customHeight="1">
      <c r="A2" s="163"/>
      <c r="D2" s="165"/>
      <c r="E2" s="165"/>
      <c r="G2" s="166"/>
      <c r="I2" s="157"/>
      <c r="K2" s="167"/>
      <c r="L2" s="167"/>
      <c r="M2" s="167"/>
      <c r="N2" s="167"/>
      <c r="O2" s="167"/>
      <c r="P2" s="167"/>
      <c r="Q2" s="168"/>
      <c r="S2" s="166"/>
      <c r="T2" s="166"/>
      <c r="U2" s="166"/>
      <c r="V2" s="166"/>
      <c r="AG2" s="168"/>
      <c r="AH2" s="168"/>
      <c r="AI2" s="169"/>
      <c r="AJ2" s="168"/>
      <c r="AM2" s="170"/>
      <c r="AN2" s="170"/>
      <c r="AO2" s="163"/>
    </row>
    <row r="3" spans="1:41" s="172" customFormat="1" ht="12" customHeight="1" thickBot="1">
      <c r="A3" s="171" t="s">
        <v>58</v>
      </c>
      <c r="O3" s="174"/>
      <c r="P3" s="174"/>
      <c r="Q3" s="174"/>
      <c r="R3" s="174"/>
      <c r="S3" s="173"/>
      <c r="T3" s="173"/>
      <c r="U3" s="173"/>
      <c r="V3" s="173"/>
      <c r="W3" s="174"/>
      <c r="X3" s="174"/>
      <c r="Y3" s="174"/>
      <c r="Z3" s="175"/>
      <c r="AA3" s="174"/>
      <c r="AB3" s="174"/>
      <c r="AC3" s="175"/>
      <c r="AD3" s="174"/>
      <c r="AE3" s="175"/>
      <c r="AL3" s="176"/>
      <c r="AO3" s="177" t="s">
        <v>413</v>
      </c>
    </row>
    <row r="4" spans="1:41" s="184" customFormat="1" ht="12" customHeight="1">
      <c r="A4" s="178"/>
      <c r="B4" s="708" t="s">
        <v>174</v>
      </c>
      <c r="C4" s="709"/>
      <c r="D4" s="709"/>
      <c r="E4" s="709"/>
      <c r="F4" s="709"/>
      <c r="G4" s="709"/>
      <c r="H4" s="709"/>
      <c r="I4" s="709"/>
      <c r="J4" s="709"/>
      <c r="K4" s="709"/>
      <c r="L4" s="709"/>
      <c r="M4" s="709"/>
      <c r="N4" s="709"/>
      <c r="O4" s="180"/>
      <c r="P4" s="180"/>
      <c r="Q4" s="180"/>
      <c r="R4" s="180"/>
      <c r="S4" s="179"/>
      <c r="T4" s="179"/>
      <c r="U4" s="179"/>
      <c r="V4" s="179"/>
      <c r="W4" s="180"/>
      <c r="X4" s="180"/>
      <c r="Y4" s="180"/>
      <c r="Z4" s="180"/>
      <c r="AA4" s="180"/>
      <c r="AB4" s="180"/>
      <c r="AC4" s="180"/>
      <c r="AD4" s="180"/>
      <c r="AE4" s="180"/>
      <c r="AF4" s="181" t="s">
        <v>33</v>
      </c>
      <c r="AG4" s="182"/>
      <c r="AH4" s="182"/>
      <c r="AI4" s="182"/>
      <c r="AJ4" s="182"/>
      <c r="AK4" s="182"/>
      <c r="AL4" s="182"/>
      <c r="AM4" s="182"/>
      <c r="AN4" s="182"/>
      <c r="AO4" s="183"/>
    </row>
    <row r="5" spans="1:41" s="172" customFormat="1" ht="12" customHeight="1">
      <c r="A5" s="185"/>
      <c r="B5" s="186"/>
      <c r="C5" s="187"/>
      <c r="D5" s="187"/>
      <c r="E5" s="187"/>
      <c r="F5" s="187"/>
      <c r="G5" s="187"/>
      <c r="H5" s="187"/>
      <c r="I5" s="187"/>
      <c r="J5" s="187"/>
      <c r="K5" s="187"/>
      <c r="L5" s="187"/>
      <c r="M5" s="187"/>
      <c r="N5" s="612"/>
      <c r="O5" s="608"/>
      <c r="P5" s="609"/>
      <c r="Q5" s="614"/>
      <c r="R5" s="609"/>
      <c r="S5" s="173"/>
      <c r="T5" s="173"/>
      <c r="U5" s="173"/>
      <c r="V5" s="173"/>
      <c r="W5" s="609"/>
      <c r="X5" s="609"/>
      <c r="Y5" s="609"/>
      <c r="Z5" s="609"/>
      <c r="AA5" s="609"/>
      <c r="AB5" s="609"/>
      <c r="AC5" s="609"/>
      <c r="AD5" s="609"/>
      <c r="AE5" s="613"/>
      <c r="AF5" s="689" t="s">
        <v>159</v>
      </c>
      <c r="AM5" s="692" t="s">
        <v>40</v>
      </c>
      <c r="AN5" s="188"/>
      <c r="AO5" s="189"/>
    </row>
    <row r="6" spans="1:41" s="172" customFormat="1" ht="12" customHeight="1">
      <c r="A6" s="185"/>
      <c r="B6" s="675" t="s">
        <v>414</v>
      </c>
      <c r="C6" s="677" t="s">
        <v>390</v>
      </c>
      <c r="D6" s="609"/>
      <c r="E6" s="610"/>
      <c r="F6" s="674" t="s">
        <v>392</v>
      </c>
      <c r="G6" s="674" t="s">
        <v>393</v>
      </c>
      <c r="H6" s="677" t="s">
        <v>394</v>
      </c>
      <c r="I6" s="608"/>
      <c r="J6" s="607"/>
      <c r="K6" s="674" t="s">
        <v>397</v>
      </c>
      <c r="L6" s="674" t="s">
        <v>398</v>
      </c>
      <c r="M6" s="674" t="s">
        <v>399</v>
      </c>
      <c r="N6" s="674" t="s">
        <v>400</v>
      </c>
      <c r="O6" s="680" t="s">
        <v>401</v>
      </c>
      <c r="P6" s="609"/>
      <c r="Q6" s="610"/>
      <c r="R6" s="686" t="s">
        <v>403</v>
      </c>
      <c r="S6" s="611"/>
      <c r="T6" s="173"/>
      <c r="U6" s="173"/>
      <c r="V6" s="173"/>
      <c r="W6" s="686" t="s">
        <v>404</v>
      </c>
      <c r="X6" s="707" t="s">
        <v>405</v>
      </c>
      <c r="Y6" s="609"/>
      <c r="Z6" s="610"/>
      <c r="AA6" s="677" t="s">
        <v>408</v>
      </c>
      <c r="AB6" s="609"/>
      <c r="AC6" s="609"/>
      <c r="AD6" s="609"/>
      <c r="AE6" s="613"/>
      <c r="AF6" s="690"/>
      <c r="AG6" s="698" t="s">
        <v>35</v>
      </c>
      <c r="AH6" s="188"/>
      <c r="AI6" s="188"/>
      <c r="AJ6" s="698" t="s">
        <v>36</v>
      </c>
      <c r="AK6" s="190"/>
      <c r="AL6" s="190"/>
      <c r="AM6" s="693"/>
      <c r="AO6" s="189"/>
    </row>
    <row r="7" spans="1:41" s="172" customFormat="1" ht="12" customHeight="1">
      <c r="A7" s="185"/>
      <c r="B7" s="675"/>
      <c r="C7" s="678"/>
      <c r="D7" s="674" t="s">
        <v>34</v>
      </c>
      <c r="E7" s="674" t="s">
        <v>391</v>
      </c>
      <c r="F7" s="675"/>
      <c r="G7" s="675"/>
      <c r="H7" s="678"/>
      <c r="I7" s="710" t="s">
        <v>395</v>
      </c>
      <c r="J7" s="674" t="s">
        <v>396</v>
      </c>
      <c r="K7" s="675"/>
      <c r="L7" s="675"/>
      <c r="M7" s="675"/>
      <c r="N7" s="675"/>
      <c r="O7" s="681"/>
      <c r="P7" s="683" t="s">
        <v>402</v>
      </c>
      <c r="Q7" s="683" t="s">
        <v>415</v>
      </c>
      <c r="R7" s="687"/>
      <c r="S7" s="611"/>
      <c r="T7" s="173"/>
      <c r="U7" s="173"/>
      <c r="V7" s="173"/>
      <c r="W7" s="687"/>
      <c r="X7" s="687"/>
      <c r="Y7" s="674" t="s">
        <v>406</v>
      </c>
      <c r="Z7" s="674" t="s">
        <v>407</v>
      </c>
      <c r="AA7" s="678"/>
      <c r="AB7" s="674" t="s">
        <v>409</v>
      </c>
      <c r="AC7" s="686" t="s">
        <v>410</v>
      </c>
      <c r="AD7" s="686" t="s">
        <v>411</v>
      </c>
      <c r="AE7" s="704" t="s">
        <v>412</v>
      </c>
      <c r="AF7" s="690"/>
      <c r="AG7" s="699"/>
      <c r="AH7" s="701" t="s">
        <v>41</v>
      </c>
      <c r="AI7" s="701" t="s">
        <v>42</v>
      </c>
      <c r="AJ7" s="699"/>
      <c r="AK7" s="695" t="s">
        <v>38</v>
      </c>
      <c r="AL7" s="695" t="s">
        <v>39</v>
      </c>
      <c r="AM7" s="693"/>
      <c r="AN7" s="191"/>
      <c r="AO7" s="189"/>
    </row>
    <row r="8" spans="1:41" s="172" customFormat="1" ht="12" customHeight="1">
      <c r="A8" s="185"/>
      <c r="B8" s="675"/>
      <c r="C8" s="678"/>
      <c r="D8" s="675"/>
      <c r="E8" s="675"/>
      <c r="F8" s="675"/>
      <c r="G8" s="675"/>
      <c r="H8" s="678"/>
      <c r="I8" s="711"/>
      <c r="J8" s="675"/>
      <c r="K8" s="675"/>
      <c r="L8" s="675"/>
      <c r="M8" s="675"/>
      <c r="N8" s="675"/>
      <c r="O8" s="681"/>
      <c r="P8" s="684"/>
      <c r="Q8" s="684"/>
      <c r="R8" s="687"/>
      <c r="S8" s="611"/>
      <c r="T8" s="173"/>
      <c r="U8" s="173"/>
      <c r="V8" s="173"/>
      <c r="W8" s="687"/>
      <c r="X8" s="687"/>
      <c r="Y8" s="675"/>
      <c r="Z8" s="675"/>
      <c r="AA8" s="678"/>
      <c r="AB8" s="675"/>
      <c r="AC8" s="687"/>
      <c r="AD8" s="687"/>
      <c r="AE8" s="705"/>
      <c r="AF8" s="690"/>
      <c r="AG8" s="699"/>
      <c r="AH8" s="702"/>
      <c r="AI8" s="702"/>
      <c r="AJ8" s="699"/>
      <c r="AK8" s="696"/>
      <c r="AL8" s="696"/>
      <c r="AM8" s="693"/>
      <c r="AO8" s="189"/>
    </row>
    <row r="9" spans="1:41" s="172" customFormat="1" ht="12" customHeight="1">
      <c r="A9" s="192"/>
      <c r="B9" s="676"/>
      <c r="C9" s="679"/>
      <c r="D9" s="676"/>
      <c r="E9" s="676"/>
      <c r="F9" s="676"/>
      <c r="G9" s="676"/>
      <c r="H9" s="679"/>
      <c r="I9" s="712"/>
      <c r="J9" s="676"/>
      <c r="K9" s="676"/>
      <c r="L9" s="676"/>
      <c r="M9" s="676"/>
      <c r="N9" s="676"/>
      <c r="O9" s="682"/>
      <c r="P9" s="685"/>
      <c r="Q9" s="685"/>
      <c r="R9" s="688"/>
      <c r="S9" s="611"/>
      <c r="T9" s="173"/>
      <c r="U9" s="173"/>
      <c r="V9" s="173"/>
      <c r="W9" s="688"/>
      <c r="X9" s="688"/>
      <c r="Y9" s="676"/>
      <c r="Z9" s="676"/>
      <c r="AA9" s="679"/>
      <c r="AB9" s="676"/>
      <c r="AC9" s="688"/>
      <c r="AD9" s="688"/>
      <c r="AE9" s="706"/>
      <c r="AF9" s="691"/>
      <c r="AG9" s="700"/>
      <c r="AH9" s="703"/>
      <c r="AI9" s="703"/>
      <c r="AJ9" s="700"/>
      <c r="AK9" s="697"/>
      <c r="AL9" s="697"/>
      <c r="AM9" s="694"/>
      <c r="AN9" s="174"/>
      <c r="AO9" s="194"/>
    </row>
    <row r="10" spans="1:41" s="172" customFormat="1" ht="18" customHeight="1">
      <c r="A10" s="195" t="s">
        <v>173</v>
      </c>
      <c r="B10" s="375">
        <v>10000</v>
      </c>
      <c r="C10" s="375">
        <v>675.19999999999993</v>
      </c>
      <c r="D10" s="375">
        <v>57.1</v>
      </c>
      <c r="E10" s="375">
        <v>618.09999999999991</v>
      </c>
      <c r="F10" s="375">
        <v>717.99999999999989</v>
      </c>
      <c r="G10" s="375">
        <v>363.5</v>
      </c>
      <c r="H10" s="375">
        <v>852</v>
      </c>
      <c r="I10" s="375">
        <v>577.5</v>
      </c>
      <c r="J10" s="375">
        <v>274.5</v>
      </c>
      <c r="K10" s="375">
        <v>74.8</v>
      </c>
      <c r="L10" s="375">
        <v>1534.7</v>
      </c>
      <c r="M10" s="375">
        <v>224</v>
      </c>
      <c r="N10" s="375">
        <v>1215.2</v>
      </c>
      <c r="O10" s="377">
        <v>716.09999999999991</v>
      </c>
      <c r="P10" s="376">
        <v>331.5</v>
      </c>
      <c r="Q10" s="375">
        <v>384.59999999999997</v>
      </c>
      <c r="R10" s="375">
        <v>2012.5</v>
      </c>
      <c r="S10" s="377">
        <v>46.7</v>
      </c>
      <c r="T10" s="377">
        <v>835.4</v>
      </c>
      <c r="U10" s="377">
        <v>465.3</v>
      </c>
      <c r="V10" s="377">
        <v>370.09999999999997</v>
      </c>
      <c r="W10" s="375">
        <v>95.5</v>
      </c>
      <c r="X10" s="375">
        <v>513.09999999999991</v>
      </c>
      <c r="Y10" s="375">
        <v>106.79999999999998</v>
      </c>
      <c r="Z10" s="375">
        <v>406.29999999999995</v>
      </c>
      <c r="AA10" s="375">
        <v>1005.4</v>
      </c>
      <c r="AB10" s="375">
        <v>612.09999999999991</v>
      </c>
      <c r="AC10" s="375">
        <v>197</v>
      </c>
      <c r="AD10" s="375">
        <v>0</v>
      </c>
      <c r="AE10" s="375">
        <v>196.3</v>
      </c>
      <c r="AF10" s="377">
        <v>3909.6</v>
      </c>
      <c r="AG10" s="378">
        <v>1683.1</v>
      </c>
      <c r="AH10" s="377">
        <v>661</v>
      </c>
      <c r="AI10" s="377">
        <v>1022.1</v>
      </c>
      <c r="AJ10" s="377">
        <v>2226.5</v>
      </c>
      <c r="AK10" s="377">
        <v>1622.4</v>
      </c>
      <c r="AL10" s="377">
        <v>604.1</v>
      </c>
      <c r="AM10" s="377">
        <v>6090.4</v>
      </c>
      <c r="AN10" s="196"/>
      <c r="AO10" s="207" t="s">
        <v>60</v>
      </c>
    </row>
    <row r="11" spans="1:41" s="199" customFormat="1" ht="18" customHeight="1">
      <c r="A11" s="197" t="s">
        <v>284</v>
      </c>
      <c r="B11" s="378">
        <v>100.9</v>
      </c>
      <c r="C11" s="378">
        <v>95.6</v>
      </c>
      <c r="D11" s="378">
        <v>87.3</v>
      </c>
      <c r="E11" s="378">
        <v>96.4</v>
      </c>
      <c r="F11" s="378">
        <v>92.9</v>
      </c>
      <c r="G11" s="378">
        <v>103.3</v>
      </c>
      <c r="H11" s="378">
        <v>110.2</v>
      </c>
      <c r="I11" s="378">
        <v>117.4</v>
      </c>
      <c r="J11" s="378">
        <v>94.9</v>
      </c>
      <c r="K11" s="378">
        <v>103.4</v>
      </c>
      <c r="L11" s="378">
        <v>80.099999999999994</v>
      </c>
      <c r="M11" s="378">
        <v>309.39999999999998</v>
      </c>
      <c r="N11" s="378">
        <v>103.9</v>
      </c>
      <c r="O11" s="378">
        <v>108.7</v>
      </c>
      <c r="P11" s="378">
        <v>113.1</v>
      </c>
      <c r="Q11" s="378">
        <v>104.9</v>
      </c>
      <c r="R11" s="378">
        <v>96.5</v>
      </c>
      <c r="S11" s="377"/>
      <c r="T11" s="377"/>
      <c r="U11" s="377"/>
      <c r="V11" s="377"/>
      <c r="W11" s="378">
        <v>125.5</v>
      </c>
      <c r="X11" s="378">
        <v>74.3</v>
      </c>
      <c r="Y11" s="378">
        <v>81.099999999999994</v>
      </c>
      <c r="Z11" s="377">
        <v>72.5</v>
      </c>
      <c r="AA11" s="378">
        <v>97.3</v>
      </c>
      <c r="AB11" s="378">
        <v>98.2</v>
      </c>
      <c r="AC11" s="377">
        <v>104.8</v>
      </c>
      <c r="AD11" s="378" t="s">
        <v>59</v>
      </c>
      <c r="AE11" s="377">
        <v>87.2</v>
      </c>
      <c r="AF11" s="378">
        <v>100.7</v>
      </c>
      <c r="AG11" s="377">
        <v>100.3</v>
      </c>
      <c r="AH11" s="377">
        <v>103</v>
      </c>
      <c r="AI11" s="377">
        <v>98.5</v>
      </c>
      <c r="AJ11" s="377">
        <v>101.1</v>
      </c>
      <c r="AK11" s="377">
        <v>109.9</v>
      </c>
      <c r="AL11" s="377">
        <v>77.5</v>
      </c>
      <c r="AM11" s="377">
        <v>101</v>
      </c>
      <c r="AN11" s="198">
        <v>100</v>
      </c>
      <c r="AO11" s="209" t="s">
        <v>284</v>
      </c>
    </row>
    <row r="12" spans="1:41" s="199" customFormat="1" ht="14.25" customHeight="1">
      <c r="A12" s="197" t="s">
        <v>285</v>
      </c>
      <c r="B12" s="378">
        <v>93.3</v>
      </c>
      <c r="C12" s="378">
        <v>80.5</v>
      </c>
      <c r="D12" s="378">
        <v>92.1</v>
      </c>
      <c r="E12" s="378">
        <v>79.5</v>
      </c>
      <c r="F12" s="378">
        <v>94.6</v>
      </c>
      <c r="G12" s="378">
        <v>140.19999999999999</v>
      </c>
      <c r="H12" s="378">
        <v>106.3</v>
      </c>
      <c r="I12" s="378">
        <v>121.7</v>
      </c>
      <c r="J12" s="378">
        <v>73.900000000000006</v>
      </c>
      <c r="K12" s="378">
        <v>270.60000000000002</v>
      </c>
      <c r="L12" s="378">
        <v>80.5</v>
      </c>
      <c r="M12" s="378">
        <v>9.9</v>
      </c>
      <c r="N12" s="378">
        <v>99.6</v>
      </c>
      <c r="O12" s="378">
        <v>103.7</v>
      </c>
      <c r="P12" s="378">
        <v>93.5</v>
      </c>
      <c r="Q12" s="378">
        <v>112.4</v>
      </c>
      <c r="R12" s="378">
        <v>89.6</v>
      </c>
      <c r="S12" s="377"/>
      <c r="T12" s="377"/>
      <c r="U12" s="377"/>
      <c r="V12" s="377"/>
      <c r="W12" s="378">
        <v>99.3</v>
      </c>
      <c r="X12" s="378">
        <v>82.8</v>
      </c>
      <c r="Y12" s="378">
        <v>89.8</v>
      </c>
      <c r="Z12" s="377">
        <v>81</v>
      </c>
      <c r="AA12" s="378">
        <v>95.5</v>
      </c>
      <c r="AB12" s="378">
        <v>90.3</v>
      </c>
      <c r="AC12" s="377">
        <v>119.5</v>
      </c>
      <c r="AD12" s="378" t="s">
        <v>59</v>
      </c>
      <c r="AE12" s="377">
        <v>87.5</v>
      </c>
      <c r="AF12" s="378">
        <v>85.8</v>
      </c>
      <c r="AG12" s="377">
        <v>103.3</v>
      </c>
      <c r="AH12" s="377">
        <v>100</v>
      </c>
      <c r="AI12" s="377">
        <v>105.4</v>
      </c>
      <c r="AJ12" s="377">
        <v>72.5</v>
      </c>
      <c r="AK12" s="377">
        <v>68.400000000000006</v>
      </c>
      <c r="AL12" s="377">
        <v>83.8</v>
      </c>
      <c r="AM12" s="377">
        <v>98.2</v>
      </c>
      <c r="AN12" s="198">
        <v>101</v>
      </c>
      <c r="AO12" s="209" t="s">
        <v>285</v>
      </c>
    </row>
    <row r="13" spans="1:41" s="200" customFormat="1" ht="14.25" customHeight="1">
      <c r="A13" s="197" t="s">
        <v>294</v>
      </c>
      <c r="B13" s="378">
        <v>109.8</v>
      </c>
      <c r="C13" s="378">
        <v>85.6</v>
      </c>
      <c r="D13" s="378">
        <v>81.599999999999994</v>
      </c>
      <c r="E13" s="378">
        <v>85.9</v>
      </c>
      <c r="F13" s="378">
        <v>107.3</v>
      </c>
      <c r="G13" s="378">
        <v>178.7</v>
      </c>
      <c r="H13" s="378">
        <v>145.1</v>
      </c>
      <c r="I13" s="378">
        <v>184.4</v>
      </c>
      <c r="J13" s="378">
        <v>62.4</v>
      </c>
      <c r="K13" s="378">
        <v>7.5</v>
      </c>
      <c r="L13" s="378">
        <v>166.9</v>
      </c>
      <c r="M13" s="378">
        <v>56.8</v>
      </c>
      <c r="N13" s="378">
        <v>80.3</v>
      </c>
      <c r="O13" s="378">
        <v>112.3</v>
      </c>
      <c r="P13" s="378">
        <v>103.8</v>
      </c>
      <c r="Q13" s="378">
        <v>119.7</v>
      </c>
      <c r="R13" s="378">
        <v>94.4</v>
      </c>
      <c r="S13" s="377"/>
      <c r="T13" s="377"/>
      <c r="U13" s="377"/>
      <c r="V13" s="377"/>
      <c r="W13" s="378">
        <v>48.8</v>
      </c>
      <c r="X13" s="378">
        <v>73.099999999999994</v>
      </c>
      <c r="Y13" s="378">
        <v>86.3</v>
      </c>
      <c r="Z13" s="377">
        <v>69.599999999999994</v>
      </c>
      <c r="AA13" s="378">
        <v>94.2</v>
      </c>
      <c r="AB13" s="378">
        <v>93.6</v>
      </c>
      <c r="AC13" s="377">
        <v>124.9</v>
      </c>
      <c r="AD13" s="378" t="s">
        <v>59</v>
      </c>
      <c r="AE13" s="377">
        <v>65.400000000000006</v>
      </c>
      <c r="AF13" s="378">
        <v>124.9</v>
      </c>
      <c r="AG13" s="377">
        <v>130.1</v>
      </c>
      <c r="AH13" s="377">
        <v>203.3</v>
      </c>
      <c r="AI13" s="377">
        <v>82.7</v>
      </c>
      <c r="AJ13" s="377">
        <v>120.9</v>
      </c>
      <c r="AK13" s="377">
        <v>138.69999999999999</v>
      </c>
      <c r="AL13" s="377">
        <v>73.099999999999994</v>
      </c>
      <c r="AM13" s="377">
        <v>100.1</v>
      </c>
      <c r="AN13" s="198">
        <v>103.8</v>
      </c>
      <c r="AO13" s="209" t="s">
        <v>294</v>
      </c>
    </row>
    <row r="14" spans="1:41" s="200" customFormat="1" ht="14.25" customHeight="1">
      <c r="A14" s="197" t="s">
        <v>380</v>
      </c>
      <c r="B14" s="378">
        <v>109.6</v>
      </c>
      <c r="C14" s="378">
        <v>91.7</v>
      </c>
      <c r="D14" s="378">
        <v>110.5</v>
      </c>
      <c r="E14" s="378">
        <v>89.9</v>
      </c>
      <c r="F14" s="378">
        <v>98</v>
      </c>
      <c r="G14" s="378">
        <v>180.1</v>
      </c>
      <c r="H14" s="378">
        <v>146.6</v>
      </c>
      <c r="I14" s="378">
        <v>190.5</v>
      </c>
      <c r="J14" s="378">
        <v>54.3</v>
      </c>
      <c r="K14" s="378">
        <v>4.2</v>
      </c>
      <c r="L14" s="378">
        <v>124.9</v>
      </c>
      <c r="M14" s="378">
        <v>41.8</v>
      </c>
      <c r="N14" s="378">
        <v>90.1</v>
      </c>
      <c r="O14" s="378">
        <v>117.5</v>
      </c>
      <c r="P14" s="378">
        <v>115.9</v>
      </c>
      <c r="Q14" s="378">
        <v>118.9</v>
      </c>
      <c r="R14" s="378">
        <v>108.8</v>
      </c>
      <c r="S14" s="377"/>
      <c r="T14" s="377"/>
      <c r="U14" s="377"/>
      <c r="V14" s="377"/>
      <c r="W14" s="378">
        <v>47.5</v>
      </c>
      <c r="X14" s="378">
        <v>82.6</v>
      </c>
      <c r="Y14" s="378">
        <v>93.4</v>
      </c>
      <c r="Z14" s="377">
        <v>79.7</v>
      </c>
      <c r="AA14" s="378">
        <v>111.8</v>
      </c>
      <c r="AB14" s="378">
        <v>110.6</v>
      </c>
      <c r="AC14" s="377">
        <v>139.5</v>
      </c>
      <c r="AD14" s="378" t="s">
        <v>59</v>
      </c>
      <c r="AE14" s="377">
        <v>87.6</v>
      </c>
      <c r="AF14" s="378">
        <v>120.3</v>
      </c>
      <c r="AG14" s="377">
        <v>131.30000000000001</v>
      </c>
      <c r="AH14" s="377">
        <v>182.8</v>
      </c>
      <c r="AI14" s="377">
        <v>97.9</v>
      </c>
      <c r="AJ14" s="377">
        <v>112</v>
      </c>
      <c r="AK14" s="377">
        <v>104.9</v>
      </c>
      <c r="AL14" s="377">
        <v>131.19999999999999</v>
      </c>
      <c r="AM14" s="377">
        <v>102.7</v>
      </c>
      <c r="AN14" s="198">
        <v>102.6</v>
      </c>
      <c r="AO14" s="209" t="s">
        <v>380</v>
      </c>
    </row>
    <row r="15" spans="1:41" ht="21.75" customHeight="1">
      <c r="A15" s="327" t="s">
        <v>381</v>
      </c>
      <c r="B15" s="457">
        <v>115.3</v>
      </c>
      <c r="C15" s="457">
        <v>100.3</v>
      </c>
      <c r="D15" s="457">
        <v>109.4</v>
      </c>
      <c r="E15" s="457">
        <v>99.4</v>
      </c>
      <c r="F15" s="457">
        <v>115.1</v>
      </c>
      <c r="G15" s="457">
        <v>207.6</v>
      </c>
      <c r="H15" s="457">
        <v>159.69999999999999</v>
      </c>
      <c r="I15" s="457">
        <v>193.3</v>
      </c>
      <c r="J15" s="457">
        <v>89</v>
      </c>
      <c r="K15" s="457">
        <v>2.4</v>
      </c>
      <c r="L15" s="457">
        <v>117.9</v>
      </c>
      <c r="M15" s="457">
        <v>42.1</v>
      </c>
      <c r="N15" s="457">
        <v>86.5</v>
      </c>
      <c r="O15" s="457">
        <v>113.9</v>
      </c>
      <c r="P15" s="457">
        <v>120.6</v>
      </c>
      <c r="Q15" s="457">
        <v>108.2</v>
      </c>
      <c r="R15" s="457">
        <v>121</v>
      </c>
      <c r="S15" s="458"/>
      <c r="T15" s="458"/>
      <c r="U15" s="458"/>
      <c r="V15" s="458"/>
      <c r="W15" s="457">
        <v>76.3</v>
      </c>
      <c r="X15" s="457">
        <v>77.7</v>
      </c>
      <c r="Y15" s="457">
        <v>113.2</v>
      </c>
      <c r="Z15" s="457">
        <v>68.400000000000006</v>
      </c>
      <c r="AA15" s="457">
        <v>122</v>
      </c>
      <c r="AB15" s="457">
        <v>113.3</v>
      </c>
      <c r="AC15" s="457">
        <v>152.9</v>
      </c>
      <c r="AD15" s="615" t="s">
        <v>59</v>
      </c>
      <c r="AE15" s="457">
        <v>118.2</v>
      </c>
      <c r="AF15" s="456">
        <v>118.8</v>
      </c>
      <c r="AG15" s="456">
        <v>129.80000000000001</v>
      </c>
      <c r="AH15" s="456">
        <v>191.1</v>
      </c>
      <c r="AI15" s="456">
        <v>90.2</v>
      </c>
      <c r="AJ15" s="456">
        <v>110.4</v>
      </c>
      <c r="AK15" s="456">
        <v>101.4</v>
      </c>
      <c r="AL15" s="456">
        <v>134.6</v>
      </c>
      <c r="AM15" s="456">
        <v>113</v>
      </c>
      <c r="AN15" s="402">
        <v>99.7</v>
      </c>
      <c r="AO15" s="586" t="s">
        <v>381</v>
      </c>
    </row>
    <row r="16" spans="1:41" s="172" customFormat="1" ht="20.100000000000001" customHeight="1">
      <c r="A16" s="185" t="s">
        <v>383</v>
      </c>
      <c r="B16" s="378">
        <v>115.9</v>
      </c>
      <c r="C16" s="378">
        <v>88.4</v>
      </c>
      <c r="D16" s="378">
        <v>91.1</v>
      </c>
      <c r="E16" s="378">
        <v>88</v>
      </c>
      <c r="F16" s="378">
        <v>111.6</v>
      </c>
      <c r="G16" s="378">
        <v>172.4</v>
      </c>
      <c r="H16" s="378">
        <v>146.19999999999999</v>
      </c>
      <c r="I16" s="378">
        <v>173.4</v>
      </c>
      <c r="J16" s="378">
        <v>88.6</v>
      </c>
      <c r="K16" s="378">
        <v>8.3000000000000007</v>
      </c>
      <c r="L16" s="378">
        <v>170.7</v>
      </c>
      <c r="M16" s="378">
        <v>64.599999999999994</v>
      </c>
      <c r="N16" s="378">
        <v>85.5</v>
      </c>
      <c r="O16" s="377">
        <v>115.6</v>
      </c>
      <c r="P16" s="377">
        <v>112.9</v>
      </c>
      <c r="Q16" s="378">
        <v>116.2</v>
      </c>
      <c r="R16" s="378">
        <v>108.5</v>
      </c>
      <c r="S16" s="377"/>
      <c r="T16" s="377"/>
      <c r="U16" s="377"/>
      <c r="V16" s="377"/>
      <c r="W16" s="378">
        <v>71.099999999999994</v>
      </c>
      <c r="X16" s="378">
        <v>96.7</v>
      </c>
      <c r="Y16" s="378">
        <v>112</v>
      </c>
      <c r="Z16" s="378">
        <v>92.9</v>
      </c>
      <c r="AA16" s="378">
        <v>104.5</v>
      </c>
      <c r="AB16" s="378">
        <v>100.9</v>
      </c>
      <c r="AC16" s="378">
        <v>124.3</v>
      </c>
      <c r="AD16" s="378" t="s">
        <v>59</v>
      </c>
      <c r="AE16" s="378">
        <v>95.2</v>
      </c>
      <c r="AF16" s="378">
        <v>141.6</v>
      </c>
      <c r="AG16" s="377">
        <v>139.30000000000001</v>
      </c>
      <c r="AH16" s="377">
        <v>215.5</v>
      </c>
      <c r="AI16" s="377">
        <v>93.3</v>
      </c>
      <c r="AJ16" s="377">
        <v>139.1</v>
      </c>
      <c r="AK16" s="377">
        <v>147.19999999999999</v>
      </c>
      <c r="AL16" s="377">
        <v>125.2</v>
      </c>
      <c r="AM16" s="377">
        <v>102.8</v>
      </c>
      <c r="AN16" s="196">
        <v>102.5</v>
      </c>
      <c r="AO16" s="189" t="s">
        <v>382</v>
      </c>
    </row>
    <row r="17" spans="1:41" s="172" customFormat="1" ht="14.25" customHeight="1">
      <c r="A17" s="201" t="s">
        <v>51</v>
      </c>
      <c r="B17" s="378">
        <v>112.5</v>
      </c>
      <c r="C17" s="378">
        <v>87.8</v>
      </c>
      <c r="D17" s="378">
        <v>94.2</v>
      </c>
      <c r="E17" s="378">
        <v>86.9</v>
      </c>
      <c r="F17" s="378">
        <v>111.8</v>
      </c>
      <c r="G17" s="378">
        <v>170</v>
      </c>
      <c r="H17" s="378">
        <v>131.4</v>
      </c>
      <c r="I17" s="378">
        <v>157.69999999999999</v>
      </c>
      <c r="J17" s="378">
        <v>76.5</v>
      </c>
      <c r="K17" s="378">
        <v>5.7</v>
      </c>
      <c r="L17" s="378">
        <v>138.6</v>
      </c>
      <c r="M17" s="378">
        <v>20.399999999999999</v>
      </c>
      <c r="N17" s="378">
        <v>88.2</v>
      </c>
      <c r="O17" s="377">
        <v>116.9</v>
      </c>
      <c r="P17" s="377">
        <v>119</v>
      </c>
      <c r="Q17" s="378">
        <v>113.4</v>
      </c>
      <c r="R17" s="378">
        <v>110.4</v>
      </c>
      <c r="S17" s="377"/>
      <c r="T17" s="377"/>
      <c r="U17" s="377"/>
      <c r="V17" s="377"/>
      <c r="W17" s="378">
        <v>68.2</v>
      </c>
      <c r="X17" s="378">
        <v>93.3</v>
      </c>
      <c r="Y17" s="378">
        <v>109.6</v>
      </c>
      <c r="Z17" s="378">
        <v>89.5</v>
      </c>
      <c r="AA17" s="378">
        <v>112.8</v>
      </c>
      <c r="AB17" s="378">
        <v>106.8</v>
      </c>
      <c r="AC17" s="378">
        <v>126.4</v>
      </c>
      <c r="AD17" s="378" t="s">
        <v>59</v>
      </c>
      <c r="AE17" s="378">
        <v>112.7</v>
      </c>
      <c r="AF17" s="378">
        <v>124.5</v>
      </c>
      <c r="AG17" s="377">
        <v>134.9</v>
      </c>
      <c r="AH17" s="377">
        <v>191.5</v>
      </c>
      <c r="AI17" s="377">
        <v>99.6</v>
      </c>
      <c r="AJ17" s="377">
        <v>117.3</v>
      </c>
      <c r="AK17" s="377">
        <v>116.4</v>
      </c>
      <c r="AL17" s="377">
        <v>122.7</v>
      </c>
      <c r="AM17" s="377">
        <v>103.8</v>
      </c>
      <c r="AN17" s="196">
        <v>103.1</v>
      </c>
      <c r="AO17" s="208" t="s">
        <v>51</v>
      </c>
    </row>
    <row r="18" spans="1:41" s="172" customFormat="1" ht="14.25" customHeight="1">
      <c r="A18" s="201" t="s">
        <v>52</v>
      </c>
      <c r="B18" s="378">
        <v>110.8</v>
      </c>
      <c r="C18" s="378">
        <v>92</v>
      </c>
      <c r="D18" s="378">
        <v>111.8</v>
      </c>
      <c r="E18" s="378">
        <v>90.8</v>
      </c>
      <c r="F18" s="378">
        <v>110.8</v>
      </c>
      <c r="G18" s="378">
        <v>172.7</v>
      </c>
      <c r="H18" s="378">
        <v>136.80000000000001</v>
      </c>
      <c r="I18" s="378">
        <v>169.5</v>
      </c>
      <c r="J18" s="378">
        <v>69.7</v>
      </c>
      <c r="K18" s="378">
        <v>3.2</v>
      </c>
      <c r="L18" s="378">
        <v>123.3</v>
      </c>
      <c r="M18" s="378">
        <v>32.1</v>
      </c>
      <c r="N18" s="378">
        <v>86.6</v>
      </c>
      <c r="O18" s="377">
        <v>114.8</v>
      </c>
      <c r="P18" s="377">
        <v>110.3</v>
      </c>
      <c r="Q18" s="378">
        <v>119.7</v>
      </c>
      <c r="R18" s="378">
        <v>113.4</v>
      </c>
      <c r="S18" s="377"/>
      <c r="T18" s="377"/>
      <c r="U18" s="377"/>
      <c r="V18" s="377"/>
      <c r="W18" s="378">
        <v>63.5</v>
      </c>
      <c r="X18" s="378">
        <v>97.3</v>
      </c>
      <c r="Y18" s="378">
        <v>115.5</v>
      </c>
      <c r="Z18" s="378">
        <v>90.9</v>
      </c>
      <c r="AA18" s="378">
        <v>119.3</v>
      </c>
      <c r="AB18" s="378">
        <v>113.8</v>
      </c>
      <c r="AC18" s="378">
        <v>131.6</v>
      </c>
      <c r="AD18" s="378" t="s">
        <v>59</v>
      </c>
      <c r="AE18" s="378">
        <v>131</v>
      </c>
      <c r="AF18" s="378">
        <v>119.5</v>
      </c>
      <c r="AG18" s="377">
        <v>129.80000000000001</v>
      </c>
      <c r="AH18" s="377">
        <v>175.5</v>
      </c>
      <c r="AI18" s="377">
        <v>99.9</v>
      </c>
      <c r="AJ18" s="377">
        <v>112.1</v>
      </c>
      <c r="AK18" s="377">
        <v>99.5</v>
      </c>
      <c r="AL18" s="377">
        <v>144</v>
      </c>
      <c r="AM18" s="377">
        <v>104.8</v>
      </c>
      <c r="AN18" s="196">
        <v>102.1</v>
      </c>
      <c r="AO18" s="208" t="s">
        <v>52</v>
      </c>
    </row>
    <row r="19" spans="1:41" s="172" customFormat="1" ht="14.25" customHeight="1">
      <c r="A19" s="185" t="s">
        <v>53</v>
      </c>
      <c r="B19" s="378">
        <v>112.4</v>
      </c>
      <c r="C19" s="378">
        <v>93.9</v>
      </c>
      <c r="D19" s="378">
        <v>115.6</v>
      </c>
      <c r="E19" s="378">
        <v>91.8</v>
      </c>
      <c r="F19" s="378">
        <v>107.2</v>
      </c>
      <c r="G19" s="378">
        <v>178.6</v>
      </c>
      <c r="H19" s="378">
        <v>137.4</v>
      </c>
      <c r="I19" s="378">
        <v>166.5</v>
      </c>
      <c r="J19" s="378">
        <v>64.7</v>
      </c>
      <c r="K19" s="378">
        <v>4.0999999999999996</v>
      </c>
      <c r="L19" s="378">
        <v>137.4</v>
      </c>
      <c r="M19" s="378">
        <v>23.6</v>
      </c>
      <c r="N19" s="378">
        <v>88.6</v>
      </c>
      <c r="O19" s="377">
        <v>117.7</v>
      </c>
      <c r="P19" s="377">
        <v>118.7</v>
      </c>
      <c r="Q19" s="378">
        <v>118.1</v>
      </c>
      <c r="R19" s="378">
        <v>112.2</v>
      </c>
      <c r="S19" s="377"/>
      <c r="T19" s="377"/>
      <c r="U19" s="377"/>
      <c r="V19" s="377"/>
      <c r="W19" s="378">
        <v>53.8</v>
      </c>
      <c r="X19" s="378">
        <v>101.9</v>
      </c>
      <c r="Y19" s="378">
        <v>113.7</v>
      </c>
      <c r="Z19" s="378">
        <v>97.4</v>
      </c>
      <c r="AA19" s="378">
        <v>117.5</v>
      </c>
      <c r="AB19" s="378">
        <v>115.5</v>
      </c>
      <c r="AC19" s="378">
        <v>133.30000000000001</v>
      </c>
      <c r="AD19" s="378" t="s">
        <v>59</v>
      </c>
      <c r="AE19" s="378">
        <v>107.4</v>
      </c>
      <c r="AF19" s="378">
        <v>126</v>
      </c>
      <c r="AG19" s="377">
        <v>132.1</v>
      </c>
      <c r="AH19" s="377">
        <v>179.1</v>
      </c>
      <c r="AI19" s="377">
        <v>99.5</v>
      </c>
      <c r="AJ19" s="377">
        <v>121.7</v>
      </c>
      <c r="AK19" s="377">
        <v>109.4</v>
      </c>
      <c r="AL19" s="377">
        <v>155.4</v>
      </c>
      <c r="AM19" s="377">
        <v>103.6</v>
      </c>
      <c r="AN19" s="196">
        <v>102.3</v>
      </c>
      <c r="AO19" s="189" t="s">
        <v>53</v>
      </c>
    </row>
    <row r="20" spans="1:41" s="172" customFormat="1" ht="20.100000000000001" customHeight="1">
      <c r="A20" s="185" t="s">
        <v>418</v>
      </c>
      <c r="B20" s="378">
        <v>118.1</v>
      </c>
      <c r="C20" s="378">
        <v>97.2</v>
      </c>
      <c r="D20" s="378">
        <v>108.6</v>
      </c>
      <c r="E20" s="378">
        <v>95.4</v>
      </c>
      <c r="F20" s="378">
        <v>106.7</v>
      </c>
      <c r="G20" s="378">
        <v>190.3</v>
      </c>
      <c r="H20" s="378">
        <v>138.6</v>
      </c>
      <c r="I20" s="378">
        <v>171.1</v>
      </c>
      <c r="J20" s="378">
        <v>69</v>
      </c>
      <c r="K20" s="378">
        <v>4.5999999999999996</v>
      </c>
      <c r="L20" s="378">
        <v>139.6</v>
      </c>
      <c r="M20" s="378">
        <v>34.700000000000003</v>
      </c>
      <c r="N20" s="378">
        <v>87.8</v>
      </c>
      <c r="O20" s="377">
        <v>113.9</v>
      </c>
      <c r="P20" s="377">
        <v>117.1</v>
      </c>
      <c r="Q20" s="378">
        <v>109.1</v>
      </c>
      <c r="R20" s="378">
        <v>120.1</v>
      </c>
      <c r="S20" s="377"/>
      <c r="T20" s="377"/>
      <c r="U20" s="377"/>
      <c r="V20" s="377"/>
      <c r="W20" s="378">
        <v>75.900000000000006</v>
      </c>
      <c r="X20" s="378">
        <v>108.1</v>
      </c>
      <c r="Y20" s="378">
        <v>116.6</v>
      </c>
      <c r="Z20" s="378">
        <v>106.2</v>
      </c>
      <c r="AA20" s="378">
        <v>121.4</v>
      </c>
      <c r="AB20" s="378">
        <v>113</v>
      </c>
      <c r="AC20" s="378">
        <v>134.9</v>
      </c>
      <c r="AD20" s="378" t="s">
        <v>59</v>
      </c>
      <c r="AE20" s="378">
        <v>135.30000000000001</v>
      </c>
      <c r="AF20" s="378">
        <v>135.9</v>
      </c>
      <c r="AG20" s="377">
        <v>132.4</v>
      </c>
      <c r="AH20" s="377">
        <v>187.9</v>
      </c>
      <c r="AI20" s="377">
        <v>100.8</v>
      </c>
      <c r="AJ20" s="377">
        <v>137.69999999999999</v>
      </c>
      <c r="AK20" s="377">
        <v>120.9</v>
      </c>
      <c r="AL20" s="377">
        <v>162.30000000000001</v>
      </c>
      <c r="AM20" s="377">
        <v>106.7</v>
      </c>
      <c r="AN20" s="196">
        <v>102.6</v>
      </c>
      <c r="AO20" s="189" t="s">
        <v>418</v>
      </c>
    </row>
    <row r="21" spans="1:41" s="172" customFormat="1" ht="14.25" customHeight="1">
      <c r="A21" s="201" t="s">
        <v>51</v>
      </c>
      <c r="B21" s="378">
        <v>116.6</v>
      </c>
      <c r="C21" s="378">
        <v>98.3</v>
      </c>
      <c r="D21" s="378">
        <v>104.4</v>
      </c>
      <c r="E21" s="378">
        <v>97.5</v>
      </c>
      <c r="F21" s="378">
        <v>113.5</v>
      </c>
      <c r="G21" s="378">
        <v>199.8</v>
      </c>
      <c r="H21" s="378">
        <v>142.5</v>
      </c>
      <c r="I21" s="378">
        <v>178.9</v>
      </c>
      <c r="J21" s="378">
        <v>67.7</v>
      </c>
      <c r="K21" s="378">
        <v>2.9</v>
      </c>
      <c r="L21" s="378">
        <v>124.4</v>
      </c>
      <c r="M21" s="378">
        <v>95.7</v>
      </c>
      <c r="N21" s="378">
        <v>88.7</v>
      </c>
      <c r="O21" s="377">
        <v>114</v>
      </c>
      <c r="P21" s="377">
        <v>122.6</v>
      </c>
      <c r="Q21" s="378">
        <v>105.6</v>
      </c>
      <c r="R21" s="378">
        <v>122.3</v>
      </c>
      <c r="S21" s="377"/>
      <c r="T21" s="377"/>
      <c r="U21" s="377"/>
      <c r="V21" s="377"/>
      <c r="W21" s="378">
        <v>86.9</v>
      </c>
      <c r="X21" s="378">
        <v>91</v>
      </c>
      <c r="Y21" s="378">
        <v>114.5</v>
      </c>
      <c r="Z21" s="378">
        <v>85.9</v>
      </c>
      <c r="AA21" s="378">
        <v>117.1</v>
      </c>
      <c r="AB21" s="378">
        <v>111.1</v>
      </c>
      <c r="AC21" s="378">
        <v>131.69999999999999</v>
      </c>
      <c r="AD21" s="378" t="s">
        <v>59</v>
      </c>
      <c r="AE21" s="378">
        <v>117.7</v>
      </c>
      <c r="AF21" s="378">
        <v>126.2</v>
      </c>
      <c r="AG21" s="377">
        <v>127.8</v>
      </c>
      <c r="AH21" s="377">
        <v>171.6</v>
      </c>
      <c r="AI21" s="377">
        <v>99.4</v>
      </c>
      <c r="AJ21" s="377">
        <v>124.6</v>
      </c>
      <c r="AK21" s="377">
        <v>114.3</v>
      </c>
      <c r="AL21" s="377">
        <v>158.1</v>
      </c>
      <c r="AM21" s="377">
        <v>109.8</v>
      </c>
      <c r="AN21" s="196">
        <v>101.9</v>
      </c>
      <c r="AO21" s="208" t="s">
        <v>51</v>
      </c>
    </row>
    <row r="22" spans="1:41" s="172" customFormat="1" ht="14.25" customHeight="1">
      <c r="A22" s="201" t="s">
        <v>419</v>
      </c>
      <c r="B22" s="378">
        <v>116.9</v>
      </c>
      <c r="C22" s="378">
        <v>101.9</v>
      </c>
      <c r="D22" s="378">
        <v>116.5</v>
      </c>
      <c r="E22" s="378">
        <v>100.7</v>
      </c>
      <c r="F22" s="378">
        <v>115.9</v>
      </c>
      <c r="G22" s="378">
        <v>206.2</v>
      </c>
      <c r="H22" s="378">
        <v>146.19999999999999</v>
      </c>
      <c r="I22" s="378">
        <v>181.7</v>
      </c>
      <c r="J22" s="378">
        <v>72.599999999999994</v>
      </c>
      <c r="K22" s="378">
        <v>2</v>
      </c>
      <c r="L22" s="378">
        <v>132.30000000000001</v>
      </c>
      <c r="M22" s="378">
        <v>28.8</v>
      </c>
      <c r="N22" s="378">
        <v>83.6</v>
      </c>
      <c r="O22" s="377">
        <v>109.8</v>
      </c>
      <c r="P22" s="377">
        <v>118.6</v>
      </c>
      <c r="Q22" s="378">
        <v>103.5</v>
      </c>
      <c r="R22" s="378">
        <v>126</v>
      </c>
      <c r="S22" s="377"/>
      <c r="T22" s="377"/>
      <c r="U22" s="377"/>
      <c r="V22" s="377"/>
      <c r="W22" s="378">
        <v>95</v>
      </c>
      <c r="X22" s="378">
        <v>97.6</v>
      </c>
      <c r="Y22" s="378">
        <v>121.2</v>
      </c>
      <c r="Z22" s="378">
        <v>91.3</v>
      </c>
      <c r="AA22" s="378">
        <v>115.2</v>
      </c>
      <c r="AB22" s="378">
        <v>108.7</v>
      </c>
      <c r="AC22" s="378">
        <v>140.69999999999999</v>
      </c>
      <c r="AD22" s="378" t="s">
        <v>59</v>
      </c>
      <c r="AE22" s="378">
        <v>116.8</v>
      </c>
      <c r="AF22" s="378">
        <v>127.6</v>
      </c>
      <c r="AG22" s="377">
        <v>127.5</v>
      </c>
      <c r="AH22" s="377">
        <v>179.6</v>
      </c>
      <c r="AI22" s="377">
        <v>93.4</v>
      </c>
      <c r="AJ22" s="377">
        <v>128.5</v>
      </c>
      <c r="AK22" s="377">
        <v>115.6</v>
      </c>
      <c r="AL22" s="377">
        <v>164.6</v>
      </c>
      <c r="AM22" s="377">
        <v>110</v>
      </c>
      <c r="AN22" s="196">
        <v>99.4</v>
      </c>
      <c r="AO22" s="208" t="s">
        <v>433</v>
      </c>
    </row>
    <row r="23" spans="1:41" s="172" customFormat="1" ht="14.25" customHeight="1">
      <c r="A23" s="185" t="s">
        <v>53</v>
      </c>
      <c r="B23" s="378">
        <v>118.5</v>
      </c>
      <c r="C23" s="378">
        <v>101.5</v>
      </c>
      <c r="D23" s="378">
        <v>111.8</v>
      </c>
      <c r="E23" s="378">
        <v>100.5</v>
      </c>
      <c r="F23" s="378">
        <v>123</v>
      </c>
      <c r="G23" s="378">
        <v>207.7</v>
      </c>
      <c r="H23" s="378">
        <v>149.69999999999999</v>
      </c>
      <c r="I23" s="378">
        <v>173</v>
      </c>
      <c r="J23" s="378">
        <v>100</v>
      </c>
      <c r="K23" s="378">
        <v>2.4</v>
      </c>
      <c r="L23" s="378">
        <v>127</v>
      </c>
      <c r="M23" s="378">
        <v>26</v>
      </c>
      <c r="N23" s="378">
        <v>85.6</v>
      </c>
      <c r="O23" s="377">
        <v>113.3</v>
      </c>
      <c r="P23" s="377">
        <v>122.6</v>
      </c>
      <c r="Q23" s="378">
        <v>105.9</v>
      </c>
      <c r="R23" s="378">
        <v>127.4</v>
      </c>
      <c r="S23" s="377"/>
      <c r="T23" s="377"/>
      <c r="U23" s="377"/>
      <c r="V23" s="377"/>
      <c r="W23" s="378">
        <v>93.1</v>
      </c>
      <c r="X23" s="378">
        <v>96.3</v>
      </c>
      <c r="Y23" s="378">
        <v>135.1</v>
      </c>
      <c r="Z23" s="378">
        <v>86</v>
      </c>
      <c r="AA23" s="378">
        <v>127.1</v>
      </c>
      <c r="AB23" s="378">
        <v>117.7</v>
      </c>
      <c r="AC23" s="378">
        <v>145.30000000000001</v>
      </c>
      <c r="AD23" s="378" t="s">
        <v>59</v>
      </c>
      <c r="AE23" s="378">
        <v>144.9</v>
      </c>
      <c r="AF23" s="378">
        <v>124.6</v>
      </c>
      <c r="AG23" s="377">
        <v>130</v>
      </c>
      <c r="AH23" s="377">
        <v>185.1</v>
      </c>
      <c r="AI23" s="377">
        <v>92.9</v>
      </c>
      <c r="AJ23" s="377">
        <v>120.5</v>
      </c>
      <c r="AK23" s="377">
        <v>106.9</v>
      </c>
      <c r="AL23" s="377">
        <v>160.69999999999999</v>
      </c>
      <c r="AM23" s="377">
        <v>114.1</v>
      </c>
      <c r="AN23" s="196">
        <v>96.2</v>
      </c>
      <c r="AO23" s="189" t="s">
        <v>53</v>
      </c>
    </row>
    <row r="24" spans="1:41" s="172" customFormat="1" ht="20.100000000000001" customHeight="1">
      <c r="A24" s="201" t="s">
        <v>385</v>
      </c>
      <c r="B24" s="377">
        <v>112.7</v>
      </c>
      <c r="C24" s="377">
        <v>88.8</v>
      </c>
      <c r="D24" s="377">
        <v>93.2</v>
      </c>
      <c r="E24" s="377">
        <v>88.3</v>
      </c>
      <c r="F24" s="377">
        <v>108.6</v>
      </c>
      <c r="G24" s="377">
        <v>168.4</v>
      </c>
      <c r="H24" s="377">
        <v>132.5</v>
      </c>
      <c r="I24" s="377">
        <v>162</v>
      </c>
      <c r="J24" s="377">
        <v>74.900000000000006</v>
      </c>
      <c r="K24" s="377">
        <v>6.6</v>
      </c>
      <c r="L24" s="377">
        <v>180.2</v>
      </c>
      <c r="M24" s="377">
        <v>20</v>
      </c>
      <c r="N24" s="377">
        <v>80.400000000000006</v>
      </c>
      <c r="O24" s="377">
        <v>113.2</v>
      </c>
      <c r="P24" s="377">
        <v>106</v>
      </c>
      <c r="Q24" s="377">
        <v>118.6</v>
      </c>
      <c r="R24" s="377">
        <v>103.8</v>
      </c>
      <c r="S24" s="377"/>
      <c r="T24" s="377"/>
      <c r="U24" s="377"/>
      <c r="V24" s="377"/>
      <c r="W24" s="377">
        <v>75.099999999999994</v>
      </c>
      <c r="X24" s="377">
        <v>91.4</v>
      </c>
      <c r="Y24" s="377">
        <v>111</v>
      </c>
      <c r="Z24" s="377">
        <v>86.3</v>
      </c>
      <c r="AA24" s="377">
        <v>101.4</v>
      </c>
      <c r="AB24" s="377">
        <v>98.5</v>
      </c>
      <c r="AC24" s="377">
        <v>122.1</v>
      </c>
      <c r="AD24" s="378" t="s">
        <v>59</v>
      </c>
      <c r="AE24" s="377">
        <v>85.5</v>
      </c>
      <c r="AF24" s="377">
        <v>132.9</v>
      </c>
      <c r="AG24" s="377">
        <v>134.30000000000001</v>
      </c>
      <c r="AH24" s="377">
        <v>201</v>
      </c>
      <c r="AI24" s="377">
        <v>89.6</v>
      </c>
      <c r="AJ24" s="377">
        <v>132.19999999999999</v>
      </c>
      <c r="AK24" s="377">
        <v>138.9</v>
      </c>
      <c r="AL24" s="377">
        <v>114.4</v>
      </c>
      <c r="AM24" s="377">
        <v>99.5</v>
      </c>
      <c r="AN24" s="196">
        <v>100.2</v>
      </c>
      <c r="AO24" s="208" t="s">
        <v>384</v>
      </c>
    </row>
    <row r="25" spans="1:41" s="172" customFormat="1" ht="14.25" customHeight="1">
      <c r="A25" s="201" t="s">
        <v>54</v>
      </c>
      <c r="B25" s="377">
        <v>114.8</v>
      </c>
      <c r="C25" s="377">
        <v>88.3</v>
      </c>
      <c r="D25" s="377">
        <v>96.4</v>
      </c>
      <c r="E25" s="377">
        <v>87.3</v>
      </c>
      <c r="F25" s="377">
        <v>103.8</v>
      </c>
      <c r="G25" s="377">
        <v>169.7</v>
      </c>
      <c r="H25" s="377">
        <v>141.30000000000001</v>
      </c>
      <c r="I25" s="377">
        <v>171.5</v>
      </c>
      <c r="J25" s="377">
        <v>77.7</v>
      </c>
      <c r="K25" s="377">
        <v>7.7</v>
      </c>
      <c r="L25" s="377">
        <v>177.9</v>
      </c>
      <c r="M25" s="377">
        <v>22.1</v>
      </c>
      <c r="N25" s="377">
        <v>81.2</v>
      </c>
      <c r="O25" s="377">
        <v>110.6</v>
      </c>
      <c r="P25" s="377">
        <v>105.5</v>
      </c>
      <c r="Q25" s="377">
        <v>115.9</v>
      </c>
      <c r="R25" s="377">
        <v>105.8</v>
      </c>
      <c r="S25" s="377"/>
      <c r="T25" s="377"/>
      <c r="U25" s="377"/>
      <c r="V25" s="377"/>
      <c r="W25" s="377">
        <v>69.599999999999994</v>
      </c>
      <c r="X25" s="377">
        <v>96.9</v>
      </c>
      <c r="Y25" s="377">
        <v>111.7</v>
      </c>
      <c r="Z25" s="377">
        <v>93.2</v>
      </c>
      <c r="AA25" s="377">
        <v>102.7</v>
      </c>
      <c r="AB25" s="377">
        <v>99.4</v>
      </c>
      <c r="AC25" s="377">
        <v>115.5</v>
      </c>
      <c r="AD25" s="378" t="s">
        <v>59</v>
      </c>
      <c r="AE25" s="377">
        <v>90</v>
      </c>
      <c r="AF25" s="377">
        <v>137.9</v>
      </c>
      <c r="AG25" s="377">
        <v>135.5</v>
      </c>
      <c r="AH25" s="377">
        <v>199.4</v>
      </c>
      <c r="AI25" s="377">
        <v>90.5</v>
      </c>
      <c r="AJ25" s="377">
        <v>142</v>
      </c>
      <c r="AK25" s="377">
        <v>149.5</v>
      </c>
      <c r="AL25" s="377">
        <v>120</v>
      </c>
      <c r="AM25" s="377">
        <v>100.9</v>
      </c>
      <c r="AN25" s="196">
        <v>102.6</v>
      </c>
      <c r="AO25" s="208" t="s">
        <v>54</v>
      </c>
    </row>
    <row r="26" spans="1:41" s="172" customFormat="1" ht="14.25" customHeight="1">
      <c r="A26" s="201" t="s">
        <v>43</v>
      </c>
      <c r="B26" s="377">
        <v>115.9</v>
      </c>
      <c r="C26" s="377">
        <v>88.4</v>
      </c>
      <c r="D26" s="377">
        <v>91.1</v>
      </c>
      <c r="E26" s="377">
        <v>88</v>
      </c>
      <c r="F26" s="377">
        <v>111.6</v>
      </c>
      <c r="G26" s="377">
        <v>172.4</v>
      </c>
      <c r="H26" s="377">
        <v>146.19999999999999</v>
      </c>
      <c r="I26" s="377">
        <v>173.4</v>
      </c>
      <c r="J26" s="377">
        <v>88.6</v>
      </c>
      <c r="K26" s="377">
        <v>8.3000000000000007</v>
      </c>
      <c r="L26" s="377">
        <v>170.7</v>
      </c>
      <c r="M26" s="377">
        <v>64.599999999999994</v>
      </c>
      <c r="N26" s="377">
        <v>85.5</v>
      </c>
      <c r="O26" s="377">
        <v>115.6</v>
      </c>
      <c r="P26" s="377">
        <v>112.9</v>
      </c>
      <c r="Q26" s="377">
        <v>116.2</v>
      </c>
      <c r="R26" s="377">
        <v>108.5</v>
      </c>
      <c r="S26" s="377"/>
      <c r="T26" s="377"/>
      <c r="U26" s="377"/>
      <c r="V26" s="377"/>
      <c r="W26" s="377">
        <v>71.099999999999994</v>
      </c>
      <c r="X26" s="377">
        <v>96.7</v>
      </c>
      <c r="Y26" s="377">
        <v>112</v>
      </c>
      <c r="Z26" s="377">
        <v>92.9</v>
      </c>
      <c r="AA26" s="377">
        <v>104.5</v>
      </c>
      <c r="AB26" s="377">
        <v>100.9</v>
      </c>
      <c r="AC26" s="377">
        <v>124.3</v>
      </c>
      <c r="AD26" s="378" t="s">
        <v>59</v>
      </c>
      <c r="AE26" s="377">
        <v>95.2</v>
      </c>
      <c r="AF26" s="377">
        <v>141.6</v>
      </c>
      <c r="AG26" s="377">
        <v>139.30000000000001</v>
      </c>
      <c r="AH26" s="377">
        <v>215.5</v>
      </c>
      <c r="AI26" s="377">
        <v>93.3</v>
      </c>
      <c r="AJ26" s="377">
        <v>139.1</v>
      </c>
      <c r="AK26" s="377">
        <v>147.19999999999999</v>
      </c>
      <c r="AL26" s="377">
        <v>125.2</v>
      </c>
      <c r="AM26" s="377">
        <v>102.8</v>
      </c>
      <c r="AN26" s="196">
        <v>104.6</v>
      </c>
      <c r="AO26" s="208" t="s">
        <v>43</v>
      </c>
    </row>
    <row r="27" spans="1:41" s="172" customFormat="1" ht="14.25" customHeight="1">
      <c r="A27" s="201" t="s">
        <v>44</v>
      </c>
      <c r="B27" s="377">
        <v>115.5</v>
      </c>
      <c r="C27" s="377">
        <v>89.2</v>
      </c>
      <c r="D27" s="377">
        <v>102.7</v>
      </c>
      <c r="E27" s="377">
        <v>88</v>
      </c>
      <c r="F27" s="377">
        <v>113.1</v>
      </c>
      <c r="G27" s="377">
        <v>170.9</v>
      </c>
      <c r="H27" s="377">
        <v>146.69999999999999</v>
      </c>
      <c r="I27" s="377">
        <v>177.8</v>
      </c>
      <c r="J27" s="377">
        <v>81</v>
      </c>
      <c r="K27" s="377">
        <v>8.3000000000000007</v>
      </c>
      <c r="L27" s="377">
        <v>152.9</v>
      </c>
      <c r="M27" s="377">
        <v>32.1</v>
      </c>
      <c r="N27" s="377">
        <v>90.9</v>
      </c>
      <c r="O27" s="377">
        <v>116.1</v>
      </c>
      <c r="P27" s="377">
        <v>118.2</v>
      </c>
      <c r="Q27" s="377">
        <v>113.3</v>
      </c>
      <c r="R27" s="377">
        <v>109.8</v>
      </c>
      <c r="S27" s="377"/>
      <c r="T27" s="377"/>
      <c r="U27" s="377"/>
      <c r="V27" s="377"/>
      <c r="W27" s="377">
        <v>71.2</v>
      </c>
      <c r="X27" s="377">
        <v>96.9</v>
      </c>
      <c r="Y27" s="377">
        <v>111</v>
      </c>
      <c r="Z27" s="377">
        <v>93.7</v>
      </c>
      <c r="AA27" s="377">
        <v>109.9</v>
      </c>
      <c r="AB27" s="377">
        <v>104.6</v>
      </c>
      <c r="AC27" s="377">
        <v>129.69999999999999</v>
      </c>
      <c r="AD27" s="378" t="s">
        <v>59</v>
      </c>
      <c r="AE27" s="377">
        <v>102.8</v>
      </c>
      <c r="AF27" s="377">
        <v>131.19999999999999</v>
      </c>
      <c r="AG27" s="377">
        <v>138.9</v>
      </c>
      <c r="AH27" s="377">
        <v>205.1</v>
      </c>
      <c r="AI27" s="377">
        <v>97.7</v>
      </c>
      <c r="AJ27" s="377">
        <v>125.6</v>
      </c>
      <c r="AK27" s="377">
        <v>126.4</v>
      </c>
      <c r="AL27" s="377">
        <v>123</v>
      </c>
      <c r="AM27" s="377">
        <v>104.8</v>
      </c>
      <c r="AN27" s="196">
        <v>103.5</v>
      </c>
      <c r="AO27" s="208" t="s">
        <v>44</v>
      </c>
    </row>
    <row r="28" spans="1:41" s="172" customFormat="1" ht="14.25" customHeight="1">
      <c r="A28" s="201" t="s">
        <v>45</v>
      </c>
      <c r="B28" s="377">
        <v>114.5</v>
      </c>
      <c r="C28" s="377">
        <v>84.6</v>
      </c>
      <c r="D28" s="377">
        <v>102.9</v>
      </c>
      <c r="E28" s="377">
        <v>83</v>
      </c>
      <c r="F28" s="377">
        <v>111.4</v>
      </c>
      <c r="G28" s="377">
        <v>170.3</v>
      </c>
      <c r="H28" s="377">
        <v>146.80000000000001</v>
      </c>
      <c r="I28" s="377">
        <v>178.8</v>
      </c>
      <c r="J28" s="377">
        <v>78.900000000000006</v>
      </c>
      <c r="K28" s="377">
        <v>8.1999999999999993</v>
      </c>
      <c r="L28" s="377">
        <v>143.6</v>
      </c>
      <c r="M28" s="377">
        <v>20.399999999999999</v>
      </c>
      <c r="N28" s="377">
        <v>89.6</v>
      </c>
      <c r="O28" s="377">
        <v>121.5</v>
      </c>
      <c r="P28" s="377">
        <v>123.6</v>
      </c>
      <c r="Q28" s="377">
        <v>117.8</v>
      </c>
      <c r="R28" s="377">
        <v>111</v>
      </c>
      <c r="S28" s="377"/>
      <c r="T28" s="377"/>
      <c r="U28" s="377"/>
      <c r="V28" s="377"/>
      <c r="W28" s="377">
        <v>65.900000000000006</v>
      </c>
      <c r="X28" s="377">
        <v>101.6</v>
      </c>
      <c r="Y28" s="377">
        <v>114.3</v>
      </c>
      <c r="Z28" s="377">
        <v>98.1</v>
      </c>
      <c r="AA28" s="377">
        <v>112.4</v>
      </c>
      <c r="AB28" s="377">
        <v>106.8</v>
      </c>
      <c r="AC28" s="377">
        <v>128.69999999999999</v>
      </c>
      <c r="AD28" s="378" t="s">
        <v>59</v>
      </c>
      <c r="AE28" s="377">
        <v>113.3</v>
      </c>
      <c r="AF28" s="377">
        <v>127.3</v>
      </c>
      <c r="AG28" s="377">
        <v>138.9</v>
      </c>
      <c r="AH28" s="377">
        <v>201.3</v>
      </c>
      <c r="AI28" s="377">
        <v>99.7</v>
      </c>
      <c r="AJ28" s="377">
        <v>119.8</v>
      </c>
      <c r="AK28" s="377">
        <v>118.8</v>
      </c>
      <c r="AL28" s="377">
        <v>126.1</v>
      </c>
      <c r="AM28" s="377">
        <v>104.9</v>
      </c>
      <c r="AN28" s="196">
        <v>103</v>
      </c>
      <c r="AO28" s="208" t="s">
        <v>45</v>
      </c>
    </row>
    <row r="29" spans="1:41" s="172" customFormat="1" ht="14.25" customHeight="1">
      <c r="A29" s="201" t="s">
        <v>46</v>
      </c>
      <c r="B29" s="377">
        <v>112.5</v>
      </c>
      <c r="C29" s="377">
        <v>87.8</v>
      </c>
      <c r="D29" s="377">
        <v>94.2</v>
      </c>
      <c r="E29" s="377">
        <v>86.9</v>
      </c>
      <c r="F29" s="377">
        <v>111.8</v>
      </c>
      <c r="G29" s="377">
        <v>170</v>
      </c>
      <c r="H29" s="377">
        <v>131.4</v>
      </c>
      <c r="I29" s="377">
        <v>157.69999999999999</v>
      </c>
      <c r="J29" s="377">
        <v>76.5</v>
      </c>
      <c r="K29" s="377">
        <v>5.7</v>
      </c>
      <c r="L29" s="377">
        <v>138.6</v>
      </c>
      <c r="M29" s="377">
        <v>20.399999999999999</v>
      </c>
      <c r="N29" s="377">
        <v>88.2</v>
      </c>
      <c r="O29" s="377">
        <v>116.9</v>
      </c>
      <c r="P29" s="377">
        <v>119</v>
      </c>
      <c r="Q29" s="377">
        <v>113.4</v>
      </c>
      <c r="R29" s="377">
        <v>110.4</v>
      </c>
      <c r="S29" s="377"/>
      <c r="T29" s="377"/>
      <c r="U29" s="377"/>
      <c r="V29" s="377"/>
      <c r="W29" s="377">
        <v>68.2</v>
      </c>
      <c r="X29" s="377">
        <v>93.3</v>
      </c>
      <c r="Y29" s="377">
        <v>109.6</v>
      </c>
      <c r="Z29" s="377">
        <v>89.5</v>
      </c>
      <c r="AA29" s="377">
        <v>112.8</v>
      </c>
      <c r="AB29" s="377">
        <v>106.8</v>
      </c>
      <c r="AC29" s="377">
        <v>126.4</v>
      </c>
      <c r="AD29" s="378" t="s">
        <v>59</v>
      </c>
      <c r="AE29" s="377">
        <v>112.7</v>
      </c>
      <c r="AF29" s="377">
        <v>124.5</v>
      </c>
      <c r="AG29" s="377">
        <v>134.9</v>
      </c>
      <c r="AH29" s="377">
        <v>191.5</v>
      </c>
      <c r="AI29" s="377">
        <v>99.6</v>
      </c>
      <c r="AJ29" s="377">
        <v>117.3</v>
      </c>
      <c r="AK29" s="377">
        <v>116.4</v>
      </c>
      <c r="AL29" s="377">
        <v>122.7</v>
      </c>
      <c r="AM29" s="377">
        <v>103.8</v>
      </c>
      <c r="AN29" s="196">
        <v>102.8</v>
      </c>
      <c r="AO29" s="208" t="s">
        <v>46</v>
      </c>
    </row>
    <row r="30" spans="1:41" s="172" customFormat="1" ht="20.100000000000001" customHeight="1">
      <c r="A30" s="201" t="s">
        <v>47</v>
      </c>
      <c r="B30" s="377">
        <v>111.4</v>
      </c>
      <c r="C30" s="377">
        <v>88.3</v>
      </c>
      <c r="D30" s="377">
        <v>97</v>
      </c>
      <c r="E30" s="377">
        <v>87.4</v>
      </c>
      <c r="F30" s="377">
        <v>114.2</v>
      </c>
      <c r="G30" s="377">
        <v>172.3</v>
      </c>
      <c r="H30" s="377">
        <v>143.69999999999999</v>
      </c>
      <c r="I30" s="377">
        <v>177.3</v>
      </c>
      <c r="J30" s="377">
        <v>74</v>
      </c>
      <c r="K30" s="377">
        <v>6.4</v>
      </c>
      <c r="L30" s="377">
        <v>130.1</v>
      </c>
      <c r="M30" s="377">
        <v>18</v>
      </c>
      <c r="N30" s="377">
        <v>86.7</v>
      </c>
      <c r="O30" s="377">
        <v>118</v>
      </c>
      <c r="P30" s="377">
        <v>117.1</v>
      </c>
      <c r="Q30" s="377">
        <v>119.9</v>
      </c>
      <c r="R30" s="377">
        <v>111.8</v>
      </c>
      <c r="S30" s="377"/>
      <c r="T30" s="377"/>
      <c r="U30" s="377"/>
      <c r="V30" s="377"/>
      <c r="W30" s="377">
        <v>66.8</v>
      </c>
      <c r="X30" s="377">
        <v>79</v>
      </c>
      <c r="Y30" s="377">
        <v>113.5</v>
      </c>
      <c r="Z30" s="377">
        <v>71.2</v>
      </c>
      <c r="AA30" s="377">
        <v>116.7</v>
      </c>
      <c r="AB30" s="377">
        <v>111.6</v>
      </c>
      <c r="AC30" s="377">
        <v>130.4</v>
      </c>
      <c r="AD30" s="378" t="s">
        <v>59</v>
      </c>
      <c r="AE30" s="377">
        <v>116.7</v>
      </c>
      <c r="AF30" s="377">
        <v>119.8</v>
      </c>
      <c r="AG30" s="377">
        <v>131.19999999999999</v>
      </c>
      <c r="AH30" s="377">
        <v>182.5</v>
      </c>
      <c r="AI30" s="377">
        <v>99.6</v>
      </c>
      <c r="AJ30" s="377">
        <v>111.4</v>
      </c>
      <c r="AK30" s="377">
        <v>107.3</v>
      </c>
      <c r="AL30" s="377">
        <v>117.9</v>
      </c>
      <c r="AM30" s="377">
        <v>106.1</v>
      </c>
      <c r="AN30" s="196">
        <v>103.2</v>
      </c>
      <c r="AO30" s="208" t="s">
        <v>47</v>
      </c>
    </row>
    <row r="31" spans="1:41" s="172" customFormat="1" ht="14.25" customHeight="1">
      <c r="A31" s="201" t="s">
        <v>48</v>
      </c>
      <c r="B31" s="377">
        <v>109.3</v>
      </c>
      <c r="C31" s="377">
        <v>90.5</v>
      </c>
      <c r="D31" s="377">
        <v>112.5</v>
      </c>
      <c r="E31" s="377">
        <v>88.5</v>
      </c>
      <c r="F31" s="377">
        <v>112.6</v>
      </c>
      <c r="G31" s="377">
        <v>170.4</v>
      </c>
      <c r="H31" s="377">
        <v>141.69999999999999</v>
      </c>
      <c r="I31" s="377">
        <v>173.8</v>
      </c>
      <c r="J31" s="377">
        <v>76.599999999999994</v>
      </c>
      <c r="K31" s="377">
        <v>4.0999999999999996</v>
      </c>
      <c r="L31" s="377">
        <v>122.6</v>
      </c>
      <c r="M31" s="377">
        <v>17.7</v>
      </c>
      <c r="N31" s="377">
        <v>85.6</v>
      </c>
      <c r="O31" s="377">
        <v>116.4</v>
      </c>
      <c r="P31" s="377">
        <v>114</v>
      </c>
      <c r="Q31" s="377">
        <v>118.7</v>
      </c>
      <c r="R31" s="377">
        <v>112.3</v>
      </c>
      <c r="S31" s="377"/>
      <c r="T31" s="377"/>
      <c r="U31" s="377"/>
      <c r="V31" s="377"/>
      <c r="W31" s="377">
        <v>62.2</v>
      </c>
      <c r="X31" s="377">
        <v>87.7</v>
      </c>
      <c r="Y31" s="377">
        <v>112.8</v>
      </c>
      <c r="Z31" s="377">
        <v>81.099999999999994</v>
      </c>
      <c r="AA31" s="377">
        <v>112.2</v>
      </c>
      <c r="AB31" s="377">
        <v>110</v>
      </c>
      <c r="AC31" s="377">
        <v>129.1</v>
      </c>
      <c r="AD31" s="378" t="s">
        <v>59</v>
      </c>
      <c r="AE31" s="377">
        <v>111.4</v>
      </c>
      <c r="AF31" s="377">
        <v>118.2</v>
      </c>
      <c r="AG31" s="377">
        <v>129.9</v>
      </c>
      <c r="AH31" s="377">
        <v>180.1</v>
      </c>
      <c r="AI31" s="377">
        <v>97.9</v>
      </c>
      <c r="AJ31" s="377">
        <v>108.6</v>
      </c>
      <c r="AK31" s="377">
        <v>99.5</v>
      </c>
      <c r="AL31" s="377">
        <v>132</v>
      </c>
      <c r="AM31" s="377">
        <v>104</v>
      </c>
      <c r="AN31" s="196">
        <v>101.8</v>
      </c>
      <c r="AO31" s="208" t="s">
        <v>48</v>
      </c>
    </row>
    <row r="32" spans="1:41" s="172" customFormat="1" ht="14.25" customHeight="1">
      <c r="A32" s="201" t="s">
        <v>49</v>
      </c>
      <c r="B32" s="377">
        <v>110.8</v>
      </c>
      <c r="C32" s="377">
        <v>92</v>
      </c>
      <c r="D32" s="377">
        <v>111.8</v>
      </c>
      <c r="E32" s="377">
        <v>90.8</v>
      </c>
      <c r="F32" s="377">
        <v>110.8</v>
      </c>
      <c r="G32" s="377">
        <v>172.7</v>
      </c>
      <c r="H32" s="377">
        <v>136.80000000000001</v>
      </c>
      <c r="I32" s="377">
        <v>169.5</v>
      </c>
      <c r="J32" s="377">
        <v>69.7</v>
      </c>
      <c r="K32" s="377">
        <v>3.2</v>
      </c>
      <c r="L32" s="377">
        <v>123.3</v>
      </c>
      <c r="M32" s="377">
        <v>32.1</v>
      </c>
      <c r="N32" s="377">
        <v>86.6</v>
      </c>
      <c r="O32" s="377">
        <v>114.8</v>
      </c>
      <c r="P32" s="377">
        <v>110.3</v>
      </c>
      <c r="Q32" s="377">
        <v>119.7</v>
      </c>
      <c r="R32" s="377">
        <v>113.4</v>
      </c>
      <c r="S32" s="377"/>
      <c r="T32" s="377"/>
      <c r="U32" s="377"/>
      <c r="V32" s="377"/>
      <c r="W32" s="377">
        <v>63.5</v>
      </c>
      <c r="X32" s="377">
        <v>97.3</v>
      </c>
      <c r="Y32" s="377">
        <v>115.5</v>
      </c>
      <c r="Z32" s="377">
        <v>90.9</v>
      </c>
      <c r="AA32" s="377">
        <v>119.3</v>
      </c>
      <c r="AB32" s="377">
        <v>113.8</v>
      </c>
      <c r="AC32" s="377">
        <v>131.6</v>
      </c>
      <c r="AD32" s="378" t="s">
        <v>59</v>
      </c>
      <c r="AE32" s="377">
        <v>131</v>
      </c>
      <c r="AF32" s="377">
        <v>119.5</v>
      </c>
      <c r="AG32" s="377">
        <v>129.80000000000001</v>
      </c>
      <c r="AH32" s="377">
        <v>175.5</v>
      </c>
      <c r="AI32" s="377">
        <v>99.9</v>
      </c>
      <c r="AJ32" s="377">
        <v>112.1</v>
      </c>
      <c r="AK32" s="377">
        <v>99.5</v>
      </c>
      <c r="AL32" s="377">
        <v>144</v>
      </c>
      <c r="AM32" s="377">
        <v>104.8</v>
      </c>
      <c r="AN32" s="196">
        <v>101.2</v>
      </c>
      <c r="AO32" s="208" t="s">
        <v>49</v>
      </c>
    </row>
    <row r="33" spans="1:41" s="172" customFormat="1" ht="14.25" customHeight="1">
      <c r="A33" s="201" t="s">
        <v>55</v>
      </c>
      <c r="B33" s="377">
        <v>110.5</v>
      </c>
      <c r="C33" s="377">
        <v>92.5</v>
      </c>
      <c r="D33" s="377">
        <v>102.4</v>
      </c>
      <c r="E33" s="377">
        <v>91.5</v>
      </c>
      <c r="F33" s="377">
        <v>114</v>
      </c>
      <c r="G33" s="377">
        <v>173</v>
      </c>
      <c r="H33" s="377">
        <v>138.6</v>
      </c>
      <c r="I33" s="377">
        <v>173.6</v>
      </c>
      <c r="J33" s="377">
        <v>65.5</v>
      </c>
      <c r="K33" s="377">
        <v>2.8</v>
      </c>
      <c r="L33" s="377">
        <v>130.69999999999999</v>
      </c>
      <c r="M33" s="377">
        <v>17.600000000000001</v>
      </c>
      <c r="N33" s="377">
        <v>84.4</v>
      </c>
      <c r="O33" s="377">
        <v>116.1</v>
      </c>
      <c r="P33" s="377">
        <v>112.2</v>
      </c>
      <c r="Q33" s="377">
        <v>120.5</v>
      </c>
      <c r="R33" s="377">
        <v>111.2</v>
      </c>
      <c r="S33" s="377"/>
      <c r="T33" s="377"/>
      <c r="U33" s="377"/>
      <c r="V33" s="377"/>
      <c r="W33" s="377">
        <v>47.1</v>
      </c>
      <c r="X33" s="377">
        <v>91.2</v>
      </c>
      <c r="Y33" s="377">
        <v>114.5</v>
      </c>
      <c r="Z33" s="377">
        <v>85.2</v>
      </c>
      <c r="AA33" s="377">
        <v>120.1</v>
      </c>
      <c r="AB33" s="377">
        <v>118.7</v>
      </c>
      <c r="AC33" s="377">
        <v>134.30000000000001</v>
      </c>
      <c r="AD33" s="378" t="s">
        <v>59</v>
      </c>
      <c r="AE33" s="377">
        <v>112.2</v>
      </c>
      <c r="AF33" s="377">
        <v>119.4</v>
      </c>
      <c r="AG33" s="377">
        <v>126.6</v>
      </c>
      <c r="AH33" s="377">
        <v>173.2</v>
      </c>
      <c r="AI33" s="377">
        <v>96</v>
      </c>
      <c r="AJ33" s="377">
        <v>114.1</v>
      </c>
      <c r="AK33" s="377">
        <v>104.9</v>
      </c>
      <c r="AL33" s="377">
        <v>139.4</v>
      </c>
      <c r="AM33" s="377">
        <v>104.8</v>
      </c>
      <c r="AN33" s="196">
        <v>103.7</v>
      </c>
      <c r="AO33" s="208" t="s">
        <v>55</v>
      </c>
    </row>
    <row r="34" spans="1:41" s="172" customFormat="1" ht="14.25" customHeight="1">
      <c r="A34" s="201" t="s">
        <v>56</v>
      </c>
      <c r="B34" s="377">
        <v>109.7</v>
      </c>
      <c r="C34" s="377">
        <v>92.7</v>
      </c>
      <c r="D34" s="377">
        <v>108.9</v>
      </c>
      <c r="E34" s="377">
        <v>91.6</v>
      </c>
      <c r="F34" s="377">
        <v>109.4</v>
      </c>
      <c r="G34" s="377">
        <v>174.6</v>
      </c>
      <c r="H34" s="377">
        <v>137.4</v>
      </c>
      <c r="I34" s="377">
        <v>164.7</v>
      </c>
      <c r="J34" s="377">
        <v>79.400000000000006</v>
      </c>
      <c r="K34" s="377">
        <v>3.3</v>
      </c>
      <c r="L34" s="377">
        <v>130.9</v>
      </c>
      <c r="M34" s="377">
        <v>13</v>
      </c>
      <c r="N34" s="377">
        <v>87.2</v>
      </c>
      <c r="O34" s="377">
        <v>116.2</v>
      </c>
      <c r="P34" s="377">
        <v>113.6</v>
      </c>
      <c r="Q34" s="377">
        <v>119.1</v>
      </c>
      <c r="R34" s="377">
        <v>109.9</v>
      </c>
      <c r="S34" s="377"/>
      <c r="T34" s="377"/>
      <c r="U34" s="377"/>
      <c r="V34" s="377"/>
      <c r="W34" s="377">
        <v>51</v>
      </c>
      <c r="X34" s="377">
        <v>90.4</v>
      </c>
      <c r="Y34" s="377">
        <v>113.3</v>
      </c>
      <c r="Z34" s="377">
        <v>83.7</v>
      </c>
      <c r="AA34" s="377">
        <v>118.1</v>
      </c>
      <c r="AB34" s="377">
        <v>117.4</v>
      </c>
      <c r="AC34" s="377">
        <v>136.30000000000001</v>
      </c>
      <c r="AD34" s="378" t="s">
        <v>59</v>
      </c>
      <c r="AE34" s="377">
        <v>102.3</v>
      </c>
      <c r="AF34" s="377">
        <v>119.1</v>
      </c>
      <c r="AG34" s="377">
        <v>127.7</v>
      </c>
      <c r="AH34" s="377">
        <v>176.9</v>
      </c>
      <c r="AI34" s="377">
        <v>95.2</v>
      </c>
      <c r="AJ34" s="377">
        <v>113</v>
      </c>
      <c r="AK34" s="377">
        <v>102.2</v>
      </c>
      <c r="AL34" s="377">
        <v>143.6</v>
      </c>
      <c r="AM34" s="377">
        <v>103.9</v>
      </c>
      <c r="AN34" s="196">
        <v>102</v>
      </c>
      <c r="AO34" s="208" t="s">
        <v>56</v>
      </c>
    </row>
    <row r="35" spans="1:41" s="172" customFormat="1" ht="14.25" customHeight="1">
      <c r="A35" s="201" t="s">
        <v>57</v>
      </c>
      <c r="B35" s="377">
        <v>112.4</v>
      </c>
      <c r="C35" s="377">
        <v>93.9</v>
      </c>
      <c r="D35" s="377">
        <v>115.6</v>
      </c>
      <c r="E35" s="377">
        <v>91.8</v>
      </c>
      <c r="F35" s="377">
        <v>107.2</v>
      </c>
      <c r="G35" s="377">
        <v>178.6</v>
      </c>
      <c r="H35" s="377">
        <v>137.4</v>
      </c>
      <c r="I35" s="377">
        <v>166.5</v>
      </c>
      <c r="J35" s="377">
        <v>64.7</v>
      </c>
      <c r="K35" s="377">
        <v>4.0999999999999996</v>
      </c>
      <c r="L35" s="377">
        <v>137.4</v>
      </c>
      <c r="M35" s="377">
        <v>23.6</v>
      </c>
      <c r="N35" s="377">
        <v>88.6</v>
      </c>
      <c r="O35" s="377">
        <v>117.7</v>
      </c>
      <c r="P35" s="377">
        <v>118.7</v>
      </c>
      <c r="Q35" s="377">
        <v>118.1</v>
      </c>
      <c r="R35" s="377">
        <v>112.2</v>
      </c>
      <c r="S35" s="377"/>
      <c r="T35" s="377"/>
      <c r="U35" s="377"/>
      <c r="V35" s="377"/>
      <c r="W35" s="377">
        <v>53.8</v>
      </c>
      <c r="X35" s="377">
        <v>101.9</v>
      </c>
      <c r="Y35" s="377">
        <v>113.7</v>
      </c>
      <c r="Z35" s="377">
        <v>97.4</v>
      </c>
      <c r="AA35" s="377">
        <v>117.5</v>
      </c>
      <c r="AB35" s="377">
        <v>115.5</v>
      </c>
      <c r="AC35" s="377">
        <v>133.30000000000001</v>
      </c>
      <c r="AD35" s="378" t="s">
        <v>59</v>
      </c>
      <c r="AE35" s="377">
        <v>107.4</v>
      </c>
      <c r="AF35" s="377">
        <v>126</v>
      </c>
      <c r="AG35" s="377">
        <v>132.1</v>
      </c>
      <c r="AH35" s="377">
        <v>179.1</v>
      </c>
      <c r="AI35" s="377">
        <v>99.5</v>
      </c>
      <c r="AJ35" s="377">
        <v>121.7</v>
      </c>
      <c r="AK35" s="377">
        <v>109.4</v>
      </c>
      <c r="AL35" s="377">
        <v>155.4</v>
      </c>
      <c r="AM35" s="377">
        <v>103.6</v>
      </c>
      <c r="AN35" s="196">
        <v>101.3</v>
      </c>
      <c r="AO35" s="208" t="s">
        <v>57</v>
      </c>
    </row>
    <row r="36" spans="1:41" s="172" customFormat="1" ht="20.100000000000001" customHeight="1">
      <c r="A36" s="201" t="s">
        <v>387</v>
      </c>
      <c r="B36" s="377">
        <v>113.1</v>
      </c>
      <c r="C36" s="377">
        <v>89.9</v>
      </c>
      <c r="D36" s="377">
        <v>102.4</v>
      </c>
      <c r="E36" s="377">
        <v>88.6</v>
      </c>
      <c r="F36" s="377">
        <v>104.8</v>
      </c>
      <c r="G36" s="377">
        <v>181.8</v>
      </c>
      <c r="H36" s="377">
        <v>138.19999999999999</v>
      </c>
      <c r="I36" s="377">
        <v>175.2</v>
      </c>
      <c r="J36" s="377">
        <v>64.8</v>
      </c>
      <c r="K36" s="377">
        <v>5.0999999999999996</v>
      </c>
      <c r="L36" s="377">
        <v>134.30000000000001</v>
      </c>
      <c r="M36" s="377">
        <v>13.3</v>
      </c>
      <c r="N36" s="377">
        <v>90.2</v>
      </c>
      <c r="O36" s="377">
        <v>117.6</v>
      </c>
      <c r="P36" s="377">
        <v>118.2</v>
      </c>
      <c r="Q36" s="377">
        <v>116.9</v>
      </c>
      <c r="R36" s="377">
        <v>113.2</v>
      </c>
      <c r="S36" s="377"/>
      <c r="T36" s="377"/>
      <c r="U36" s="377"/>
      <c r="V36" s="377"/>
      <c r="W36" s="377">
        <v>76.2</v>
      </c>
      <c r="X36" s="377">
        <v>102.5</v>
      </c>
      <c r="Y36" s="377">
        <v>111</v>
      </c>
      <c r="Z36" s="377">
        <v>99.5</v>
      </c>
      <c r="AA36" s="377">
        <v>118.6</v>
      </c>
      <c r="AB36" s="377">
        <v>113.1</v>
      </c>
      <c r="AC36" s="377">
        <v>129.30000000000001</v>
      </c>
      <c r="AD36" s="378" t="s">
        <v>59</v>
      </c>
      <c r="AE36" s="377">
        <v>130.9</v>
      </c>
      <c r="AF36" s="377">
        <v>125.2</v>
      </c>
      <c r="AG36" s="377">
        <v>131.4</v>
      </c>
      <c r="AH36" s="377">
        <v>177.1</v>
      </c>
      <c r="AI36" s="377">
        <v>101.4</v>
      </c>
      <c r="AJ36" s="377">
        <v>120</v>
      </c>
      <c r="AK36" s="377">
        <v>108.8</v>
      </c>
      <c r="AL36" s="377">
        <v>151.30000000000001</v>
      </c>
      <c r="AM36" s="377">
        <v>104.9</v>
      </c>
      <c r="AN36" s="196">
        <v>101.8</v>
      </c>
      <c r="AO36" s="208" t="s">
        <v>386</v>
      </c>
    </row>
    <row r="37" spans="1:41" s="172" customFormat="1" ht="14.25" customHeight="1">
      <c r="A37" s="201" t="s">
        <v>54</v>
      </c>
      <c r="B37" s="377">
        <v>113</v>
      </c>
      <c r="C37" s="377">
        <v>88.4</v>
      </c>
      <c r="D37" s="377">
        <v>105.4</v>
      </c>
      <c r="E37" s="377">
        <v>86.7</v>
      </c>
      <c r="F37" s="377">
        <v>105.5</v>
      </c>
      <c r="G37" s="377">
        <v>186.2</v>
      </c>
      <c r="H37" s="377">
        <v>143.9</v>
      </c>
      <c r="I37" s="377">
        <v>177.1</v>
      </c>
      <c r="J37" s="377">
        <v>70.8</v>
      </c>
      <c r="K37" s="377">
        <v>5.7</v>
      </c>
      <c r="L37" s="377">
        <v>129.30000000000001</v>
      </c>
      <c r="M37" s="377">
        <v>14.5</v>
      </c>
      <c r="N37" s="377">
        <v>89.5</v>
      </c>
      <c r="O37" s="377">
        <v>116</v>
      </c>
      <c r="P37" s="377">
        <v>116.7</v>
      </c>
      <c r="Q37" s="377">
        <v>116.1</v>
      </c>
      <c r="R37" s="377">
        <v>114</v>
      </c>
      <c r="S37" s="377"/>
      <c r="T37" s="377"/>
      <c r="U37" s="377"/>
      <c r="V37" s="377"/>
      <c r="W37" s="377">
        <v>70.7</v>
      </c>
      <c r="X37" s="377">
        <v>100.3</v>
      </c>
      <c r="Y37" s="377">
        <v>111.6</v>
      </c>
      <c r="Z37" s="377">
        <v>97.9</v>
      </c>
      <c r="AA37" s="377">
        <v>118</v>
      </c>
      <c r="AB37" s="377">
        <v>114.5</v>
      </c>
      <c r="AC37" s="377">
        <v>122.3</v>
      </c>
      <c r="AD37" s="378" t="s">
        <v>59</v>
      </c>
      <c r="AE37" s="377">
        <v>117</v>
      </c>
      <c r="AF37" s="377">
        <v>126.8</v>
      </c>
      <c r="AG37" s="377">
        <v>133.9</v>
      </c>
      <c r="AH37" s="377">
        <v>177.8</v>
      </c>
      <c r="AI37" s="377">
        <v>103.7</v>
      </c>
      <c r="AJ37" s="377">
        <v>123.2</v>
      </c>
      <c r="AK37" s="377">
        <v>109.6</v>
      </c>
      <c r="AL37" s="377">
        <v>153.19999999999999</v>
      </c>
      <c r="AM37" s="377">
        <v>104.9</v>
      </c>
      <c r="AN37" s="196">
        <v>102.9</v>
      </c>
      <c r="AO37" s="208" t="s">
        <v>54</v>
      </c>
    </row>
    <row r="38" spans="1:41" s="172" customFormat="1" ht="14.25" customHeight="1">
      <c r="A38" s="201" t="s">
        <v>43</v>
      </c>
      <c r="B38" s="377">
        <v>118.1</v>
      </c>
      <c r="C38" s="377">
        <v>97.2</v>
      </c>
      <c r="D38" s="377">
        <v>108.6</v>
      </c>
      <c r="E38" s="377">
        <v>95.4</v>
      </c>
      <c r="F38" s="377">
        <v>106.7</v>
      </c>
      <c r="G38" s="377">
        <v>190.3</v>
      </c>
      <c r="H38" s="377">
        <v>138.6</v>
      </c>
      <c r="I38" s="377">
        <v>171.1</v>
      </c>
      <c r="J38" s="377">
        <v>69</v>
      </c>
      <c r="K38" s="377">
        <v>4.5999999999999996</v>
      </c>
      <c r="L38" s="377">
        <v>139.6</v>
      </c>
      <c r="M38" s="377">
        <v>34.700000000000003</v>
      </c>
      <c r="N38" s="377">
        <v>87.8</v>
      </c>
      <c r="O38" s="377">
        <v>113.9</v>
      </c>
      <c r="P38" s="377">
        <v>117.1</v>
      </c>
      <c r="Q38" s="377">
        <v>109.1</v>
      </c>
      <c r="R38" s="377">
        <v>120.1</v>
      </c>
      <c r="S38" s="377"/>
      <c r="T38" s="377"/>
      <c r="U38" s="377"/>
      <c r="V38" s="377"/>
      <c r="W38" s="377">
        <v>75.900000000000006</v>
      </c>
      <c r="X38" s="377">
        <v>108.1</v>
      </c>
      <c r="Y38" s="377">
        <v>116.6</v>
      </c>
      <c r="Z38" s="377">
        <v>106.2</v>
      </c>
      <c r="AA38" s="377">
        <v>121.4</v>
      </c>
      <c r="AB38" s="377">
        <v>113</v>
      </c>
      <c r="AC38" s="377">
        <v>134.9</v>
      </c>
      <c r="AD38" s="378" t="s">
        <v>59</v>
      </c>
      <c r="AE38" s="377">
        <v>135.30000000000001</v>
      </c>
      <c r="AF38" s="377">
        <v>135.9</v>
      </c>
      <c r="AG38" s="377">
        <v>132.4</v>
      </c>
      <c r="AH38" s="377">
        <v>187.9</v>
      </c>
      <c r="AI38" s="377">
        <v>100.8</v>
      </c>
      <c r="AJ38" s="377">
        <v>137.69999999999999</v>
      </c>
      <c r="AK38" s="377">
        <v>120.9</v>
      </c>
      <c r="AL38" s="377">
        <v>162.30000000000001</v>
      </c>
      <c r="AM38" s="377">
        <v>106.7</v>
      </c>
      <c r="AN38" s="196">
        <v>103</v>
      </c>
      <c r="AO38" s="208" t="s">
        <v>43</v>
      </c>
    </row>
    <row r="39" spans="1:41" s="172" customFormat="1" ht="14.25" customHeight="1">
      <c r="A39" s="201" t="s">
        <v>44</v>
      </c>
      <c r="B39" s="377">
        <v>115</v>
      </c>
      <c r="C39" s="377">
        <v>90.7</v>
      </c>
      <c r="D39" s="377">
        <v>93.5</v>
      </c>
      <c r="E39" s="377">
        <v>90.9</v>
      </c>
      <c r="F39" s="377">
        <v>108.9</v>
      </c>
      <c r="G39" s="377">
        <v>193.1</v>
      </c>
      <c r="H39" s="377">
        <v>137.4</v>
      </c>
      <c r="I39" s="377">
        <v>176.3</v>
      </c>
      <c r="J39" s="377">
        <v>57.3</v>
      </c>
      <c r="K39" s="377">
        <v>5.4</v>
      </c>
      <c r="L39" s="377">
        <v>133</v>
      </c>
      <c r="M39" s="377">
        <v>47.9</v>
      </c>
      <c r="N39" s="377">
        <v>89.8</v>
      </c>
      <c r="O39" s="377">
        <v>113.4</v>
      </c>
      <c r="P39" s="377">
        <v>116.1</v>
      </c>
      <c r="Q39" s="377">
        <v>110.8</v>
      </c>
      <c r="R39" s="377">
        <v>119.5</v>
      </c>
      <c r="S39" s="377"/>
      <c r="T39" s="377"/>
      <c r="U39" s="377"/>
      <c r="V39" s="377"/>
      <c r="W39" s="377">
        <v>76.099999999999994</v>
      </c>
      <c r="X39" s="377">
        <v>95.3</v>
      </c>
      <c r="Y39" s="377">
        <v>119.5</v>
      </c>
      <c r="Z39" s="377">
        <v>89.5</v>
      </c>
      <c r="AA39" s="377">
        <v>119.2</v>
      </c>
      <c r="AB39" s="377">
        <v>112.4</v>
      </c>
      <c r="AC39" s="377">
        <v>135.9</v>
      </c>
      <c r="AD39" s="378" t="s">
        <v>59</v>
      </c>
      <c r="AE39" s="377">
        <v>120.7</v>
      </c>
      <c r="AF39" s="377">
        <v>127.3</v>
      </c>
      <c r="AG39" s="377">
        <v>129</v>
      </c>
      <c r="AH39" s="377">
        <v>174.5</v>
      </c>
      <c r="AI39" s="377">
        <v>99.8</v>
      </c>
      <c r="AJ39" s="377">
        <v>125.6</v>
      </c>
      <c r="AK39" s="377">
        <v>114.9</v>
      </c>
      <c r="AL39" s="377">
        <v>153.9</v>
      </c>
      <c r="AM39" s="377">
        <v>106.6</v>
      </c>
      <c r="AN39" s="196">
        <v>102.1</v>
      </c>
      <c r="AO39" s="208" t="s">
        <v>44</v>
      </c>
    </row>
    <row r="40" spans="1:41" s="172" customFormat="1" ht="14.25" customHeight="1">
      <c r="A40" s="201" t="s">
        <v>388</v>
      </c>
      <c r="B40" s="377">
        <v>113.3</v>
      </c>
      <c r="C40" s="377">
        <v>90.7</v>
      </c>
      <c r="D40" s="377">
        <v>100.6</v>
      </c>
      <c r="E40" s="377">
        <v>90.1</v>
      </c>
      <c r="F40" s="377">
        <v>110.5</v>
      </c>
      <c r="G40" s="377">
        <v>194.7</v>
      </c>
      <c r="H40" s="377">
        <v>141.4</v>
      </c>
      <c r="I40" s="377">
        <v>181.9</v>
      </c>
      <c r="J40" s="377">
        <v>57.5</v>
      </c>
      <c r="K40" s="377">
        <v>3.4</v>
      </c>
      <c r="L40" s="377">
        <v>124.1</v>
      </c>
      <c r="M40" s="377">
        <v>61.8</v>
      </c>
      <c r="N40" s="377">
        <v>89</v>
      </c>
      <c r="O40" s="377">
        <v>114.9</v>
      </c>
      <c r="P40" s="377">
        <v>121.2</v>
      </c>
      <c r="Q40" s="377">
        <v>108.5</v>
      </c>
      <c r="R40" s="377">
        <v>120.6</v>
      </c>
      <c r="S40" s="377"/>
      <c r="T40" s="377"/>
      <c r="U40" s="377"/>
      <c r="V40" s="377"/>
      <c r="W40" s="377">
        <v>78.7</v>
      </c>
      <c r="X40" s="377">
        <v>98.7</v>
      </c>
      <c r="Y40" s="377">
        <v>115.5</v>
      </c>
      <c r="Z40" s="377">
        <v>92.1</v>
      </c>
      <c r="AA40" s="377">
        <v>115.6</v>
      </c>
      <c r="AB40" s="377">
        <v>111.9</v>
      </c>
      <c r="AC40" s="377">
        <v>135.4</v>
      </c>
      <c r="AD40" s="378" t="s">
        <v>59</v>
      </c>
      <c r="AE40" s="377">
        <v>107.3</v>
      </c>
      <c r="AF40" s="377">
        <v>124.9</v>
      </c>
      <c r="AG40" s="377">
        <v>128.4</v>
      </c>
      <c r="AH40" s="377">
        <v>171.6</v>
      </c>
      <c r="AI40" s="377">
        <v>100.3</v>
      </c>
      <c r="AJ40" s="377">
        <v>121.8</v>
      </c>
      <c r="AK40" s="377">
        <v>111.1</v>
      </c>
      <c r="AL40" s="377">
        <v>158</v>
      </c>
      <c r="AM40" s="377">
        <v>106.4</v>
      </c>
      <c r="AN40" s="196">
        <v>102.8</v>
      </c>
      <c r="AO40" s="208" t="s">
        <v>388</v>
      </c>
    </row>
    <row r="41" spans="1:41" s="172" customFormat="1" ht="14.25" customHeight="1">
      <c r="A41" s="201" t="s">
        <v>46</v>
      </c>
      <c r="B41" s="377">
        <v>116.6</v>
      </c>
      <c r="C41" s="377">
        <v>98.3</v>
      </c>
      <c r="D41" s="377">
        <v>104.4</v>
      </c>
      <c r="E41" s="377">
        <v>97.5</v>
      </c>
      <c r="F41" s="377">
        <v>113.5</v>
      </c>
      <c r="G41" s="377">
        <v>199.8</v>
      </c>
      <c r="H41" s="377">
        <v>142.5</v>
      </c>
      <c r="I41" s="377">
        <v>178.9</v>
      </c>
      <c r="J41" s="377">
        <v>67.7</v>
      </c>
      <c r="K41" s="377">
        <v>2.9</v>
      </c>
      <c r="L41" s="377">
        <v>124.4</v>
      </c>
      <c r="M41" s="377">
        <v>95.7</v>
      </c>
      <c r="N41" s="377">
        <v>88.7</v>
      </c>
      <c r="O41" s="377">
        <v>114</v>
      </c>
      <c r="P41" s="377">
        <v>122.6</v>
      </c>
      <c r="Q41" s="377">
        <v>105.6</v>
      </c>
      <c r="R41" s="377">
        <v>122.3</v>
      </c>
      <c r="S41" s="377"/>
      <c r="T41" s="377"/>
      <c r="U41" s="377"/>
      <c r="V41" s="377"/>
      <c r="W41" s="377">
        <v>86.9</v>
      </c>
      <c r="X41" s="377">
        <v>91</v>
      </c>
      <c r="Y41" s="377">
        <v>114.5</v>
      </c>
      <c r="Z41" s="377">
        <v>85.9</v>
      </c>
      <c r="AA41" s="377">
        <v>117.1</v>
      </c>
      <c r="AB41" s="377">
        <v>111.1</v>
      </c>
      <c r="AC41" s="377">
        <v>131.69999999999999</v>
      </c>
      <c r="AD41" s="378" t="s">
        <v>59</v>
      </c>
      <c r="AE41" s="377">
        <v>117.7</v>
      </c>
      <c r="AF41" s="377">
        <v>126.2</v>
      </c>
      <c r="AG41" s="377">
        <v>127.8</v>
      </c>
      <c r="AH41" s="377">
        <v>171.6</v>
      </c>
      <c r="AI41" s="377">
        <v>99.4</v>
      </c>
      <c r="AJ41" s="377">
        <v>124.6</v>
      </c>
      <c r="AK41" s="377">
        <v>114.3</v>
      </c>
      <c r="AL41" s="377">
        <v>158.1</v>
      </c>
      <c r="AM41" s="377">
        <v>109.8</v>
      </c>
      <c r="AN41" s="196">
        <v>100.8</v>
      </c>
      <c r="AO41" s="208" t="s">
        <v>46</v>
      </c>
    </row>
    <row r="42" spans="1:41" s="172" customFormat="1" ht="20.100000000000001" customHeight="1">
      <c r="A42" s="201" t="s">
        <v>227</v>
      </c>
      <c r="B42" s="377">
        <v>118.2</v>
      </c>
      <c r="C42" s="377">
        <v>98.8</v>
      </c>
      <c r="D42" s="377">
        <v>102.2</v>
      </c>
      <c r="E42" s="377">
        <v>98.4</v>
      </c>
      <c r="F42" s="377">
        <v>114.8</v>
      </c>
      <c r="G42" s="377">
        <v>201.3</v>
      </c>
      <c r="H42" s="377">
        <v>129.5</v>
      </c>
      <c r="I42" s="377">
        <v>163.6</v>
      </c>
      <c r="J42" s="377">
        <v>60.3</v>
      </c>
      <c r="K42" s="377">
        <v>2.4</v>
      </c>
      <c r="L42" s="377">
        <v>143.80000000000001</v>
      </c>
      <c r="M42" s="377">
        <v>43.7</v>
      </c>
      <c r="N42" s="377">
        <v>85.6</v>
      </c>
      <c r="O42" s="377">
        <v>117.3</v>
      </c>
      <c r="P42" s="377">
        <v>129.80000000000001</v>
      </c>
      <c r="Q42" s="377">
        <v>106.4</v>
      </c>
      <c r="R42" s="377">
        <v>122.9</v>
      </c>
      <c r="S42" s="377"/>
      <c r="T42" s="377"/>
      <c r="U42" s="377"/>
      <c r="V42" s="377"/>
      <c r="W42" s="377">
        <v>85.6</v>
      </c>
      <c r="X42" s="377">
        <v>100.1</v>
      </c>
      <c r="Y42" s="377">
        <v>118.2</v>
      </c>
      <c r="Z42" s="377">
        <v>95.7</v>
      </c>
      <c r="AA42" s="377">
        <v>112.1</v>
      </c>
      <c r="AB42" s="377">
        <v>107.9</v>
      </c>
      <c r="AC42" s="377">
        <v>140.30000000000001</v>
      </c>
      <c r="AD42" s="378" t="s">
        <v>59</v>
      </c>
      <c r="AE42" s="377">
        <v>102</v>
      </c>
      <c r="AF42" s="377">
        <v>132.6</v>
      </c>
      <c r="AG42" s="377">
        <v>125.3</v>
      </c>
      <c r="AH42" s="377">
        <v>168.9</v>
      </c>
      <c r="AI42" s="377">
        <v>96.8</v>
      </c>
      <c r="AJ42" s="377">
        <v>138.1</v>
      </c>
      <c r="AK42" s="377">
        <v>128.19999999999999</v>
      </c>
      <c r="AL42" s="377">
        <v>161.1</v>
      </c>
      <c r="AM42" s="377">
        <v>108.8</v>
      </c>
      <c r="AN42" s="196">
        <v>101.9</v>
      </c>
      <c r="AO42" s="208" t="s">
        <v>47</v>
      </c>
    </row>
    <row r="43" spans="1:41" s="172" customFormat="1" ht="14.25" customHeight="1">
      <c r="A43" s="201" t="s">
        <v>48</v>
      </c>
      <c r="B43" s="377">
        <v>118.7</v>
      </c>
      <c r="C43" s="377">
        <v>102.5</v>
      </c>
      <c r="D43" s="377">
        <v>86.5</v>
      </c>
      <c r="E43" s="377">
        <v>104.4</v>
      </c>
      <c r="F43" s="377">
        <v>113.8</v>
      </c>
      <c r="G43" s="377">
        <v>203.8</v>
      </c>
      <c r="H43" s="377">
        <v>142.6</v>
      </c>
      <c r="I43" s="377">
        <v>180.7</v>
      </c>
      <c r="J43" s="377">
        <v>64.900000000000006</v>
      </c>
      <c r="K43" s="377">
        <v>2</v>
      </c>
      <c r="L43" s="377">
        <v>148.1</v>
      </c>
      <c r="M43" s="377">
        <v>24.5</v>
      </c>
      <c r="N43" s="377">
        <v>85.8</v>
      </c>
      <c r="O43" s="377">
        <v>115</v>
      </c>
      <c r="P43" s="377">
        <v>129.5</v>
      </c>
      <c r="Q43" s="377">
        <v>104.4</v>
      </c>
      <c r="R43" s="377">
        <v>125.7</v>
      </c>
      <c r="S43" s="377"/>
      <c r="T43" s="377"/>
      <c r="U43" s="377"/>
      <c r="V43" s="377"/>
      <c r="W43" s="377">
        <v>94.9</v>
      </c>
      <c r="X43" s="377">
        <v>102</v>
      </c>
      <c r="Y43" s="377">
        <v>106.3</v>
      </c>
      <c r="Z43" s="377">
        <v>100.1</v>
      </c>
      <c r="AA43" s="377">
        <v>116.9</v>
      </c>
      <c r="AB43" s="377">
        <v>109.3</v>
      </c>
      <c r="AC43" s="377">
        <v>142.19999999999999</v>
      </c>
      <c r="AD43" s="378" t="s">
        <v>59</v>
      </c>
      <c r="AE43" s="377">
        <v>114.4</v>
      </c>
      <c r="AF43" s="377">
        <v>134.9</v>
      </c>
      <c r="AG43" s="377">
        <v>128.6</v>
      </c>
      <c r="AH43" s="377">
        <v>175.6</v>
      </c>
      <c r="AI43" s="377">
        <v>98.3</v>
      </c>
      <c r="AJ43" s="377">
        <v>139.6</v>
      </c>
      <c r="AK43" s="377">
        <v>128.9</v>
      </c>
      <c r="AL43" s="377">
        <v>170.1</v>
      </c>
      <c r="AM43" s="377">
        <v>109.7</v>
      </c>
      <c r="AN43" s="196">
        <v>96.2</v>
      </c>
      <c r="AO43" s="208" t="s">
        <v>48</v>
      </c>
    </row>
    <row r="44" spans="1:41" s="172" customFormat="1" ht="14.25" customHeight="1">
      <c r="A44" s="201" t="s">
        <v>49</v>
      </c>
      <c r="B44" s="377">
        <v>116.9</v>
      </c>
      <c r="C44" s="377">
        <v>101.9</v>
      </c>
      <c r="D44" s="377">
        <v>116.5</v>
      </c>
      <c r="E44" s="377">
        <v>100.7</v>
      </c>
      <c r="F44" s="377">
        <v>115.9</v>
      </c>
      <c r="G44" s="377">
        <v>206.2</v>
      </c>
      <c r="H44" s="377">
        <v>146.19999999999999</v>
      </c>
      <c r="I44" s="377">
        <v>181.7</v>
      </c>
      <c r="J44" s="377">
        <v>72.599999999999994</v>
      </c>
      <c r="K44" s="377">
        <v>2</v>
      </c>
      <c r="L44" s="377">
        <v>132.30000000000001</v>
      </c>
      <c r="M44" s="377">
        <v>28.8</v>
      </c>
      <c r="N44" s="377">
        <v>83.6</v>
      </c>
      <c r="O44" s="377">
        <v>109.8</v>
      </c>
      <c r="P44" s="377">
        <v>118.6</v>
      </c>
      <c r="Q44" s="377">
        <v>103.5</v>
      </c>
      <c r="R44" s="377">
        <v>126</v>
      </c>
      <c r="S44" s="377"/>
      <c r="T44" s="377"/>
      <c r="U44" s="377"/>
      <c r="V44" s="377"/>
      <c r="W44" s="377">
        <v>95</v>
      </c>
      <c r="X44" s="377">
        <v>97.6</v>
      </c>
      <c r="Y44" s="377">
        <v>121.2</v>
      </c>
      <c r="Z44" s="377">
        <v>91.3</v>
      </c>
      <c r="AA44" s="377">
        <v>115.2</v>
      </c>
      <c r="AB44" s="377">
        <v>108.7</v>
      </c>
      <c r="AC44" s="377">
        <v>140.69999999999999</v>
      </c>
      <c r="AD44" s="378" t="s">
        <v>59</v>
      </c>
      <c r="AE44" s="377">
        <v>116.8</v>
      </c>
      <c r="AF44" s="377">
        <v>127.6</v>
      </c>
      <c r="AG44" s="377">
        <v>127.5</v>
      </c>
      <c r="AH44" s="377">
        <v>179.6</v>
      </c>
      <c r="AI44" s="377">
        <v>93.4</v>
      </c>
      <c r="AJ44" s="377">
        <v>128.5</v>
      </c>
      <c r="AK44" s="377">
        <v>115.6</v>
      </c>
      <c r="AL44" s="377">
        <v>164.6</v>
      </c>
      <c r="AM44" s="377">
        <v>110</v>
      </c>
      <c r="AN44" s="196">
        <v>100</v>
      </c>
      <c r="AO44" s="208" t="s">
        <v>49</v>
      </c>
    </row>
    <row r="45" spans="1:41" s="172" customFormat="1" ht="14.25" customHeight="1">
      <c r="A45" s="201" t="s">
        <v>55</v>
      </c>
      <c r="B45" s="377">
        <v>118</v>
      </c>
      <c r="C45" s="377">
        <v>101.1</v>
      </c>
      <c r="D45" s="377">
        <v>117.2</v>
      </c>
      <c r="E45" s="377">
        <v>99.5</v>
      </c>
      <c r="F45" s="377">
        <v>118.2</v>
      </c>
      <c r="G45" s="377">
        <v>210.2</v>
      </c>
      <c r="H45" s="377">
        <v>148.69999999999999</v>
      </c>
      <c r="I45" s="377">
        <v>180.5</v>
      </c>
      <c r="J45" s="377">
        <v>82.1</v>
      </c>
      <c r="K45" s="377">
        <v>2</v>
      </c>
      <c r="L45" s="377">
        <v>124.3</v>
      </c>
      <c r="M45" s="377">
        <v>87.6</v>
      </c>
      <c r="N45" s="377">
        <v>83.4</v>
      </c>
      <c r="O45" s="377">
        <v>110.1</v>
      </c>
      <c r="P45" s="377">
        <v>119.1</v>
      </c>
      <c r="Q45" s="377">
        <v>102.9</v>
      </c>
      <c r="R45" s="377">
        <v>127.3</v>
      </c>
      <c r="S45" s="377"/>
      <c r="T45" s="377"/>
      <c r="U45" s="377"/>
      <c r="V45" s="377"/>
      <c r="W45" s="377">
        <v>100.3</v>
      </c>
      <c r="X45" s="377">
        <v>100.7</v>
      </c>
      <c r="Y45" s="377">
        <v>127.7</v>
      </c>
      <c r="Z45" s="377">
        <v>93.7</v>
      </c>
      <c r="AA45" s="377">
        <v>118.9</v>
      </c>
      <c r="AB45" s="377">
        <v>110.5</v>
      </c>
      <c r="AC45" s="377">
        <v>147.19999999999999</v>
      </c>
      <c r="AD45" s="378" t="s">
        <v>59</v>
      </c>
      <c r="AE45" s="377">
        <v>125.1</v>
      </c>
      <c r="AF45" s="377">
        <v>127.8</v>
      </c>
      <c r="AG45" s="377">
        <v>128.19999999999999</v>
      </c>
      <c r="AH45" s="377">
        <v>183.2</v>
      </c>
      <c r="AI45" s="377">
        <v>91.9</v>
      </c>
      <c r="AJ45" s="377">
        <v>127.8</v>
      </c>
      <c r="AK45" s="377">
        <v>113</v>
      </c>
      <c r="AL45" s="377">
        <v>169.1</v>
      </c>
      <c r="AM45" s="377">
        <v>111.5</v>
      </c>
      <c r="AN45" s="196">
        <v>97.4</v>
      </c>
      <c r="AO45" s="208" t="s">
        <v>55</v>
      </c>
    </row>
    <row r="46" spans="1:41" s="172" customFormat="1" ht="14.25" customHeight="1">
      <c r="A46" s="201" t="s">
        <v>56</v>
      </c>
      <c r="B46" s="377">
        <v>117.1</v>
      </c>
      <c r="C46" s="377">
        <v>101.8</v>
      </c>
      <c r="D46" s="377">
        <v>119.4</v>
      </c>
      <c r="E46" s="377">
        <v>100.4</v>
      </c>
      <c r="F46" s="377">
        <v>118.6</v>
      </c>
      <c r="G46" s="377">
        <v>209.4</v>
      </c>
      <c r="H46" s="377">
        <v>152.5</v>
      </c>
      <c r="I46" s="377">
        <v>178.1</v>
      </c>
      <c r="J46" s="377">
        <v>94.7</v>
      </c>
      <c r="K46" s="377">
        <v>2</v>
      </c>
      <c r="L46" s="377">
        <v>123.7</v>
      </c>
      <c r="M46" s="377">
        <v>21.5</v>
      </c>
      <c r="N46" s="377">
        <v>85</v>
      </c>
      <c r="O46" s="377">
        <v>109.6</v>
      </c>
      <c r="P46" s="377">
        <v>114.4</v>
      </c>
      <c r="Q46" s="377">
        <v>104.3</v>
      </c>
      <c r="R46" s="377">
        <v>126.9</v>
      </c>
      <c r="S46" s="377"/>
      <c r="T46" s="377"/>
      <c r="U46" s="377"/>
      <c r="V46" s="377"/>
      <c r="W46" s="377">
        <v>101.1</v>
      </c>
      <c r="X46" s="377">
        <v>93.6</v>
      </c>
      <c r="Y46" s="377">
        <v>129.19999999999999</v>
      </c>
      <c r="Z46" s="377">
        <v>83.3</v>
      </c>
      <c r="AA46" s="377">
        <v>124.8</v>
      </c>
      <c r="AB46" s="377">
        <v>112.4</v>
      </c>
      <c r="AC46" s="377">
        <v>147.9</v>
      </c>
      <c r="AD46" s="378" t="s">
        <v>59</v>
      </c>
      <c r="AE46" s="377">
        <v>138.30000000000001</v>
      </c>
      <c r="AF46" s="377">
        <v>123.8</v>
      </c>
      <c r="AG46" s="377">
        <v>131.6</v>
      </c>
      <c r="AH46" s="377">
        <v>190.6</v>
      </c>
      <c r="AI46" s="377">
        <v>92.9</v>
      </c>
      <c r="AJ46" s="377">
        <v>117.4</v>
      </c>
      <c r="AK46" s="377">
        <v>103.4</v>
      </c>
      <c r="AL46" s="377">
        <v>158.80000000000001</v>
      </c>
      <c r="AM46" s="377">
        <v>112.9</v>
      </c>
      <c r="AN46" s="196">
        <v>96.5</v>
      </c>
      <c r="AO46" s="208" t="s">
        <v>56</v>
      </c>
    </row>
    <row r="47" spans="1:41" s="172" customFormat="1" ht="14.25" customHeight="1">
      <c r="A47" s="201" t="s">
        <v>57</v>
      </c>
      <c r="B47" s="377">
        <v>118.5</v>
      </c>
      <c r="C47" s="377">
        <v>101.5</v>
      </c>
      <c r="D47" s="377">
        <v>111.8</v>
      </c>
      <c r="E47" s="377">
        <v>100.5</v>
      </c>
      <c r="F47" s="377">
        <v>123</v>
      </c>
      <c r="G47" s="377">
        <v>207.7</v>
      </c>
      <c r="H47" s="377">
        <v>149.69999999999999</v>
      </c>
      <c r="I47" s="377">
        <v>173</v>
      </c>
      <c r="J47" s="377">
        <v>100</v>
      </c>
      <c r="K47" s="377">
        <v>2.4</v>
      </c>
      <c r="L47" s="377">
        <v>127</v>
      </c>
      <c r="M47" s="377">
        <v>26</v>
      </c>
      <c r="N47" s="377">
        <v>85.6</v>
      </c>
      <c r="O47" s="377">
        <v>113.3</v>
      </c>
      <c r="P47" s="377">
        <v>122.6</v>
      </c>
      <c r="Q47" s="377">
        <v>105.9</v>
      </c>
      <c r="R47" s="377">
        <v>127.4</v>
      </c>
      <c r="S47" s="377"/>
      <c r="T47" s="377"/>
      <c r="U47" s="377"/>
      <c r="V47" s="377"/>
      <c r="W47" s="377">
        <v>93.1</v>
      </c>
      <c r="X47" s="377">
        <v>96.3</v>
      </c>
      <c r="Y47" s="377">
        <v>135.1</v>
      </c>
      <c r="Z47" s="377">
        <v>86</v>
      </c>
      <c r="AA47" s="377">
        <v>127.1</v>
      </c>
      <c r="AB47" s="377">
        <v>117.7</v>
      </c>
      <c r="AC47" s="377">
        <v>145.30000000000001</v>
      </c>
      <c r="AD47" s="378" t="s">
        <v>59</v>
      </c>
      <c r="AE47" s="377">
        <v>144.9</v>
      </c>
      <c r="AF47" s="377">
        <v>124.6</v>
      </c>
      <c r="AG47" s="377">
        <v>130</v>
      </c>
      <c r="AH47" s="377">
        <v>185.1</v>
      </c>
      <c r="AI47" s="377">
        <v>92.9</v>
      </c>
      <c r="AJ47" s="377">
        <v>120.5</v>
      </c>
      <c r="AK47" s="377">
        <v>106.9</v>
      </c>
      <c r="AL47" s="377">
        <v>160.69999999999999</v>
      </c>
      <c r="AM47" s="377">
        <v>114.1</v>
      </c>
      <c r="AN47" s="196">
        <v>94.6</v>
      </c>
      <c r="AO47" s="208" t="s">
        <v>57</v>
      </c>
    </row>
    <row r="48" spans="1:41" s="172" customFormat="1" ht="3.95" customHeight="1">
      <c r="A48" s="192"/>
      <c r="B48" s="174"/>
      <c r="C48" s="174"/>
      <c r="D48" s="174"/>
      <c r="E48" s="174"/>
      <c r="F48" s="174"/>
      <c r="G48" s="174"/>
      <c r="H48" s="174"/>
      <c r="I48" s="174"/>
      <c r="J48" s="174"/>
      <c r="K48" s="174"/>
      <c r="L48" s="174"/>
      <c r="M48" s="174"/>
      <c r="N48" s="174"/>
      <c r="O48" s="174"/>
      <c r="P48" s="174"/>
      <c r="Q48" s="174"/>
      <c r="R48" s="174"/>
      <c r="S48" s="193"/>
      <c r="T48" s="173"/>
      <c r="U48" s="173"/>
      <c r="V48" s="193"/>
      <c r="W48" s="174"/>
      <c r="X48" s="174"/>
      <c r="Y48" s="174"/>
      <c r="Z48" s="174"/>
      <c r="AA48" s="174"/>
      <c r="AB48" s="174"/>
      <c r="AC48" s="174"/>
      <c r="AD48" s="174"/>
      <c r="AE48" s="174"/>
      <c r="AF48" s="174"/>
      <c r="AG48" s="174"/>
      <c r="AH48" s="174"/>
      <c r="AI48" s="174"/>
      <c r="AJ48" s="174"/>
      <c r="AK48" s="174"/>
      <c r="AL48" s="174"/>
      <c r="AM48" s="174"/>
      <c r="AN48" s="174"/>
      <c r="AO48" s="194"/>
    </row>
    <row r="49" spans="1:41" s="172" customFormat="1" ht="15.95" customHeight="1">
      <c r="A49" s="204" t="s">
        <v>417</v>
      </c>
      <c r="S49" s="173"/>
      <c r="T49" s="173"/>
      <c r="U49" s="173"/>
      <c r="V49" s="173"/>
      <c r="AO49" s="191"/>
    </row>
    <row r="50" spans="1:41" s="172" customFormat="1" ht="12" customHeight="1">
      <c r="A50" s="320" t="s">
        <v>186</v>
      </c>
      <c r="B50" s="175"/>
      <c r="C50" s="175"/>
      <c r="D50" s="175"/>
      <c r="E50" s="175"/>
      <c r="F50" s="175"/>
      <c r="G50" s="175"/>
      <c r="H50" s="175"/>
      <c r="I50" s="175"/>
      <c r="J50" s="175"/>
      <c r="K50" s="175"/>
      <c r="L50" s="175"/>
      <c r="M50" s="175"/>
      <c r="N50" s="175"/>
      <c r="O50" s="175"/>
      <c r="P50" s="175"/>
      <c r="Q50" s="175"/>
      <c r="R50" s="175"/>
      <c r="S50" s="173"/>
      <c r="T50" s="173"/>
      <c r="U50" s="173"/>
      <c r="V50" s="173"/>
      <c r="W50" s="175"/>
      <c r="X50" s="175"/>
      <c r="Y50" s="175"/>
      <c r="AA50" s="175"/>
      <c r="AB50" s="175"/>
      <c r="AD50" s="175"/>
      <c r="AO50" s="191"/>
    </row>
    <row r="51" spans="1:41" ht="12" customHeight="1">
      <c r="Z51" s="205"/>
      <c r="AC51" s="205"/>
      <c r="AE51" s="205"/>
    </row>
    <row r="52" spans="1:41" ht="12" customHeight="1">
      <c r="Z52" s="205"/>
      <c r="AC52" s="205"/>
      <c r="AE52" s="205"/>
    </row>
    <row r="53" spans="1:41" ht="12" customHeight="1">
      <c r="Z53" s="205"/>
      <c r="AC53" s="205"/>
      <c r="AE53" s="205"/>
    </row>
    <row r="54" spans="1:41" ht="12" customHeight="1">
      <c r="Z54" s="205"/>
      <c r="AC54" s="205"/>
      <c r="AE54" s="205"/>
    </row>
    <row r="55" spans="1:41" ht="12" customHeight="1">
      <c r="Z55" s="205"/>
      <c r="AC55" s="205"/>
      <c r="AE55" s="205"/>
    </row>
    <row r="56" spans="1:41" ht="12" customHeight="1">
      <c r="Z56" s="205"/>
      <c r="AC56" s="205"/>
      <c r="AE56" s="205"/>
    </row>
    <row r="57" spans="1:41" ht="12" customHeight="1">
      <c r="Z57" s="205"/>
      <c r="AC57" s="205"/>
      <c r="AE57" s="205"/>
    </row>
    <row r="58" spans="1:41" ht="12" customHeight="1">
      <c r="Z58" s="205"/>
      <c r="AC58" s="205"/>
      <c r="AE58" s="205"/>
    </row>
    <row r="59" spans="1:41" ht="12" customHeight="1">
      <c r="Z59" s="205"/>
      <c r="AC59" s="205"/>
      <c r="AE59" s="205"/>
    </row>
    <row r="60" spans="1:41" ht="12" customHeight="1">
      <c r="Z60" s="205"/>
      <c r="AC60" s="205"/>
      <c r="AE60" s="205"/>
    </row>
    <row r="61" spans="1:41" ht="12" customHeight="1">
      <c r="Z61" s="205"/>
      <c r="AC61" s="205"/>
      <c r="AE61" s="205"/>
    </row>
    <row r="62" spans="1:41" ht="12" customHeight="1">
      <c r="Z62" s="205"/>
      <c r="AC62" s="205"/>
      <c r="AE62" s="205"/>
    </row>
    <row r="63" spans="1:41" ht="12" customHeight="1">
      <c r="Z63" s="205"/>
      <c r="AC63" s="205"/>
      <c r="AE63" s="205"/>
    </row>
    <row r="64" spans="1:41" ht="12" customHeight="1">
      <c r="Z64" s="205"/>
      <c r="AC64" s="205"/>
      <c r="AE64" s="205"/>
    </row>
  </sheetData>
  <mergeCells count="35">
    <mergeCell ref="B4:N4"/>
    <mergeCell ref="AF5:AF9"/>
    <mergeCell ref="AM5:AM9"/>
    <mergeCell ref="B6:B9"/>
    <mergeCell ref="C6:C9"/>
    <mergeCell ref="F6:F9"/>
    <mergeCell ref="G6:G9"/>
    <mergeCell ref="H6:H9"/>
    <mergeCell ref="K6:K9"/>
    <mergeCell ref="L6:L9"/>
    <mergeCell ref="Q7:Q9"/>
    <mergeCell ref="Y7:Y9"/>
    <mergeCell ref="M6:M9"/>
    <mergeCell ref="N6:N9"/>
    <mergeCell ref="O6:O9"/>
    <mergeCell ref="R6:R9"/>
    <mergeCell ref="W6:W9"/>
    <mergeCell ref="X6:X9"/>
    <mergeCell ref="D7:D9"/>
    <mergeCell ref="E7:E9"/>
    <mergeCell ref="I7:I9"/>
    <mergeCell ref="J7:J9"/>
    <mergeCell ref="P7:P9"/>
    <mergeCell ref="AI7:AI9"/>
    <mergeCell ref="AK7:AK9"/>
    <mergeCell ref="AL7:AL9"/>
    <mergeCell ref="Z7:Z9"/>
    <mergeCell ref="AB7:AB9"/>
    <mergeCell ref="AC7:AC9"/>
    <mergeCell ref="AD7:AD9"/>
    <mergeCell ref="AE7:AE9"/>
    <mergeCell ref="AH7:AH9"/>
    <mergeCell ref="AA6:AA9"/>
    <mergeCell ref="AG6:AG9"/>
    <mergeCell ref="AJ6:AJ9"/>
  </mergeCells>
  <phoneticPr fontId="7"/>
  <pageMargins left="0.59055118110236227" right="0.59055118110236227" top="0.78740157480314965" bottom="0.78740157480314965" header="0.31496062992125984" footer="0.31496062992125984"/>
  <pageSetup paperSize="9" scale="80" fitToWidth="0" orientation="portrait" r:id="rId1"/>
  <headerFooter alignWithMargins="0">
    <oddHeader>&amp;R&amp;"ＭＳ 明朝,標準"&amp;10&amp;A</oddHeader>
    <oddFooter>&amp;C&amp;"ＭＳ 明朝,標準"&amp;10&amp;P/&amp;N</oddFooter>
  </headerFooter>
  <colBreaks count="1" manualBreakCount="1">
    <brk id="20" max="52"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N44"/>
  <sheetViews>
    <sheetView view="pageBreakPreview" zoomScale="104" zoomScaleNormal="120" zoomScaleSheetLayoutView="104" workbookViewId="0">
      <selection activeCell="A43" sqref="A43"/>
    </sheetView>
  </sheetViews>
  <sheetFormatPr defaultColWidth="9.33203125" defaultRowHeight="12" customHeight="1"/>
  <cols>
    <col min="1" max="1" width="0.5" style="54" customWidth="1"/>
    <col min="2" max="2" width="2.83203125" style="54" customWidth="1"/>
    <col min="3" max="3" width="12.83203125" style="54" customWidth="1"/>
    <col min="4" max="4" width="0.5" style="54" customWidth="1"/>
    <col min="5" max="5" width="9.1640625" style="54" customWidth="1"/>
    <col min="6" max="21" width="6.1640625" style="54" customWidth="1"/>
    <col min="22" max="22" width="6" style="54" customWidth="1"/>
    <col min="23" max="24" width="0.5" style="54" customWidth="1"/>
    <col min="25" max="31" width="6" style="54" customWidth="1"/>
    <col min="32" max="32" width="9.1640625" style="54" customWidth="1"/>
    <col min="33" max="33" width="12.6640625" style="54" customWidth="1"/>
    <col min="34" max="36" width="13.83203125" style="54" customWidth="1"/>
    <col min="37" max="37" width="0.5" style="54" customWidth="1"/>
    <col min="38" max="38" width="2.83203125" style="54" customWidth="1"/>
    <col min="39" max="39" width="12.83203125" style="54" customWidth="1"/>
    <col min="40" max="40" width="0.5" style="54" customWidth="1"/>
    <col min="41" max="16384" width="9.33203125" style="54"/>
  </cols>
  <sheetData>
    <row r="1" spans="1:40" s="46" customFormat="1" ht="21.75" customHeight="1">
      <c r="G1" s="210" t="s">
        <v>436</v>
      </c>
      <c r="H1" s="211" t="s">
        <v>320</v>
      </c>
      <c r="I1" s="212"/>
      <c r="J1" s="212"/>
      <c r="O1" s="212"/>
      <c r="P1" s="212"/>
      <c r="Q1" s="212"/>
      <c r="R1" s="212"/>
      <c r="S1" s="212"/>
      <c r="T1" s="212"/>
      <c r="U1" s="212"/>
      <c r="Z1" s="211" t="s">
        <v>319</v>
      </c>
      <c r="AB1" s="213"/>
      <c r="AC1" s="404"/>
      <c r="AD1" s="405"/>
    </row>
    <row r="2" spans="1:40" ht="3" customHeight="1">
      <c r="E2" s="214"/>
      <c r="F2" s="215"/>
      <c r="G2" s="215"/>
      <c r="H2" s="215"/>
      <c r="I2" s="215"/>
      <c r="J2" s="215"/>
      <c r="K2" s="215"/>
      <c r="L2" s="215"/>
      <c r="M2" s="215"/>
      <c r="N2" s="215"/>
      <c r="O2" s="215"/>
      <c r="P2" s="215"/>
      <c r="Q2" s="215"/>
      <c r="R2" s="215"/>
      <c r="S2" s="215"/>
      <c r="T2" s="215"/>
      <c r="U2" s="215"/>
      <c r="Z2" s="216"/>
      <c r="AA2" s="216"/>
      <c r="AB2" s="216"/>
      <c r="AC2" s="406"/>
      <c r="AD2" s="407"/>
    </row>
    <row r="3" spans="1:40" s="59" customFormat="1" ht="12" customHeight="1" thickBot="1">
      <c r="B3" s="345" t="s">
        <v>437</v>
      </c>
      <c r="AC3" s="408"/>
      <c r="AD3" s="408"/>
    </row>
    <row r="4" spans="1:40" s="359" customFormat="1" ht="12" customHeight="1">
      <c r="A4" s="356"/>
      <c r="B4" s="356"/>
      <c r="C4" s="356"/>
      <c r="D4" s="357"/>
      <c r="E4" s="722"/>
      <c r="F4" s="723"/>
      <c r="G4" s="723"/>
      <c r="H4" s="723"/>
      <c r="I4" s="723"/>
      <c r="J4" s="723"/>
      <c r="K4" s="723"/>
      <c r="L4" s="723"/>
      <c r="M4" s="723"/>
      <c r="N4" s="723"/>
      <c r="O4" s="723"/>
      <c r="P4" s="723"/>
      <c r="Q4" s="723"/>
      <c r="R4" s="723"/>
      <c r="S4" s="723"/>
      <c r="T4" s="723"/>
      <c r="U4" s="723"/>
      <c r="V4" s="723"/>
      <c r="W4" s="547"/>
      <c r="X4" s="547"/>
      <c r="Y4" s="545"/>
      <c r="Z4" s="545"/>
      <c r="AA4" s="545"/>
      <c r="AB4" s="545"/>
      <c r="AC4" s="545"/>
      <c r="AD4" s="545"/>
      <c r="AE4" s="546"/>
      <c r="AF4" s="713" t="s">
        <v>61</v>
      </c>
      <c r="AG4" s="713" t="s">
        <v>167</v>
      </c>
      <c r="AH4" s="713" t="s">
        <v>168</v>
      </c>
      <c r="AI4" s="713" t="s">
        <v>169</v>
      </c>
      <c r="AJ4" s="713" t="s">
        <v>497</v>
      </c>
      <c r="AK4" s="358"/>
      <c r="AL4" s="356"/>
      <c r="AM4" s="356"/>
      <c r="AN4" s="356"/>
    </row>
    <row r="5" spans="1:40" s="359" customFormat="1" ht="56.25" customHeight="1">
      <c r="A5" s="360"/>
      <c r="B5" s="360"/>
      <c r="C5" s="360"/>
      <c r="D5" s="361"/>
      <c r="E5" s="555" t="s">
        <v>342</v>
      </c>
      <c r="F5" s="718" t="s">
        <v>62</v>
      </c>
      <c r="G5" s="718" t="s">
        <v>63</v>
      </c>
      <c r="H5" s="718" t="s">
        <v>64</v>
      </c>
      <c r="I5" s="720" t="s">
        <v>65</v>
      </c>
      <c r="J5" s="720" t="s">
        <v>66</v>
      </c>
      <c r="K5" s="720" t="s">
        <v>67</v>
      </c>
      <c r="L5" s="720" t="s">
        <v>68</v>
      </c>
      <c r="M5" s="720" t="s">
        <v>69</v>
      </c>
      <c r="N5" s="720" t="s">
        <v>262</v>
      </c>
      <c r="O5" s="720" t="s">
        <v>263</v>
      </c>
      <c r="P5" s="720" t="s">
        <v>70</v>
      </c>
      <c r="Q5" s="720" t="s">
        <v>71</v>
      </c>
      <c r="R5" s="720" t="s">
        <v>282</v>
      </c>
      <c r="S5" s="720" t="s">
        <v>34</v>
      </c>
      <c r="T5" s="720" t="s">
        <v>72</v>
      </c>
      <c r="U5" s="718" t="s">
        <v>73</v>
      </c>
      <c r="V5" s="724" t="s">
        <v>74</v>
      </c>
      <c r="W5" s="548"/>
      <c r="X5" s="548"/>
      <c r="Y5" s="727" t="s">
        <v>75</v>
      </c>
      <c r="Z5" s="718" t="s">
        <v>76</v>
      </c>
      <c r="AA5" s="729" t="s">
        <v>283</v>
      </c>
      <c r="AB5" s="718" t="s">
        <v>77</v>
      </c>
      <c r="AC5" s="718" t="s">
        <v>78</v>
      </c>
      <c r="AD5" s="718" t="s">
        <v>79</v>
      </c>
      <c r="AE5" s="725" t="s">
        <v>80</v>
      </c>
      <c r="AF5" s="714"/>
      <c r="AG5" s="714"/>
      <c r="AH5" s="714"/>
      <c r="AI5" s="715"/>
      <c r="AJ5" s="714"/>
      <c r="AK5" s="362"/>
      <c r="AL5" s="360"/>
      <c r="AM5" s="360"/>
      <c r="AN5" s="360"/>
    </row>
    <row r="6" spans="1:40" s="359" customFormat="1" ht="12.95" customHeight="1">
      <c r="A6" s="363"/>
      <c r="B6" s="363"/>
      <c r="C6" s="363"/>
      <c r="D6" s="364"/>
      <c r="E6" s="566" t="s">
        <v>341</v>
      </c>
      <c r="F6" s="719"/>
      <c r="G6" s="719"/>
      <c r="H6" s="719"/>
      <c r="I6" s="721"/>
      <c r="J6" s="721"/>
      <c r="K6" s="721"/>
      <c r="L6" s="721"/>
      <c r="M6" s="721"/>
      <c r="N6" s="721"/>
      <c r="O6" s="721"/>
      <c r="P6" s="721"/>
      <c r="Q6" s="721"/>
      <c r="R6" s="721"/>
      <c r="S6" s="721"/>
      <c r="T6" s="721"/>
      <c r="U6" s="719"/>
      <c r="V6" s="724"/>
      <c r="W6" s="548"/>
      <c r="X6" s="548"/>
      <c r="Y6" s="728"/>
      <c r="Z6" s="719"/>
      <c r="AA6" s="730"/>
      <c r="AB6" s="731"/>
      <c r="AC6" s="719"/>
      <c r="AD6" s="719"/>
      <c r="AE6" s="726"/>
      <c r="AF6" s="366" t="s">
        <v>81</v>
      </c>
      <c r="AG6" s="366" t="s">
        <v>82</v>
      </c>
      <c r="AH6" s="366" t="s">
        <v>82</v>
      </c>
      <c r="AI6" s="366" t="s">
        <v>82</v>
      </c>
      <c r="AJ6" s="366" t="s">
        <v>82</v>
      </c>
      <c r="AK6" s="365"/>
      <c r="AL6" s="363"/>
      <c r="AM6" s="363"/>
      <c r="AN6" s="363"/>
    </row>
    <row r="7" spans="1:40" s="217" customFormat="1" ht="15.75" customHeight="1">
      <c r="B7" s="717" t="s">
        <v>268</v>
      </c>
      <c r="C7" s="717"/>
      <c r="D7" s="409"/>
      <c r="E7" s="384">
        <v>2656</v>
      </c>
      <c r="F7" s="384">
        <v>221</v>
      </c>
      <c r="G7" s="410">
        <v>50</v>
      </c>
      <c r="H7" s="410">
        <v>247</v>
      </c>
      <c r="I7" s="410">
        <v>49</v>
      </c>
      <c r="J7" s="410">
        <v>60</v>
      </c>
      <c r="K7" s="410">
        <v>89</v>
      </c>
      <c r="L7" s="410">
        <v>73</v>
      </c>
      <c r="M7" s="410">
        <v>105</v>
      </c>
      <c r="N7" s="410">
        <v>13</v>
      </c>
      <c r="O7" s="410">
        <v>258</v>
      </c>
      <c r="P7" s="410">
        <v>18</v>
      </c>
      <c r="Q7" s="410">
        <v>9</v>
      </c>
      <c r="R7" s="410">
        <v>217</v>
      </c>
      <c r="S7" s="410">
        <v>32</v>
      </c>
      <c r="T7" s="410">
        <v>46</v>
      </c>
      <c r="U7" s="410">
        <v>305</v>
      </c>
      <c r="V7" s="410">
        <v>149</v>
      </c>
      <c r="W7" s="549"/>
      <c r="X7" s="549"/>
      <c r="Y7" s="410">
        <v>227</v>
      </c>
      <c r="Z7" s="410">
        <v>43</v>
      </c>
      <c r="AA7" s="410">
        <v>77</v>
      </c>
      <c r="AB7" s="410">
        <v>172</v>
      </c>
      <c r="AC7" s="410">
        <v>7</v>
      </c>
      <c r="AD7" s="410">
        <v>99</v>
      </c>
      <c r="AE7" s="410">
        <v>90</v>
      </c>
      <c r="AF7" s="411">
        <v>161935</v>
      </c>
      <c r="AG7" s="411">
        <v>81689656</v>
      </c>
      <c r="AH7" s="411">
        <v>488067581</v>
      </c>
      <c r="AI7" s="411">
        <v>807436852</v>
      </c>
      <c r="AJ7" s="411">
        <v>288536134</v>
      </c>
      <c r="AK7" s="218"/>
      <c r="AL7" s="717" t="s">
        <v>268</v>
      </c>
      <c r="AM7" s="717"/>
    </row>
    <row r="8" spans="1:40" s="219" customFormat="1" ht="18" customHeight="1">
      <c r="A8" s="454"/>
      <c r="B8" s="716" t="s">
        <v>83</v>
      </c>
      <c r="C8" s="716"/>
      <c r="D8" s="409"/>
      <c r="E8" s="447">
        <v>2383</v>
      </c>
      <c r="F8" s="447">
        <v>197</v>
      </c>
      <c r="G8" s="447">
        <v>41</v>
      </c>
      <c r="H8" s="447">
        <v>224</v>
      </c>
      <c r="I8" s="447">
        <v>43</v>
      </c>
      <c r="J8" s="447">
        <v>45</v>
      </c>
      <c r="K8" s="447">
        <v>80</v>
      </c>
      <c r="L8" s="447">
        <v>67</v>
      </c>
      <c r="M8" s="447">
        <v>87</v>
      </c>
      <c r="N8" s="447">
        <v>12</v>
      </c>
      <c r="O8" s="447">
        <v>234</v>
      </c>
      <c r="P8" s="447">
        <v>17</v>
      </c>
      <c r="Q8" s="447">
        <v>7</v>
      </c>
      <c r="R8" s="447">
        <v>199</v>
      </c>
      <c r="S8" s="447">
        <v>26</v>
      </c>
      <c r="T8" s="447">
        <v>41</v>
      </c>
      <c r="U8" s="447">
        <v>265</v>
      </c>
      <c r="V8" s="447">
        <v>132</v>
      </c>
      <c r="W8" s="550"/>
      <c r="X8" s="550"/>
      <c r="Y8" s="447">
        <v>206</v>
      </c>
      <c r="Z8" s="447">
        <v>42</v>
      </c>
      <c r="AA8" s="447">
        <v>74</v>
      </c>
      <c r="AB8" s="447">
        <v>158</v>
      </c>
      <c r="AC8" s="447">
        <v>6</v>
      </c>
      <c r="AD8" s="447">
        <v>94</v>
      </c>
      <c r="AE8" s="447">
        <v>86</v>
      </c>
      <c r="AF8" s="447">
        <v>140240</v>
      </c>
      <c r="AG8" s="447">
        <v>70615859</v>
      </c>
      <c r="AH8" s="447">
        <v>389810250</v>
      </c>
      <c r="AI8" s="447">
        <v>659570479</v>
      </c>
      <c r="AJ8" s="447">
        <v>244257946</v>
      </c>
      <c r="AK8" s="412"/>
      <c r="AL8" s="716" t="s">
        <v>83</v>
      </c>
      <c r="AM8" s="716"/>
      <c r="AN8" s="454"/>
    </row>
    <row r="9" spans="1:40" s="220" customFormat="1" ht="14.25" customHeight="1">
      <c r="A9" s="413"/>
      <c r="B9" s="453"/>
      <c r="C9" s="453" t="s">
        <v>84</v>
      </c>
      <c r="D9" s="455"/>
      <c r="E9" s="414">
        <v>209</v>
      </c>
      <c r="F9" s="414">
        <v>37</v>
      </c>
      <c r="G9" s="415">
        <v>6</v>
      </c>
      <c r="H9" s="415">
        <v>7</v>
      </c>
      <c r="I9" s="415">
        <v>2</v>
      </c>
      <c r="J9" s="415">
        <v>7</v>
      </c>
      <c r="K9" s="415">
        <v>10</v>
      </c>
      <c r="L9" s="415">
        <v>9</v>
      </c>
      <c r="M9" s="415">
        <v>2</v>
      </c>
      <c r="N9" s="415">
        <v>1</v>
      </c>
      <c r="O9" s="415">
        <v>18</v>
      </c>
      <c r="P9" s="415">
        <v>1</v>
      </c>
      <c r="Q9" s="415">
        <v>1</v>
      </c>
      <c r="R9" s="415">
        <v>15</v>
      </c>
      <c r="S9" s="415">
        <v>1</v>
      </c>
      <c r="T9" s="415">
        <v>3</v>
      </c>
      <c r="U9" s="415">
        <v>13</v>
      </c>
      <c r="V9" s="415">
        <v>8</v>
      </c>
      <c r="W9" s="419"/>
      <c r="X9" s="419"/>
      <c r="Y9" s="415">
        <v>21</v>
      </c>
      <c r="Z9" s="415">
        <v>8</v>
      </c>
      <c r="AA9" s="415">
        <v>10</v>
      </c>
      <c r="AB9" s="415">
        <v>13</v>
      </c>
      <c r="AC9" s="415" t="s">
        <v>59</v>
      </c>
      <c r="AD9" s="415">
        <v>5</v>
      </c>
      <c r="AE9" s="415">
        <v>11</v>
      </c>
      <c r="AF9" s="416">
        <v>10581</v>
      </c>
      <c r="AG9" s="417">
        <v>5521136</v>
      </c>
      <c r="AH9" s="417">
        <v>22897383</v>
      </c>
      <c r="AI9" s="417">
        <v>40210478</v>
      </c>
      <c r="AJ9" s="417">
        <v>16281306</v>
      </c>
      <c r="AK9" s="418"/>
      <c r="AL9" s="453"/>
      <c r="AM9" s="453" t="s">
        <v>84</v>
      </c>
      <c r="AN9" s="413"/>
    </row>
    <row r="10" spans="1:40" s="220" customFormat="1" ht="12" customHeight="1">
      <c r="A10" s="413"/>
      <c r="B10" s="453"/>
      <c r="C10" s="453" t="s">
        <v>85</v>
      </c>
      <c r="D10" s="455"/>
      <c r="E10" s="416">
        <v>182</v>
      </c>
      <c r="F10" s="419">
        <v>13</v>
      </c>
      <c r="G10" s="419" t="s">
        <v>59</v>
      </c>
      <c r="H10" s="419">
        <v>16</v>
      </c>
      <c r="I10" s="419" t="s">
        <v>59</v>
      </c>
      <c r="J10" s="419">
        <v>4</v>
      </c>
      <c r="K10" s="419">
        <v>2</v>
      </c>
      <c r="L10" s="419">
        <v>6</v>
      </c>
      <c r="M10" s="419">
        <v>2</v>
      </c>
      <c r="N10" s="419">
        <v>2</v>
      </c>
      <c r="O10" s="419">
        <v>16</v>
      </c>
      <c r="P10" s="419">
        <v>2</v>
      </c>
      <c r="Q10" s="419">
        <v>2</v>
      </c>
      <c r="R10" s="419">
        <v>4</v>
      </c>
      <c r="S10" s="419">
        <v>2</v>
      </c>
      <c r="T10" s="419">
        <v>5</v>
      </c>
      <c r="U10" s="419">
        <v>15</v>
      </c>
      <c r="V10" s="419">
        <v>39</v>
      </c>
      <c r="W10" s="419"/>
      <c r="X10" s="419"/>
      <c r="Y10" s="419">
        <v>18</v>
      </c>
      <c r="Z10" s="415">
        <v>2</v>
      </c>
      <c r="AA10" s="419">
        <v>1</v>
      </c>
      <c r="AB10" s="419">
        <v>11</v>
      </c>
      <c r="AC10" s="419" t="s">
        <v>59</v>
      </c>
      <c r="AD10" s="419">
        <v>1</v>
      </c>
      <c r="AE10" s="419">
        <v>19</v>
      </c>
      <c r="AF10" s="416">
        <v>11476</v>
      </c>
      <c r="AG10" s="417">
        <v>6160776</v>
      </c>
      <c r="AH10" s="417">
        <v>45074031</v>
      </c>
      <c r="AI10" s="417">
        <v>71135351</v>
      </c>
      <c r="AJ10" s="417">
        <v>24348946</v>
      </c>
      <c r="AK10" s="418"/>
      <c r="AL10" s="453"/>
      <c r="AM10" s="453" t="s">
        <v>85</v>
      </c>
      <c r="AN10" s="413"/>
    </row>
    <row r="11" spans="1:40" s="220" customFormat="1" ht="12" customHeight="1">
      <c r="A11" s="413"/>
      <c r="B11" s="453"/>
      <c r="C11" s="453" t="s">
        <v>86</v>
      </c>
      <c r="D11" s="455"/>
      <c r="E11" s="416">
        <v>280</v>
      </c>
      <c r="F11" s="419">
        <v>25</v>
      </c>
      <c r="G11" s="419">
        <v>1</v>
      </c>
      <c r="H11" s="419">
        <v>31</v>
      </c>
      <c r="I11" s="419">
        <v>8</v>
      </c>
      <c r="J11" s="419">
        <v>3</v>
      </c>
      <c r="K11" s="419">
        <v>5</v>
      </c>
      <c r="L11" s="419">
        <v>16</v>
      </c>
      <c r="M11" s="419">
        <v>6</v>
      </c>
      <c r="N11" s="419">
        <v>2</v>
      </c>
      <c r="O11" s="419">
        <v>26</v>
      </c>
      <c r="P11" s="419">
        <v>6</v>
      </c>
      <c r="Q11" s="419">
        <v>1</v>
      </c>
      <c r="R11" s="419">
        <v>17</v>
      </c>
      <c r="S11" s="419">
        <v>3</v>
      </c>
      <c r="T11" s="419">
        <v>4</v>
      </c>
      <c r="U11" s="419">
        <v>38</v>
      </c>
      <c r="V11" s="419">
        <v>23</v>
      </c>
      <c r="W11" s="419"/>
      <c r="X11" s="419"/>
      <c r="Y11" s="419">
        <v>23</v>
      </c>
      <c r="Z11" s="419">
        <v>4</v>
      </c>
      <c r="AA11" s="419">
        <v>16</v>
      </c>
      <c r="AB11" s="419">
        <v>3</v>
      </c>
      <c r="AC11" s="419">
        <v>2</v>
      </c>
      <c r="AD11" s="419">
        <v>6</v>
      </c>
      <c r="AE11" s="419">
        <v>11</v>
      </c>
      <c r="AF11" s="416">
        <v>15568</v>
      </c>
      <c r="AG11" s="417">
        <v>7988562</v>
      </c>
      <c r="AH11" s="417">
        <v>41550548</v>
      </c>
      <c r="AI11" s="417">
        <v>63352439</v>
      </c>
      <c r="AJ11" s="417">
        <v>19840042</v>
      </c>
      <c r="AK11" s="418"/>
      <c r="AL11" s="453"/>
      <c r="AM11" s="453" t="s">
        <v>86</v>
      </c>
      <c r="AN11" s="413"/>
    </row>
    <row r="12" spans="1:40" s="220" customFormat="1" ht="12" customHeight="1">
      <c r="A12" s="413"/>
      <c r="B12" s="453"/>
      <c r="C12" s="453" t="s">
        <v>87</v>
      </c>
      <c r="D12" s="455"/>
      <c r="E12" s="416">
        <v>89</v>
      </c>
      <c r="F12" s="419">
        <v>15</v>
      </c>
      <c r="G12" s="419" t="s">
        <v>59</v>
      </c>
      <c r="H12" s="419">
        <v>9</v>
      </c>
      <c r="I12" s="419">
        <v>5</v>
      </c>
      <c r="J12" s="419">
        <v>4</v>
      </c>
      <c r="K12" s="419">
        <v>3</v>
      </c>
      <c r="L12" s="419">
        <v>2</v>
      </c>
      <c r="M12" s="419">
        <v>4</v>
      </c>
      <c r="N12" s="419" t="s">
        <v>59</v>
      </c>
      <c r="O12" s="419">
        <v>6</v>
      </c>
      <c r="P12" s="419" t="s">
        <v>59</v>
      </c>
      <c r="Q12" s="419" t="s">
        <v>59</v>
      </c>
      <c r="R12" s="419">
        <v>4</v>
      </c>
      <c r="S12" s="419" t="s">
        <v>59</v>
      </c>
      <c r="T12" s="419">
        <v>1</v>
      </c>
      <c r="U12" s="419">
        <v>6</v>
      </c>
      <c r="V12" s="419">
        <v>6</v>
      </c>
      <c r="W12" s="419"/>
      <c r="X12" s="419"/>
      <c r="Y12" s="419">
        <v>3</v>
      </c>
      <c r="Z12" s="419" t="s">
        <v>59</v>
      </c>
      <c r="AA12" s="419">
        <v>5</v>
      </c>
      <c r="AB12" s="419">
        <v>9</v>
      </c>
      <c r="AC12" s="419" t="s">
        <v>59</v>
      </c>
      <c r="AD12" s="419">
        <v>6</v>
      </c>
      <c r="AE12" s="419">
        <v>1</v>
      </c>
      <c r="AF12" s="416">
        <v>5871</v>
      </c>
      <c r="AG12" s="417">
        <v>2530085</v>
      </c>
      <c r="AH12" s="417">
        <v>16313101</v>
      </c>
      <c r="AI12" s="417">
        <v>25565912</v>
      </c>
      <c r="AJ12" s="417">
        <v>8555886</v>
      </c>
      <c r="AK12" s="418"/>
      <c r="AL12" s="453"/>
      <c r="AM12" s="453" t="s">
        <v>87</v>
      </c>
      <c r="AN12" s="413"/>
    </row>
    <row r="13" spans="1:40" s="220" customFormat="1" ht="12" customHeight="1">
      <c r="A13" s="413"/>
      <c r="B13" s="453"/>
      <c r="C13" s="453" t="s">
        <v>88</v>
      </c>
      <c r="D13" s="455"/>
      <c r="E13" s="416">
        <v>214</v>
      </c>
      <c r="F13" s="419">
        <v>10</v>
      </c>
      <c r="G13" s="419">
        <v>2</v>
      </c>
      <c r="H13" s="419">
        <v>10</v>
      </c>
      <c r="I13" s="419">
        <v>2</v>
      </c>
      <c r="J13" s="419" t="s">
        <v>59</v>
      </c>
      <c r="K13" s="419">
        <v>7</v>
      </c>
      <c r="L13" s="419">
        <v>6</v>
      </c>
      <c r="M13" s="419">
        <v>13</v>
      </c>
      <c r="N13" s="419" t="s">
        <v>59</v>
      </c>
      <c r="O13" s="419">
        <v>9</v>
      </c>
      <c r="P13" s="419">
        <v>1</v>
      </c>
      <c r="Q13" s="419" t="s">
        <v>59</v>
      </c>
      <c r="R13" s="419">
        <v>15</v>
      </c>
      <c r="S13" s="419" t="s">
        <v>59</v>
      </c>
      <c r="T13" s="419">
        <v>6</v>
      </c>
      <c r="U13" s="419">
        <v>21</v>
      </c>
      <c r="V13" s="419">
        <v>4</v>
      </c>
      <c r="W13" s="419"/>
      <c r="X13" s="419"/>
      <c r="Y13" s="419">
        <v>33</v>
      </c>
      <c r="Z13" s="419">
        <v>9</v>
      </c>
      <c r="AA13" s="419">
        <v>7</v>
      </c>
      <c r="AB13" s="419">
        <v>43</v>
      </c>
      <c r="AC13" s="419" t="s">
        <v>438</v>
      </c>
      <c r="AD13" s="419">
        <v>11</v>
      </c>
      <c r="AE13" s="419">
        <v>5</v>
      </c>
      <c r="AF13" s="416">
        <v>16011</v>
      </c>
      <c r="AG13" s="417">
        <v>8804880</v>
      </c>
      <c r="AH13" s="417">
        <v>39248045</v>
      </c>
      <c r="AI13" s="417">
        <v>65828982</v>
      </c>
      <c r="AJ13" s="417">
        <v>24049863</v>
      </c>
      <c r="AK13" s="418"/>
      <c r="AL13" s="453"/>
      <c r="AM13" s="453" t="s">
        <v>88</v>
      </c>
      <c r="AN13" s="413"/>
    </row>
    <row r="14" spans="1:40" s="220" customFormat="1" ht="18" customHeight="1">
      <c r="A14" s="413"/>
      <c r="B14" s="453"/>
      <c r="C14" s="453" t="s">
        <v>89</v>
      </c>
      <c r="D14" s="455"/>
      <c r="E14" s="416">
        <v>104</v>
      </c>
      <c r="F14" s="419">
        <v>8</v>
      </c>
      <c r="G14" s="419">
        <v>1</v>
      </c>
      <c r="H14" s="419">
        <v>13</v>
      </c>
      <c r="I14" s="419" t="s">
        <v>59</v>
      </c>
      <c r="J14" s="419" t="s">
        <v>59</v>
      </c>
      <c r="K14" s="419">
        <v>5</v>
      </c>
      <c r="L14" s="419">
        <v>2</v>
      </c>
      <c r="M14" s="419">
        <v>5</v>
      </c>
      <c r="N14" s="419">
        <v>1</v>
      </c>
      <c r="O14" s="419">
        <v>15</v>
      </c>
      <c r="P14" s="419" t="s">
        <v>59</v>
      </c>
      <c r="Q14" s="419" t="s">
        <v>59</v>
      </c>
      <c r="R14" s="419">
        <v>4</v>
      </c>
      <c r="S14" s="419" t="s">
        <v>59</v>
      </c>
      <c r="T14" s="419">
        <v>1</v>
      </c>
      <c r="U14" s="419">
        <v>7</v>
      </c>
      <c r="V14" s="419">
        <v>7</v>
      </c>
      <c r="W14" s="419"/>
      <c r="X14" s="419"/>
      <c r="Y14" s="419">
        <v>13</v>
      </c>
      <c r="Z14" s="419">
        <v>1</v>
      </c>
      <c r="AA14" s="419">
        <v>3</v>
      </c>
      <c r="AB14" s="419">
        <v>7</v>
      </c>
      <c r="AC14" s="419" t="s">
        <v>59</v>
      </c>
      <c r="AD14" s="419">
        <v>7</v>
      </c>
      <c r="AE14" s="419">
        <v>4</v>
      </c>
      <c r="AF14" s="416">
        <v>7214</v>
      </c>
      <c r="AG14" s="417">
        <v>3375411</v>
      </c>
      <c r="AH14" s="417">
        <v>17564305</v>
      </c>
      <c r="AI14" s="417">
        <v>27789367</v>
      </c>
      <c r="AJ14" s="417">
        <v>9013136</v>
      </c>
      <c r="AK14" s="418"/>
      <c r="AL14" s="453"/>
      <c r="AM14" s="453" t="s">
        <v>89</v>
      </c>
      <c r="AN14" s="413"/>
    </row>
    <row r="15" spans="1:40" s="220" customFormat="1" ht="12" customHeight="1">
      <c r="A15" s="413"/>
      <c r="B15" s="453"/>
      <c r="C15" s="453" t="s">
        <v>90</v>
      </c>
      <c r="D15" s="455"/>
      <c r="E15" s="416">
        <v>125</v>
      </c>
      <c r="F15" s="419">
        <v>7</v>
      </c>
      <c r="G15" s="419">
        <v>2</v>
      </c>
      <c r="H15" s="419">
        <v>8</v>
      </c>
      <c r="I15" s="419">
        <v>1</v>
      </c>
      <c r="J15" s="419">
        <v>2</v>
      </c>
      <c r="K15" s="419">
        <v>5</v>
      </c>
      <c r="L15" s="419">
        <v>1</v>
      </c>
      <c r="M15" s="419" t="s">
        <v>59</v>
      </c>
      <c r="N15" s="419" t="s">
        <v>59</v>
      </c>
      <c r="O15" s="419">
        <v>20</v>
      </c>
      <c r="P15" s="419" t="s">
        <v>59</v>
      </c>
      <c r="Q15" s="419" t="s">
        <v>59</v>
      </c>
      <c r="R15" s="419">
        <v>8</v>
      </c>
      <c r="S15" s="419">
        <v>4</v>
      </c>
      <c r="T15" s="419" t="s">
        <v>439</v>
      </c>
      <c r="U15" s="419">
        <v>19</v>
      </c>
      <c r="V15" s="419">
        <v>7</v>
      </c>
      <c r="W15" s="419"/>
      <c r="X15" s="419"/>
      <c r="Y15" s="419">
        <v>19</v>
      </c>
      <c r="Z15" s="419">
        <v>5</v>
      </c>
      <c r="AA15" s="419">
        <v>2</v>
      </c>
      <c r="AB15" s="419">
        <v>9</v>
      </c>
      <c r="AC15" s="419">
        <v>2</v>
      </c>
      <c r="AD15" s="419">
        <v>4</v>
      </c>
      <c r="AE15" s="419" t="s">
        <v>59</v>
      </c>
      <c r="AF15" s="416">
        <v>7448</v>
      </c>
      <c r="AG15" s="417">
        <v>3743503</v>
      </c>
      <c r="AH15" s="417">
        <v>21383215</v>
      </c>
      <c r="AI15" s="417">
        <v>36811189</v>
      </c>
      <c r="AJ15" s="417">
        <v>13488506</v>
      </c>
      <c r="AK15" s="418"/>
      <c r="AL15" s="453"/>
      <c r="AM15" s="453" t="s">
        <v>90</v>
      </c>
      <c r="AN15" s="413"/>
    </row>
    <row r="16" spans="1:40" s="220" customFormat="1" ht="12" customHeight="1">
      <c r="A16" s="413"/>
      <c r="B16" s="453"/>
      <c r="C16" s="453" t="s">
        <v>187</v>
      </c>
      <c r="D16" s="455"/>
      <c r="E16" s="416">
        <v>347</v>
      </c>
      <c r="F16" s="419">
        <v>19</v>
      </c>
      <c r="G16" s="419">
        <v>14</v>
      </c>
      <c r="H16" s="419">
        <v>12</v>
      </c>
      <c r="I16" s="419">
        <v>9</v>
      </c>
      <c r="J16" s="419">
        <v>8</v>
      </c>
      <c r="K16" s="419">
        <v>12</v>
      </c>
      <c r="L16" s="419">
        <v>8</v>
      </c>
      <c r="M16" s="419">
        <v>27</v>
      </c>
      <c r="N16" s="419">
        <v>1</v>
      </c>
      <c r="O16" s="419">
        <v>40</v>
      </c>
      <c r="P16" s="419">
        <v>2</v>
      </c>
      <c r="Q16" s="419" t="s">
        <v>59</v>
      </c>
      <c r="R16" s="419">
        <v>65</v>
      </c>
      <c r="S16" s="419">
        <v>7</v>
      </c>
      <c r="T16" s="419">
        <v>7</v>
      </c>
      <c r="U16" s="419">
        <v>39</v>
      </c>
      <c r="V16" s="419">
        <v>9</v>
      </c>
      <c r="W16" s="419"/>
      <c r="X16" s="419"/>
      <c r="Y16" s="419">
        <v>18</v>
      </c>
      <c r="Z16" s="419">
        <v>4</v>
      </c>
      <c r="AA16" s="419">
        <v>4</v>
      </c>
      <c r="AB16" s="419">
        <v>18</v>
      </c>
      <c r="AC16" s="419" t="s">
        <v>59</v>
      </c>
      <c r="AD16" s="419">
        <v>19</v>
      </c>
      <c r="AE16" s="419">
        <v>5</v>
      </c>
      <c r="AF16" s="416">
        <v>17330</v>
      </c>
      <c r="AG16" s="417">
        <v>8200267</v>
      </c>
      <c r="AH16" s="417">
        <v>65045177</v>
      </c>
      <c r="AI16" s="417">
        <v>109348722</v>
      </c>
      <c r="AJ16" s="417">
        <v>40127326</v>
      </c>
      <c r="AK16" s="418"/>
      <c r="AL16" s="453"/>
      <c r="AM16" s="453" t="s">
        <v>187</v>
      </c>
      <c r="AN16" s="413"/>
    </row>
    <row r="17" spans="1:40" s="220" customFormat="1" ht="12" customHeight="1">
      <c r="A17" s="413"/>
      <c r="B17" s="453"/>
      <c r="C17" s="453" t="s">
        <v>188</v>
      </c>
      <c r="D17" s="455"/>
      <c r="E17" s="416">
        <v>104</v>
      </c>
      <c r="F17" s="419">
        <v>11</v>
      </c>
      <c r="G17" s="419">
        <v>1</v>
      </c>
      <c r="H17" s="419">
        <v>6</v>
      </c>
      <c r="I17" s="419">
        <v>2</v>
      </c>
      <c r="J17" s="419" t="s">
        <v>59</v>
      </c>
      <c r="K17" s="419">
        <v>6</v>
      </c>
      <c r="L17" s="419">
        <v>1</v>
      </c>
      <c r="M17" s="419">
        <v>7</v>
      </c>
      <c r="N17" s="419">
        <v>1</v>
      </c>
      <c r="O17" s="419">
        <v>8</v>
      </c>
      <c r="P17" s="419">
        <v>1</v>
      </c>
      <c r="Q17" s="419">
        <v>1</v>
      </c>
      <c r="R17" s="419">
        <v>2</v>
      </c>
      <c r="S17" s="419">
        <v>1</v>
      </c>
      <c r="T17" s="419">
        <v>2</v>
      </c>
      <c r="U17" s="419">
        <v>9</v>
      </c>
      <c r="V17" s="419">
        <v>4</v>
      </c>
      <c r="W17" s="419"/>
      <c r="X17" s="419"/>
      <c r="Y17" s="419">
        <v>17</v>
      </c>
      <c r="Z17" s="419">
        <v>4</v>
      </c>
      <c r="AA17" s="419">
        <v>8</v>
      </c>
      <c r="AB17" s="419">
        <v>3</v>
      </c>
      <c r="AC17" s="419" t="s">
        <v>59</v>
      </c>
      <c r="AD17" s="419">
        <v>6</v>
      </c>
      <c r="AE17" s="419">
        <v>3</v>
      </c>
      <c r="AF17" s="416">
        <v>11061</v>
      </c>
      <c r="AG17" s="417">
        <v>6030702</v>
      </c>
      <c r="AH17" s="417">
        <v>22092285</v>
      </c>
      <c r="AI17" s="417">
        <v>37250317</v>
      </c>
      <c r="AJ17" s="417">
        <v>13864120</v>
      </c>
      <c r="AK17" s="418"/>
      <c r="AL17" s="453"/>
      <c r="AM17" s="453" t="s">
        <v>188</v>
      </c>
      <c r="AN17" s="413"/>
    </row>
    <row r="18" spans="1:40" s="220" customFormat="1" ht="12" customHeight="1">
      <c r="A18" s="413"/>
      <c r="B18" s="453"/>
      <c r="C18" s="453" t="s">
        <v>189</v>
      </c>
      <c r="D18" s="455"/>
      <c r="E18" s="416">
        <v>180</v>
      </c>
      <c r="F18" s="419">
        <v>6</v>
      </c>
      <c r="G18" s="419">
        <v>3</v>
      </c>
      <c r="H18" s="419">
        <v>4</v>
      </c>
      <c r="I18" s="419">
        <v>1</v>
      </c>
      <c r="J18" s="419">
        <v>2</v>
      </c>
      <c r="K18" s="419">
        <v>9</v>
      </c>
      <c r="L18" s="419">
        <v>2</v>
      </c>
      <c r="M18" s="419">
        <v>8</v>
      </c>
      <c r="N18" s="419">
        <v>2</v>
      </c>
      <c r="O18" s="419">
        <v>26</v>
      </c>
      <c r="P18" s="419">
        <v>2</v>
      </c>
      <c r="Q18" s="419" t="s">
        <v>59</v>
      </c>
      <c r="R18" s="419">
        <v>21</v>
      </c>
      <c r="S18" s="419">
        <v>5</v>
      </c>
      <c r="T18" s="419">
        <v>2</v>
      </c>
      <c r="U18" s="419">
        <v>38</v>
      </c>
      <c r="V18" s="419">
        <v>7</v>
      </c>
      <c r="W18" s="419"/>
      <c r="X18" s="419"/>
      <c r="Y18" s="419">
        <v>18</v>
      </c>
      <c r="Z18" s="419">
        <v>2</v>
      </c>
      <c r="AA18" s="419">
        <v>1</v>
      </c>
      <c r="AB18" s="419">
        <v>6</v>
      </c>
      <c r="AC18" s="419" t="s">
        <v>59</v>
      </c>
      <c r="AD18" s="419">
        <v>14</v>
      </c>
      <c r="AE18" s="419">
        <v>1</v>
      </c>
      <c r="AF18" s="416">
        <v>11384</v>
      </c>
      <c r="AG18" s="417">
        <v>5818814</v>
      </c>
      <c r="AH18" s="417">
        <v>38002079</v>
      </c>
      <c r="AI18" s="417">
        <v>55710142</v>
      </c>
      <c r="AJ18" s="417">
        <v>15899783</v>
      </c>
      <c r="AK18" s="418"/>
      <c r="AL18" s="453"/>
      <c r="AM18" s="453" t="s">
        <v>189</v>
      </c>
      <c r="AN18" s="413"/>
    </row>
    <row r="19" spans="1:40" s="220" customFormat="1" ht="18" customHeight="1">
      <c r="A19" s="413"/>
      <c r="B19" s="453"/>
      <c r="C19" s="453" t="s">
        <v>91</v>
      </c>
      <c r="D19" s="455"/>
      <c r="E19" s="416">
        <v>154</v>
      </c>
      <c r="F19" s="416">
        <v>16</v>
      </c>
      <c r="G19" s="416">
        <v>4</v>
      </c>
      <c r="H19" s="416">
        <v>55</v>
      </c>
      <c r="I19" s="416">
        <v>3</v>
      </c>
      <c r="J19" s="416">
        <v>5</v>
      </c>
      <c r="K19" s="416">
        <v>1</v>
      </c>
      <c r="L19" s="416">
        <v>1</v>
      </c>
      <c r="M19" s="416">
        <v>3</v>
      </c>
      <c r="N19" s="416" t="s">
        <v>59</v>
      </c>
      <c r="O19" s="416">
        <v>11</v>
      </c>
      <c r="P19" s="416" t="s">
        <v>59</v>
      </c>
      <c r="Q19" s="416">
        <v>1</v>
      </c>
      <c r="R19" s="416">
        <v>4</v>
      </c>
      <c r="S19" s="416" t="s">
        <v>59</v>
      </c>
      <c r="T19" s="416">
        <v>1</v>
      </c>
      <c r="U19" s="416">
        <v>6</v>
      </c>
      <c r="V19" s="416">
        <v>6</v>
      </c>
      <c r="W19" s="416"/>
      <c r="X19" s="416"/>
      <c r="Y19" s="416">
        <v>8</v>
      </c>
      <c r="Z19" s="416">
        <v>1</v>
      </c>
      <c r="AA19" s="416">
        <v>5</v>
      </c>
      <c r="AB19" s="416">
        <v>13</v>
      </c>
      <c r="AC19" s="416" t="s">
        <v>59</v>
      </c>
      <c r="AD19" s="416">
        <v>2</v>
      </c>
      <c r="AE19" s="416">
        <v>8</v>
      </c>
      <c r="AF19" s="416">
        <v>4366</v>
      </c>
      <c r="AG19" s="417">
        <v>1583995</v>
      </c>
      <c r="AH19" s="417">
        <v>6918310</v>
      </c>
      <c r="AI19" s="417">
        <v>11854970</v>
      </c>
      <c r="AJ19" s="417">
        <v>4345936</v>
      </c>
      <c r="AK19" s="418"/>
      <c r="AL19" s="453"/>
      <c r="AM19" s="453" t="s">
        <v>91</v>
      </c>
      <c r="AN19" s="413"/>
    </row>
    <row r="20" spans="1:40" s="220" customFormat="1" ht="12" customHeight="1">
      <c r="A20" s="413"/>
      <c r="B20" s="453"/>
      <c r="C20" s="453" t="s">
        <v>92</v>
      </c>
      <c r="D20" s="455"/>
      <c r="E20" s="416">
        <v>291</v>
      </c>
      <c r="F20" s="416">
        <v>26</v>
      </c>
      <c r="G20" s="416">
        <v>7</v>
      </c>
      <c r="H20" s="416">
        <v>32</v>
      </c>
      <c r="I20" s="416">
        <v>8</v>
      </c>
      <c r="J20" s="416">
        <v>9</v>
      </c>
      <c r="K20" s="416">
        <v>8</v>
      </c>
      <c r="L20" s="416">
        <v>3</v>
      </c>
      <c r="M20" s="416">
        <v>7</v>
      </c>
      <c r="N20" s="416">
        <v>2</v>
      </c>
      <c r="O20" s="416">
        <v>35</v>
      </c>
      <c r="P20" s="416">
        <v>1</v>
      </c>
      <c r="Q20" s="416">
        <v>1</v>
      </c>
      <c r="R20" s="416">
        <v>28</v>
      </c>
      <c r="S20" s="416">
        <v>2</v>
      </c>
      <c r="T20" s="416">
        <v>7</v>
      </c>
      <c r="U20" s="416">
        <v>39</v>
      </c>
      <c r="V20" s="416">
        <v>9</v>
      </c>
      <c r="W20" s="416"/>
      <c r="X20" s="416"/>
      <c r="Y20" s="416">
        <v>13</v>
      </c>
      <c r="Z20" s="416">
        <v>2</v>
      </c>
      <c r="AA20" s="416">
        <v>11</v>
      </c>
      <c r="AB20" s="416">
        <v>20</v>
      </c>
      <c r="AC20" s="416">
        <v>1</v>
      </c>
      <c r="AD20" s="416">
        <v>9</v>
      </c>
      <c r="AE20" s="416">
        <v>11</v>
      </c>
      <c r="AF20" s="416">
        <v>16713</v>
      </c>
      <c r="AG20" s="417">
        <v>8491526</v>
      </c>
      <c r="AH20" s="417">
        <v>40227133</v>
      </c>
      <c r="AI20" s="417">
        <v>69950441</v>
      </c>
      <c r="AJ20" s="417">
        <v>26276880</v>
      </c>
      <c r="AK20" s="418"/>
      <c r="AL20" s="453"/>
      <c r="AM20" s="453" t="s">
        <v>92</v>
      </c>
      <c r="AN20" s="413"/>
    </row>
    <row r="21" spans="1:40" s="220" customFormat="1" ht="12" customHeight="1">
      <c r="A21" s="413"/>
      <c r="B21" s="453"/>
      <c r="C21" s="453" t="s">
        <v>93</v>
      </c>
      <c r="D21" s="455"/>
      <c r="E21" s="416">
        <v>104</v>
      </c>
      <c r="F21" s="416">
        <v>4</v>
      </c>
      <c r="G21" s="416" t="s">
        <v>59</v>
      </c>
      <c r="H21" s="416">
        <v>21</v>
      </c>
      <c r="I21" s="416">
        <v>2</v>
      </c>
      <c r="J21" s="416">
        <v>1</v>
      </c>
      <c r="K21" s="416">
        <v>7</v>
      </c>
      <c r="L21" s="416">
        <v>10</v>
      </c>
      <c r="M21" s="416">
        <v>3</v>
      </c>
      <c r="N21" s="416" t="s">
        <v>59</v>
      </c>
      <c r="O21" s="416">
        <v>4</v>
      </c>
      <c r="P21" s="416">
        <v>1</v>
      </c>
      <c r="Q21" s="416" t="s">
        <v>59</v>
      </c>
      <c r="R21" s="416">
        <v>12</v>
      </c>
      <c r="S21" s="416">
        <v>1</v>
      </c>
      <c r="T21" s="416">
        <v>2</v>
      </c>
      <c r="U21" s="416">
        <v>15</v>
      </c>
      <c r="V21" s="416">
        <v>3</v>
      </c>
      <c r="W21" s="416"/>
      <c r="X21" s="416"/>
      <c r="Y21" s="416">
        <v>2</v>
      </c>
      <c r="Z21" s="416" t="s">
        <v>59</v>
      </c>
      <c r="AA21" s="416">
        <v>1</v>
      </c>
      <c r="AB21" s="416">
        <v>3</v>
      </c>
      <c r="AC21" s="416">
        <v>1</v>
      </c>
      <c r="AD21" s="416">
        <v>4</v>
      </c>
      <c r="AE21" s="416">
        <v>7</v>
      </c>
      <c r="AF21" s="416">
        <v>5217</v>
      </c>
      <c r="AG21" s="417">
        <v>2366202</v>
      </c>
      <c r="AH21" s="417">
        <v>13494638</v>
      </c>
      <c r="AI21" s="417">
        <v>44762169</v>
      </c>
      <c r="AJ21" s="417">
        <v>28166216</v>
      </c>
      <c r="AK21" s="418"/>
      <c r="AL21" s="453"/>
      <c r="AM21" s="453" t="s">
        <v>93</v>
      </c>
      <c r="AN21" s="413"/>
    </row>
    <row r="22" spans="1:40" s="219" customFormat="1" ht="18" customHeight="1">
      <c r="A22" s="454"/>
      <c r="B22" s="716" t="s">
        <v>190</v>
      </c>
      <c r="C22" s="716"/>
      <c r="D22" s="409"/>
      <c r="E22" s="384">
        <v>273</v>
      </c>
      <c r="F22" s="384">
        <v>24</v>
      </c>
      <c r="G22" s="384">
        <v>9</v>
      </c>
      <c r="H22" s="384">
        <v>23</v>
      </c>
      <c r="I22" s="384">
        <v>6</v>
      </c>
      <c r="J22" s="384">
        <v>15</v>
      </c>
      <c r="K22" s="384">
        <v>9</v>
      </c>
      <c r="L22" s="384">
        <v>6</v>
      </c>
      <c r="M22" s="384">
        <v>18</v>
      </c>
      <c r="N22" s="384">
        <v>1</v>
      </c>
      <c r="O22" s="384">
        <v>24</v>
      </c>
      <c r="P22" s="384">
        <v>1</v>
      </c>
      <c r="Q22" s="384">
        <v>2</v>
      </c>
      <c r="R22" s="384">
        <v>18</v>
      </c>
      <c r="S22" s="384">
        <v>6</v>
      </c>
      <c r="T22" s="384">
        <v>5</v>
      </c>
      <c r="U22" s="384">
        <v>40</v>
      </c>
      <c r="V22" s="384">
        <v>17</v>
      </c>
      <c r="W22" s="551"/>
      <c r="X22" s="551"/>
      <c r="Y22" s="384">
        <v>21</v>
      </c>
      <c r="Z22" s="384">
        <v>1</v>
      </c>
      <c r="AA22" s="384">
        <v>3</v>
      </c>
      <c r="AB22" s="384">
        <v>14</v>
      </c>
      <c r="AC22" s="384">
        <v>1</v>
      </c>
      <c r="AD22" s="384">
        <v>5</v>
      </c>
      <c r="AE22" s="384">
        <v>4</v>
      </c>
      <c r="AF22" s="384">
        <v>21695</v>
      </c>
      <c r="AG22" s="384">
        <v>11073797</v>
      </c>
      <c r="AH22" s="384">
        <v>98257331</v>
      </c>
      <c r="AI22" s="384">
        <v>147866373</v>
      </c>
      <c r="AJ22" s="384">
        <v>44278188</v>
      </c>
      <c r="AK22" s="412"/>
      <c r="AL22" s="716" t="s">
        <v>191</v>
      </c>
      <c r="AM22" s="716"/>
      <c r="AN22" s="454"/>
    </row>
    <row r="23" spans="1:40" s="220" customFormat="1" ht="18" customHeight="1">
      <c r="A23" s="413"/>
      <c r="B23" s="453"/>
      <c r="C23" s="453" t="s">
        <v>94</v>
      </c>
      <c r="D23" s="455"/>
      <c r="E23" s="416">
        <v>76</v>
      </c>
      <c r="F23" s="416">
        <v>4</v>
      </c>
      <c r="G23" s="416">
        <v>1</v>
      </c>
      <c r="H23" s="416">
        <v>1</v>
      </c>
      <c r="I23" s="416">
        <v>2</v>
      </c>
      <c r="J23" s="416">
        <v>4</v>
      </c>
      <c r="K23" s="416">
        <v>5</v>
      </c>
      <c r="L23" s="416">
        <v>1</v>
      </c>
      <c r="M23" s="416">
        <v>10</v>
      </c>
      <c r="N23" s="416">
        <v>1</v>
      </c>
      <c r="O23" s="416">
        <v>7</v>
      </c>
      <c r="P23" s="416">
        <v>1</v>
      </c>
      <c r="Q23" s="416">
        <v>2</v>
      </c>
      <c r="R23" s="416">
        <v>2</v>
      </c>
      <c r="S23" s="416" t="s">
        <v>59</v>
      </c>
      <c r="T23" s="416">
        <v>1</v>
      </c>
      <c r="U23" s="416">
        <v>16</v>
      </c>
      <c r="V23" s="416">
        <v>4</v>
      </c>
      <c r="W23" s="416"/>
      <c r="X23" s="416"/>
      <c r="Y23" s="416">
        <v>5</v>
      </c>
      <c r="Z23" s="416" t="s">
        <v>59</v>
      </c>
      <c r="AA23" s="416">
        <v>1</v>
      </c>
      <c r="AB23" s="416">
        <v>6</v>
      </c>
      <c r="AC23" s="416">
        <v>1</v>
      </c>
      <c r="AD23" s="416">
        <v>1</v>
      </c>
      <c r="AE23" s="464" t="s">
        <v>59</v>
      </c>
      <c r="AF23" s="416">
        <v>5365</v>
      </c>
      <c r="AG23" s="417">
        <v>2518399</v>
      </c>
      <c r="AH23" s="417">
        <v>24320748</v>
      </c>
      <c r="AI23" s="417">
        <v>35863137</v>
      </c>
      <c r="AJ23" s="417">
        <v>11541930</v>
      </c>
      <c r="AK23" s="418"/>
      <c r="AL23" s="453"/>
      <c r="AM23" s="453" t="s">
        <v>94</v>
      </c>
      <c r="AN23" s="413"/>
    </row>
    <row r="24" spans="1:40" s="220" customFormat="1" ht="12" customHeight="1">
      <c r="A24" s="413"/>
      <c r="B24" s="453"/>
      <c r="C24" s="453" t="s">
        <v>95</v>
      </c>
      <c r="D24" s="455"/>
      <c r="E24" s="416">
        <v>38</v>
      </c>
      <c r="F24" s="416">
        <v>4</v>
      </c>
      <c r="G24" s="416">
        <v>1</v>
      </c>
      <c r="H24" s="416" t="s">
        <v>59</v>
      </c>
      <c r="I24" s="416">
        <v>1</v>
      </c>
      <c r="J24" s="416">
        <v>1</v>
      </c>
      <c r="K24" s="416" t="s">
        <v>440</v>
      </c>
      <c r="L24" s="416">
        <v>2</v>
      </c>
      <c r="M24" s="416" t="s">
        <v>59</v>
      </c>
      <c r="N24" s="416" t="s">
        <v>59</v>
      </c>
      <c r="O24" s="416">
        <v>4</v>
      </c>
      <c r="P24" s="416" t="s">
        <v>59</v>
      </c>
      <c r="Q24" s="416" t="s">
        <v>59</v>
      </c>
      <c r="R24" s="416">
        <v>3</v>
      </c>
      <c r="S24" s="416">
        <v>1</v>
      </c>
      <c r="T24" s="416" t="s">
        <v>441</v>
      </c>
      <c r="U24" s="416">
        <v>8</v>
      </c>
      <c r="V24" s="416">
        <v>3</v>
      </c>
      <c r="W24" s="416"/>
      <c r="X24" s="416"/>
      <c r="Y24" s="416">
        <v>5</v>
      </c>
      <c r="Z24" s="416" t="s">
        <v>59</v>
      </c>
      <c r="AA24" s="416" t="s">
        <v>59</v>
      </c>
      <c r="AB24" s="416">
        <v>3</v>
      </c>
      <c r="AC24" s="416" t="s">
        <v>59</v>
      </c>
      <c r="AD24" s="416">
        <v>2</v>
      </c>
      <c r="AE24" s="464" t="s">
        <v>59</v>
      </c>
      <c r="AF24" s="416">
        <v>7642</v>
      </c>
      <c r="AG24" s="417">
        <v>4349648</v>
      </c>
      <c r="AH24" s="417">
        <v>48320147</v>
      </c>
      <c r="AI24" s="417">
        <v>67115192</v>
      </c>
      <c r="AJ24" s="417">
        <v>17084199</v>
      </c>
      <c r="AK24" s="418"/>
      <c r="AL24" s="453"/>
      <c r="AM24" s="453" t="s">
        <v>95</v>
      </c>
      <c r="AN24" s="413"/>
    </row>
    <row r="25" spans="1:40" s="220" customFormat="1" ht="12" customHeight="1">
      <c r="A25" s="413"/>
      <c r="B25" s="453"/>
      <c r="C25" s="453" t="s">
        <v>192</v>
      </c>
      <c r="D25" s="455"/>
      <c r="E25" s="416">
        <v>88</v>
      </c>
      <c r="F25" s="416">
        <v>7</v>
      </c>
      <c r="G25" s="416">
        <v>3</v>
      </c>
      <c r="H25" s="416">
        <v>17</v>
      </c>
      <c r="I25" s="416">
        <v>2</v>
      </c>
      <c r="J25" s="416">
        <v>9</v>
      </c>
      <c r="K25" s="416">
        <v>2</v>
      </c>
      <c r="L25" s="416">
        <v>2</v>
      </c>
      <c r="M25" s="416">
        <v>2</v>
      </c>
      <c r="N25" s="416" t="s">
        <v>59</v>
      </c>
      <c r="O25" s="416">
        <v>6</v>
      </c>
      <c r="P25" s="416" t="s">
        <v>59</v>
      </c>
      <c r="Q25" s="416" t="s">
        <v>59</v>
      </c>
      <c r="R25" s="416">
        <v>8</v>
      </c>
      <c r="S25" s="416">
        <v>3</v>
      </c>
      <c r="T25" s="416">
        <v>1</v>
      </c>
      <c r="U25" s="416">
        <v>10</v>
      </c>
      <c r="V25" s="416">
        <v>5</v>
      </c>
      <c r="W25" s="416"/>
      <c r="X25" s="416"/>
      <c r="Y25" s="416">
        <v>3</v>
      </c>
      <c r="Z25" s="416">
        <v>1</v>
      </c>
      <c r="AA25" s="416">
        <v>1</v>
      </c>
      <c r="AB25" s="416">
        <v>3</v>
      </c>
      <c r="AC25" s="416" t="s">
        <v>59</v>
      </c>
      <c r="AD25" s="416">
        <v>1</v>
      </c>
      <c r="AE25" s="465">
        <v>2</v>
      </c>
      <c r="AF25" s="416">
        <v>4094</v>
      </c>
      <c r="AG25" s="417">
        <v>1863475</v>
      </c>
      <c r="AH25" s="417">
        <v>11574246</v>
      </c>
      <c r="AI25" s="417">
        <v>16411777</v>
      </c>
      <c r="AJ25" s="417">
        <v>4210155</v>
      </c>
      <c r="AK25" s="418"/>
      <c r="AL25" s="453"/>
      <c r="AM25" s="453" t="s">
        <v>192</v>
      </c>
      <c r="AN25" s="413"/>
    </row>
    <row r="26" spans="1:40" s="220" customFormat="1" ht="12" customHeight="1">
      <c r="A26" s="413"/>
      <c r="B26" s="453"/>
      <c r="C26" s="453" t="s">
        <v>96</v>
      </c>
      <c r="D26" s="455"/>
      <c r="E26" s="416">
        <v>14</v>
      </c>
      <c r="F26" s="416">
        <v>1</v>
      </c>
      <c r="G26" s="416">
        <v>1</v>
      </c>
      <c r="H26" s="416">
        <v>1</v>
      </c>
      <c r="I26" s="416">
        <v>1</v>
      </c>
      <c r="J26" s="416" t="s">
        <v>59</v>
      </c>
      <c r="K26" s="416" t="s">
        <v>59</v>
      </c>
      <c r="L26" s="416" t="s">
        <v>59</v>
      </c>
      <c r="M26" s="416">
        <v>1</v>
      </c>
      <c r="N26" s="416" t="s">
        <v>59</v>
      </c>
      <c r="O26" s="416">
        <v>2</v>
      </c>
      <c r="P26" s="416" t="s">
        <v>59</v>
      </c>
      <c r="Q26" s="416" t="s">
        <v>59</v>
      </c>
      <c r="R26" s="416" t="s">
        <v>59</v>
      </c>
      <c r="S26" s="416" t="s">
        <v>59</v>
      </c>
      <c r="T26" s="416">
        <v>2</v>
      </c>
      <c r="U26" s="416">
        <v>1</v>
      </c>
      <c r="V26" s="416">
        <v>1</v>
      </c>
      <c r="W26" s="416"/>
      <c r="X26" s="416"/>
      <c r="Y26" s="416">
        <v>2</v>
      </c>
      <c r="Z26" s="416" t="s">
        <v>59</v>
      </c>
      <c r="AA26" s="416" t="s">
        <v>59</v>
      </c>
      <c r="AB26" s="416">
        <v>1</v>
      </c>
      <c r="AC26" s="416" t="s">
        <v>59</v>
      </c>
      <c r="AD26" s="416" t="s">
        <v>59</v>
      </c>
      <c r="AE26" s="464" t="s">
        <v>59</v>
      </c>
      <c r="AF26" s="416">
        <v>412</v>
      </c>
      <c r="AG26" s="417">
        <v>180773</v>
      </c>
      <c r="AH26" s="417">
        <v>1063711</v>
      </c>
      <c r="AI26" s="417">
        <v>1543316</v>
      </c>
      <c r="AJ26" s="417">
        <v>369269</v>
      </c>
      <c r="AK26" s="418"/>
      <c r="AL26" s="453"/>
      <c r="AM26" s="453" t="s">
        <v>96</v>
      </c>
      <c r="AN26" s="413"/>
    </row>
    <row r="27" spans="1:40" s="220" customFormat="1" ht="12" customHeight="1">
      <c r="A27" s="413"/>
      <c r="B27" s="453"/>
      <c r="C27" s="453" t="s">
        <v>97</v>
      </c>
      <c r="D27" s="455"/>
      <c r="E27" s="416">
        <v>22</v>
      </c>
      <c r="F27" s="416" t="s">
        <v>59</v>
      </c>
      <c r="G27" s="416" t="s">
        <v>59</v>
      </c>
      <c r="H27" s="416">
        <v>1</v>
      </c>
      <c r="I27" s="416" t="s">
        <v>59</v>
      </c>
      <c r="J27" s="416">
        <v>1</v>
      </c>
      <c r="K27" s="416">
        <v>1</v>
      </c>
      <c r="L27" s="416" t="s">
        <v>59</v>
      </c>
      <c r="M27" s="416">
        <v>2</v>
      </c>
      <c r="N27" s="416" t="s">
        <v>59</v>
      </c>
      <c r="O27" s="416">
        <v>2</v>
      </c>
      <c r="P27" s="416" t="s">
        <v>59</v>
      </c>
      <c r="Q27" s="416" t="s">
        <v>59</v>
      </c>
      <c r="R27" s="416">
        <v>5</v>
      </c>
      <c r="S27" s="416">
        <v>1</v>
      </c>
      <c r="T27" s="416" t="s">
        <v>59</v>
      </c>
      <c r="U27" s="416">
        <v>3</v>
      </c>
      <c r="V27" s="416">
        <v>2</v>
      </c>
      <c r="W27" s="416"/>
      <c r="X27" s="416"/>
      <c r="Y27" s="416">
        <v>1</v>
      </c>
      <c r="Z27" s="416" t="s">
        <v>59</v>
      </c>
      <c r="AA27" s="416">
        <v>1</v>
      </c>
      <c r="AB27" s="416">
        <v>1</v>
      </c>
      <c r="AC27" s="416" t="s">
        <v>59</v>
      </c>
      <c r="AD27" s="416" t="s">
        <v>442</v>
      </c>
      <c r="AE27" s="465">
        <v>1</v>
      </c>
      <c r="AF27" s="416">
        <v>1472</v>
      </c>
      <c r="AG27" s="417">
        <v>929821</v>
      </c>
      <c r="AH27" s="417">
        <v>3649853</v>
      </c>
      <c r="AI27" s="417">
        <v>5042970</v>
      </c>
      <c r="AJ27" s="417">
        <v>1183652</v>
      </c>
      <c r="AK27" s="418"/>
      <c r="AL27" s="453"/>
      <c r="AM27" s="453" t="s">
        <v>97</v>
      </c>
      <c r="AN27" s="413"/>
    </row>
    <row r="28" spans="1:40" s="220" customFormat="1" ht="12" customHeight="1">
      <c r="A28" s="413"/>
      <c r="B28" s="453"/>
      <c r="C28" s="453" t="s">
        <v>98</v>
      </c>
      <c r="D28" s="455"/>
      <c r="E28" s="416">
        <v>35</v>
      </c>
      <c r="F28" s="416">
        <v>8</v>
      </c>
      <c r="G28" s="416">
        <v>3</v>
      </c>
      <c r="H28" s="416">
        <v>3</v>
      </c>
      <c r="I28" s="416" t="s">
        <v>59</v>
      </c>
      <c r="J28" s="416" t="s">
        <v>59</v>
      </c>
      <c r="K28" s="416">
        <v>1</v>
      </c>
      <c r="L28" s="416">
        <v>1</v>
      </c>
      <c r="M28" s="416">
        <v>3</v>
      </c>
      <c r="N28" s="416" t="s">
        <v>59</v>
      </c>
      <c r="O28" s="416">
        <v>3</v>
      </c>
      <c r="P28" s="416" t="s">
        <v>59</v>
      </c>
      <c r="Q28" s="416" t="s">
        <v>59</v>
      </c>
      <c r="R28" s="416" t="s">
        <v>59</v>
      </c>
      <c r="S28" s="416">
        <v>1</v>
      </c>
      <c r="T28" s="416">
        <v>1</v>
      </c>
      <c r="U28" s="416">
        <v>2</v>
      </c>
      <c r="V28" s="416">
        <v>2</v>
      </c>
      <c r="W28" s="416"/>
      <c r="X28" s="416"/>
      <c r="Y28" s="416">
        <v>5</v>
      </c>
      <c r="Z28" s="416" t="s">
        <v>59</v>
      </c>
      <c r="AA28" s="416" t="s">
        <v>59</v>
      </c>
      <c r="AB28" s="416" t="s">
        <v>59</v>
      </c>
      <c r="AC28" s="416" t="s">
        <v>59</v>
      </c>
      <c r="AD28" s="416">
        <v>1</v>
      </c>
      <c r="AE28" s="465">
        <v>1</v>
      </c>
      <c r="AF28" s="416">
        <v>2710</v>
      </c>
      <c r="AG28" s="417">
        <v>1231681</v>
      </c>
      <c r="AH28" s="417">
        <v>9328626</v>
      </c>
      <c r="AI28" s="417">
        <v>21889981</v>
      </c>
      <c r="AJ28" s="417">
        <v>9888983</v>
      </c>
      <c r="AK28" s="418"/>
      <c r="AL28" s="453"/>
      <c r="AM28" s="453" t="s">
        <v>98</v>
      </c>
      <c r="AN28" s="413"/>
    </row>
    <row r="29" spans="1:40" s="220" customFormat="1" ht="3.95" customHeight="1">
      <c r="A29" s="221"/>
      <c r="B29" s="353"/>
      <c r="C29" s="353"/>
      <c r="D29" s="354"/>
      <c r="E29" s="420"/>
      <c r="F29" s="353"/>
      <c r="G29" s="353"/>
      <c r="H29" s="353"/>
      <c r="I29" s="353"/>
      <c r="J29" s="353"/>
      <c r="K29" s="353"/>
      <c r="L29" s="353"/>
      <c r="M29" s="353"/>
      <c r="N29" s="353"/>
      <c r="O29" s="353"/>
      <c r="P29" s="353"/>
      <c r="Q29" s="353"/>
      <c r="R29" s="353"/>
      <c r="S29" s="353"/>
      <c r="T29" s="353"/>
      <c r="U29" s="353"/>
      <c r="V29" s="353"/>
      <c r="W29" s="552"/>
      <c r="X29" s="552"/>
      <c r="Y29" s="353"/>
      <c r="Z29" s="353"/>
      <c r="AA29" s="353"/>
      <c r="AB29" s="353"/>
      <c r="AC29" s="353"/>
      <c r="AD29" s="353"/>
      <c r="AE29" s="353"/>
      <c r="AF29" s="353"/>
      <c r="AG29" s="353"/>
      <c r="AH29" s="353"/>
      <c r="AI29" s="353"/>
      <c r="AJ29" s="353"/>
      <c r="AK29" s="355"/>
      <c r="AL29" s="353"/>
      <c r="AM29" s="353"/>
      <c r="AN29" s="221"/>
    </row>
    <row r="30" spans="1:40" ht="15.95" customHeight="1">
      <c r="B30" s="54" t="s">
        <v>337</v>
      </c>
    </row>
    <row r="31" spans="1:40" ht="12" customHeight="1">
      <c r="B31" s="54" t="s">
        <v>309</v>
      </c>
    </row>
    <row r="32" spans="1:40" ht="12" customHeight="1">
      <c r="B32" s="54" t="s">
        <v>310</v>
      </c>
    </row>
    <row r="33" spans="2:2" ht="12" customHeight="1">
      <c r="B33" s="54" t="s">
        <v>339</v>
      </c>
    </row>
    <row r="34" spans="2:2" ht="12" customHeight="1">
      <c r="B34" s="54" t="s">
        <v>338</v>
      </c>
    </row>
    <row r="35" spans="2:2" ht="12" customHeight="1">
      <c r="B35" s="54" t="s">
        <v>152</v>
      </c>
    </row>
    <row r="36" spans="2:2" ht="12" customHeight="1">
      <c r="B36" s="54" t="s">
        <v>308</v>
      </c>
    </row>
    <row r="37" spans="2:2" ht="12" customHeight="1">
      <c r="B37" s="54" t="s">
        <v>444</v>
      </c>
    </row>
    <row r="38" spans="2:2" ht="12" customHeight="1">
      <c r="B38" s="54" t="s">
        <v>443</v>
      </c>
    </row>
    <row r="39" spans="2:2" ht="12" customHeight="1">
      <c r="B39" s="54" t="s">
        <v>340</v>
      </c>
    </row>
    <row r="40" spans="2:2" ht="12" customHeight="1">
      <c r="B40" s="54" t="s">
        <v>486</v>
      </c>
    </row>
    <row r="41" spans="2:2" ht="12" customHeight="1">
      <c r="B41" s="54" t="s">
        <v>217</v>
      </c>
    </row>
    <row r="42" spans="2:2" ht="12" customHeight="1">
      <c r="B42" s="220"/>
    </row>
    <row r="43" spans="2:2" ht="12" customHeight="1">
      <c r="B43" s="220"/>
    </row>
    <row r="44" spans="2:2" ht="12" customHeight="1">
      <c r="B44" s="220"/>
    </row>
  </sheetData>
  <mergeCells count="36">
    <mergeCell ref="AE5:AE6"/>
    <mergeCell ref="N5:N6"/>
    <mergeCell ref="Y5:Y6"/>
    <mergeCell ref="Z5:Z6"/>
    <mergeCell ref="AA5:AA6"/>
    <mergeCell ref="AB5:AB6"/>
    <mergeCell ref="E4:V4"/>
    <mergeCell ref="F5:F6"/>
    <mergeCell ref="G5:G6"/>
    <mergeCell ref="H5:H6"/>
    <mergeCell ref="L5:L6"/>
    <mergeCell ref="M5:M6"/>
    <mergeCell ref="U5:U6"/>
    <mergeCell ref="V5:V6"/>
    <mergeCell ref="O5:O6"/>
    <mergeCell ref="P5:P6"/>
    <mergeCell ref="Q5:Q6"/>
    <mergeCell ref="R5:R6"/>
    <mergeCell ref="S5:S6"/>
    <mergeCell ref="K5:K6"/>
    <mergeCell ref="AJ4:AJ5"/>
    <mergeCell ref="AI4:AI5"/>
    <mergeCell ref="B22:C22"/>
    <mergeCell ref="AL22:AM22"/>
    <mergeCell ref="B7:C7"/>
    <mergeCell ref="AL7:AM7"/>
    <mergeCell ref="B8:C8"/>
    <mergeCell ref="AL8:AM8"/>
    <mergeCell ref="AC5:AC6"/>
    <mergeCell ref="AD5:AD6"/>
    <mergeCell ref="AF4:AF5"/>
    <mergeCell ref="AG4:AG5"/>
    <mergeCell ref="AH4:AH5"/>
    <mergeCell ref="T5:T6"/>
    <mergeCell ref="I5:I6"/>
    <mergeCell ref="J5:J6"/>
  </mergeCells>
  <phoneticPr fontId="18"/>
  <pageMargins left="0.59055118110236227" right="0.39370078740157483" top="0.78740157480314965" bottom="0.78740157480314965" header="0.31496062992125984" footer="0.31496062992125984"/>
  <pageSetup paperSize="9" scale="86" pageOrder="overThenDown" orientation="portrait" r:id="rId1"/>
  <headerFooter alignWithMargins="0">
    <oddHeader>&amp;R&amp;"ＭＳ 明朝,標準"&amp;10&amp;A</oddHeader>
    <oddFooter>&amp;C&amp;"ＭＳ 明朝,標準"&amp;10&amp;P/&amp;N</oddFooter>
  </headerFooter>
  <colBreaks count="1" manualBreakCount="1">
    <brk id="23" max="47"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AH38"/>
  <sheetViews>
    <sheetView zoomScaleNormal="100" zoomScaleSheetLayoutView="90" workbookViewId="0">
      <selection activeCell="A43" sqref="A43"/>
    </sheetView>
  </sheetViews>
  <sheetFormatPr defaultColWidth="9.33203125" defaultRowHeight="12" customHeight="1"/>
  <cols>
    <col min="1" max="1" width="4.5" style="228" customWidth="1"/>
    <col min="2" max="2" width="17.83203125" style="228" customWidth="1"/>
    <col min="3" max="3" width="0.5" style="228" customWidth="1"/>
    <col min="4" max="4" width="9.33203125" style="228" customWidth="1"/>
    <col min="5" max="7" width="6.83203125" style="228" customWidth="1"/>
    <col min="8" max="9" width="8.33203125" style="228" customWidth="1"/>
    <col min="10" max="19" width="7.6640625" style="228" customWidth="1"/>
    <col min="20" max="21" width="0.83203125" style="228" customWidth="1"/>
    <col min="22" max="25" width="7.6640625" style="228" customWidth="1"/>
    <col min="26" max="32" width="13.33203125" style="228" customWidth="1"/>
    <col min="33" max="33" width="4.5" style="228" customWidth="1"/>
    <col min="34" max="34" width="0.5" style="228" customWidth="1"/>
    <col min="35" max="16384" width="9.33203125" style="228"/>
  </cols>
  <sheetData>
    <row r="1" spans="1:34" s="222" customFormat="1" ht="24" customHeight="1">
      <c r="D1" s="461" t="s">
        <v>446</v>
      </c>
      <c r="E1" s="223"/>
      <c r="F1" s="224"/>
      <c r="G1" s="224"/>
      <c r="H1" s="224"/>
      <c r="I1" s="224"/>
      <c r="J1" s="224"/>
      <c r="K1" s="224"/>
      <c r="L1" s="224"/>
      <c r="M1" s="224"/>
      <c r="N1" s="224"/>
      <c r="O1" s="224"/>
      <c r="P1" s="224"/>
      <c r="Q1" s="224"/>
      <c r="R1" s="224"/>
      <c r="S1" s="224"/>
      <c r="T1" s="224"/>
      <c r="U1" s="224"/>
      <c r="V1" s="224"/>
      <c r="W1" s="225"/>
      <c r="X1" s="224"/>
      <c r="Y1" s="224"/>
      <c r="Z1" s="224"/>
      <c r="AA1" s="224"/>
      <c r="AB1" s="226"/>
      <c r="AC1" s="227"/>
      <c r="AD1" s="405"/>
      <c r="AE1" s="405"/>
      <c r="AF1" s="405"/>
      <c r="AG1" s="228"/>
    </row>
    <row r="2" spans="1:34" ht="8.1" customHeight="1">
      <c r="D2" s="229"/>
      <c r="E2" s="230"/>
      <c r="F2" s="230"/>
      <c r="G2" s="230"/>
      <c r="H2" s="230"/>
      <c r="I2" s="230"/>
      <c r="J2" s="230"/>
      <c r="K2" s="230"/>
      <c r="L2" s="230"/>
      <c r="M2" s="230"/>
      <c r="N2" s="230"/>
      <c r="O2" s="230"/>
      <c r="P2" s="230"/>
      <c r="Q2" s="230"/>
      <c r="R2" s="230"/>
      <c r="S2" s="230"/>
      <c r="T2" s="230"/>
      <c r="U2" s="230"/>
      <c r="V2" s="230"/>
      <c r="W2" s="230"/>
      <c r="X2" s="230"/>
      <c r="Y2" s="230"/>
      <c r="Z2" s="230"/>
      <c r="AA2" s="230"/>
      <c r="AB2" s="231"/>
      <c r="AC2" s="232"/>
      <c r="AD2" s="407"/>
      <c r="AE2" s="407"/>
      <c r="AF2" s="407"/>
    </row>
    <row r="3" spans="1:34" s="233" customFormat="1" ht="12" customHeight="1" thickBot="1">
      <c r="A3" s="345" t="s">
        <v>437</v>
      </c>
      <c r="D3" s="234"/>
      <c r="H3" s="234"/>
      <c r="I3" s="234"/>
      <c r="J3" s="234"/>
      <c r="K3" s="234"/>
      <c r="L3" s="234"/>
      <c r="M3" s="234"/>
      <c r="N3" s="234"/>
      <c r="O3" s="234"/>
      <c r="U3" s="463"/>
      <c r="AC3" s="234"/>
      <c r="AG3" s="345"/>
    </row>
    <row r="4" spans="1:34" s="345" customFormat="1" ht="12" customHeight="1">
      <c r="A4" s="346"/>
      <c r="B4" s="346"/>
      <c r="C4" s="347"/>
      <c r="D4" s="533"/>
      <c r="E4" s="534"/>
      <c r="F4" s="534"/>
      <c r="G4" s="569"/>
      <c r="H4" s="533"/>
      <c r="I4" s="534"/>
      <c r="J4" s="754"/>
      <c r="K4" s="754"/>
      <c r="L4" s="754"/>
      <c r="M4" s="754"/>
      <c r="N4" s="754"/>
      <c r="O4" s="754"/>
      <c r="P4" s="754"/>
      <c r="Q4" s="754"/>
      <c r="R4" s="754"/>
      <c r="S4" s="754"/>
      <c r="T4" s="516"/>
      <c r="U4" s="512"/>
      <c r="V4" s="743"/>
      <c r="W4" s="743"/>
      <c r="X4" s="743"/>
      <c r="Y4" s="744"/>
      <c r="Z4" s="477"/>
      <c r="AA4" s="470"/>
      <c r="AB4" s="533"/>
      <c r="AC4" s="743"/>
      <c r="AD4" s="743"/>
      <c r="AE4" s="744"/>
      <c r="AF4" s="749" t="s">
        <v>349</v>
      </c>
      <c r="AG4" s="346"/>
      <c r="AH4" s="346"/>
    </row>
    <row r="5" spans="1:34" s="345" customFormat="1" ht="12" customHeight="1">
      <c r="A5" s="348"/>
      <c r="B5" s="348"/>
      <c r="C5" s="349"/>
      <c r="D5" s="570"/>
      <c r="E5" s="573"/>
      <c r="F5" s="574"/>
      <c r="G5" s="573"/>
      <c r="H5" s="736" t="s">
        <v>334</v>
      </c>
      <c r="I5" s="737"/>
      <c r="J5" s="740" t="s">
        <v>348</v>
      </c>
      <c r="K5" s="732"/>
      <c r="L5" s="745" t="s">
        <v>324</v>
      </c>
      <c r="M5" s="732"/>
      <c r="N5" s="746" t="s">
        <v>325</v>
      </c>
      <c r="O5" s="747"/>
      <c r="P5" s="747"/>
      <c r="Q5" s="748"/>
      <c r="R5" s="741" t="s">
        <v>332</v>
      </c>
      <c r="S5" s="750"/>
      <c r="T5" s="510"/>
      <c r="U5" s="510"/>
      <c r="V5" s="740" t="s">
        <v>326</v>
      </c>
      <c r="W5" s="732"/>
      <c r="X5" s="740" t="s">
        <v>333</v>
      </c>
      <c r="Y5" s="732"/>
      <c r="Z5" s="468"/>
      <c r="AA5" s="468"/>
      <c r="AB5" s="571"/>
      <c r="AC5" s="739" t="s">
        <v>321</v>
      </c>
      <c r="AD5" s="739" t="s">
        <v>322</v>
      </c>
      <c r="AE5" s="739" t="s">
        <v>323</v>
      </c>
      <c r="AF5" s="739"/>
      <c r="AG5" s="348"/>
      <c r="AH5" s="348"/>
    </row>
    <row r="6" spans="1:34" s="345" customFormat="1" ht="12" customHeight="1">
      <c r="A6" s="348"/>
      <c r="B6" s="348"/>
      <c r="C6" s="349"/>
      <c r="D6" s="571"/>
      <c r="E6" s="567"/>
      <c r="F6" s="575"/>
      <c r="G6" s="567"/>
      <c r="H6" s="736"/>
      <c r="I6" s="737"/>
      <c r="J6" s="741"/>
      <c r="K6" s="737"/>
      <c r="L6" s="736"/>
      <c r="M6" s="737"/>
      <c r="N6" s="745" t="s">
        <v>306</v>
      </c>
      <c r="O6" s="732"/>
      <c r="P6" s="740" t="s">
        <v>311</v>
      </c>
      <c r="Q6" s="732"/>
      <c r="R6" s="751"/>
      <c r="S6" s="750"/>
      <c r="T6" s="521"/>
      <c r="U6" s="521"/>
      <c r="V6" s="741"/>
      <c r="W6" s="737"/>
      <c r="X6" s="741"/>
      <c r="Y6" s="737"/>
      <c r="Z6" s="468" t="s">
        <v>264</v>
      </c>
      <c r="AA6" s="468" t="s">
        <v>265</v>
      </c>
      <c r="AB6" s="563" t="s">
        <v>347</v>
      </c>
      <c r="AC6" s="739"/>
      <c r="AD6" s="739"/>
      <c r="AE6" s="739"/>
      <c r="AF6" s="739"/>
      <c r="AG6" s="348"/>
      <c r="AH6" s="348"/>
    </row>
    <row r="7" spans="1:34" s="345" customFormat="1" ht="12" customHeight="1">
      <c r="A7" s="348"/>
      <c r="B7" s="348"/>
      <c r="C7" s="349"/>
      <c r="D7" s="563" t="s">
        <v>344</v>
      </c>
      <c r="E7" s="557" t="s">
        <v>99</v>
      </c>
      <c r="F7" s="556" t="s">
        <v>287</v>
      </c>
      <c r="G7" s="557" t="s">
        <v>100</v>
      </c>
      <c r="H7" s="736"/>
      <c r="I7" s="737"/>
      <c r="J7" s="741"/>
      <c r="K7" s="737"/>
      <c r="L7" s="736"/>
      <c r="M7" s="737"/>
      <c r="N7" s="736"/>
      <c r="O7" s="737"/>
      <c r="P7" s="741"/>
      <c r="Q7" s="737"/>
      <c r="R7" s="751"/>
      <c r="S7" s="750"/>
      <c r="T7" s="512"/>
      <c r="U7" s="512"/>
      <c r="V7" s="741"/>
      <c r="W7" s="737"/>
      <c r="X7" s="741"/>
      <c r="Y7" s="737"/>
      <c r="Z7" s="520"/>
      <c r="AA7" s="520"/>
      <c r="AB7" s="563"/>
      <c r="AC7" s="739"/>
      <c r="AD7" s="739"/>
      <c r="AE7" s="739"/>
      <c r="AF7" s="739"/>
      <c r="AG7" s="348"/>
      <c r="AH7" s="348"/>
    </row>
    <row r="8" spans="1:34" s="345" customFormat="1" ht="12" customHeight="1">
      <c r="A8" s="348"/>
      <c r="B8" s="348"/>
      <c r="C8" s="349"/>
      <c r="D8" s="571"/>
      <c r="E8" s="567"/>
      <c r="F8" s="575"/>
      <c r="G8" s="567"/>
      <c r="H8" s="738" t="s">
        <v>345</v>
      </c>
      <c r="I8" s="733"/>
      <c r="J8" s="742"/>
      <c r="K8" s="733"/>
      <c r="L8" s="738"/>
      <c r="M8" s="733"/>
      <c r="N8" s="738"/>
      <c r="O8" s="733"/>
      <c r="P8" s="742"/>
      <c r="Q8" s="733"/>
      <c r="R8" s="752"/>
      <c r="S8" s="753"/>
      <c r="T8" s="512"/>
      <c r="U8" s="512"/>
      <c r="V8" s="742"/>
      <c r="W8" s="733"/>
      <c r="X8" s="742"/>
      <c r="Y8" s="733"/>
      <c r="Z8" s="468" t="s">
        <v>266</v>
      </c>
      <c r="AA8" s="468" t="s">
        <v>267</v>
      </c>
      <c r="AB8" s="563" t="s">
        <v>346</v>
      </c>
      <c r="AC8" s="739"/>
      <c r="AD8" s="739"/>
      <c r="AE8" s="739"/>
      <c r="AF8" s="739"/>
      <c r="AG8" s="348"/>
      <c r="AH8" s="348"/>
    </row>
    <row r="9" spans="1:34" s="345" customFormat="1" ht="12" customHeight="1">
      <c r="A9" s="348"/>
      <c r="B9" s="348"/>
      <c r="C9" s="349"/>
      <c r="D9" s="571"/>
      <c r="E9" s="567"/>
      <c r="F9" s="575"/>
      <c r="G9" s="567"/>
      <c r="H9" s="734" t="s">
        <v>288</v>
      </c>
      <c r="I9" s="734" t="s">
        <v>289</v>
      </c>
      <c r="J9" s="734" t="s">
        <v>288</v>
      </c>
      <c r="K9" s="734" t="s">
        <v>289</v>
      </c>
      <c r="L9" s="736" t="s">
        <v>288</v>
      </c>
      <c r="M9" s="734" t="s">
        <v>289</v>
      </c>
      <c r="N9" s="734" t="s">
        <v>288</v>
      </c>
      <c r="O9" s="734" t="s">
        <v>289</v>
      </c>
      <c r="P9" s="734" t="s">
        <v>288</v>
      </c>
      <c r="Q9" s="734" t="s">
        <v>289</v>
      </c>
      <c r="R9" s="732" t="s">
        <v>288</v>
      </c>
      <c r="S9" s="734" t="s">
        <v>289</v>
      </c>
      <c r="T9" s="511"/>
      <c r="U9" s="512"/>
      <c r="V9" s="732" t="s">
        <v>288</v>
      </c>
      <c r="W9" s="734" t="s">
        <v>289</v>
      </c>
      <c r="X9" s="732" t="s">
        <v>288</v>
      </c>
      <c r="Y9" s="734" t="s">
        <v>289</v>
      </c>
      <c r="Z9" s="468"/>
      <c r="AA9" s="468"/>
      <c r="AB9" s="571"/>
      <c r="AC9" s="739"/>
      <c r="AD9" s="739"/>
      <c r="AE9" s="739"/>
      <c r="AF9" s="739"/>
      <c r="AG9" s="348"/>
      <c r="AH9" s="348"/>
    </row>
    <row r="10" spans="1:34" s="345" customFormat="1" ht="12" customHeight="1">
      <c r="A10" s="350"/>
      <c r="B10" s="350"/>
      <c r="C10" s="351"/>
      <c r="D10" s="572" t="s">
        <v>343</v>
      </c>
      <c r="E10" s="568"/>
      <c r="F10" s="576"/>
      <c r="G10" s="568"/>
      <c r="H10" s="735"/>
      <c r="I10" s="735"/>
      <c r="J10" s="735"/>
      <c r="K10" s="735"/>
      <c r="L10" s="738"/>
      <c r="M10" s="735"/>
      <c r="N10" s="735"/>
      <c r="O10" s="735"/>
      <c r="P10" s="735"/>
      <c r="Q10" s="735"/>
      <c r="R10" s="733"/>
      <c r="S10" s="735"/>
      <c r="T10" s="511"/>
      <c r="U10" s="512"/>
      <c r="V10" s="733"/>
      <c r="W10" s="735"/>
      <c r="X10" s="733"/>
      <c r="Y10" s="735"/>
      <c r="Z10" s="469" t="s">
        <v>101</v>
      </c>
      <c r="AA10" s="469" t="s">
        <v>101</v>
      </c>
      <c r="AB10" s="562" t="s">
        <v>101</v>
      </c>
      <c r="AC10" s="735"/>
      <c r="AD10" s="735"/>
      <c r="AE10" s="735"/>
      <c r="AF10" s="469" t="s">
        <v>82</v>
      </c>
      <c r="AG10" s="350"/>
      <c r="AH10" s="350"/>
    </row>
    <row r="11" spans="1:34" s="240" customFormat="1" ht="15.95" customHeight="1">
      <c r="A11" s="337"/>
      <c r="B11" s="337" t="s">
        <v>268</v>
      </c>
      <c r="C11" s="236"/>
      <c r="D11" s="237">
        <v>2656</v>
      </c>
      <c r="E11" s="238">
        <v>2459</v>
      </c>
      <c r="F11" s="238">
        <v>17</v>
      </c>
      <c r="G11" s="238">
        <v>180</v>
      </c>
      <c r="H11" s="238">
        <v>117773</v>
      </c>
      <c r="I11" s="238">
        <v>44162</v>
      </c>
      <c r="J11" s="238">
        <v>176</v>
      </c>
      <c r="K11" s="238">
        <v>78</v>
      </c>
      <c r="L11" s="238">
        <v>2968</v>
      </c>
      <c r="M11" s="238">
        <v>988</v>
      </c>
      <c r="N11" s="238">
        <v>94412</v>
      </c>
      <c r="O11" s="238">
        <v>19773</v>
      </c>
      <c r="P11" s="238">
        <v>10514</v>
      </c>
      <c r="Q11" s="238">
        <v>17751</v>
      </c>
      <c r="R11" s="238">
        <v>926</v>
      </c>
      <c r="S11" s="460">
        <v>633</v>
      </c>
      <c r="T11" s="460"/>
      <c r="U11" s="460"/>
      <c r="V11" s="460">
        <v>1791</v>
      </c>
      <c r="W11" s="460">
        <v>187</v>
      </c>
      <c r="X11" s="238">
        <v>11494</v>
      </c>
      <c r="Y11" s="238">
        <v>5759</v>
      </c>
      <c r="Z11" s="238">
        <v>81689656</v>
      </c>
      <c r="AA11" s="238">
        <v>488067581</v>
      </c>
      <c r="AB11" s="238">
        <v>807436852</v>
      </c>
      <c r="AC11" s="238">
        <v>738032202</v>
      </c>
      <c r="AD11" s="238">
        <v>19701630</v>
      </c>
      <c r="AE11" s="238">
        <v>49703020</v>
      </c>
      <c r="AF11" s="239">
        <v>288536134</v>
      </c>
      <c r="AG11" s="352"/>
      <c r="AH11" s="235"/>
    </row>
    <row r="12" spans="1:34" s="246" customFormat="1" ht="13.5" customHeight="1">
      <c r="A12" s="339" t="s">
        <v>134</v>
      </c>
      <c r="B12" s="338" t="s">
        <v>37</v>
      </c>
      <c r="C12" s="242"/>
      <c r="D12" s="243">
        <v>221</v>
      </c>
      <c r="E12" s="244">
        <v>182</v>
      </c>
      <c r="F12" s="244">
        <v>6</v>
      </c>
      <c r="G12" s="244">
        <v>33</v>
      </c>
      <c r="H12" s="244">
        <v>4988</v>
      </c>
      <c r="I12" s="244">
        <v>6442</v>
      </c>
      <c r="J12" s="244">
        <v>31</v>
      </c>
      <c r="K12" s="244">
        <v>20</v>
      </c>
      <c r="L12" s="244">
        <v>162</v>
      </c>
      <c r="M12" s="244">
        <v>93</v>
      </c>
      <c r="N12" s="244">
        <v>2706</v>
      </c>
      <c r="O12" s="244">
        <v>1383</v>
      </c>
      <c r="P12" s="244">
        <v>1284</v>
      </c>
      <c r="Q12" s="244">
        <v>4051</v>
      </c>
      <c r="R12" s="244">
        <v>190</v>
      </c>
      <c r="S12" s="244">
        <v>268</v>
      </c>
      <c r="T12" s="244"/>
      <c r="U12" s="244"/>
      <c r="V12" s="244">
        <v>9</v>
      </c>
      <c r="W12" s="244">
        <v>4</v>
      </c>
      <c r="X12" s="244">
        <v>814</v>
      </c>
      <c r="Y12" s="244">
        <v>899</v>
      </c>
      <c r="Z12" s="244">
        <v>3548011</v>
      </c>
      <c r="AA12" s="244">
        <v>21258715</v>
      </c>
      <c r="AB12" s="244">
        <v>34918459</v>
      </c>
      <c r="AC12" s="244">
        <v>33234140</v>
      </c>
      <c r="AD12" s="244">
        <v>57063</v>
      </c>
      <c r="AE12" s="244">
        <v>1627256</v>
      </c>
      <c r="AF12" s="245">
        <v>11958200</v>
      </c>
      <c r="AG12" s="448">
        <v>9</v>
      </c>
      <c r="AH12" s="241"/>
    </row>
    <row r="13" spans="1:34" s="246" customFormat="1" ht="11.25" customHeight="1">
      <c r="A13" s="339" t="s">
        <v>102</v>
      </c>
      <c r="B13" s="338" t="s">
        <v>193</v>
      </c>
      <c r="C13" s="242"/>
      <c r="D13" s="243">
        <v>50</v>
      </c>
      <c r="E13" s="244">
        <v>47</v>
      </c>
      <c r="F13" s="244">
        <v>1</v>
      </c>
      <c r="G13" s="244">
        <v>2</v>
      </c>
      <c r="H13" s="244">
        <v>896</v>
      </c>
      <c r="I13" s="244">
        <v>458</v>
      </c>
      <c r="J13" s="244">
        <v>2</v>
      </c>
      <c r="K13" s="244" t="s">
        <v>59</v>
      </c>
      <c r="L13" s="244">
        <v>69</v>
      </c>
      <c r="M13" s="244">
        <v>26</v>
      </c>
      <c r="N13" s="244">
        <v>696</v>
      </c>
      <c r="O13" s="244">
        <v>173</v>
      </c>
      <c r="P13" s="244">
        <v>116</v>
      </c>
      <c r="Q13" s="244">
        <v>246</v>
      </c>
      <c r="R13" s="244">
        <v>9</v>
      </c>
      <c r="S13" s="244">
        <v>5</v>
      </c>
      <c r="T13" s="244"/>
      <c r="U13" s="244"/>
      <c r="V13" s="244">
        <v>34</v>
      </c>
      <c r="W13" s="244">
        <v>3</v>
      </c>
      <c r="X13" s="244">
        <v>47</v>
      </c>
      <c r="Y13" s="244">
        <v>16</v>
      </c>
      <c r="Z13" s="244">
        <v>601389</v>
      </c>
      <c r="AA13" s="244">
        <v>5327623</v>
      </c>
      <c r="AB13" s="244">
        <v>13898368</v>
      </c>
      <c r="AC13" s="244">
        <v>13786988</v>
      </c>
      <c r="AD13" s="244">
        <v>66097</v>
      </c>
      <c r="AE13" s="244">
        <v>45283</v>
      </c>
      <c r="AF13" s="245">
        <v>6344585</v>
      </c>
      <c r="AG13" s="448">
        <v>10</v>
      </c>
      <c r="AH13" s="241"/>
    </row>
    <row r="14" spans="1:34" s="246" customFormat="1" ht="11.25" customHeight="1">
      <c r="A14" s="339" t="s">
        <v>103</v>
      </c>
      <c r="B14" s="338" t="s">
        <v>104</v>
      </c>
      <c r="C14" s="242"/>
      <c r="D14" s="243">
        <v>247</v>
      </c>
      <c r="E14" s="244">
        <v>210</v>
      </c>
      <c r="F14" s="244">
        <v>3</v>
      </c>
      <c r="G14" s="244">
        <v>34</v>
      </c>
      <c r="H14" s="244">
        <v>3969</v>
      </c>
      <c r="I14" s="244">
        <v>3230</v>
      </c>
      <c r="J14" s="244">
        <v>34</v>
      </c>
      <c r="K14" s="244">
        <v>18</v>
      </c>
      <c r="L14" s="244">
        <v>266</v>
      </c>
      <c r="M14" s="244">
        <v>89</v>
      </c>
      <c r="N14" s="244">
        <v>3148</v>
      </c>
      <c r="O14" s="244">
        <v>1748</v>
      </c>
      <c r="P14" s="244">
        <v>425</v>
      </c>
      <c r="Q14" s="244">
        <v>1293</v>
      </c>
      <c r="R14" s="244">
        <v>15</v>
      </c>
      <c r="S14" s="244">
        <v>18</v>
      </c>
      <c r="T14" s="244"/>
      <c r="U14" s="244"/>
      <c r="V14" s="244">
        <v>77</v>
      </c>
      <c r="W14" s="244">
        <v>6</v>
      </c>
      <c r="X14" s="244">
        <v>173</v>
      </c>
      <c r="Y14" s="244">
        <v>88</v>
      </c>
      <c r="Z14" s="244">
        <v>2696123</v>
      </c>
      <c r="AA14" s="244">
        <v>14190457</v>
      </c>
      <c r="AB14" s="244">
        <v>22770706</v>
      </c>
      <c r="AC14" s="244">
        <v>17471512</v>
      </c>
      <c r="AD14" s="244">
        <v>2043481</v>
      </c>
      <c r="AE14" s="244">
        <v>3255713</v>
      </c>
      <c r="AF14" s="245">
        <v>7592307</v>
      </c>
      <c r="AG14" s="448">
        <v>11</v>
      </c>
      <c r="AH14" s="241"/>
    </row>
    <row r="15" spans="1:34" s="246" customFormat="1" ht="11.25" customHeight="1">
      <c r="A15" s="339" t="s">
        <v>105</v>
      </c>
      <c r="B15" s="338" t="s">
        <v>106</v>
      </c>
      <c r="C15" s="242"/>
      <c r="D15" s="243">
        <v>49</v>
      </c>
      <c r="E15" s="244">
        <v>40</v>
      </c>
      <c r="F15" s="244" t="s">
        <v>59</v>
      </c>
      <c r="G15" s="244">
        <v>9</v>
      </c>
      <c r="H15" s="244">
        <v>738</v>
      </c>
      <c r="I15" s="244">
        <v>234</v>
      </c>
      <c r="J15" s="244">
        <v>8</v>
      </c>
      <c r="K15" s="244">
        <v>3</v>
      </c>
      <c r="L15" s="244">
        <v>43</v>
      </c>
      <c r="M15" s="244">
        <v>18</v>
      </c>
      <c r="N15" s="244">
        <v>439</v>
      </c>
      <c r="O15" s="244">
        <v>112</v>
      </c>
      <c r="P15" s="244">
        <v>179</v>
      </c>
      <c r="Q15" s="244">
        <v>79</v>
      </c>
      <c r="R15" s="244">
        <v>6</v>
      </c>
      <c r="S15" s="244">
        <v>1</v>
      </c>
      <c r="T15" s="244"/>
      <c r="U15" s="244"/>
      <c r="V15" s="244" t="s">
        <v>59</v>
      </c>
      <c r="W15" s="244" t="s">
        <v>59</v>
      </c>
      <c r="X15" s="244">
        <v>69</v>
      </c>
      <c r="Y15" s="244">
        <v>22</v>
      </c>
      <c r="Z15" s="244">
        <v>347461</v>
      </c>
      <c r="AA15" s="244">
        <v>2165906</v>
      </c>
      <c r="AB15" s="244">
        <v>3104278</v>
      </c>
      <c r="AC15" s="244">
        <v>2874711</v>
      </c>
      <c r="AD15" s="244">
        <v>72924</v>
      </c>
      <c r="AE15" s="244">
        <v>156643</v>
      </c>
      <c r="AF15" s="245">
        <v>854145</v>
      </c>
      <c r="AG15" s="448">
        <v>12</v>
      </c>
      <c r="AH15" s="241"/>
    </row>
    <row r="16" spans="1:34" s="246" customFormat="1" ht="11.25" customHeight="1">
      <c r="A16" s="339" t="s">
        <v>107</v>
      </c>
      <c r="B16" s="338" t="s">
        <v>108</v>
      </c>
      <c r="C16" s="242"/>
      <c r="D16" s="243">
        <v>60</v>
      </c>
      <c r="E16" s="244">
        <v>56</v>
      </c>
      <c r="F16" s="247" t="s">
        <v>59</v>
      </c>
      <c r="G16" s="244">
        <v>4</v>
      </c>
      <c r="H16" s="244">
        <v>1275</v>
      </c>
      <c r="I16" s="244">
        <v>638</v>
      </c>
      <c r="J16" s="244">
        <v>5</v>
      </c>
      <c r="K16" s="244">
        <v>3</v>
      </c>
      <c r="L16" s="244">
        <v>72</v>
      </c>
      <c r="M16" s="244">
        <v>35</v>
      </c>
      <c r="N16" s="244">
        <v>903</v>
      </c>
      <c r="O16" s="244">
        <v>239</v>
      </c>
      <c r="P16" s="244">
        <v>143</v>
      </c>
      <c r="Q16" s="244">
        <v>304</v>
      </c>
      <c r="R16" s="244">
        <v>3</v>
      </c>
      <c r="S16" s="244">
        <v>17</v>
      </c>
      <c r="T16" s="244"/>
      <c r="U16" s="244"/>
      <c r="V16" s="244">
        <v>2</v>
      </c>
      <c r="W16" s="244" t="s">
        <v>59</v>
      </c>
      <c r="X16" s="244">
        <v>154</v>
      </c>
      <c r="Y16" s="244">
        <v>57</v>
      </c>
      <c r="Z16" s="244">
        <v>713455</v>
      </c>
      <c r="AA16" s="244">
        <v>4030755</v>
      </c>
      <c r="AB16" s="244">
        <v>5760132</v>
      </c>
      <c r="AC16" s="244">
        <v>4293782</v>
      </c>
      <c r="AD16" s="244">
        <v>122138</v>
      </c>
      <c r="AE16" s="244">
        <v>1344212</v>
      </c>
      <c r="AF16" s="245">
        <v>1483811</v>
      </c>
      <c r="AG16" s="448">
        <v>13</v>
      </c>
      <c r="AH16" s="241"/>
    </row>
    <row r="17" spans="1:34" s="246" customFormat="1" ht="17.25" customHeight="1">
      <c r="A17" s="339" t="s">
        <v>109</v>
      </c>
      <c r="B17" s="338" t="s">
        <v>110</v>
      </c>
      <c r="C17" s="242"/>
      <c r="D17" s="243">
        <v>89</v>
      </c>
      <c r="E17" s="244">
        <v>83</v>
      </c>
      <c r="F17" s="247" t="s">
        <v>59</v>
      </c>
      <c r="G17" s="244">
        <v>6</v>
      </c>
      <c r="H17" s="244">
        <v>2967</v>
      </c>
      <c r="I17" s="244">
        <v>1154</v>
      </c>
      <c r="J17" s="244">
        <v>6</v>
      </c>
      <c r="K17" s="244">
        <v>1</v>
      </c>
      <c r="L17" s="244">
        <v>84</v>
      </c>
      <c r="M17" s="244">
        <v>29</v>
      </c>
      <c r="N17" s="244">
        <v>2357</v>
      </c>
      <c r="O17" s="244">
        <v>519</v>
      </c>
      <c r="P17" s="244">
        <v>261</v>
      </c>
      <c r="Q17" s="244">
        <v>461</v>
      </c>
      <c r="R17" s="244">
        <v>9</v>
      </c>
      <c r="S17" s="244">
        <v>5</v>
      </c>
      <c r="T17" s="244"/>
      <c r="U17" s="244"/>
      <c r="V17" s="244">
        <v>24</v>
      </c>
      <c r="W17" s="244">
        <v>3</v>
      </c>
      <c r="X17" s="244">
        <v>283</v>
      </c>
      <c r="Y17" s="244">
        <v>147</v>
      </c>
      <c r="Z17" s="244">
        <v>1723691</v>
      </c>
      <c r="AA17" s="244">
        <v>11438789</v>
      </c>
      <c r="AB17" s="244">
        <v>18243127</v>
      </c>
      <c r="AC17" s="244">
        <v>16209399</v>
      </c>
      <c r="AD17" s="244">
        <v>172830</v>
      </c>
      <c r="AE17" s="244">
        <v>1860898</v>
      </c>
      <c r="AF17" s="245">
        <v>5810376</v>
      </c>
      <c r="AG17" s="448">
        <v>14</v>
      </c>
      <c r="AH17" s="241"/>
    </row>
    <row r="18" spans="1:34" s="246" customFormat="1" ht="11.25" customHeight="1">
      <c r="A18" s="339" t="s">
        <v>111</v>
      </c>
      <c r="B18" s="338" t="s">
        <v>112</v>
      </c>
      <c r="C18" s="242"/>
      <c r="D18" s="243">
        <v>73</v>
      </c>
      <c r="E18" s="244">
        <v>66</v>
      </c>
      <c r="F18" s="247">
        <v>2</v>
      </c>
      <c r="G18" s="244">
        <v>5</v>
      </c>
      <c r="H18" s="244">
        <v>2633</v>
      </c>
      <c r="I18" s="244">
        <v>1093</v>
      </c>
      <c r="J18" s="244">
        <v>4</v>
      </c>
      <c r="K18" s="244">
        <v>3</v>
      </c>
      <c r="L18" s="244">
        <v>75</v>
      </c>
      <c r="M18" s="244">
        <v>30</v>
      </c>
      <c r="N18" s="244">
        <v>2110</v>
      </c>
      <c r="O18" s="244">
        <v>711</v>
      </c>
      <c r="P18" s="244">
        <v>131</v>
      </c>
      <c r="Q18" s="244">
        <v>279</v>
      </c>
      <c r="R18" s="244" t="s">
        <v>59</v>
      </c>
      <c r="S18" s="244">
        <v>3</v>
      </c>
      <c r="T18" s="244"/>
      <c r="U18" s="244"/>
      <c r="V18" s="244">
        <v>1</v>
      </c>
      <c r="W18" s="244">
        <v>1</v>
      </c>
      <c r="X18" s="244">
        <v>314</v>
      </c>
      <c r="Y18" s="244">
        <v>71</v>
      </c>
      <c r="Z18" s="244">
        <v>1769998</v>
      </c>
      <c r="AA18" s="244">
        <v>5632110</v>
      </c>
      <c r="AB18" s="244">
        <v>10210367</v>
      </c>
      <c r="AC18" s="244">
        <v>10047484</v>
      </c>
      <c r="AD18" s="244">
        <v>140599</v>
      </c>
      <c r="AE18" s="244">
        <v>22284</v>
      </c>
      <c r="AF18" s="245">
        <v>3826792</v>
      </c>
      <c r="AG18" s="448">
        <v>15</v>
      </c>
      <c r="AH18" s="241"/>
    </row>
    <row r="19" spans="1:34" s="246" customFormat="1" ht="11.25" customHeight="1">
      <c r="A19" s="339" t="s">
        <v>113</v>
      </c>
      <c r="B19" s="338" t="s">
        <v>114</v>
      </c>
      <c r="C19" s="242"/>
      <c r="D19" s="243">
        <v>105</v>
      </c>
      <c r="E19" s="244">
        <v>105</v>
      </c>
      <c r="F19" s="247" t="s">
        <v>59</v>
      </c>
      <c r="G19" s="244" t="s">
        <v>59</v>
      </c>
      <c r="H19" s="244">
        <v>4811</v>
      </c>
      <c r="I19" s="244">
        <v>2704</v>
      </c>
      <c r="J19" s="244" t="s">
        <v>59</v>
      </c>
      <c r="K19" s="244" t="s">
        <v>59</v>
      </c>
      <c r="L19" s="244">
        <v>109</v>
      </c>
      <c r="M19" s="244">
        <v>23</v>
      </c>
      <c r="N19" s="244">
        <v>4171</v>
      </c>
      <c r="O19" s="244">
        <v>1397</v>
      </c>
      <c r="P19" s="244">
        <v>325</v>
      </c>
      <c r="Q19" s="244">
        <v>1011</v>
      </c>
      <c r="R19" s="244">
        <v>12</v>
      </c>
      <c r="S19" s="244">
        <v>11</v>
      </c>
      <c r="T19" s="244"/>
      <c r="U19" s="244"/>
      <c r="V19" s="244">
        <v>23</v>
      </c>
      <c r="W19" s="244">
        <v>5</v>
      </c>
      <c r="X19" s="244">
        <v>229</v>
      </c>
      <c r="Y19" s="244">
        <v>278</v>
      </c>
      <c r="Z19" s="244">
        <v>3869432</v>
      </c>
      <c r="AA19" s="244">
        <v>41187620</v>
      </c>
      <c r="AB19" s="244">
        <v>104977381</v>
      </c>
      <c r="AC19" s="244">
        <v>98796813</v>
      </c>
      <c r="AD19" s="244">
        <v>2254714</v>
      </c>
      <c r="AE19" s="244">
        <v>3925854</v>
      </c>
      <c r="AF19" s="245">
        <v>58426729</v>
      </c>
      <c r="AG19" s="448">
        <v>16</v>
      </c>
      <c r="AH19" s="241"/>
    </row>
    <row r="20" spans="1:34" s="246" customFormat="1" ht="11.25" customHeight="1">
      <c r="A20" s="339" t="s">
        <v>115</v>
      </c>
      <c r="B20" s="338" t="s">
        <v>116</v>
      </c>
      <c r="C20" s="242"/>
      <c r="D20" s="243">
        <v>13</v>
      </c>
      <c r="E20" s="244">
        <v>12</v>
      </c>
      <c r="F20" s="247">
        <v>1</v>
      </c>
      <c r="G20" s="247" t="s">
        <v>59</v>
      </c>
      <c r="H20" s="244">
        <v>115</v>
      </c>
      <c r="I20" s="244">
        <v>26</v>
      </c>
      <c r="J20" s="244" t="s">
        <v>59</v>
      </c>
      <c r="K20" s="244" t="s">
        <v>59</v>
      </c>
      <c r="L20" s="244">
        <v>5</v>
      </c>
      <c r="M20" s="244" t="s">
        <v>59</v>
      </c>
      <c r="N20" s="244">
        <v>95</v>
      </c>
      <c r="O20" s="244">
        <v>21</v>
      </c>
      <c r="P20" s="244">
        <v>8</v>
      </c>
      <c r="Q20" s="244">
        <v>5</v>
      </c>
      <c r="R20" s="244" t="s">
        <v>59</v>
      </c>
      <c r="S20" s="244" t="s">
        <v>59</v>
      </c>
      <c r="T20" s="244"/>
      <c r="U20" s="244"/>
      <c r="V20" s="244">
        <v>1</v>
      </c>
      <c r="W20" s="247" t="s">
        <v>59</v>
      </c>
      <c r="X20" s="244">
        <v>8</v>
      </c>
      <c r="Y20" s="244" t="s">
        <v>59</v>
      </c>
      <c r="Z20" s="244">
        <v>61431</v>
      </c>
      <c r="AA20" s="244">
        <v>426041</v>
      </c>
      <c r="AB20" s="244">
        <v>710945</v>
      </c>
      <c r="AC20" s="244">
        <v>657235</v>
      </c>
      <c r="AD20" s="244" t="s">
        <v>59</v>
      </c>
      <c r="AE20" s="244">
        <v>53710</v>
      </c>
      <c r="AF20" s="245">
        <v>262286</v>
      </c>
      <c r="AG20" s="448">
        <v>17</v>
      </c>
      <c r="AH20" s="241"/>
    </row>
    <row r="21" spans="1:34" s="246" customFormat="1" ht="11.25" customHeight="1">
      <c r="A21" s="339" t="s">
        <v>117</v>
      </c>
      <c r="B21" s="338" t="s">
        <v>118</v>
      </c>
      <c r="C21" s="242"/>
      <c r="D21" s="243">
        <v>258</v>
      </c>
      <c r="E21" s="244">
        <v>243</v>
      </c>
      <c r="F21" s="247" t="s">
        <v>59</v>
      </c>
      <c r="G21" s="244">
        <v>15</v>
      </c>
      <c r="H21" s="244">
        <v>12095</v>
      </c>
      <c r="I21" s="244">
        <v>3933</v>
      </c>
      <c r="J21" s="244">
        <v>15</v>
      </c>
      <c r="K21" s="244">
        <v>6</v>
      </c>
      <c r="L21" s="244">
        <v>196</v>
      </c>
      <c r="M21" s="244">
        <v>76</v>
      </c>
      <c r="N21" s="244">
        <v>10043</v>
      </c>
      <c r="O21" s="244">
        <v>1727</v>
      </c>
      <c r="P21" s="244">
        <v>1054</v>
      </c>
      <c r="Q21" s="244">
        <v>1592</v>
      </c>
      <c r="R21" s="244">
        <v>146</v>
      </c>
      <c r="S21" s="244">
        <v>54</v>
      </c>
      <c r="T21" s="244"/>
      <c r="U21" s="244"/>
      <c r="V21" s="244">
        <v>320</v>
      </c>
      <c r="W21" s="244">
        <v>48</v>
      </c>
      <c r="X21" s="244">
        <v>1107</v>
      </c>
      <c r="Y21" s="244">
        <v>580</v>
      </c>
      <c r="Z21" s="244">
        <v>7952334</v>
      </c>
      <c r="AA21" s="244">
        <v>39681366</v>
      </c>
      <c r="AB21" s="244">
        <v>67711381</v>
      </c>
      <c r="AC21" s="244">
        <v>61089858</v>
      </c>
      <c r="AD21" s="244">
        <v>2446174</v>
      </c>
      <c r="AE21" s="244">
        <v>4175349</v>
      </c>
      <c r="AF21" s="245">
        <v>24699404</v>
      </c>
      <c r="AG21" s="448">
        <v>18</v>
      </c>
      <c r="AH21" s="241"/>
    </row>
    <row r="22" spans="1:34" s="246" customFormat="1" ht="17.25" customHeight="1">
      <c r="A22" s="339" t="s">
        <v>119</v>
      </c>
      <c r="B22" s="338" t="s">
        <v>70</v>
      </c>
      <c r="C22" s="242"/>
      <c r="D22" s="243">
        <v>18</v>
      </c>
      <c r="E22" s="244">
        <v>17</v>
      </c>
      <c r="F22" s="247" t="s">
        <v>59</v>
      </c>
      <c r="G22" s="247">
        <v>1</v>
      </c>
      <c r="H22" s="244">
        <v>2067</v>
      </c>
      <c r="I22" s="244">
        <v>230</v>
      </c>
      <c r="J22" s="244">
        <v>1</v>
      </c>
      <c r="K22" s="244" t="s">
        <v>59</v>
      </c>
      <c r="L22" s="244">
        <v>10</v>
      </c>
      <c r="M22" s="244">
        <v>2</v>
      </c>
      <c r="N22" s="244">
        <v>1862</v>
      </c>
      <c r="O22" s="244">
        <v>115</v>
      </c>
      <c r="P22" s="244">
        <v>185</v>
      </c>
      <c r="Q22" s="244">
        <v>83</v>
      </c>
      <c r="R22" s="244" t="s">
        <v>59</v>
      </c>
      <c r="S22" s="244" t="s">
        <v>59</v>
      </c>
      <c r="T22" s="244"/>
      <c r="U22" s="244"/>
      <c r="V22" s="244">
        <v>16</v>
      </c>
      <c r="W22" s="247" t="s">
        <v>59</v>
      </c>
      <c r="X22" s="244">
        <v>25</v>
      </c>
      <c r="Y22" s="244">
        <v>30</v>
      </c>
      <c r="Z22" s="244">
        <v>1482890</v>
      </c>
      <c r="AA22" s="244">
        <v>5059943</v>
      </c>
      <c r="AB22" s="244">
        <v>10606027</v>
      </c>
      <c r="AC22" s="244">
        <v>10354640</v>
      </c>
      <c r="AD22" s="244">
        <v>136323</v>
      </c>
      <c r="AE22" s="244">
        <v>115064</v>
      </c>
      <c r="AF22" s="245">
        <v>4422888</v>
      </c>
      <c r="AG22" s="448">
        <v>19</v>
      </c>
      <c r="AH22" s="241"/>
    </row>
    <row r="23" spans="1:34" s="246" customFormat="1" ht="11.25" customHeight="1">
      <c r="A23" s="339" t="s">
        <v>120</v>
      </c>
      <c r="B23" s="338" t="s">
        <v>194</v>
      </c>
      <c r="C23" s="242"/>
      <c r="D23" s="243">
        <v>9</v>
      </c>
      <c r="E23" s="244">
        <v>6</v>
      </c>
      <c r="F23" s="244" t="s">
        <v>59</v>
      </c>
      <c r="G23" s="244">
        <v>3</v>
      </c>
      <c r="H23" s="244">
        <v>11</v>
      </c>
      <c r="I23" s="244">
        <v>85</v>
      </c>
      <c r="J23" s="244">
        <v>3</v>
      </c>
      <c r="K23" s="244">
        <v>1</v>
      </c>
      <c r="L23" s="244">
        <v>4</v>
      </c>
      <c r="M23" s="244">
        <v>5</v>
      </c>
      <c r="N23" s="244">
        <v>3</v>
      </c>
      <c r="O23" s="244">
        <v>28</v>
      </c>
      <c r="P23" s="244">
        <v>1</v>
      </c>
      <c r="Q23" s="244">
        <v>51</v>
      </c>
      <c r="R23" s="244" t="s">
        <v>59</v>
      </c>
      <c r="S23" s="247" t="s">
        <v>59</v>
      </c>
      <c r="T23" s="244"/>
      <c r="U23" s="244"/>
      <c r="V23" s="247" t="s">
        <v>59</v>
      </c>
      <c r="W23" s="244" t="s">
        <v>59</v>
      </c>
      <c r="X23" s="244" t="s">
        <v>59</v>
      </c>
      <c r="Y23" s="244" t="s">
        <v>59</v>
      </c>
      <c r="Z23" s="244">
        <v>12257</v>
      </c>
      <c r="AA23" s="244">
        <v>20080</v>
      </c>
      <c r="AB23" s="244">
        <v>42277</v>
      </c>
      <c r="AC23" s="244">
        <v>17117</v>
      </c>
      <c r="AD23" s="244" t="s">
        <v>138</v>
      </c>
      <c r="AE23" s="247" t="s">
        <v>138</v>
      </c>
      <c r="AF23" s="245">
        <v>20552</v>
      </c>
      <c r="AG23" s="448">
        <v>20</v>
      </c>
      <c r="AH23" s="241"/>
    </row>
    <row r="24" spans="1:34" s="246" customFormat="1" ht="11.25" customHeight="1">
      <c r="A24" s="339" t="s">
        <v>121</v>
      </c>
      <c r="B24" s="338" t="s">
        <v>122</v>
      </c>
      <c r="C24" s="242"/>
      <c r="D24" s="243">
        <v>217</v>
      </c>
      <c r="E24" s="244">
        <v>203</v>
      </c>
      <c r="F24" s="244">
        <v>3</v>
      </c>
      <c r="G24" s="244">
        <v>11</v>
      </c>
      <c r="H24" s="244">
        <v>7387</v>
      </c>
      <c r="I24" s="244">
        <v>1885</v>
      </c>
      <c r="J24" s="244">
        <v>13</v>
      </c>
      <c r="K24" s="244">
        <v>4</v>
      </c>
      <c r="L24" s="244">
        <v>243</v>
      </c>
      <c r="M24" s="244">
        <v>75</v>
      </c>
      <c r="N24" s="244">
        <v>6483</v>
      </c>
      <c r="O24" s="244">
        <v>963</v>
      </c>
      <c r="P24" s="244">
        <v>447</v>
      </c>
      <c r="Q24" s="244">
        <v>744</v>
      </c>
      <c r="R24" s="244">
        <v>50</v>
      </c>
      <c r="S24" s="244">
        <v>7</v>
      </c>
      <c r="T24" s="244"/>
      <c r="U24" s="244"/>
      <c r="V24" s="244">
        <v>258</v>
      </c>
      <c r="W24" s="244">
        <v>33</v>
      </c>
      <c r="X24" s="244">
        <v>459</v>
      </c>
      <c r="Y24" s="244">
        <v>132</v>
      </c>
      <c r="Z24" s="244">
        <v>5856341</v>
      </c>
      <c r="AA24" s="244">
        <v>23753025</v>
      </c>
      <c r="AB24" s="244">
        <v>43694788</v>
      </c>
      <c r="AC24" s="244">
        <v>34181649</v>
      </c>
      <c r="AD24" s="244">
        <v>1527076</v>
      </c>
      <c r="AE24" s="244">
        <v>7986063</v>
      </c>
      <c r="AF24" s="245">
        <v>18030372</v>
      </c>
      <c r="AG24" s="448">
        <v>21</v>
      </c>
      <c r="AH24" s="241"/>
    </row>
    <row r="25" spans="1:34" s="246" customFormat="1" ht="11.25" customHeight="1">
      <c r="A25" s="339" t="s">
        <v>123</v>
      </c>
      <c r="B25" s="338" t="s">
        <v>34</v>
      </c>
      <c r="C25" s="242"/>
      <c r="D25" s="243">
        <v>32</v>
      </c>
      <c r="E25" s="244">
        <v>31</v>
      </c>
      <c r="F25" s="247" t="s">
        <v>59</v>
      </c>
      <c r="G25" s="244">
        <v>1</v>
      </c>
      <c r="H25" s="244">
        <v>1533</v>
      </c>
      <c r="I25" s="244">
        <v>218</v>
      </c>
      <c r="J25" s="244">
        <v>1</v>
      </c>
      <c r="K25" s="244" t="s">
        <v>59</v>
      </c>
      <c r="L25" s="244">
        <v>40</v>
      </c>
      <c r="M25" s="244">
        <v>11</v>
      </c>
      <c r="N25" s="244">
        <v>1252</v>
      </c>
      <c r="O25" s="244">
        <v>170</v>
      </c>
      <c r="P25" s="244">
        <v>106</v>
      </c>
      <c r="Q25" s="244">
        <v>29</v>
      </c>
      <c r="R25" s="244" t="s">
        <v>59</v>
      </c>
      <c r="S25" s="244" t="s">
        <v>59</v>
      </c>
      <c r="T25" s="244"/>
      <c r="U25" s="244"/>
      <c r="V25" s="244">
        <v>3</v>
      </c>
      <c r="W25" s="244" t="s">
        <v>59</v>
      </c>
      <c r="X25" s="244">
        <v>137</v>
      </c>
      <c r="Y25" s="244">
        <v>8</v>
      </c>
      <c r="Z25" s="244">
        <v>958267</v>
      </c>
      <c r="AA25" s="244">
        <v>8428130</v>
      </c>
      <c r="AB25" s="244">
        <v>11955330</v>
      </c>
      <c r="AC25" s="244">
        <v>11652030</v>
      </c>
      <c r="AD25" s="244">
        <v>144637</v>
      </c>
      <c r="AE25" s="244">
        <v>158663</v>
      </c>
      <c r="AF25" s="245">
        <v>3081069</v>
      </c>
      <c r="AG25" s="448">
        <v>22</v>
      </c>
      <c r="AH25" s="241"/>
    </row>
    <row r="26" spans="1:34" s="246" customFormat="1" ht="11.25" customHeight="1">
      <c r="A26" s="339" t="s">
        <v>124</v>
      </c>
      <c r="B26" s="338" t="s">
        <v>72</v>
      </c>
      <c r="C26" s="242"/>
      <c r="D26" s="243">
        <v>46</v>
      </c>
      <c r="E26" s="244">
        <v>46</v>
      </c>
      <c r="F26" s="247" t="s">
        <v>59</v>
      </c>
      <c r="G26" s="244" t="s">
        <v>59</v>
      </c>
      <c r="H26" s="244">
        <v>1962</v>
      </c>
      <c r="I26" s="244">
        <v>577</v>
      </c>
      <c r="J26" s="244" t="s">
        <v>59</v>
      </c>
      <c r="K26" s="244" t="s">
        <v>59</v>
      </c>
      <c r="L26" s="244">
        <v>36</v>
      </c>
      <c r="M26" s="244">
        <v>6</v>
      </c>
      <c r="N26" s="244">
        <v>1540</v>
      </c>
      <c r="O26" s="244">
        <v>205</v>
      </c>
      <c r="P26" s="244">
        <v>173</v>
      </c>
      <c r="Q26" s="244">
        <v>279</v>
      </c>
      <c r="R26" s="244" t="s">
        <v>59</v>
      </c>
      <c r="S26" s="244" t="s">
        <v>59</v>
      </c>
      <c r="T26" s="244"/>
      <c r="U26" s="244"/>
      <c r="V26" s="244">
        <v>13</v>
      </c>
      <c r="W26" s="244" t="s">
        <v>59</v>
      </c>
      <c r="X26" s="244">
        <v>226</v>
      </c>
      <c r="Y26" s="244">
        <v>87</v>
      </c>
      <c r="Z26" s="244">
        <v>1209302</v>
      </c>
      <c r="AA26" s="244">
        <v>13339038</v>
      </c>
      <c r="AB26" s="244">
        <v>17552077</v>
      </c>
      <c r="AC26" s="244">
        <v>16598165</v>
      </c>
      <c r="AD26" s="244">
        <v>248900</v>
      </c>
      <c r="AE26" s="244">
        <v>705012</v>
      </c>
      <c r="AF26" s="245">
        <v>3749135</v>
      </c>
      <c r="AG26" s="448">
        <v>23</v>
      </c>
      <c r="AH26" s="241"/>
    </row>
    <row r="27" spans="1:34" s="246" customFormat="1" ht="17.25" customHeight="1">
      <c r="A27" s="339" t="s">
        <v>125</v>
      </c>
      <c r="B27" s="338" t="s">
        <v>73</v>
      </c>
      <c r="C27" s="242"/>
      <c r="D27" s="243">
        <v>305</v>
      </c>
      <c r="E27" s="244">
        <v>291</v>
      </c>
      <c r="F27" s="244" t="s">
        <v>59</v>
      </c>
      <c r="G27" s="244">
        <v>14</v>
      </c>
      <c r="H27" s="244">
        <v>9232</v>
      </c>
      <c r="I27" s="244">
        <v>2335</v>
      </c>
      <c r="J27" s="244">
        <v>13</v>
      </c>
      <c r="K27" s="244">
        <v>1</v>
      </c>
      <c r="L27" s="244">
        <v>405</v>
      </c>
      <c r="M27" s="244">
        <v>139</v>
      </c>
      <c r="N27" s="244">
        <v>7227</v>
      </c>
      <c r="O27" s="244">
        <v>1098</v>
      </c>
      <c r="P27" s="244">
        <v>895</v>
      </c>
      <c r="Q27" s="244">
        <v>723</v>
      </c>
      <c r="R27" s="244">
        <v>44</v>
      </c>
      <c r="S27" s="244">
        <v>16</v>
      </c>
      <c r="T27" s="244"/>
      <c r="U27" s="244"/>
      <c r="V27" s="244">
        <v>71</v>
      </c>
      <c r="W27" s="244">
        <v>2</v>
      </c>
      <c r="X27" s="244">
        <v>763</v>
      </c>
      <c r="Y27" s="244">
        <v>376</v>
      </c>
      <c r="Z27" s="244">
        <v>5244018</v>
      </c>
      <c r="AA27" s="244">
        <v>25004742</v>
      </c>
      <c r="AB27" s="244">
        <v>41982019</v>
      </c>
      <c r="AC27" s="244">
        <v>37917094</v>
      </c>
      <c r="AD27" s="244">
        <v>3084589</v>
      </c>
      <c r="AE27" s="244">
        <v>980336</v>
      </c>
      <c r="AF27" s="245">
        <v>14862041</v>
      </c>
      <c r="AG27" s="448">
        <v>24</v>
      </c>
      <c r="AH27" s="241"/>
    </row>
    <row r="28" spans="1:34" s="246" customFormat="1" ht="11.25" customHeight="1">
      <c r="A28" s="339" t="s">
        <v>126</v>
      </c>
      <c r="B28" s="338" t="s">
        <v>195</v>
      </c>
      <c r="C28" s="242"/>
      <c r="D28" s="243">
        <v>149</v>
      </c>
      <c r="E28" s="244">
        <v>142</v>
      </c>
      <c r="F28" s="247" t="s">
        <v>59</v>
      </c>
      <c r="G28" s="244">
        <v>7</v>
      </c>
      <c r="H28" s="244">
        <v>11453</v>
      </c>
      <c r="I28" s="244">
        <v>2442</v>
      </c>
      <c r="J28" s="244">
        <v>8</v>
      </c>
      <c r="K28" s="244">
        <v>2</v>
      </c>
      <c r="L28" s="244">
        <v>209</v>
      </c>
      <c r="M28" s="244">
        <v>58</v>
      </c>
      <c r="N28" s="244">
        <v>9062</v>
      </c>
      <c r="O28" s="244">
        <v>1303</v>
      </c>
      <c r="P28" s="244">
        <v>887</v>
      </c>
      <c r="Q28" s="244">
        <v>573</v>
      </c>
      <c r="R28" s="244">
        <v>29</v>
      </c>
      <c r="S28" s="244">
        <v>12</v>
      </c>
      <c r="T28" s="244"/>
      <c r="U28" s="244"/>
      <c r="V28" s="244">
        <v>57</v>
      </c>
      <c r="W28" s="244">
        <v>9</v>
      </c>
      <c r="X28" s="244">
        <v>1344</v>
      </c>
      <c r="Y28" s="244">
        <v>515</v>
      </c>
      <c r="Z28" s="244">
        <v>8107340</v>
      </c>
      <c r="AA28" s="244">
        <v>51739233</v>
      </c>
      <c r="AB28" s="244">
        <v>78106984</v>
      </c>
      <c r="AC28" s="244">
        <v>76106837</v>
      </c>
      <c r="AD28" s="244">
        <v>925956</v>
      </c>
      <c r="AE28" s="244">
        <v>1074191</v>
      </c>
      <c r="AF28" s="245">
        <v>25553287</v>
      </c>
      <c r="AG28" s="448">
        <v>25</v>
      </c>
      <c r="AH28" s="241"/>
    </row>
    <row r="29" spans="1:34" s="246" customFormat="1" ht="11.25" customHeight="1">
      <c r="A29" s="339" t="s">
        <v>127</v>
      </c>
      <c r="B29" s="338" t="s">
        <v>196</v>
      </c>
      <c r="C29" s="242"/>
      <c r="D29" s="243">
        <v>227</v>
      </c>
      <c r="E29" s="244">
        <v>220</v>
      </c>
      <c r="F29" s="247" t="s">
        <v>59</v>
      </c>
      <c r="G29" s="244">
        <v>7</v>
      </c>
      <c r="H29" s="244">
        <v>9519</v>
      </c>
      <c r="I29" s="244">
        <v>2101</v>
      </c>
      <c r="J29" s="244">
        <v>8</v>
      </c>
      <c r="K29" s="244">
        <v>4</v>
      </c>
      <c r="L29" s="244">
        <v>337</v>
      </c>
      <c r="M29" s="244">
        <v>100</v>
      </c>
      <c r="N29" s="244">
        <v>8002</v>
      </c>
      <c r="O29" s="244">
        <v>1113</v>
      </c>
      <c r="P29" s="244">
        <v>553</v>
      </c>
      <c r="Q29" s="244">
        <v>584</v>
      </c>
      <c r="R29" s="244">
        <v>49</v>
      </c>
      <c r="S29" s="244">
        <v>9</v>
      </c>
      <c r="T29" s="244"/>
      <c r="U29" s="244"/>
      <c r="V29" s="244">
        <v>222</v>
      </c>
      <c r="W29" s="244">
        <v>20</v>
      </c>
      <c r="X29" s="244">
        <v>841</v>
      </c>
      <c r="Y29" s="244">
        <v>320</v>
      </c>
      <c r="Z29" s="244">
        <v>6684611</v>
      </c>
      <c r="AA29" s="244">
        <v>43840192</v>
      </c>
      <c r="AB29" s="244">
        <v>60088684</v>
      </c>
      <c r="AC29" s="244">
        <v>57215138</v>
      </c>
      <c r="AD29" s="244">
        <v>2365916</v>
      </c>
      <c r="AE29" s="244">
        <v>507630</v>
      </c>
      <c r="AF29" s="245">
        <v>16950836</v>
      </c>
      <c r="AG29" s="448">
        <v>26</v>
      </c>
      <c r="AH29" s="241"/>
    </row>
    <row r="30" spans="1:34" s="246" customFormat="1" ht="11.25" customHeight="1">
      <c r="A30" s="339" t="s">
        <v>128</v>
      </c>
      <c r="B30" s="338" t="s">
        <v>197</v>
      </c>
      <c r="C30" s="242"/>
      <c r="D30" s="243">
        <v>43</v>
      </c>
      <c r="E30" s="244">
        <v>43</v>
      </c>
      <c r="F30" s="247" t="s">
        <v>59</v>
      </c>
      <c r="G30" s="244" t="s">
        <v>59</v>
      </c>
      <c r="H30" s="244">
        <v>2603</v>
      </c>
      <c r="I30" s="244">
        <v>1181</v>
      </c>
      <c r="J30" s="244" t="s">
        <v>59</v>
      </c>
      <c r="K30" s="244" t="s">
        <v>59</v>
      </c>
      <c r="L30" s="244">
        <v>71</v>
      </c>
      <c r="M30" s="244">
        <v>15</v>
      </c>
      <c r="N30" s="244">
        <v>2179</v>
      </c>
      <c r="O30" s="244">
        <v>490</v>
      </c>
      <c r="P30" s="244">
        <v>154</v>
      </c>
      <c r="Q30" s="244">
        <v>492</v>
      </c>
      <c r="R30" s="244">
        <v>1</v>
      </c>
      <c r="S30" s="244">
        <v>1</v>
      </c>
      <c r="T30" s="244"/>
      <c r="U30" s="244"/>
      <c r="V30" s="244">
        <v>20</v>
      </c>
      <c r="W30" s="244">
        <v>1</v>
      </c>
      <c r="X30" s="244">
        <v>219</v>
      </c>
      <c r="Y30" s="244">
        <v>185</v>
      </c>
      <c r="Z30" s="244">
        <v>1919946</v>
      </c>
      <c r="AA30" s="244">
        <v>8621126</v>
      </c>
      <c r="AB30" s="244">
        <v>17207721</v>
      </c>
      <c r="AC30" s="244">
        <v>16687860</v>
      </c>
      <c r="AD30" s="244">
        <v>106348</v>
      </c>
      <c r="AE30" s="244">
        <v>413513</v>
      </c>
      <c r="AF30" s="245">
        <v>8051440</v>
      </c>
      <c r="AG30" s="448">
        <v>27</v>
      </c>
      <c r="AH30" s="241"/>
    </row>
    <row r="31" spans="1:34" s="246" customFormat="1" ht="11.25" customHeight="1">
      <c r="A31" s="339" t="s">
        <v>129</v>
      </c>
      <c r="B31" s="338" t="s">
        <v>198</v>
      </c>
      <c r="C31" s="242"/>
      <c r="D31" s="243">
        <v>77</v>
      </c>
      <c r="E31" s="244">
        <v>73</v>
      </c>
      <c r="F31" s="247" t="s">
        <v>59</v>
      </c>
      <c r="G31" s="244">
        <v>4</v>
      </c>
      <c r="H31" s="244">
        <v>9691</v>
      </c>
      <c r="I31" s="244">
        <v>4006</v>
      </c>
      <c r="J31" s="244">
        <v>3</v>
      </c>
      <c r="K31" s="244">
        <v>2</v>
      </c>
      <c r="L31" s="244">
        <v>91</v>
      </c>
      <c r="M31" s="244">
        <v>26</v>
      </c>
      <c r="N31" s="244">
        <v>8539</v>
      </c>
      <c r="O31" s="244">
        <v>2249</v>
      </c>
      <c r="P31" s="244">
        <v>421</v>
      </c>
      <c r="Q31" s="244">
        <v>1223</v>
      </c>
      <c r="R31" s="244">
        <v>68</v>
      </c>
      <c r="S31" s="244">
        <v>63</v>
      </c>
      <c r="T31" s="244"/>
      <c r="U31" s="244"/>
      <c r="V31" s="244">
        <v>53</v>
      </c>
      <c r="W31" s="244">
        <v>5</v>
      </c>
      <c r="X31" s="244">
        <v>690</v>
      </c>
      <c r="Y31" s="244">
        <v>511</v>
      </c>
      <c r="Z31" s="244">
        <v>7529213</v>
      </c>
      <c r="AA31" s="244">
        <v>25751825</v>
      </c>
      <c r="AB31" s="244">
        <v>43526925</v>
      </c>
      <c r="AC31" s="244">
        <v>37586525</v>
      </c>
      <c r="AD31" s="244">
        <v>1777644</v>
      </c>
      <c r="AE31" s="244">
        <v>4162756</v>
      </c>
      <c r="AF31" s="245">
        <v>15001520</v>
      </c>
      <c r="AG31" s="448">
        <v>28</v>
      </c>
      <c r="AH31" s="241"/>
    </row>
    <row r="32" spans="1:34" s="246" customFormat="1" ht="18" customHeight="1">
      <c r="A32" s="339" t="s">
        <v>130</v>
      </c>
      <c r="B32" s="338" t="s">
        <v>199</v>
      </c>
      <c r="C32" s="242"/>
      <c r="D32" s="243">
        <v>172</v>
      </c>
      <c r="E32" s="244">
        <v>162</v>
      </c>
      <c r="F32" s="247" t="s">
        <v>59</v>
      </c>
      <c r="G32" s="244">
        <v>10</v>
      </c>
      <c r="H32" s="244">
        <v>12220</v>
      </c>
      <c r="I32" s="244">
        <v>5835</v>
      </c>
      <c r="J32" s="244">
        <v>8</v>
      </c>
      <c r="K32" s="244">
        <v>4</v>
      </c>
      <c r="L32" s="244">
        <v>185</v>
      </c>
      <c r="M32" s="244">
        <v>56</v>
      </c>
      <c r="N32" s="244">
        <v>9568</v>
      </c>
      <c r="O32" s="244">
        <v>2414</v>
      </c>
      <c r="P32" s="244">
        <v>1476</v>
      </c>
      <c r="Q32" s="244">
        <v>2539</v>
      </c>
      <c r="R32" s="244">
        <v>67</v>
      </c>
      <c r="S32" s="244">
        <v>100</v>
      </c>
      <c r="T32" s="244"/>
      <c r="U32" s="244"/>
      <c r="V32" s="244">
        <v>379</v>
      </c>
      <c r="W32" s="244">
        <v>42</v>
      </c>
      <c r="X32" s="244">
        <v>1362</v>
      </c>
      <c r="Y32" s="244">
        <v>864</v>
      </c>
      <c r="Z32" s="244">
        <v>9585130</v>
      </c>
      <c r="AA32" s="244">
        <v>50166232</v>
      </c>
      <c r="AB32" s="244">
        <v>81611405</v>
      </c>
      <c r="AC32" s="244">
        <v>64058942</v>
      </c>
      <c r="AD32" s="244">
        <v>1413990</v>
      </c>
      <c r="AE32" s="244">
        <v>16138473</v>
      </c>
      <c r="AF32" s="245">
        <v>29087503</v>
      </c>
      <c r="AG32" s="448">
        <v>29</v>
      </c>
      <c r="AH32" s="241"/>
    </row>
    <row r="33" spans="1:34" s="246" customFormat="1" ht="11.25" customHeight="1">
      <c r="A33" s="339" t="s">
        <v>131</v>
      </c>
      <c r="B33" s="338" t="s">
        <v>200</v>
      </c>
      <c r="C33" s="242"/>
      <c r="D33" s="243">
        <v>7</v>
      </c>
      <c r="E33" s="244">
        <v>7</v>
      </c>
      <c r="F33" s="247" t="s">
        <v>59</v>
      </c>
      <c r="G33" s="247" t="s">
        <v>59</v>
      </c>
      <c r="H33" s="244">
        <v>1071</v>
      </c>
      <c r="I33" s="244">
        <v>480</v>
      </c>
      <c r="J33" s="244" t="s">
        <v>59</v>
      </c>
      <c r="K33" s="244" t="s">
        <v>59</v>
      </c>
      <c r="L33" s="244">
        <v>13</v>
      </c>
      <c r="M33" s="244">
        <v>3</v>
      </c>
      <c r="N33" s="244">
        <v>1125</v>
      </c>
      <c r="O33" s="244">
        <v>339</v>
      </c>
      <c r="P33" s="244">
        <v>20</v>
      </c>
      <c r="Q33" s="244">
        <v>117</v>
      </c>
      <c r="R33" s="244" t="s">
        <v>59</v>
      </c>
      <c r="S33" s="244" t="s">
        <v>59</v>
      </c>
      <c r="T33" s="244"/>
      <c r="U33" s="244"/>
      <c r="V33" s="244">
        <v>105</v>
      </c>
      <c r="W33" s="247">
        <v>5</v>
      </c>
      <c r="X33" s="244">
        <v>18</v>
      </c>
      <c r="Y33" s="244">
        <v>26</v>
      </c>
      <c r="Z33" s="244">
        <v>752979</v>
      </c>
      <c r="AA33" s="244">
        <v>2889687</v>
      </c>
      <c r="AB33" s="244">
        <v>4277337</v>
      </c>
      <c r="AC33" s="244">
        <v>4189641</v>
      </c>
      <c r="AD33" s="244" t="s">
        <v>138</v>
      </c>
      <c r="AE33" s="244" t="s">
        <v>138</v>
      </c>
      <c r="AF33" s="245">
        <v>1036252</v>
      </c>
      <c r="AG33" s="448">
        <v>30</v>
      </c>
      <c r="AH33" s="241"/>
    </row>
    <row r="34" spans="1:34" s="246" customFormat="1" ht="11.25" customHeight="1">
      <c r="A34" s="339" t="s">
        <v>132</v>
      </c>
      <c r="B34" s="338" t="s">
        <v>201</v>
      </c>
      <c r="C34" s="242"/>
      <c r="D34" s="243">
        <v>99</v>
      </c>
      <c r="E34" s="244">
        <v>93</v>
      </c>
      <c r="F34" s="247" t="s">
        <v>59</v>
      </c>
      <c r="G34" s="244">
        <v>6</v>
      </c>
      <c r="H34" s="244">
        <v>13087</v>
      </c>
      <c r="I34" s="244">
        <v>2046</v>
      </c>
      <c r="J34" s="244">
        <v>6</v>
      </c>
      <c r="K34" s="244">
        <v>2</v>
      </c>
      <c r="L34" s="244">
        <v>130</v>
      </c>
      <c r="M34" s="244">
        <v>31</v>
      </c>
      <c r="N34" s="244">
        <v>9798</v>
      </c>
      <c r="O34" s="244">
        <v>877</v>
      </c>
      <c r="P34" s="244">
        <v>1056</v>
      </c>
      <c r="Q34" s="244">
        <v>597</v>
      </c>
      <c r="R34" s="244">
        <v>197</v>
      </c>
      <c r="S34" s="244">
        <v>19</v>
      </c>
      <c r="T34" s="244"/>
      <c r="U34" s="244"/>
      <c r="V34" s="244">
        <v>97</v>
      </c>
      <c r="W34" s="244" t="s">
        <v>59</v>
      </c>
      <c r="X34" s="244">
        <v>2194</v>
      </c>
      <c r="Y34" s="244">
        <v>539</v>
      </c>
      <c r="Z34" s="244">
        <v>8172639</v>
      </c>
      <c r="AA34" s="244">
        <v>75321645</v>
      </c>
      <c r="AB34" s="244">
        <v>102455982</v>
      </c>
      <c r="AC34" s="244">
        <v>101203032</v>
      </c>
      <c r="AD34" s="244">
        <v>485883</v>
      </c>
      <c r="AE34" s="244">
        <v>767067</v>
      </c>
      <c r="AF34" s="245">
        <v>24524011</v>
      </c>
      <c r="AG34" s="448">
        <v>31</v>
      </c>
      <c r="AH34" s="241"/>
    </row>
    <row r="35" spans="1:34" s="246" customFormat="1" ht="11.25" customHeight="1">
      <c r="A35" s="339" t="s">
        <v>133</v>
      </c>
      <c r="B35" s="338" t="s">
        <v>0</v>
      </c>
      <c r="C35" s="242"/>
      <c r="D35" s="243">
        <v>90</v>
      </c>
      <c r="E35" s="244">
        <v>81</v>
      </c>
      <c r="F35" s="244">
        <v>1</v>
      </c>
      <c r="G35" s="244">
        <v>8</v>
      </c>
      <c r="H35" s="244">
        <v>1450</v>
      </c>
      <c r="I35" s="244">
        <v>829</v>
      </c>
      <c r="J35" s="244">
        <v>7</v>
      </c>
      <c r="K35" s="244">
        <v>4</v>
      </c>
      <c r="L35" s="244">
        <v>113</v>
      </c>
      <c r="M35" s="244">
        <v>42</v>
      </c>
      <c r="N35" s="244">
        <v>1104</v>
      </c>
      <c r="O35" s="244">
        <v>379</v>
      </c>
      <c r="P35" s="244">
        <v>214</v>
      </c>
      <c r="Q35" s="244">
        <v>396</v>
      </c>
      <c r="R35" s="244">
        <v>31</v>
      </c>
      <c r="S35" s="244">
        <v>24</v>
      </c>
      <c r="T35" s="244"/>
      <c r="U35" s="244"/>
      <c r="V35" s="244">
        <v>6</v>
      </c>
      <c r="W35" s="244" t="s">
        <v>59</v>
      </c>
      <c r="X35" s="244">
        <v>18</v>
      </c>
      <c r="Y35" s="244">
        <v>8</v>
      </c>
      <c r="Z35" s="244">
        <v>891398</v>
      </c>
      <c r="AA35" s="244">
        <v>8793301</v>
      </c>
      <c r="AB35" s="244">
        <v>12024152</v>
      </c>
      <c r="AC35" s="244">
        <v>11801610</v>
      </c>
      <c r="AD35" s="244">
        <v>82870</v>
      </c>
      <c r="AE35" s="244">
        <v>139672</v>
      </c>
      <c r="AF35" s="245">
        <v>2906593</v>
      </c>
      <c r="AG35" s="448">
        <v>32</v>
      </c>
      <c r="AH35" s="241"/>
    </row>
    <row r="36" spans="1:34" s="246" customFormat="1" ht="3.95" customHeight="1">
      <c r="A36" s="342"/>
      <c r="B36" s="342"/>
      <c r="C36" s="249"/>
      <c r="D36" s="248"/>
      <c r="E36" s="248"/>
      <c r="F36" s="248"/>
      <c r="G36" s="248"/>
      <c r="H36" s="248"/>
      <c r="I36" s="248"/>
      <c r="J36" s="248"/>
      <c r="K36" s="248"/>
      <c r="L36" s="248"/>
      <c r="M36" s="248"/>
      <c r="N36" s="248"/>
      <c r="O36" s="248"/>
      <c r="P36" s="248"/>
      <c r="Q36" s="248"/>
      <c r="R36" s="248"/>
      <c r="S36" s="248"/>
      <c r="T36" s="248"/>
      <c r="U36" s="248"/>
      <c r="V36" s="248"/>
      <c r="W36" s="248"/>
      <c r="X36" s="248"/>
      <c r="Y36" s="248"/>
      <c r="Z36" s="248"/>
      <c r="AA36" s="248"/>
      <c r="AB36" s="248"/>
      <c r="AC36" s="248"/>
      <c r="AD36" s="248"/>
      <c r="AE36" s="248"/>
      <c r="AF36" s="248"/>
      <c r="AG36" s="343"/>
      <c r="AH36" s="248"/>
    </row>
    <row r="37" spans="1:34" ht="15.75" customHeight="1">
      <c r="A37" s="90" t="s">
        <v>445</v>
      </c>
      <c r="AD37" s="244"/>
    </row>
    <row r="38" spans="1:34" ht="12" customHeight="1">
      <c r="A38" s="269" t="s">
        <v>305</v>
      </c>
    </row>
  </sheetData>
  <mergeCells count="33">
    <mergeCell ref="AF4:AF9"/>
    <mergeCell ref="L5:M8"/>
    <mergeCell ref="V9:V10"/>
    <mergeCell ref="O9:O10"/>
    <mergeCell ref="P9:P10"/>
    <mergeCell ref="Q9:Q10"/>
    <mergeCell ref="L9:L10"/>
    <mergeCell ref="M9:M10"/>
    <mergeCell ref="R9:R10"/>
    <mergeCell ref="S9:S10"/>
    <mergeCell ref="R5:S8"/>
    <mergeCell ref="AC5:AC10"/>
    <mergeCell ref="V5:W8"/>
    <mergeCell ref="AD5:AD10"/>
    <mergeCell ref="J4:S4"/>
    <mergeCell ref="AC4:AE4"/>
    <mergeCell ref="V4:Y4"/>
    <mergeCell ref="N6:O8"/>
    <mergeCell ref="P6:Q8"/>
    <mergeCell ref="N5:Q5"/>
    <mergeCell ref="X5:Y8"/>
    <mergeCell ref="X9:X10"/>
    <mergeCell ref="W9:W10"/>
    <mergeCell ref="H5:I7"/>
    <mergeCell ref="H8:I8"/>
    <mergeCell ref="AE5:AE10"/>
    <mergeCell ref="H9:H10"/>
    <mergeCell ref="I9:I10"/>
    <mergeCell ref="J5:K8"/>
    <mergeCell ref="J9:J10"/>
    <mergeCell ref="Y9:Y10"/>
    <mergeCell ref="N9:N10"/>
    <mergeCell ref="K9:K10"/>
  </mergeCells>
  <phoneticPr fontId="7"/>
  <pageMargins left="0.59055118110236227" right="0.59055118110236227" top="0.78740157480314965" bottom="0.78740157480314965" header="0.31496062992125984" footer="0.31496062992125984"/>
  <pageSetup paperSize="9" scale="74" orientation="portrait" r:id="rId1"/>
  <headerFooter alignWithMargins="0">
    <oddHeader>&amp;R&amp;"ＭＳ 明朝,標準"&amp;10&amp;A</oddHeader>
    <oddFooter>&amp;C&amp;"ＭＳ 明朝,標準"&amp;10&amp;P/&amp;N</oddFooter>
  </headerFooter>
  <colBreaks count="1" manualBreakCount="1">
    <brk id="20" max="3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12</vt:i4>
      </vt:variant>
    </vt:vector>
  </HeadingPairs>
  <TitlesOfParts>
    <vt:vector size="25" baseType="lpstr">
      <vt:lpstr>076-077</vt:lpstr>
      <vt:lpstr>078</vt:lpstr>
      <vt:lpstr>079</vt:lpstr>
      <vt:lpstr>080</vt:lpstr>
      <vt:lpstr>081</vt:lpstr>
      <vt:lpstr>081‐2</vt:lpstr>
      <vt:lpstr>081‐3</vt:lpstr>
      <vt:lpstr>082</vt:lpstr>
      <vt:lpstr>083</vt:lpstr>
      <vt:lpstr>084</vt:lpstr>
      <vt:lpstr>085</vt:lpstr>
      <vt:lpstr>086</vt:lpstr>
      <vt:lpstr>087</vt:lpstr>
      <vt:lpstr>'078'!Print_Area</vt:lpstr>
      <vt:lpstr>'079'!Print_Area</vt:lpstr>
      <vt:lpstr>'080'!Print_Area</vt:lpstr>
      <vt:lpstr>'081'!Print_Area</vt:lpstr>
      <vt:lpstr>'081‐2'!Print_Area</vt:lpstr>
      <vt:lpstr>'081‐3'!Print_Area</vt:lpstr>
      <vt:lpstr>'082'!Print_Area</vt:lpstr>
      <vt:lpstr>'083'!Print_Area</vt:lpstr>
      <vt:lpstr>'084'!Print_Area</vt:lpstr>
      <vt:lpstr>'085'!Print_Area</vt:lpstr>
      <vt:lpstr>'086'!Print_Area</vt:lpstr>
      <vt:lpstr>'087'!Print_Area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w</cp:lastModifiedBy>
  <cp:lastPrinted>2022-03-09T06:27:15Z</cp:lastPrinted>
  <dcterms:created xsi:type="dcterms:W3CDTF">2009-11-26T00:45:38Z</dcterms:created>
  <dcterms:modified xsi:type="dcterms:W3CDTF">2023-02-14T07:21:34Z</dcterms:modified>
</cp:coreProperties>
</file>